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F8E2DB9C-3751-48C1-B07C-3909583C3ECB}" xr6:coauthVersionLast="47" xr6:coauthVersionMax="47" xr10:uidLastSave="{00000000-0000-0000-0000-000000000000}"/>
  <bookViews>
    <workbookView xWindow="-108" yWindow="-108" windowWidth="23256" windowHeight="12576" tabRatio="894" activeTab="5" xr2:uid="{00000000-000D-0000-FFFF-FFFF00000000}"/>
  </bookViews>
  <sheets>
    <sheet name="รายชื่อในระบบ" sheetId="30" r:id="rId1"/>
    <sheet name="dataout" sheetId="41" r:id="rId2"/>
    <sheet name="tog" sheetId="35" r:id="rId3"/>
    <sheet name="User" sheetId="42" r:id="rId4"/>
    <sheet name="Data_User" sheetId="43" r:id="rId5"/>
    <sheet name="receive_sticker" sheetId="44" r:id="rId6"/>
    <sheet name="bg" sheetId="45" r:id="rId7"/>
    <sheet name="รันเลข" sheetId="33" state="hidden" r:id="rId8"/>
    <sheet name="ทำใหม่" sheetId="40" state="hidden" r:id="rId9"/>
    <sheet name="เลขรถจักยานยนต์" sheetId="38" state="hidden" r:id="rId10"/>
    <sheet name="เลขรถยนต์" sheetId="17" state="hidden" r:id="rId11"/>
    <sheet name="สำรวจมือ TOG" sheetId="7" state="hidden" r:id="rId12"/>
    <sheet name="รายชื่อTOG" sheetId="15" r:id="rId13"/>
    <sheet name="PLS" sheetId="29" state="hidden" r:id="rId14"/>
    <sheet name="toc2" sheetId="37" state="hidden" r:id="rId15"/>
  </sheets>
  <definedNames>
    <definedName name="______DAT1" localSheetId="13">#REF!</definedName>
    <definedName name="______DAT1" localSheetId="9">#REF!</definedName>
    <definedName name="______DAT1">#REF!</definedName>
    <definedName name="______DAT10" localSheetId="13">#REF!</definedName>
    <definedName name="______DAT10" localSheetId="9">#REF!</definedName>
    <definedName name="______DAT10">#REF!</definedName>
    <definedName name="______DAT11" localSheetId="13">#REF!</definedName>
    <definedName name="______DAT11" localSheetId="9">#REF!</definedName>
    <definedName name="______DAT11">#REF!</definedName>
    <definedName name="______DAT12" localSheetId="13">#REF!</definedName>
    <definedName name="______DAT12" localSheetId="9">#REF!</definedName>
    <definedName name="______DAT12">#REF!</definedName>
    <definedName name="______DAT13" localSheetId="13">#REF!</definedName>
    <definedName name="______DAT13" localSheetId="9">#REF!</definedName>
    <definedName name="______DAT13">#REF!</definedName>
    <definedName name="______DAT14" localSheetId="13">#REF!</definedName>
    <definedName name="______DAT14" localSheetId="9">#REF!</definedName>
    <definedName name="______DAT14">#REF!</definedName>
    <definedName name="______DAT15" localSheetId="13">#REF!</definedName>
    <definedName name="______DAT15" localSheetId="9">#REF!</definedName>
    <definedName name="______DAT15">#REF!</definedName>
    <definedName name="______DAT16" localSheetId="13">#REF!</definedName>
    <definedName name="______DAT16" localSheetId="9">#REF!</definedName>
    <definedName name="______DAT16">#REF!</definedName>
    <definedName name="______DAT2" localSheetId="13">#REF!</definedName>
    <definedName name="______DAT2" localSheetId="9">#REF!</definedName>
    <definedName name="______DAT2">#REF!</definedName>
    <definedName name="______DAT3" localSheetId="13">#REF!</definedName>
    <definedName name="______DAT3" localSheetId="9">#REF!</definedName>
    <definedName name="______DAT3">#REF!</definedName>
    <definedName name="______DAT4" localSheetId="13">#REF!</definedName>
    <definedName name="______DAT4" localSheetId="9">#REF!</definedName>
    <definedName name="______DAT4">#REF!</definedName>
    <definedName name="______DAT5" localSheetId="13">#REF!</definedName>
    <definedName name="______DAT5" localSheetId="9">#REF!</definedName>
    <definedName name="______DAT5">#REF!</definedName>
    <definedName name="______DAT6" localSheetId="13">#REF!</definedName>
    <definedName name="______DAT6" localSheetId="9">#REF!</definedName>
    <definedName name="______DAT6">#REF!</definedName>
    <definedName name="______DAT7" localSheetId="13">#REF!</definedName>
    <definedName name="______DAT7" localSheetId="9">#REF!</definedName>
    <definedName name="______DAT7">#REF!</definedName>
    <definedName name="______DAT8" localSheetId="13">#REF!</definedName>
    <definedName name="______DAT8" localSheetId="9">#REF!</definedName>
    <definedName name="______DAT8">#REF!</definedName>
    <definedName name="______DAT9" localSheetId="13">#REF!</definedName>
    <definedName name="______DAT9" localSheetId="9">#REF!</definedName>
    <definedName name="______DAT9">#REF!</definedName>
    <definedName name="_____DAT1" localSheetId="13">#REF!</definedName>
    <definedName name="_____DAT1" localSheetId="9">#REF!</definedName>
    <definedName name="_____DAT1">#REF!</definedName>
    <definedName name="_____DAT10" localSheetId="13">#REF!</definedName>
    <definedName name="_____DAT10" localSheetId="9">#REF!</definedName>
    <definedName name="_____DAT10">#REF!</definedName>
    <definedName name="_____DAT11" localSheetId="13">#REF!</definedName>
    <definedName name="_____DAT11" localSheetId="9">#REF!</definedName>
    <definedName name="_____DAT11">#REF!</definedName>
    <definedName name="_____DAT12" localSheetId="13">#REF!</definedName>
    <definedName name="_____DAT12" localSheetId="9">#REF!</definedName>
    <definedName name="_____DAT12">#REF!</definedName>
    <definedName name="_____DAT13" localSheetId="13">#REF!</definedName>
    <definedName name="_____DAT13" localSheetId="9">#REF!</definedName>
    <definedName name="_____DAT13">#REF!</definedName>
    <definedName name="_____DAT14" localSheetId="13">#REF!</definedName>
    <definedName name="_____DAT14" localSheetId="9">#REF!</definedName>
    <definedName name="_____DAT14">#REF!</definedName>
    <definedName name="_____DAT15" localSheetId="13">#REF!</definedName>
    <definedName name="_____DAT15" localSheetId="9">#REF!</definedName>
    <definedName name="_____DAT15">#REF!</definedName>
    <definedName name="_____DAT16" localSheetId="13">#REF!</definedName>
    <definedName name="_____DAT16" localSheetId="9">#REF!</definedName>
    <definedName name="_____DAT16">#REF!</definedName>
    <definedName name="_____DAT2" localSheetId="13">#REF!</definedName>
    <definedName name="_____DAT2" localSheetId="9">#REF!</definedName>
    <definedName name="_____DAT2">#REF!</definedName>
    <definedName name="_____DAT3" localSheetId="13">#REF!</definedName>
    <definedName name="_____DAT3" localSheetId="9">#REF!</definedName>
    <definedName name="_____DAT3">#REF!</definedName>
    <definedName name="_____DAT4" localSheetId="13">#REF!</definedName>
    <definedName name="_____DAT4" localSheetId="9">#REF!</definedName>
    <definedName name="_____DAT4">#REF!</definedName>
    <definedName name="_____DAT5" localSheetId="13">#REF!</definedName>
    <definedName name="_____DAT5" localSheetId="9">#REF!</definedName>
    <definedName name="_____DAT5">#REF!</definedName>
    <definedName name="_____DAT6" localSheetId="13">#REF!</definedName>
    <definedName name="_____DAT6" localSheetId="9">#REF!</definedName>
    <definedName name="_____DAT6">#REF!</definedName>
    <definedName name="_____DAT7" localSheetId="13">#REF!</definedName>
    <definedName name="_____DAT7" localSheetId="9">#REF!</definedName>
    <definedName name="_____DAT7">#REF!</definedName>
    <definedName name="_____DAT8" localSheetId="13">#REF!</definedName>
    <definedName name="_____DAT8" localSheetId="9">#REF!</definedName>
    <definedName name="_____DAT8">#REF!</definedName>
    <definedName name="_____DAT9" localSheetId="13">#REF!</definedName>
    <definedName name="_____DAT9" localSheetId="9">#REF!</definedName>
    <definedName name="_____DAT9">#REF!</definedName>
    <definedName name="____DAT1" localSheetId="13">#REF!</definedName>
    <definedName name="____DAT1" localSheetId="9">#REF!</definedName>
    <definedName name="____DAT1">#REF!</definedName>
    <definedName name="____DAT10" localSheetId="13">#REF!</definedName>
    <definedName name="____DAT10" localSheetId="9">#REF!</definedName>
    <definedName name="____DAT10">#REF!</definedName>
    <definedName name="____DAT11" localSheetId="13">#REF!</definedName>
    <definedName name="____DAT11" localSheetId="9">#REF!</definedName>
    <definedName name="____DAT11">#REF!</definedName>
    <definedName name="____DAT12" localSheetId="13">#REF!</definedName>
    <definedName name="____DAT12" localSheetId="9">#REF!</definedName>
    <definedName name="____DAT12">#REF!</definedName>
    <definedName name="____DAT13" localSheetId="13">#REF!</definedName>
    <definedName name="____DAT13" localSheetId="9">#REF!</definedName>
    <definedName name="____DAT13">#REF!</definedName>
    <definedName name="____DAT14" localSheetId="13">#REF!</definedName>
    <definedName name="____DAT14" localSheetId="9">#REF!</definedName>
    <definedName name="____DAT14">#REF!</definedName>
    <definedName name="____DAT15" localSheetId="13">#REF!</definedName>
    <definedName name="____DAT15" localSheetId="9">#REF!</definedName>
    <definedName name="____DAT15">#REF!</definedName>
    <definedName name="____DAT16" localSheetId="13">#REF!</definedName>
    <definedName name="____DAT16" localSheetId="9">#REF!</definedName>
    <definedName name="____DAT16">#REF!</definedName>
    <definedName name="____DAT17" localSheetId="13">#REF!</definedName>
    <definedName name="____DAT17" localSheetId="9">#REF!</definedName>
    <definedName name="____DAT17">#REF!</definedName>
    <definedName name="____DAT18" localSheetId="13">#REF!</definedName>
    <definedName name="____DAT18" localSheetId="9">#REF!</definedName>
    <definedName name="____DAT18">#REF!</definedName>
    <definedName name="____DAT19" localSheetId="13">#REF!</definedName>
    <definedName name="____DAT19" localSheetId="9">#REF!</definedName>
    <definedName name="____DAT19">#REF!</definedName>
    <definedName name="____DAT2" localSheetId="13">#REF!</definedName>
    <definedName name="____DAT2" localSheetId="9">#REF!</definedName>
    <definedName name="____DAT2">#REF!</definedName>
    <definedName name="____DAT20" localSheetId="13">#REF!</definedName>
    <definedName name="____DAT20" localSheetId="9">#REF!</definedName>
    <definedName name="____DAT20">#REF!</definedName>
    <definedName name="____DAT21" localSheetId="13">#REF!</definedName>
    <definedName name="____DAT21" localSheetId="9">#REF!</definedName>
    <definedName name="____DAT21">#REF!</definedName>
    <definedName name="____DAT22" localSheetId="13">#REF!</definedName>
    <definedName name="____DAT22" localSheetId="9">#REF!</definedName>
    <definedName name="____DAT22">#REF!</definedName>
    <definedName name="____DAT3" localSheetId="13">#REF!</definedName>
    <definedName name="____DAT3" localSheetId="9">#REF!</definedName>
    <definedName name="____DAT3">#REF!</definedName>
    <definedName name="____DAT4" localSheetId="13">#REF!</definedName>
    <definedName name="____DAT4" localSheetId="9">#REF!</definedName>
    <definedName name="____DAT4">#REF!</definedName>
    <definedName name="____DAT5" localSheetId="13">#REF!</definedName>
    <definedName name="____DAT5" localSheetId="9">#REF!</definedName>
    <definedName name="____DAT5">#REF!</definedName>
    <definedName name="____DAT6" localSheetId="13">#REF!</definedName>
    <definedName name="____DAT6" localSheetId="9">#REF!</definedName>
    <definedName name="____DAT6">#REF!</definedName>
    <definedName name="____DAT7" localSheetId="13">#REF!</definedName>
    <definedName name="____DAT7" localSheetId="9">#REF!</definedName>
    <definedName name="____DAT7">#REF!</definedName>
    <definedName name="____DAT8" localSheetId="13">#REF!</definedName>
    <definedName name="____DAT8" localSheetId="9">#REF!</definedName>
    <definedName name="____DAT8">#REF!</definedName>
    <definedName name="____DAT9" localSheetId="13">#REF!</definedName>
    <definedName name="____DAT9" localSheetId="9">#REF!</definedName>
    <definedName name="____DAT9">#REF!</definedName>
    <definedName name="___DAT1" localSheetId="13">#REF!</definedName>
    <definedName name="___DAT1" localSheetId="9">#REF!</definedName>
    <definedName name="___DAT1">#REF!</definedName>
    <definedName name="___DAT10" localSheetId="13">#REF!</definedName>
    <definedName name="___DAT10" localSheetId="9">#REF!</definedName>
    <definedName name="___DAT10">#REF!</definedName>
    <definedName name="___DAT11" localSheetId="13">#REF!</definedName>
    <definedName name="___DAT11" localSheetId="9">#REF!</definedName>
    <definedName name="___DAT11">#REF!</definedName>
    <definedName name="___DAT12" localSheetId="13">#REF!</definedName>
    <definedName name="___DAT12" localSheetId="9">#REF!</definedName>
    <definedName name="___DAT12">#REF!</definedName>
    <definedName name="___DAT13" localSheetId="13">#REF!</definedName>
    <definedName name="___DAT13" localSheetId="9">#REF!</definedName>
    <definedName name="___DAT13">#REF!</definedName>
    <definedName name="___DAT14" localSheetId="13">#REF!</definedName>
    <definedName name="___DAT14" localSheetId="9">#REF!</definedName>
    <definedName name="___DAT14">#REF!</definedName>
    <definedName name="___DAT15" localSheetId="13">#REF!</definedName>
    <definedName name="___DAT15" localSheetId="9">#REF!</definedName>
    <definedName name="___DAT15">#REF!</definedName>
    <definedName name="___DAT16" localSheetId="13">#REF!</definedName>
    <definedName name="___DAT16" localSheetId="9">#REF!</definedName>
    <definedName name="___DAT16">#REF!</definedName>
    <definedName name="___DAT17" localSheetId="13">#REF!</definedName>
    <definedName name="___DAT17" localSheetId="9">#REF!</definedName>
    <definedName name="___DAT17">#REF!</definedName>
    <definedName name="___DAT18" localSheetId="13">#REF!</definedName>
    <definedName name="___DAT18" localSheetId="9">#REF!</definedName>
    <definedName name="___DAT18">#REF!</definedName>
    <definedName name="___DAT19" localSheetId="13">#REF!</definedName>
    <definedName name="___DAT19" localSheetId="9">#REF!</definedName>
    <definedName name="___DAT19">#REF!</definedName>
    <definedName name="___DAT2" localSheetId="13">#REF!</definedName>
    <definedName name="___DAT2" localSheetId="9">#REF!</definedName>
    <definedName name="___DAT2">#REF!</definedName>
    <definedName name="___DAT20" localSheetId="13">#REF!</definedName>
    <definedName name="___DAT20" localSheetId="9">#REF!</definedName>
    <definedName name="___DAT20">#REF!</definedName>
    <definedName name="___DAT21" localSheetId="13">#REF!</definedName>
    <definedName name="___DAT21" localSheetId="9">#REF!</definedName>
    <definedName name="___DAT21">#REF!</definedName>
    <definedName name="___DAT22" localSheetId="13">#REF!</definedName>
    <definedName name="___DAT22" localSheetId="9">#REF!</definedName>
    <definedName name="___DAT22">#REF!</definedName>
    <definedName name="___DAT3" localSheetId="13">#REF!</definedName>
    <definedName name="___DAT3" localSheetId="9">#REF!</definedName>
    <definedName name="___DAT3">#REF!</definedName>
    <definedName name="___DAT4" localSheetId="13">#REF!</definedName>
    <definedName name="___DAT4" localSheetId="9">#REF!</definedName>
    <definedName name="___DAT4">#REF!</definedName>
    <definedName name="___DAT5" localSheetId="13">#REF!</definedName>
    <definedName name="___DAT5" localSheetId="9">#REF!</definedName>
    <definedName name="___DAT5">#REF!</definedName>
    <definedName name="___DAT6" localSheetId="13">#REF!</definedName>
    <definedName name="___DAT6" localSheetId="9">#REF!</definedName>
    <definedName name="___DAT6">#REF!</definedName>
    <definedName name="___DAT7" localSheetId="13">#REF!</definedName>
    <definedName name="___DAT7" localSheetId="9">#REF!</definedName>
    <definedName name="___DAT7">#REF!</definedName>
    <definedName name="___DAT8" localSheetId="13">#REF!</definedName>
    <definedName name="___DAT8" localSheetId="9">#REF!</definedName>
    <definedName name="___DAT8">#REF!</definedName>
    <definedName name="___DAT9" localSheetId="13">#REF!</definedName>
    <definedName name="___DAT9" localSheetId="9">#REF!</definedName>
    <definedName name="___DAT9">#REF!</definedName>
    <definedName name="__DAT1" localSheetId="13">#REF!</definedName>
    <definedName name="__DAT1" localSheetId="9">#REF!</definedName>
    <definedName name="__DAT1">#REF!</definedName>
    <definedName name="__DAT10" localSheetId="13">#REF!</definedName>
    <definedName name="__DAT10" localSheetId="9">#REF!</definedName>
    <definedName name="__DAT10">#REF!</definedName>
    <definedName name="__DAT11" localSheetId="13">#REF!</definedName>
    <definedName name="__DAT11" localSheetId="9">#REF!</definedName>
    <definedName name="__DAT11">#REF!</definedName>
    <definedName name="__DAT12" localSheetId="13">#REF!</definedName>
    <definedName name="__DAT12" localSheetId="9">#REF!</definedName>
    <definedName name="__DAT12">#REF!</definedName>
    <definedName name="__DAT13" localSheetId="13">#REF!</definedName>
    <definedName name="__DAT13" localSheetId="9">#REF!</definedName>
    <definedName name="__DAT13">#REF!</definedName>
    <definedName name="__DAT14" localSheetId="13">#REF!</definedName>
    <definedName name="__DAT14" localSheetId="9">#REF!</definedName>
    <definedName name="__DAT14">#REF!</definedName>
    <definedName name="__DAT15" localSheetId="13">#REF!</definedName>
    <definedName name="__DAT15" localSheetId="9">#REF!</definedName>
    <definedName name="__DAT15">#REF!</definedName>
    <definedName name="__DAT16" localSheetId="13">#REF!</definedName>
    <definedName name="__DAT16" localSheetId="9">#REF!</definedName>
    <definedName name="__DAT16">#REF!</definedName>
    <definedName name="__DAT17" localSheetId="13">#REF!</definedName>
    <definedName name="__DAT17" localSheetId="9">#REF!</definedName>
    <definedName name="__DAT17">#REF!</definedName>
    <definedName name="__DAT18" localSheetId="13">#REF!</definedName>
    <definedName name="__DAT18" localSheetId="9">#REF!</definedName>
    <definedName name="__DAT18">#REF!</definedName>
    <definedName name="__DAT19" localSheetId="13">#REF!</definedName>
    <definedName name="__DAT19" localSheetId="9">#REF!</definedName>
    <definedName name="__DAT19">#REF!</definedName>
    <definedName name="__DAT2" localSheetId="13">#REF!</definedName>
    <definedName name="__DAT2" localSheetId="9">#REF!</definedName>
    <definedName name="__DAT2">#REF!</definedName>
    <definedName name="__DAT20" localSheetId="13">#REF!</definedName>
    <definedName name="__DAT20" localSheetId="9">#REF!</definedName>
    <definedName name="__DAT20">#REF!</definedName>
    <definedName name="__DAT21" localSheetId="13">#REF!</definedName>
    <definedName name="__DAT21" localSheetId="9">#REF!</definedName>
    <definedName name="__DAT21">#REF!</definedName>
    <definedName name="__DAT22" localSheetId="13">#REF!</definedName>
    <definedName name="__DAT22" localSheetId="9">#REF!</definedName>
    <definedName name="__DAT22">#REF!</definedName>
    <definedName name="__DAT3" localSheetId="13">#REF!</definedName>
    <definedName name="__DAT3" localSheetId="9">#REF!</definedName>
    <definedName name="__DAT3">#REF!</definedName>
    <definedName name="__DAT4" localSheetId="13">#REF!</definedName>
    <definedName name="__DAT4" localSheetId="9">#REF!</definedName>
    <definedName name="__DAT4">#REF!</definedName>
    <definedName name="__DAT5" localSheetId="13">#REF!</definedName>
    <definedName name="__DAT5" localSheetId="9">#REF!</definedName>
    <definedName name="__DAT5">#REF!</definedName>
    <definedName name="__DAT6" localSheetId="13">#REF!</definedName>
    <definedName name="__DAT6" localSheetId="9">#REF!</definedName>
    <definedName name="__DAT6">#REF!</definedName>
    <definedName name="__DAT7" localSheetId="13">#REF!</definedName>
    <definedName name="__DAT7" localSheetId="9">#REF!</definedName>
    <definedName name="__DAT7">#REF!</definedName>
    <definedName name="__DAT8" localSheetId="13">#REF!</definedName>
    <definedName name="__DAT8" localSheetId="9">#REF!</definedName>
    <definedName name="__DAT8">#REF!</definedName>
    <definedName name="__DAT9" localSheetId="13">#REF!</definedName>
    <definedName name="__DAT9" localSheetId="9">#REF!</definedName>
    <definedName name="__DAT9">#REF!</definedName>
    <definedName name="_DAT1" localSheetId="13">#REF!</definedName>
    <definedName name="_DAT1" localSheetId="9">#REF!</definedName>
    <definedName name="_DAT1">#REF!</definedName>
    <definedName name="_DAT10" localSheetId="13">#REF!</definedName>
    <definedName name="_DAT10" localSheetId="9">#REF!</definedName>
    <definedName name="_DAT10">#REF!</definedName>
    <definedName name="_DAT11" localSheetId="13">#REF!</definedName>
    <definedName name="_DAT11" localSheetId="9">#REF!</definedName>
    <definedName name="_DAT11">#REF!</definedName>
    <definedName name="_DAT12" localSheetId="13">#REF!</definedName>
    <definedName name="_DAT12" localSheetId="9">#REF!</definedName>
    <definedName name="_DAT12">#REF!</definedName>
    <definedName name="_DAT13" localSheetId="13">#REF!</definedName>
    <definedName name="_DAT13" localSheetId="9">#REF!</definedName>
    <definedName name="_DAT13">#REF!</definedName>
    <definedName name="_DAT14" localSheetId="13">#REF!</definedName>
    <definedName name="_DAT14" localSheetId="9">#REF!</definedName>
    <definedName name="_DAT14">#REF!</definedName>
    <definedName name="_DAT15" localSheetId="13">#REF!</definedName>
    <definedName name="_DAT15" localSheetId="9">#REF!</definedName>
    <definedName name="_DAT15">#REF!</definedName>
    <definedName name="_DAT16" localSheetId="13">#REF!</definedName>
    <definedName name="_DAT16" localSheetId="9">#REF!</definedName>
    <definedName name="_DAT16">#REF!</definedName>
    <definedName name="_DAT17" localSheetId="13">#REF!</definedName>
    <definedName name="_DAT17" localSheetId="9">#REF!</definedName>
    <definedName name="_DAT17">#REF!</definedName>
    <definedName name="_DAT18" localSheetId="13">#REF!</definedName>
    <definedName name="_DAT18" localSheetId="9">#REF!</definedName>
    <definedName name="_DAT18">#REF!</definedName>
    <definedName name="_DAT19" localSheetId="13">#REF!</definedName>
    <definedName name="_DAT19" localSheetId="9">#REF!</definedName>
    <definedName name="_DAT19">#REF!</definedName>
    <definedName name="_DAT2" localSheetId="13">#REF!</definedName>
    <definedName name="_DAT2" localSheetId="9">#REF!</definedName>
    <definedName name="_DAT2">#REF!</definedName>
    <definedName name="_DAT20" localSheetId="13">#REF!</definedName>
    <definedName name="_DAT20" localSheetId="9">#REF!</definedName>
    <definedName name="_DAT20">#REF!</definedName>
    <definedName name="_DAT21" localSheetId="13">#REF!</definedName>
    <definedName name="_DAT21" localSheetId="9">#REF!</definedName>
    <definedName name="_DAT21">#REF!</definedName>
    <definedName name="_DAT22" localSheetId="13">#REF!</definedName>
    <definedName name="_DAT22" localSheetId="9">#REF!</definedName>
    <definedName name="_DAT22">#REF!</definedName>
    <definedName name="_DAT3" localSheetId="13">#REF!</definedName>
    <definedName name="_DAT3" localSheetId="9">#REF!</definedName>
    <definedName name="_DAT3">#REF!</definedName>
    <definedName name="_DAT4" localSheetId="13">#REF!</definedName>
    <definedName name="_DAT4" localSheetId="9">#REF!</definedName>
    <definedName name="_DAT4">#REF!</definedName>
    <definedName name="_DAT5" localSheetId="13">#REF!</definedName>
    <definedName name="_DAT5" localSheetId="9">#REF!</definedName>
    <definedName name="_DAT5">#REF!</definedName>
    <definedName name="_DAT6" localSheetId="13">#REF!</definedName>
    <definedName name="_DAT6" localSheetId="9">#REF!</definedName>
    <definedName name="_DAT6">#REF!</definedName>
    <definedName name="_DAT7" localSheetId="13">#REF!</definedName>
    <definedName name="_DAT7" localSheetId="9">#REF!</definedName>
    <definedName name="_DAT7">#REF!</definedName>
    <definedName name="_DAT8" localSheetId="13">#REF!</definedName>
    <definedName name="_DAT8" localSheetId="9">#REF!</definedName>
    <definedName name="_DAT8">#REF!</definedName>
    <definedName name="_DAT9" localSheetId="13">#REF!</definedName>
    <definedName name="_DAT9" localSheetId="9">#REF!</definedName>
    <definedName name="_DAT9">#REF!</definedName>
    <definedName name="_xlnm._FilterDatabase" localSheetId="14" hidden="1">'toc2'!$A$4:$N$203</definedName>
    <definedName name="_xlnm._FilterDatabase" localSheetId="2" hidden="1">tog!$E:$E</definedName>
    <definedName name="_xlnm._FilterDatabase" localSheetId="12" hidden="1">รายชื่อTOG!$A$1:$G$1266</definedName>
    <definedName name="_xlnm._FilterDatabase" localSheetId="0" hidden="1">รายชื่อในระบบ!$A$1:$Q$1696</definedName>
    <definedName name="_xlnm._FilterDatabase" localSheetId="11" hidden="1">'สำรวจมือ TOG'!$L$204:$N$366</definedName>
    <definedName name="_xlnm.Print_Area" localSheetId="14">'toc2'!$A$1:$M$141</definedName>
    <definedName name="_xlnm.Print_Area" localSheetId="2">tog!$A$1:$N$442</definedName>
    <definedName name="_xlnm.Print_Titles" localSheetId="13">PLS!$1:$4</definedName>
    <definedName name="_xlnm.Print_Titles" localSheetId="2">tog!$1:$4</definedName>
    <definedName name="_xlnm.Print_Titles" localSheetId="11">'สำรวจมือ TOG'!$1:$4</definedName>
    <definedName name="TEST0" localSheetId="13">#REF!</definedName>
    <definedName name="TEST0" localSheetId="9">#REF!</definedName>
    <definedName name="TEST0">#REF!</definedName>
    <definedName name="TEST1" localSheetId="13">#REF!</definedName>
    <definedName name="TEST1" localSheetId="9">#REF!</definedName>
    <definedName name="TEST1">#REF!</definedName>
    <definedName name="TESTHKEY" localSheetId="13">#REF!</definedName>
    <definedName name="TESTHKEY" localSheetId="9">#REF!</definedName>
    <definedName name="TESTHKEY">#REF!</definedName>
    <definedName name="TESTKEYS" localSheetId="13">#REF!</definedName>
    <definedName name="TESTKEYS" localSheetId="9">#REF!</definedName>
    <definedName name="TESTKEYS">#REF!</definedName>
    <definedName name="TESTVKEY" localSheetId="13">#REF!</definedName>
    <definedName name="TESTVKEY" localSheetId="9">#REF!</definedName>
    <definedName name="TESTVKE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5" l="1"/>
  <c r="H11" i="35"/>
  <c r="F887" i="35"/>
  <c r="H887" i="35"/>
  <c r="F888" i="35"/>
  <c r="H888" i="35"/>
  <c r="F889" i="35"/>
  <c r="H889" i="35"/>
  <c r="F890" i="35"/>
  <c r="H890" i="35"/>
  <c r="F891" i="35"/>
  <c r="H891" i="35"/>
  <c r="F892" i="35"/>
  <c r="H892" i="35"/>
  <c r="F893" i="35"/>
  <c r="H893" i="35"/>
  <c r="F894" i="35"/>
  <c r="H894" i="35"/>
  <c r="F895" i="35"/>
  <c r="H895" i="35"/>
  <c r="F896" i="35"/>
  <c r="H896" i="35"/>
  <c r="F897" i="35"/>
  <c r="H897" i="35"/>
  <c r="F898" i="35"/>
  <c r="H898" i="35"/>
  <c r="F899" i="35"/>
  <c r="H899" i="35"/>
  <c r="F900" i="35"/>
  <c r="H900" i="35"/>
  <c r="F901" i="35"/>
  <c r="H901" i="35"/>
  <c r="F902" i="35"/>
  <c r="H902" i="35"/>
  <c r="F903" i="35"/>
  <c r="H903" i="35"/>
  <c r="F904" i="35"/>
  <c r="H904" i="35"/>
  <c r="F905" i="35"/>
  <c r="H905" i="35"/>
  <c r="F906" i="35"/>
  <c r="H906" i="35"/>
  <c r="F907" i="35"/>
  <c r="H907" i="35"/>
  <c r="O887" i="35"/>
  <c r="O888" i="35"/>
  <c r="O889" i="35"/>
  <c r="O890" i="35"/>
  <c r="O891" i="35"/>
  <c r="O892" i="35"/>
  <c r="O893" i="35"/>
  <c r="O894" i="35"/>
  <c r="O895" i="35"/>
  <c r="O896" i="35"/>
  <c r="O897" i="35"/>
  <c r="O898" i="35"/>
  <c r="O899" i="35"/>
  <c r="O900" i="35"/>
  <c r="O901" i="35"/>
  <c r="O902" i="35"/>
  <c r="O903" i="35"/>
  <c r="O904" i="35"/>
  <c r="O905" i="35"/>
  <c r="O906" i="35"/>
  <c r="O907" i="35"/>
  <c r="O878" i="35" l="1"/>
  <c r="O879" i="35"/>
  <c r="O880" i="35"/>
  <c r="O881" i="35"/>
  <c r="O882" i="35"/>
  <c r="O883" i="35"/>
  <c r="O884" i="35"/>
  <c r="O885" i="35"/>
  <c r="O886" i="35"/>
  <c r="F878" i="35"/>
  <c r="H878" i="35"/>
  <c r="F879" i="35"/>
  <c r="H879" i="35"/>
  <c r="F880" i="35"/>
  <c r="H880" i="35"/>
  <c r="F881" i="35"/>
  <c r="H881" i="35"/>
  <c r="F882" i="35"/>
  <c r="H882" i="35"/>
  <c r="F883" i="35"/>
  <c r="H883" i="35"/>
  <c r="F884" i="35"/>
  <c r="H884" i="35"/>
  <c r="F885" i="35"/>
  <c r="H885" i="35"/>
  <c r="F886" i="35"/>
  <c r="H886" i="35"/>
  <c r="F874" i="35" l="1"/>
  <c r="H874" i="35"/>
  <c r="O874" i="35"/>
  <c r="F875" i="35"/>
  <c r="H875" i="35"/>
  <c r="O875" i="35"/>
  <c r="F876" i="35"/>
  <c r="H876" i="35"/>
  <c r="O876" i="35"/>
  <c r="F877" i="35"/>
  <c r="H877" i="35"/>
  <c r="O877" i="35"/>
  <c r="F868" i="35" l="1"/>
  <c r="H868" i="35"/>
  <c r="O868" i="35"/>
  <c r="F869" i="35"/>
  <c r="H869" i="35"/>
  <c r="O869" i="35"/>
  <c r="F870" i="35"/>
  <c r="H870" i="35"/>
  <c r="O870" i="35"/>
  <c r="F871" i="35"/>
  <c r="H871" i="35"/>
  <c r="O871" i="35"/>
  <c r="F872" i="35"/>
  <c r="H872" i="35"/>
  <c r="O872" i="35"/>
  <c r="F873" i="35"/>
  <c r="H873" i="35"/>
  <c r="O873" i="35"/>
  <c r="F859" i="35"/>
  <c r="H859" i="35"/>
  <c r="O859" i="35"/>
  <c r="F860" i="35"/>
  <c r="H860" i="35"/>
  <c r="O860" i="35"/>
  <c r="F861" i="35"/>
  <c r="H861" i="35"/>
  <c r="O861" i="35"/>
  <c r="F862" i="35"/>
  <c r="H862" i="35"/>
  <c r="O862" i="35"/>
  <c r="F863" i="35"/>
  <c r="H863" i="35"/>
  <c r="O863" i="35"/>
  <c r="F864" i="35"/>
  <c r="H864" i="35"/>
  <c r="O864" i="35"/>
  <c r="F865" i="35"/>
  <c r="H865" i="35"/>
  <c r="O865" i="35"/>
  <c r="F866" i="35"/>
  <c r="H866" i="35"/>
  <c r="O866" i="35"/>
  <c r="F867" i="35"/>
  <c r="H867" i="35"/>
  <c r="O867" i="35"/>
  <c r="F856" i="35" l="1"/>
  <c r="H856" i="35"/>
  <c r="O856" i="35"/>
  <c r="F857" i="35"/>
  <c r="H857" i="35"/>
  <c r="O857" i="35"/>
  <c r="F858" i="35"/>
  <c r="H858" i="35"/>
  <c r="O858" i="35"/>
  <c r="H855" i="35" l="1"/>
  <c r="F855" i="35"/>
  <c r="O855" i="35"/>
  <c r="O845" i="35" l="1"/>
  <c r="O846" i="35"/>
  <c r="O847" i="35"/>
  <c r="O848" i="35"/>
  <c r="O849" i="35"/>
  <c r="O850" i="35"/>
  <c r="O851" i="35"/>
  <c r="O852" i="35"/>
  <c r="O853" i="35"/>
  <c r="O854" i="35"/>
  <c r="F845" i="35"/>
  <c r="H845" i="35"/>
  <c r="F846" i="35"/>
  <c r="H846" i="35"/>
  <c r="F847" i="35"/>
  <c r="H847" i="35"/>
  <c r="F848" i="35"/>
  <c r="H848" i="35"/>
  <c r="F849" i="35"/>
  <c r="H849" i="35"/>
  <c r="F850" i="35"/>
  <c r="H850" i="35"/>
  <c r="F851" i="35"/>
  <c r="H851" i="35"/>
  <c r="F852" i="35"/>
  <c r="H852" i="35"/>
  <c r="F853" i="35"/>
  <c r="H853" i="35"/>
  <c r="F854" i="35"/>
  <c r="H854" i="35"/>
  <c r="O831" i="35" l="1"/>
  <c r="O832" i="35"/>
  <c r="O833" i="35"/>
  <c r="O834" i="35"/>
  <c r="O835" i="35"/>
  <c r="O836" i="35"/>
  <c r="O837" i="35"/>
  <c r="O838" i="35"/>
  <c r="O839" i="35"/>
  <c r="O840" i="35"/>
  <c r="O841" i="35"/>
  <c r="O842" i="35"/>
  <c r="O843" i="35"/>
  <c r="O844" i="35"/>
  <c r="F831" i="35"/>
  <c r="H831" i="35"/>
  <c r="F832" i="35"/>
  <c r="H832" i="35"/>
  <c r="F833" i="35"/>
  <c r="H833" i="35"/>
  <c r="F834" i="35"/>
  <c r="H834" i="35"/>
  <c r="F835" i="35"/>
  <c r="H835" i="35"/>
  <c r="F836" i="35"/>
  <c r="H836" i="35"/>
  <c r="F837" i="35"/>
  <c r="H837" i="35"/>
  <c r="F838" i="35"/>
  <c r="H838" i="35"/>
  <c r="F839" i="35"/>
  <c r="H839" i="35"/>
  <c r="F840" i="35"/>
  <c r="H840" i="35"/>
  <c r="F841" i="35"/>
  <c r="H841" i="35"/>
  <c r="F842" i="35"/>
  <c r="H842" i="35"/>
  <c r="F843" i="35"/>
  <c r="H843" i="35"/>
  <c r="F844" i="35"/>
  <c r="H844" i="35"/>
  <c r="O813" i="35" l="1"/>
  <c r="O814" i="35"/>
  <c r="O815" i="35"/>
  <c r="O816" i="35"/>
  <c r="O817" i="35"/>
  <c r="O818" i="35"/>
  <c r="O819" i="35"/>
  <c r="O820" i="35"/>
  <c r="O821" i="35"/>
  <c r="O822" i="35"/>
  <c r="O823" i="35"/>
  <c r="O824" i="35"/>
  <c r="O825" i="35"/>
  <c r="O826" i="35"/>
  <c r="O827" i="35"/>
  <c r="O828" i="35"/>
  <c r="O829" i="35"/>
  <c r="O830" i="35"/>
  <c r="H830" i="35"/>
  <c r="H829" i="35"/>
  <c r="H828" i="35"/>
  <c r="H827" i="35"/>
  <c r="H826" i="35"/>
  <c r="H825" i="35"/>
  <c r="H824" i="35"/>
  <c r="H823" i="35"/>
  <c r="H822" i="35"/>
  <c r="H821" i="35"/>
  <c r="H820" i="35"/>
  <c r="H819" i="35"/>
  <c r="H818" i="35"/>
  <c r="H817" i="35"/>
  <c r="H816" i="35"/>
  <c r="H815" i="35"/>
  <c r="H814" i="35"/>
  <c r="H813" i="35"/>
  <c r="F830" i="35"/>
  <c r="F829" i="35"/>
  <c r="F828" i="35"/>
  <c r="F827" i="35"/>
  <c r="F826" i="35"/>
  <c r="F825" i="35"/>
  <c r="F824" i="35"/>
  <c r="F823" i="35"/>
  <c r="F822" i="35"/>
  <c r="F821" i="35"/>
  <c r="F820" i="35"/>
  <c r="F819" i="35"/>
  <c r="F818" i="35"/>
  <c r="F817" i="35"/>
  <c r="F816" i="35"/>
  <c r="F815" i="35"/>
  <c r="F814" i="35"/>
  <c r="F813" i="35"/>
  <c r="O808" i="35" l="1"/>
  <c r="O809" i="35"/>
  <c r="O810" i="35"/>
  <c r="O811" i="35"/>
  <c r="O812" i="35"/>
  <c r="F808" i="35"/>
  <c r="G808" i="35"/>
  <c r="H808" i="35"/>
  <c r="F809" i="35"/>
  <c r="G809" i="35"/>
  <c r="H809" i="35"/>
  <c r="F810" i="35"/>
  <c r="G810" i="35"/>
  <c r="H810" i="35"/>
  <c r="F811" i="35"/>
  <c r="G811" i="35"/>
  <c r="H811" i="35"/>
  <c r="F812" i="35"/>
  <c r="G812" i="35"/>
  <c r="H812" i="35"/>
  <c r="F107" i="35" l="1"/>
  <c r="G107" i="35"/>
  <c r="H107" i="35"/>
  <c r="O107" i="35"/>
  <c r="F724" i="35" l="1"/>
  <c r="G724" i="35"/>
  <c r="H724" i="35"/>
  <c r="F725" i="35"/>
  <c r="G725" i="35"/>
  <c r="H725" i="35"/>
  <c r="F726" i="35"/>
  <c r="G726" i="35"/>
  <c r="H726" i="35"/>
  <c r="F727" i="35"/>
  <c r="G727" i="35"/>
  <c r="H727" i="35"/>
  <c r="F728" i="35"/>
  <c r="G728" i="35"/>
  <c r="H728" i="35"/>
  <c r="F729" i="35"/>
  <c r="G729" i="35"/>
  <c r="H729" i="35"/>
  <c r="F730" i="35"/>
  <c r="G730" i="35"/>
  <c r="H730" i="35"/>
  <c r="F731" i="35"/>
  <c r="G731" i="35"/>
  <c r="H731" i="35"/>
  <c r="F732" i="35"/>
  <c r="G732" i="35"/>
  <c r="H732" i="35"/>
  <c r="F733" i="35"/>
  <c r="G733" i="35"/>
  <c r="H733" i="35"/>
  <c r="F734" i="35"/>
  <c r="G734" i="35"/>
  <c r="H734" i="35"/>
  <c r="F735" i="35"/>
  <c r="G735" i="35"/>
  <c r="H735" i="35"/>
  <c r="F736" i="35"/>
  <c r="G736" i="35"/>
  <c r="H736" i="35"/>
  <c r="F737" i="35"/>
  <c r="G737" i="35"/>
  <c r="H737" i="35"/>
  <c r="F738" i="35"/>
  <c r="G738" i="35"/>
  <c r="H738" i="35"/>
  <c r="F739" i="35"/>
  <c r="G739" i="35"/>
  <c r="H739" i="35"/>
  <c r="F740" i="35"/>
  <c r="G740" i="35"/>
  <c r="H740" i="35"/>
  <c r="F741" i="35"/>
  <c r="G741" i="35"/>
  <c r="H741" i="35"/>
  <c r="F742" i="35"/>
  <c r="G742" i="35"/>
  <c r="H742" i="35"/>
  <c r="F743" i="35"/>
  <c r="G743" i="35"/>
  <c r="H743" i="35"/>
  <c r="F744" i="35"/>
  <c r="G744" i="35"/>
  <c r="H744" i="35"/>
  <c r="F745" i="35"/>
  <c r="G745" i="35"/>
  <c r="H745" i="35"/>
  <c r="F746" i="35"/>
  <c r="G746" i="35"/>
  <c r="H746" i="35"/>
  <c r="F747" i="35"/>
  <c r="G747" i="35"/>
  <c r="H747" i="35"/>
  <c r="F748" i="35"/>
  <c r="G748" i="35"/>
  <c r="H748" i="35"/>
  <c r="F749" i="35"/>
  <c r="G749" i="35"/>
  <c r="H749" i="35"/>
  <c r="F750" i="35"/>
  <c r="G750" i="35"/>
  <c r="H750" i="35"/>
  <c r="F751" i="35"/>
  <c r="G751" i="35"/>
  <c r="H751" i="35"/>
  <c r="F752" i="35"/>
  <c r="G752" i="35"/>
  <c r="H752" i="35"/>
  <c r="F753" i="35"/>
  <c r="G753" i="35"/>
  <c r="H753" i="35"/>
  <c r="F754" i="35"/>
  <c r="G754" i="35"/>
  <c r="H754" i="35"/>
  <c r="F755" i="35"/>
  <c r="G755" i="35"/>
  <c r="H755" i="35"/>
  <c r="F756" i="35"/>
  <c r="G756" i="35"/>
  <c r="H756" i="35"/>
  <c r="F757" i="35"/>
  <c r="G757" i="35"/>
  <c r="H757" i="35"/>
  <c r="F758" i="35"/>
  <c r="G758" i="35"/>
  <c r="H758" i="35"/>
  <c r="F759" i="35"/>
  <c r="G759" i="35"/>
  <c r="H759" i="35"/>
  <c r="F760" i="35"/>
  <c r="G760" i="35"/>
  <c r="H760" i="35"/>
  <c r="F761" i="35"/>
  <c r="G761" i="35"/>
  <c r="H761" i="35"/>
  <c r="F762" i="35"/>
  <c r="G762" i="35"/>
  <c r="H762" i="35"/>
  <c r="F763" i="35"/>
  <c r="G763" i="35"/>
  <c r="H763" i="35"/>
  <c r="F764" i="35"/>
  <c r="G764" i="35"/>
  <c r="H764" i="35"/>
  <c r="F765" i="35"/>
  <c r="G765" i="35"/>
  <c r="H765" i="35"/>
  <c r="F766" i="35"/>
  <c r="G766" i="35"/>
  <c r="H766" i="35"/>
  <c r="F767" i="35"/>
  <c r="G767" i="35"/>
  <c r="H767" i="35"/>
  <c r="F768" i="35"/>
  <c r="G768" i="35"/>
  <c r="H768" i="35"/>
  <c r="F769" i="35"/>
  <c r="G769" i="35"/>
  <c r="H769" i="35"/>
  <c r="F770" i="35"/>
  <c r="G770" i="35"/>
  <c r="H770" i="35"/>
  <c r="F771" i="35"/>
  <c r="G771" i="35"/>
  <c r="H771" i="35"/>
  <c r="F772" i="35"/>
  <c r="G772" i="35"/>
  <c r="H772" i="35"/>
  <c r="F773" i="35"/>
  <c r="G773" i="35"/>
  <c r="H773" i="35"/>
  <c r="F774" i="35"/>
  <c r="G774" i="35"/>
  <c r="H774" i="35"/>
  <c r="F775" i="35"/>
  <c r="G775" i="35"/>
  <c r="H775" i="35"/>
  <c r="F776" i="35"/>
  <c r="G776" i="35"/>
  <c r="H776" i="35"/>
  <c r="F777" i="35"/>
  <c r="G777" i="35"/>
  <c r="H777" i="35"/>
  <c r="F778" i="35"/>
  <c r="G778" i="35"/>
  <c r="H778" i="35"/>
  <c r="F779" i="35"/>
  <c r="G779" i="35"/>
  <c r="H779" i="35"/>
  <c r="F780" i="35"/>
  <c r="G780" i="35"/>
  <c r="H780" i="35"/>
  <c r="F781" i="35"/>
  <c r="G781" i="35"/>
  <c r="H781" i="35"/>
  <c r="F782" i="35"/>
  <c r="G782" i="35"/>
  <c r="H782" i="35"/>
  <c r="F783" i="35"/>
  <c r="G783" i="35"/>
  <c r="H783" i="35"/>
  <c r="F784" i="35"/>
  <c r="G784" i="35"/>
  <c r="H784" i="35"/>
  <c r="F785" i="35"/>
  <c r="G785" i="35"/>
  <c r="H785" i="35"/>
  <c r="F786" i="35"/>
  <c r="G786" i="35"/>
  <c r="H786" i="35"/>
  <c r="F787" i="35"/>
  <c r="G787" i="35"/>
  <c r="H787" i="35"/>
  <c r="F788" i="35"/>
  <c r="G788" i="35"/>
  <c r="H788" i="35"/>
  <c r="F789" i="35"/>
  <c r="G789" i="35"/>
  <c r="H789" i="35"/>
  <c r="F790" i="35"/>
  <c r="G790" i="35"/>
  <c r="H790" i="35"/>
  <c r="F791" i="35"/>
  <c r="G791" i="35"/>
  <c r="H791" i="35"/>
  <c r="F792" i="35"/>
  <c r="G792" i="35"/>
  <c r="H792" i="35"/>
  <c r="F793" i="35"/>
  <c r="G793" i="35"/>
  <c r="H793" i="35"/>
  <c r="F794" i="35"/>
  <c r="G794" i="35"/>
  <c r="H794" i="35"/>
  <c r="F795" i="35"/>
  <c r="G795" i="35"/>
  <c r="H795" i="35"/>
  <c r="F796" i="35"/>
  <c r="G796" i="35"/>
  <c r="H796" i="35"/>
  <c r="F797" i="35"/>
  <c r="G797" i="35"/>
  <c r="H797" i="35"/>
  <c r="F798" i="35"/>
  <c r="G798" i="35"/>
  <c r="H798" i="35"/>
  <c r="F799" i="35"/>
  <c r="G799" i="35"/>
  <c r="H799" i="35"/>
  <c r="F800" i="35"/>
  <c r="G800" i="35"/>
  <c r="H800" i="35"/>
  <c r="F801" i="35"/>
  <c r="G801" i="35"/>
  <c r="H801" i="35"/>
  <c r="F802" i="35"/>
  <c r="G802" i="35"/>
  <c r="H802" i="35"/>
  <c r="F803" i="35"/>
  <c r="G803" i="35"/>
  <c r="H803" i="35"/>
  <c r="F804" i="35"/>
  <c r="G804" i="35"/>
  <c r="H804" i="35"/>
  <c r="F805" i="35"/>
  <c r="G805" i="35"/>
  <c r="H805" i="35"/>
  <c r="F806" i="35"/>
  <c r="G806" i="35"/>
  <c r="H806" i="35"/>
  <c r="F807" i="35"/>
  <c r="G807" i="35"/>
  <c r="H807" i="35"/>
  <c r="O724" i="35"/>
  <c r="O725" i="35"/>
  <c r="O726" i="35"/>
  <c r="O727" i="35"/>
  <c r="O728" i="35"/>
  <c r="O729" i="35"/>
  <c r="O730" i="35"/>
  <c r="O731" i="35"/>
  <c r="O732" i="35"/>
  <c r="O733" i="35"/>
  <c r="O734" i="35"/>
  <c r="O735" i="35"/>
  <c r="O736" i="35"/>
  <c r="O737" i="35"/>
  <c r="O738" i="35"/>
  <c r="O739" i="35"/>
  <c r="O740" i="35"/>
  <c r="O741" i="35"/>
  <c r="O742" i="35"/>
  <c r="O743" i="35"/>
  <c r="O744" i="35"/>
  <c r="O745" i="35"/>
  <c r="O746" i="35"/>
  <c r="O747" i="35"/>
  <c r="O748" i="35"/>
  <c r="O749" i="35"/>
  <c r="O750" i="35"/>
  <c r="O751" i="35"/>
  <c r="O752" i="35"/>
  <c r="O753" i="35"/>
  <c r="O754" i="35"/>
  <c r="O755" i="35"/>
  <c r="O756" i="35"/>
  <c r="O757" i="35"/>
  <c r="O758" i="35"/>
  <c r="O759" i="35"/>
  <c r="O760" i="35"/>
  <c r="O761" i="35"/>
  <c r="O762" i="35"/>
  <c r="O763" i="35"/>
  <c r="O764" i="35"/>
  <c r="O765" i="35"/>
  <c r="O766" i="35"/>
  <c r="O767" i="35"/>
  <c r="O768" i="35"/>
  <c r="O769" i="35"/>
  <c r="O770" i="35"/>
  <c r="O771" i="35"/>
  <c r="O772" i="35"/>
  <c r="O773" i="35"/>
  <c r="O774" i="35"/>
  <c r="O775" i="35"/>
  <c r="O776" i="35"/>
  <c r="O777" i="35"/>
  <c r="O778" i="35"/>
  <c r="O779" i="35"/>
  <c r="O780" i="35"/>
  <c r="O781" i="35"/>
  <c r="O782" i="35"/>
  <c r="O783" i="35"/>
  <c r="O784" i="35"/>
  <c r="O785" i="35"/>
  <c r="O786" i="35"/>
  <c r="O787" i="35"/>
  <c r="O788" i="35"/>
  <c r="O789" i="35"/>
  <c r="O790" i="35"/>
  <c r="O791" i="35"/>
  <c r="O792" i="35"/>
  <c r="O793" i="35"/>
  <c r="O794" i="35"/>
  <c r="O795" i="35"/>
  <c r="O796" i="35"/>
  <c r="O797" i="35"/>
  <c r="O798" i="35"/>
  <c r="O799" i="35"/>
  <c r="O800" i="35"/>
  <c r="O801" i="35"/>
  <c r="O802" i="35"/>
  <c r="O803" i="35"/>
  <c r="O804" i="35"/>
  <c r="O805" i="35"/>
  <c r="O806" i="35"/>
  <c r="O807" i="35"/>
  <c r="O7" i="35" l="1"/>
  <c r="O8" i="35"/>
  <c r="O9" i="35"/>
  <c r="O10" i="35"/>
  <c r="O11" i="35"/>
  <c r="O12" i="35"/>
  <c r="O13" i="35"/>
  <c r="O14" i="35"/>
  <c r="O15" i="35"/>
  <c r="O16" i="35"/>
  <c r="O17" i="35"/>
  <c r="O18" i="35"/>
  <c r="O19" i="35"/>
  <c r="O20" i="35"/>
  <c r="O21" i="35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66" i="35"/>
  <c r="O67" i="35"/>
  <c r="O68" i="35"/>
  <c r="O69" i="35"/>
  <c r="O70" i="35"/>
  <c r="O71" i="35"/>
  <c r="O72" i="35"/>
  <c r="O73" i="35"/>
  <c r="O74" i="35"/>
  <c r="O75" i="35"/>
  <c r="O76" i="35"/>
  <c r="O77" i="35"/>
  <c r="O78" i="35"/>
  <c r="O79" i="35"/>
  <c r="O80" i="35"/>
  <c r="O81" i="35"/>
  <c r="O82" i="35"/>
  <c r="O83" i="35"/>
  <c r="O84" i="35"/>
  <c r="O85" i="35"/>
  <c r="O86" i="35"/>
  <c r="O87" i="35"/>
  <c r="O88" i="35"/>
  <c r="O89" i="35"/>
  <c r="O90" i="35"/>
  <c r="O91" i="35"/>
  <c r="O92" i="35"/>
  <c r="O93" i="35"/>
  <c r="O94" i="35"/>
  <c r="O95" i="35"/>
  <c r="O96" i="35"/>
  <c r="O97" i="35"/>
  <c r="O98" i="35"/>
  <c r="O99" i="35"/>
  <c r="O100" i="35"/>
  <c r="O101" i="35"/>
  <c r="O102" i="35"/>
  <c r="O103" i="35"/>
  <c r="O104" i="35"/>
  <c r="O105" i="35"/>
  <c r="O106" i="35"/>
  <c r="O108" i="35"/>
  <c r="O109" i="35"/>
  <c r="O110" i="35"/>
  <c r="O111" i="35"/>
  <c r="O112" i="35"/>
  <c r="O113" i="35"/>
  <c r="O114" i="35"/>
  <c r="O115" i="35"/>
  <c r="O116" i="35"/>
  <c r="O117" i="35"/>
  <c r="O118" i="35"/>
  <c r="O119" i="35"/>
  <c r="O120" i="35"/>
  <c r="O121" i="35"/>
  <c r="O122" i="35"/>
  <c r="O123" i="35"/>
  <c r="O124" i="35"/>
  <c r="O125" i="35"/>
  <c r="O126" i="35"/>
  <c r="O127" i="35"/>
  <c r="O128" i="35"/>
  <c r="O129" i="35"/>
  <c r="O130" i="35"/>
  <c r="O131" i="35"/>
  <c r="O132" i="35"/>
  <c r="O133" i="35"/>
  <c r="O134" i="35"/>
  <c r="O135" i="35"/>
  <c r="O136" i="35"/>
  <c r="O137" i="35"/>
  <c r="O138" i="35"/>
  <c r="O139" i="35"/>
  <c r="O140" i="35"/>
  <c r="O141" i="35"/>
  <c r="O142" i="35"/>
  <c r="O143" i="35"/>
  <c r="O144" i="35"/>
  <c r="O145" i="35"/>
  <c r="O146" i="35"/>
  <c r="O147" i="35"/>
  <c r="O148" i="35"/>
  <c r="O149" i="35"/>
  <c r="O150" i="35"/>
  <c r="O151" i="35"/>
  <c r="O152" i="35"/>
  <c r="O153" i="35"/>
  <c r="O154" i="35"/>
  <c r="O155" i="35"/>
  <c r="O156" i="35"/>
  <c r="O157" i="35"/>
  <c r="O158" i="35"/>
  <c r="O159" i="35"/>
  <c r="O160" i="35"/>
  <c r="O161" i="35"/>
  <c r="O162" i="35"/>
  <c r="O163" i="35"/>
  <c r="O164" i="35"/>
  <c r="O165" i="35"/>
  <c r="O166" i="35"/>
  <c r="O167" i="35"/>
  <c r="O168" i="35"/>
  <c r="O169" i="35"/>
  <c r="O170" i="35"/>
  <c r="O171" i="35"/>
  <c r="O172" i="35"/>
  <c r="O173" i="35"/>
  <c r="O174" i="35"/>
  <c r="O175" i="35"/>
  <c r="O176" i="35"/>
  <c r="O177" i="35"/>
  <c r="O178" i="35"/>
  <c r="O179" i="35"/>
  <c r="O180" i="35"/>
  <c r="O181" i="35"/>
  <c r="O182" i="35"/>
  <c r="O183" i="35"/>
  <c r="O184" i="35"/>
  <c r="O185" i="35"/>
  <c r="O186" i="35"/>
  <c r="O187" i="35"/>
  <c r="O188" i="35"/>
  <c r="O189" i="35"/>
  <c r="O190" i="35"/>
  <c r="O191" i="35"/>
  <c r="O192" i="35"/>
  <c r="O193" i="35"/>
  <c r="O194" i="35"/>
  <c r="O195" i="35"/>
  <c r="O196" i="35"/>
  <c r="O197" i="35"/>
  <c r="O198" i="35"/>
  <c r="O199" i="35"/>
  <c r="O200" i="35"/>
  <c r="O201" i="35"/>
  <c r="O202" i="35"/>
  <c r="O203" i="35"/>
  <c r="O204" i="35"/>
  <c r="O205" i="35"/>
  <c r="O206" i="35"/>
  <c r="O207" i="35"/>
  <c r="O208" i="35"/>
  <c r="O209" i="35"/>
  <c r="O210" i="35"/>
  <c r="O211" i="35"/>
  <c r="O212" i="35"/>
  <c r="O213" i="35"/>
  <c r="O214" i="35"/>
  <c r="O215" i="35"/>
  <c r="O216" i="35"/>
  <c r="O217" i="35"/>
  <c r="O218" i="35"/>
  <c r="O219" i="35"/>
  <c r="O220" i="35"/>
  <c r="O221" i="35"/>
  <c r="O222" i="35"/>
  <c r="O223" i="35"/>
  <c r="O224" i="35"/>
  <c r="O225" i="35"/>
  <c r="O226" i="35"/>
  <c r="O227" i="35"/>
  <c r="O228" i="35"/>
  <c r="O229" i="35"/>
  <c r="O230" i="35"/>
  <c r="O231" i="35"/>
  <c r="O232" i="35"/>
  <c r="O233" i="35"/>
  <c r="O234" i="35"/>
  <c r="O235" i="35"/>
  <c r="O236" i="35"/>
  <c r="O237" i="35"/>
  <c r="O238" i="35"/>
  <c r="O239" i="35"/>
  <c r="O240" i="35"/>
  <c r="O241" i="35"/>
  <c r="O242" i="35"/>
  <c r="O243" i="35"/>
  <c r="O244" i="35"/>
  <c r="O245" i="35"/>
  <c r="O246" i="35"/>
  <c r="O247" i="35"/>
  <c r="O248" i="35"/>
  <c r="O249" i="35"/>
  <c r="O250" i="35"/>
  <c r="O251" i="35"/>
  <c r="O252" i="35"/>
  <c r="O253" i="35"/>
  <c r="O254" i="35"/>
  <c r="O255" i="35"/>
  <c r="O256" i="35"/>
  <c r="O257" i="35"/>
  <c r="O258" i="35"/>
  <c r="O259" i="35"/>
  <c r="O260" i="35"/>
  <c r="O261" i="35"/>
  <c r="O262" i="35"/>
  <c r="O263" i="35"/>
  <c r="O264" i="35"/>
  <c r="O265" i="35"/>
  <c r="O266" i="35"/>
  <c r="O267" i="35"/>
  <c r="O268" i="35"/>
  <c r="O269" i="35"/>
  <c r="O270" i="35"/>
  <c r="O271" i="35"/>
  <c r="O272" i="35"/>
  <c r="O273" i="35"/>
  <c r="O274" i="35"/>
  <c r="O275" i="35"/>
  <c r="O276" i="35"/>
  <c r="O277" i="35"/>
  <c r="O278" i="35"/>
  <c r="O279" i="35"/>
  <c r="O280" i="35"/>
  <c r="O281" i="35"/>
  <c r="O282" i="35"/>
  <c r="O283" i="35"/>
  <c r="O284" i="35"/>
  <c r="O285" i="35"/>
  <c r="O286" i="35"/>
  <c r="O287" i="35"/>
  <c r="O288" i="35"/>
  <c r="O289" i="35"/>
  <c r="O290" i="35"/>
  <c r="O291" i="35"/>
  <c r="O292" i="35"/>
  <c r="O293" i="35"/>
  <c r="O294" i="35"/>
  <c r="O295" i="35"/>
  <c r="O296" i="35"/>
  <c r="O297" i="35"/>
  <c r="O298" i="35"/>
  <c r="O299" i="35"/>
  <c r="O300" i="35"/>
  <c r="O301" i="35"/>
  <c r="O302" i="35"/>
  <c r="O303" i="35"/>
  <c r="O304" i="35"/>
  <c r="O305" i="35"/>
  <c r="O306" i="35"/>
  <c r="O307" i="35"/>
  <c r="O308" i="35"/>
  <c r="O309" i="35"/>
  <c r="O310" i="35"/>
  <c r="O311" i="35"/>
  <c r="O312" i="35"/>
  <c r="O313" i="35"/>
  <c r="O314" i="35"/>
  <c r="O315" i="35"/>
  <c r="O316" i="35"/>
  <c r="O317" i="35"/>
  <c r="O318" i="35"/>
  <c r="O319" i="35"/>
  <c r="O320" i="35"/>
  <c r="O321" i="35"/>
  <c r="O322" i="35"/>
  <c r="O323" i="35"/>
  <c r="O324" i="35"/>
  <c r="O325" i="35"/>
  <c r="O326" i="35"/>
  <c r="O327" i="35"/>
  <c r="O328" i="35"/>
  <c r="O329" i="35"/>
  <c r="O330" i="35"/>
  <c r="O331" i="35"/>
  <c r="O332" i="35"/>
  <c r="O333" i="35"/>
  <c r="O334" i="35"/>
  <c r="O335" i="35"/>
  <c r="O336" i="35"/>
  <c r="O337" i="35"/>
  <c r="O338" i="35"/>
  <c r="O339" i="35"/>
  <c r="O340" i="35"/>
  <c r="O341" i="35"/>
  <c r="O342" i="35"/>
  <c r="O343" i="35"/>
  <c r="O344" i="35"/>
  <c r="O345" i="35"/>
  <c r="O346" i="35"/>
  <c r="O347" i="35"/>
  <c r="O348" i="35"/>
  <c r="O349" i="35"/>
  <c r="O350" i="35"/>
  <c r="O351" i="35"/>
  <c r="O352" i="35"/>
  <c r="O353" i="35"/>
  <c r="O354" i="35"/>
  <c r="O355" i="35"/>
  <c r="O356" i="35"/>
  <c r="O357" i="35"/>
  <c r="O358" i="35"/>
  <c r="O359" i="35"/>
  <c r="O360" i="35"/>
  <c r="O361" i="35"/>
  <c r="O362" i="35"/>
  <c r="O363" i="35"/>
  <c r="O364" i="35"/>
  <c r="O365" i="35"/>
  <c r="O366" i="35"/>
  <c r="O367" i="35"/>
  <c r="O368" i="35"/>
  <c r="O369" i="35"/>
  <c r="O370" i="35"/>
  <c r="O371" i="35"/>
  <c r="O372" i="35"/>
  <c r="O373" i="35"/>
  <c r="O374" i="35"/>
  <c r="O375" i="35"/>
  <c r="O376" i="35"/>
  <c r="O377" i="35"/>
  <c r="O378" i="35"/>
  <c r="O379" i="35"/>
  <c r="O380" i="35"/>
  <c r="O381" i="35"/>
  <c r="O382" i="35"/>
  <c r="O383" i="35"/>
  <c r="O384" i="35"/>
  <c r="O385" i="35"/>
  <c r="O386" i="35"/>
  <c r="O387" i="35"/>
  <c r="O388" i="35"/>
  <c r="O389" i="35"/>
  <c r="O390" i="35"/>
  <c r="O391" i="35"/>
  <c r="O392" i="35"/>
  <c r="O393" i="35"/>
  <c r="O394" i="35"/>
  <c r="O395" i="35"/>
  <c r="O396" i="35"/>
  <c r="O397" i="35"/>
  <c r="O398" i="35"/>
  <c r="O399" i="35"/>
  <c r="O400" i="35"/>
  <c r="O401" i="35"/>
  <c r="O402" i="35"/>
  <c r="O403" i="35"/>
  <c r="O404" i="35"/>
  <c r="O405" i="35"/>
  <c r="O406" i="35"/>
  <c r="O407" i="35"/>
  <c r="O408" i="35"/>
  <c r="O409" i="35"/>
  <c r="O410" i="35"/>
  <c r="O411" i="35"/>
  <c r="O412" i="35"/>
  <c r="O413" i="35"/>
  <c r="O414" i="35"/>
  <c r="O415" i="35"/>
  <c r="O416" i="35"/>
  <c r="O417" i="35"/>
  <c r="O418" i="35"/>
  <c r="O419" i="35"/>
  <c r="O420" i="35"/>
  <c r="O421" i="35"/>
  <c r="O422" i="35"/>
  <c r="O423" i="35"/>
  <c r="O424" i="35"/>
  <c r="O425" i="35"/>
  <c r="O426" i="35"/>
  <c r="O427" i="35"/>
  <c r="O428" i="35"/>
  <c r="O429" i="35"/>
  <c r="O430" i="35"/>
  <c r="O431" i="35"/>
  <c r="O432" i="35"/>
  <c r="O433" i="35"/>
  <c r="O434" i="35"/>
  <c r="O435" i="35"/>
  <c r="O436" i="35"/>
  <c r="O437" i="35"/>
  <c r="O438" i="35"/>
  <c r="O439" i="35"/>
  <c r="O440" i="35"/>
  <c r="O441" i="35"/>
  <c r="O442" i="35"/>
  <c r="O443" i="35"/>
  <c r="O444" i="35"/>
  <c r="O445" i="35"/>
  <c r="O446" i="35"/>
  <c r="O447" i="35"/>
  <c r="O448" i="35"/>
  <c r="O449" i="35"/>
  <c r="O450" i="35"/>
  <c r="O451" i="35"/>
  <c r="O452" i="35"/>
  <c r="O453" i="35"/>
  <c r="O454" i="35"/>
  <c r="O455" i="35"/>
  <c r="O456" i="35"/>
  <c r="O457" i="35"/>
  <c r="O458" i="35"/>
  <c r="O459" i="35"/>
  <c r="O460" i="35"/>
  <c r="O461" i="35"/>
  <c r="O462" i="35"/>
  <c r="O463" i="35"/>
  <c r="O464" i="35"/>
  <c r="O465" i="35"/>
  <c r="O466" i="35"/>
  <c r="O467" i="35"/>
  <c r="O468" i="35"/>
  <c r="O469" i="35"/>
  <c r="O470" i="35"/>
  <c r="O471" i="35"/>
  <c r="O472" i="35"/>
  <c r="O473" i="35"/>
  <c r="O474" i="35"/>
  <c r="O475" i="35"/>
  <c r="O476" i="35"/>
  <c r="O477" i="35"/>
  <c r="O478" i="35"/>
  <c r="O479" i="35"/>
  <c r="O480" i="35"/>
  <c r="O481" i="35"/>
  <c r="O482" i="35"/>
  <c r="O483" i="35"/>
  <c r="O484" i="35"/>
  <c r="O485" i="35"/>
  <c r="O486" i="35"/>
  <c r="O487" i="35"/>
  <c r="O488" i="35"/>
  <c r="O489" i="35"/>
  <c r="O490" i="35"/>
  <c r="O491" i="35"/>
  <c r="O492" i="35"/>
  <c r="O493" i="35"/>
  <c r="O494" i="35"/>
  <c r="O495" i="35"/>
  <c r="O496" i="35"/>
  <c r="O497" i="35"/>
  <c r="O498" i="35"/>
  <c r="O499" i="35"/>
  <c r="O500" i="35"/>
  <c r="O501" i="35"/>
  <c r="O502" i="35"/>
  <c r="O503" i="35"/>
  <c r="O504" i="35"/>
  <c r="O505" i="35"/>
  <c r="O506" i="35"/>
  <c r="O507" i="35"/>
  <c r="O508" i="35"/>
  <c r="O509" i="35"/>
  <c r="O510" i="35"/>
  <c r="O511" i="35"/>
  <c r="O512" i="35"/>
  <c r="O513" i="35"/>
  <c r="O514" i="35"/>
  <c r="O515" i="35"/>
  <c r="O516" i="35"/>
  <c r="O517" i="35"/>
  <c r="O518" i="35"/>
  <c r="O519" i="35"/>
  <c r="O520" i="35"/>
  <c r="O521" i="35"/>
  <c r="O522" i="35"/>
  <c r="O523" i="35"/>
  <c r="O524" i="35"/>
  <c r="O525" i="35"/>
  <c r="O526" i="35"/>
  <c r="O527" i="35"/>
  <c r="O528" i="35"/>
  <c r="O529" i="35"/>
  <c r="O530" i="35"/>
  <c r="O531" i="35"/>
  <c r="O532" i="35"/>
  <c r="O533" i="35"/>
  <c r="O534" i="35"/>
  <c r="O535" i="35"/>
  <c r="O536" i="35"/>
  <c r="O537" i="35"/>
  <c r="O538" i="35"/>
  <c r="O539" i="35"/>
  <c r="O540" i="35"/>
  <c r="O541" i="35"/>
  <c r="O542" i="35"/>
  <c r="O543" i="35"/>
  <c r="O544" i="35"/>
  <c r="O545" i="35"/>
  <c r="O546" i="35"/>
  <c r="O547" i="35"/>
  <c r="O548" i="35"/>
  <c r="O549" i="35"/>
  <c r="O550" i="35"/>
  <c r="O551" i="35"/>
  <c r="O552" i="35"/>
  <c r="O553" i="35"/>
  <c r="O554" i="35"/>
  <c r="O555" i="35"/>
  <c r="O556" i="35"/>
  <c r="O557" i="35"/>
  <c r="O558" i="35"/>
  <c r="O559" i="35"/>
  <c r="O560" i="35"/>
  <c r="O561" i="35"/>
  <c r="O562" i="35"/>
  <c r="O563" i="35"/>
  <c r="O564" i="35"/>
  <c r="O565" i="35"/>
  <c r="O566" i="35"/>
  <c r="O567" i="35"/>
  <c r="O568" i="35"/>
  <c r="O569" i="35"/>
  <c r="O570" i="35"/>
  <c r="O571" i="35"/>
  <c r="O572" i="35"/>
  <c r="O573" i="35"/>
  <c r="O574" i="35"/>
  <c r="O575" i="35"/>
  <c r="O576" i="35"/>
  <c r="O577" i="35"/>
  <c r="O578" i="35"/>
  <c r="O579" i="35"/>
  <c r="O580" i="35"/>
  <c r="O581" i="35"/>
  <c r="O582" i="35"/>
  <c r="O583" i="35"/>
  <c r="O584" i="35"/>
  <c r="O585" i="35"/>
  <c r="O586" i="35"/>
  <c r="O587" i="35"/>
  <c r="O588" i="35"/>
  <c r="O589" i="35"/>
  <c r="O590" i="35"/>
  <c r="O591" i="35"/>
  <c r="O592" i="35"/>
  <c r="O593" i="35"/>
  <c r="O594" i="35"/>
  <c r="O595" i="35"/>
  <c r="O596" i="35"/>
  <c r="O597" i="35"/>
  <c r="O598" i="35"/>
  <c r="O599" i="35"/>
  <c r="O600" i="35"/>
  <c r="O601" i="35"/>
  <c r="O602" i="35"/>
  <c r="O603" i="35"/>
  <c r="O604" i="35"/>
  <c r="O605" i="35"/>
  <c r="O606" i="35"/>
  <c r="O607" i="35"/>
  <c r="O608" i="35"/>
  <c r="O609" i="35"/>
  <c r="O610" i="35"/>
  <c r="O611" i="35"/>
  <c r="O612" i="35"/>
  <c r="O613" i="35"/>
  <c r="O614" i="35"/>
  <c r="O615" i="35"/>
  <c r="O616" i="35"/>
  <c r="O617" i="35"/>
  <c r="O618" i="35"/>
  <c r="O619" i="35"/>
  <c r="O620" i="35"/>
  <c r="O621" i="35"/>
  <c r="O622" i="35"/>
  <c r="O623" i="35"/>
  <c r="O624" i="35"/>
  <c r="O625" i="35"/>
  <c r="O626" i="35"/>
  <c r="O627" i="35"/>
  <c r="O628" i="35"/>
  <c r="O629" i="35"/>
  <c r="O630" i="35"/>
  <c r="O631" i="35"/>
  <c r="O632" i="35"/>
  <c r="O633" i="35"/>
  <c r="O634" i="35"/>
  <c r="O635" i="35"/>
  <c r="O636" i="35"/>
  <c r="O637" i="35"/>
  <c r="O638" i="35"/>
  <c r="O639" i="35"/>
  <c r="O640" i="35"/>
  <c r="O641" i="35"/>
  <c r="O642" i="35"/>
  <c r="O643" i="35"/>
  <c r="O644" i="35"/>
  <c r="O645" i="35"/>
  <c r="O646" i="35"/>
  <c r="O647" i="35"/>
  <c r="O648" i="35"/>
  <c r="O649" i="35"/>
  <c r="O650" i="35"/>
  <c r="O651" i="35"/>
  <c r="O652" i="35"/>
  <c r="O653" i="35"/>
  <c r="O654" i="35"/>
  <c r="O655" i="35"/>
  <c r="O656" i="35"/>
  <c r="O657" i="35"/>
  <c r="O658" i="35"/>
  <c r="O659" i="35"/>
  <c r="O660" i="35"/>
  <c r="O661" i="35"/>
  <c r="O662" i="35"/>
  <c r="O663" i="35"/>
  <c r="O664" i="35"/>
  <c r="O665" i="35"/>
  <c r="O666" i="35"/>
  <c r="O667" i="35"/>
  <c r="O668" i="35"/>
  <c r="O669" i="35"/>
  <c r="O670" i="35"/>
  <c r="O671" i="35"/>
  <c r="O672" i="35"/>
  <c r="O673" i="35"/>
  <c r="O674" i="35"/>
  <c r="O675" i="35"/>
  <c r="O676" i="35"/>
  <c r="O677" i="35"/>
  <c r="O678" i="35"/>
  <c r="O679" i="35"/>
  <c r="O680" i="35"/>
  <c r="O681" i="35"/>
  <c r="O682" i="35"/>
  <c r="O683" i="35"/>
  <c r="O684" i="35"/>
  <c r="O685" i="35"/>
  <c r="O686" i="35"/>
  <c r="O687" i="35"/>
  <c r="O688" i="35"/>
  <c r="O689" i="35"/>
  <c r="O690" i="35"/>
  <c r="O691" i="35"/>
  <c r="O692" i="35"/>
  <c r="O693" i="35"/>
  <c r="O694" i="35"/>
  <c r="O695" i="35"/>
  <c r="O696" i="35"/>
  <c r="O697" i="35"/>
  <c r="O698" i="35"/>
  <c r="O699" i="35"/>
  <c r="O700" i="35"/>
  <c r="O701" i="35"/>
  <c r="O702" i="35"/>
  <c r="O703" i="35"/>
  <c r="O704" i="35"/>
  <c r="O705" i="35"/>
  <c r="O706" i="35"/>
  <c r="O707" i="35"/>
  <c r="O708" i="35"/>
  <c r="O709" i="35"/>
  <c r="O710" i="35"/>
  <c r="O711" i="35"/>
  <c r="O712" i="35"/>
  <c r="O713" i="35"/>
  <c r="O714" i="35"/>
  <c r="O715" i="35"/>
  <c r="O716" i="35"/>
  <c r="O717" i="35"/>
  <c r="O718" i="35"/>
  <c r="O719" i="35"/>
  <c r="O720" i="35"/>
  <c r="O721" i="35"/>
  <c r="O722" i="35"/>
  <c r="O723" i="35"/>
  <c r="F597" i="35"/>
  <c r="G597" i="35"/>
  <c r="H597" i="35"/>
  <c r="F598" i="35"/>
  <c r="G598" i="35"/>
  <c r="H598" i="35"/>
  <c r="F599" i="35"/>
  <c r="G599" i="35"/>
  <c r="H599" i="35"/>
  <c r="F600" i="35"/>
  <c r="G600" i="35"/>
  <c r="H600" i="35"/>
  <c r="F601" i="35"/>
  <c r="G601" i="35"/>
  <c r="H601" i="35"/>
  <c r="F602" i="35"/>
  <c r="G602" i="35"/>
  <c r="H602" i="35"/>
  <c r="F603" i="35"/>
  <c r="G603" i="35"/>
  <c r="H603" i="35"/>
  <c r="F604" i="35"/>
  <c r="G604" i="35"/>
  <c r="H604" i="35"/>
  <c r="F605" i="35"/>
  <c r="G605" i="35"/>
  <c r="H605" i="35"/>
  <c r="F606" i="35"/>
  <c r="G606" i="35"/>
  <c r="H606" i="35"/>
  <c r="F607" i="35"/>
  <c r="G607" i="35"/>
  <c r="H607" i="35"/>
  <c r="F608" i="35"/>
  <c r="G608" i="35"/>
  <c r="H608" i="35"/>
  <c r="F609" i="35"/>
  <c r="G609" i="35"/>
  <c r="H609" i="35"/>
  <c r="F610" i="35"/>
  <c r="G610" i="35"/>
  <c r="H610" i="35"/>
  <c r="F611" i="35"/>
  <c r="G611" i="35"/>
  <c r="H611" i="35"/>
  <c r="F612" i="35"/>
  <c r="G612" i="35"/>
  <c r="H612" i="35"/>
  <c r="F613" i="35"/>
  <c r="G613" i="35"/>
  <c r="H613" i="35"/>
  <c r="F614" i="35"/>
  <c r="G614" i="35"/>
  <c r="H614" i="35"/>
  <c r="F615" i="35"/>
  <c r="G615" i="35"/>
  <c r="H615" i="35"/>
  <c r="F616" i="35"/>
  <c r="G616" i="35"/>
  <c r="H616" i="35"/>
  <c r="F617" i="35"/>
  <c r="G617" i="35"/>
  <c r="H617" i="35"/>
  <c r="F618" i="35"/>
  <c r="G618" i="35"/>
  <c r="H618" i="35"/>
  <c r="F619" i="35"/>
  <c r="G619" i="35"/>
  <c r="H619" i="35"/>
  <c r="F620" i="35"/>
  <c r="G620" i="35"/>
  <c r="H620" i="35"/>
  <c r="F621" i="35"/>
  <c r="G621" i="35"/>
  <c r="H621" i="35"/>
  <c r="F622" i="35"/>
  <c r="G622" i="35"/>
  <c r="H622" i="35"/>
  <c r="F623" i="35"/>
  <c r="G623" i="35"/>
  <c r="H623" i="35"/>
  <c r="F624" i="35"/>
  <c r="G624" i="35"/>
  <c r="H624" i="35"/>
  <c r="F625" i="35"/>
  <c r="G625" i="35"/>
  <c r="H625" i="35"/>
  <c r="F626" i="35"/>
  <c r="G626" i="35"/>
  <c r="H626" i="35"/>
  <c r="F627" i="35"/>
  <c r="G627" i="35"/>
  <c r="H627" i="35"/>
  <c r="F628" i="35"/>
  <c r="G628" i="35"/>
  <c r="H628" i="35"/>
  <c r="F629" i="35"/>
  <c r="G629" i="35"/>
  <c r="H629" i="35"/>
  <c r="F630" i="35"/>
  <c r="G630" i="35"/>
  <c r="H630" i="35"/>
  <c r="F631" i="35"/>
  <c r="G631" i="35"/>
  <c r="H631" i="35"/>
  <c r="F632" i="35"/>
  <c r="G632" i="35"/>
  <c r="H632" i="35"/>
  <c r="F633" i="35"/>
  <c r="G633" i="35"/>
  <c r="H633" i="35"/>
  <c r="F634" i="35"/>
  <c r="G634" i="35"/>
  <c r="H634" i="35"/>
  <c r="F635" i="35"/>
  <c r="G635" i="35"/>
  <c r="H635" i="35"/>
  <c r="F636" i="35"/>
  <c r="G636" i="35"/>
  <c r="H636" i="35"/>
  <c r="F637" i="35"/>
  <c r="G637" i="35"/>
  <c r="H637" i="35"/>
  <c r="F638" i="35"/>
  <c r="G638" i="35"/>
  <c r="H638" i="35"/>
  <c r="F639" i="35"/>
  <c r="G639" i="35"/>
  <c r="H639" i="35"/>
  <c r="F640" i="35"/>
  <c r="G640" i="35"/>
  <c r="H640" i="35"/>
  <c r="F641" i="35"/>
  <c r="G641" i="35"/>
  <c r="H641" i="35"/>
  <c r="F642" i="35"/>
  <c r="G642" i="35"/>
  <c r="H642" i="35"/>
  <c r="F643" i="35"/>
  <c r="G643" i="35"/>
  <c r="H643" i="35"/>
  <c r="F644" i="35"/>
  <c r="G644" i="35"/>
  <c r="H644" i="35"/>
  <c r="F645" i="35"/>
  <c r="G645" i="35"/>
  <c r="H645" i="35"/>
  <c r="F646" i="35"/>
  <c r="G646" i="35"/>
  <c r="H646" i="35"/>
  <c r="F647" i="35"/>
  <c r="G647" i="35"/>
  <c r="H647" i="35"/>
  <c r="F648" i="35"/>
  <c r="G648" i="35"/>
  <c r="H648" i="35"/>
  <c r="F649" i="35"/>
  <c r="G649" i="35"/>
  <c r="H649" i="35"/>
  <c r="F650" i="35"/>
  <c r="G650" i="35"/>
  <c r="H650" i="35"/>
  <c r="F651" i="35"/>
  <c r="G651" i="35"/>
  <c r="H651" i="35"/>
  <c r="F652" i="35"/>
  <c r="G652" i="35"/>
  <c r="H652" i="35"/>
  <c r="F653" i="35"/>
  <c r="G653" i="35"/>
  <c r="H653" i="35"/>
  <c r="F654" i="35"/>
  <c r="G654" i="35"/>
  <c r="H654" i="35"/>
  <c r="F655" i="35"/>
  <c r="G655" i="35"/>
  <c r="H655" i="35"/>
  <c r="F656" i="35"/>
  <c r="G656" i="35"/>
  <c r="H656" i="35"/>
  <c r="F657" i="35"/>
  <c r="G657" i="35"/>
  <c r="H657" i="35"/>
  <c r="F658" i="35"/>
  <c r="G658" i="35"/>
  <c r="H658" i="35"/>
  <c r="F659" i="35"/>
  <c r="G659" i="35"/>
  <c r="H659" i="35"/>
  <c r="F660" i="35"/>
  <c r="G660" i="35"/>
  <c r="H660" i="35"/>
  <c r="F661" i="35"/>
  <c r="G661" i="35"/>
  <c r="H661" i="35"/>
  <c r="F662" i="35"/>
  <c r="G662" i="35"/>
  <c r="H662" i="35"/>
  <c r="F663" i="35"/>
  <c r="G663" i="35"/>
  <c r="H663" i="35"/>
  <c r="F664" i="35"/>
  <c r="G664" i="35"/>
  <c r="H664" i="35"/>
  <c r="F665" i="35"/>
  <c r="G665" i="35"/>
  <c r="H665" i="35"/>
  <c r="F666" i="35"/>
  <c r="G666" i="35"/>
  <c r="H666" i="35"/>
  <c r="F667" i="35"/>
  <c r="G667" i="35"/>
  <c r="H667" i="35"/>
  <c r="F668" i="35"/>
  <c r="G668" i="35"/>
  <c r="H668" i="35"/>
  <c r="F669" i="35"/>
  <c r="G669" i="35"/>
  <c r="H669" i="35"/>
  <c r="F670" i="35"/>
  <c r="G670" i="35"/>
  <c r="H670" i="35"/>
  <c r="F671" i="35"/>
  <c r="G671" i="35"/>
  <c r="H671" i="35"/>
  <c r="F672" i="35"/>
  <c r="G672" i="35"/>
  <c r="H672" i="35"/>
  <c r="F673" i="35"/>
  <c r="G673" i="35"/>
  <c r="H673" i="35"/>
  <c r="F674" i="35"/>
  <c r="G674" i="35"/>
  <c r="H674" i="35"/>
  <c r="F675" i="35"/>
  <c r="G675" i="35"/>
  <c r="H675" i="35"/>
  <c r="F676" i="35"/>
  <c r="G676" i="35"/>
  <c r="H676" i="35"/>
  <c r="F677" i="35"/>
  <c r="G677" i="35"/>
  <c r="H677" i="35"/>
  <c r="F678" i="35"/>
  <c r="G678" i="35"/>
  <c r="H678" i="35"/>
  <c r="F679" i="35"/>
  <c r="G679" i="35"/>
  <c r="H679" i="35"/>
  <c r="F680" i="35"/>
  <c r="G680" i="35"/>
  <c r="H680" i="35"/>
  <c r="F681" i="35"/>
  <c r="G681" i="35"/>
  <c r="H681" i="35"/>
  <c r="F682" i="35"/>
  <c r="G682" i="35"/>
  <c r="H682" i="35"/>
  <c r="F683" i="35"/>
  <c r="G683" i="35"/>
  <c r="H683" i="35"/>
  <c r="F684" i="35"/>
  <c r="G684" i="35"/>
  <c r="H684" i="35"/>
  <c r="F685" i="35"/>
  <c r="G685" i="35"/>
  <c r="H685" i="35"/>
  <c r="F686" i="35"/>
  <c r="G686" i="35"/>
  <c r="H686" i="35"/>
  <c r="F687" i="35"/>
  <c r="G687" i="35"/>
  <c r="H687" i="35"/>
  <c r="F688" i="35"/>
  <c r="G688" i="35"/>
  <c r="H688" i="35"/>
  <c r="F689" i="35"/>
  <c r="G689" i="35"/>
  <c r="H689" i="35"/>
  <c r="F690" i="35"/>
  <c r="G690" i="35"/>
  <c r="H690" i="35"/>
  <c r="F691" i="35"/>
  <c r="G691" i="35"/>
  <c r="H691" i="35"/>
  <c r="F692" i="35"/>
  <c r="G692" i="35"/>
  <c r="H692" i="35"/>
  <c r="F693" i="35"/>
  <c r="G693" i="35"/>
  <c r="H693" i="35"/>
  <c r="F694" i="35"/>
  <c r="G694" i="35"/>
  <c r="H694" i="35"/>
  <c r="F695" i="35"/>
  <c r="G695" i="35"/>
  <c r="H695" i="35"/>
  <c r="F696" i="35"/>
  <c r="G696" i="35"/>
  <c r="H696" i="35"/>
  <c r="F697" i="35"/>
  <c r="G697" i="35"/>
  <c r="H697" i="35"/>
  <c r="F698" i="35"/>
  <c r="G698" i="35"/>
  <c r="H698" i="35"/>
  <c r="F699" i="35"/>
  <c r="G699" i="35"/>
  <c r="H699" i="35"/>
  <c r="F700" i="35"/>
  <c r="G700" i="35"/>
  <c r="H700" i="35"/>
  <c r="F701" i="35"/>
  <c r="G701" i="35"/>
  <c r="H701" i="35"/>
  <c r="F702" i="35"/>
  <c r="G702" i="35"/>
  <c r="H702" i="35"/>
  <c r="F703" i="35"/>
  <c r="G703" i="35"/>
  <c r="H703" i="35"/>
  <c r="F704" i="35"/>
  <c r="G704" i="35"/>
  <c r="H704" i="35"/>
  <c r="F705" i="35"/>
  <c r="G705" i="35"/>
  <c r="H705" i="35"/>
  <c r="F706" i="35"/>
  <c r="G706" i="35"/>
  <c r="H706" i="35"/>
  <c r="F707" i="35"/>
  <c r="G707" i="35"/>
  <c r="H707" i="35"/>
  <c r="F708" i="35"/>
  <c r="G708" i="35"/>
  <c r="H708" i="35"/>
  <c r="F709" i="35"/>
  <c r="G709" i="35"/>
  <c r="H709" i="35"/>
  <c r="F710" i="35"/>
  <c r="G710" i="35"/>
  <c r="H710" i="35"/>
  <c r="F711" i="35"/>
  <c r="G711" i="35"/>
  <c r="H711" i="35"/>
  <c r="F712" i="35"/>
  <c r="G712" i="35"/>
  <c r="H712" i="35"/>
  <c r="F713" i="35"/>
  <c r="G713" i="35"/>
  <c r="H713" i="35"/>
  <c r="F714" i="35"/>
  <c r="G714" i="35"/>
  <c r="H714" i="35"/>
  <c r="F715" i="35"/>
  <c r="G715" i="35"/>
  <c r="H715" i="35"/>
  <c r="F716" i="35"/>
  <c r="G716" i="35"/>
  <c r="H716" i="35"/>
  <c r="F717" i="35"/>
  <c r="G717" i="35"/>
  <c r="H717" i="35"/>
  <c r="F718" i="35"/>
  <c r="G718" i="35"/>
  <c r="H718" i="35"/>
  <c r="F719" i="35"/>
  <c r="G719" i="35"/>
  <c r="H719" i="35"/>
  <c r="F720" i="35"/>
  <c r="G720" i="35"/>
  <c r="H720" i="35"/>
  <c r="F721" i="35"/>
  <c r="G721" i="35"/>
  <c r="H721" i="35"/>
  <c r="F722" i="35"/>
  <c r="G722" i="35"/>
  <c r="H722" i="35"/>
  <c r="F723" i="35"/>
  <c r="G723" i="35"/>
  <c r="H723" i="35"/>
  <c r="F5" i="35"/>
  <c r="F6" i="35"/>
  <c r="F7" i="35"/>
  <c r="F8" i="35"/>
  <c r="F9" i="35"/>
  <c r="F10" i="35"/>
  <c r="F11" i="35"/>
  <c r="F12" i="35"/>
  <c r="F13" i="35"/>
  <c r="F14" i="35"/>
  <c r="F15" i="35"/>
  <c r="F16" i="35"/>
  <c r="F17" i="35"/>
  <c r="F18" i="35"/>
  <c r="F19" i="35"/>
  <c r="F20" i="35"/>
  <c r="F21" i="35"/>
  <c r="F22" i="35"/>
  <c r="F23" i="35"/>
  <c r="F24" i="35"/>
  <c r="F25" i="35"/>
  <c r="F26" i="35"/>
  <c r="F27" i="35"/>
  <c r="F28" i="35"/>
  <c r="F29" i="35"/>
  <c r="F30" i="35"/>
  <c r="F31" i="35"/>
  <c r="F32" i="35"/>
  <c r="F33" i="35"/>
  <c r="F34" i="35"/>
  <c r="F35" i="35"/>
  <c r="F36" i="35"/>
  <c r="F37" i="35"/>
  <c r="F38" i="35"/>
  <c r="F39" i="35"/>
  <c r="F40" i="35"/>
  <c r="F41" i="35"/>
  <c r="F42" i="35"/>
  <c r="F43" i="35"/>
  <c r="F44" i="35"/>
  <c r="F45" i="35"/>
  <c r="F46" i="35"/>
  <c r="F47" i="35"/>
  <c r="F48" i="35"/>
  <c r="F49" i="35"/>
  <c r="F50" i="35"/>
  <c r="F51" i="35"/>
  <c r="F52" i="35"/>
  <c r="F53" i="35"/>
  <c r="F54" i="35"/>
  <c r="F55" i="35"/>
  <c r="F56" i="35"/>
  <c r="F57" i="35"/>
  <c r="F58" i="35"/>
  <c r="F59" i="35"/>
  <c r="F60" i="35"/>
  <c r="F61" i="35"/>
  <c r="F62" i="35"/>
  <c r="F63" i="35"/>
  <c r="F64" i="35"/>
  <c r="F65" i="35"/>
  <c r="F66" i="35"/>
  <c r="F67" i="35"/>
  <c r="F68" i="35"/>
  <c r="F69" i="35"/>
  <c r="F70" i="35"/>
  <c r="F71" i="35"/>
  <c r="F72" i="35"/>
  <c r="F73" i="35"/>
  <c r="F74" i="35"/>
  <c r="F75" i="35"/>
  <c r="F76" i="35"/>
  <c r="F77" i="35"/>
  <c r="F78" i="35"/>
  <c r="F79" i="35"/>
  <c r="F80" i="35"/>
  <c r="F81" i="35"/>
  <c r="F82" i="35"/>
  <c r="F83" i="35"/>
  <c r="F84" i="35"/>
  <c r="F85" i="35"/>
  <c r="F86" i="35"/>
  <c r="F87" i="35"/>
  <c r="F88" i="35"/>
  <c r="F89" i="35"/>
  <c r="F90" i="35"/>
  <c r="F91" i="35"/>
  <c r="F92" i="35"/>
  <c r="F93" i="35"/>
  <c r="F94" i="35"/>
  <c r="F95" i="35"/>
  <c r="F96" i="35"/>
  <c r="F97" i="35"/>
  <c r="F98" i="35"/>
  <c r="F99" i="35"/>
  <c r="F100" i="35"/>
  <c r="F101" i="35"/>
  <c r="F102" i="35"/>
  <c r="F103" i="35"/>
  <c r="F104" i="35"/>
  <c r="F105" i="35"/>
  <c r="F106" i="35"/>
  <c r="F108" i="35"/>
  <c r="F109" i="35"/>
  <c r="F110" i="35"/>
  <c r="F111" i="35"/>
  <c r="F112" i="35"/>
  <c r="F113" i="35"/>
  <c r="F114" i="35"/>
  <c r="F115" i="35"/>
  <c r="F116" i="35"/>
  <c r="F117" i="35"/>
  <c r="F118" i="35"/>
  <c r="F119" i="35"/>
  <c r="F120" i="35"/>
  <c r="F121" i="35"/>
  <c r="F122" i="35"/>
  <c r="F123" i="35"/>
  <c r="F124" i="35"/>
  <c r="F125" i="35"/>
  <c r="F126" i="35"/>
  <c r="F127" i="35"/>
  <c r="F128" i="35"/>
  <c r="F129" i="35"/>
  <c r="F130" i="35"/>
  <c r="F131" i="35"/>
  <c r="F132" i="35"/>
  <c r="F133" i="35"/>
  <c r="F134" i="35"/>
  <c r="F135" i="35"/>
  <c r="F136" i="35"/>
  <c r="F137" i="35"/>
  <c r="F138" i="35"/>
  <c r="F139" i="35"/>
  <c r="F140" i="35"/>
  <c r="F141" i="35"/>
  <c r="F142" i="35"/>
  <c r="F143" i="35"/>
  <c r="F144" i="35"/>
  <c r="F145" i="35"/>
  <c r="F146" i="35"/>
  <c r="F147" i="35"/>
  <c r="F148" i="35"/>
  <c r="F149" i="35"/>
  <c r="F150" i="35"/>
  <c r="F151" i="35"/>
  <c r="F152" i="35"/>
  <c r="F153" i="35"/>
  <c r="F154" i="35"/>
  <c r="F155" i="35"/>
  <c r="F156" i="35"/>
  <c r="F157" i="35"/>
  <c r="F158" i="35"/>
  <c r="F159" i="35"/>
  <c r="F160" i="35"/>
  <c r="F161" i="35"/>
  <c r="F162" i="35"/>
  <c r="F163" i="35"/>
  <c r="F164" i="35"/>
  <c r="F165" i="35"/>
  <c r="F166" i="35"/>
  <c r="F167" i="35"/>
  <c r="F168" i="35"/>
  <c r="F169" i="35"/>
  <c r="F170" i="35"/>
  <c r="F171" i="35"/>
  <c r="F172" i="35"/>
  <c r="F173" i="35"/>
  <c r="F174" i="35"/>
  <c r="F175" i="35"/>
  <c r="F176" i="35"/>
  <c r="F177" i="35"/>
  <c r="F178" i="35"/>
  <c r="F179" i="35"/>
  <c r="F180" i="35"/>
  <c r="F181" i="35"/>
  <c r="F182" i="35"/>
  <c r="F183" i="35"/>
  <c r="F184" i="35"/>
  <c r="F185" i="35"/>
  <c r="F186" i="35"/>
  <c r="F187" i="35"/>
  <c r="F188" i="35"/>
  <c r="F189" i="35"/>
  <c r="F190" i="35"/>
  <c r="F191" i="35"/>
  <c r="F192" i="35"/>
  <c r="F193" i="35"/>
  <c r="F194" i="35"/>
  <c r="F195" i="35"/>
  <c r="F196" i="35"/>
  <c r="F197" i="35"/>
  <c r="F198" i="35"/>
  <c r="F199" i="35"/>
  <c r="F200" i="35"/>
  <c r="F201" i="35"/>
  <c r="F202" i="35"/>
  <c r="F203" i="35"/>
  <c r="F204" i="35"/>
  <c r="F205" i="35"/>
  <c r="F206" i="35"/>
  <c r="F207" i="35"/>
  <c r="F208" i="35"/>
  <c r="F209" i="35"/>
  <c r="F210" i="35"/>
  <c r="F211" i="35"/>
  <c r="F212" i="35"/>
  <c r="F213" i="35"/>
  <c r="F214" i="35"/>
  <c r="F215" i="35"/>
  <c r="F216" i="35"/>
  <c r="F217" i="35"/>
  <c r="F218" i="35"/>
  <c r="F219" i="35"/>
  <c r="F220" i="35"/>
  <c r="F221" i="35"/>
  <c r="F222" i="35"/>
  <c r="F223" i="35"/>
  <c r="F224" i="35"/>
  <c r="F225" i="35"/>
  <c r="F226" i="35"/>
  <c r="F227" i="35"/>
  <c r="F228" i="35"/>
  <c r="F229" i="35"/>
  <c r="F230" i="35"/>
  <c r="F231" i="35"/>
  <c r="F232" i="35"/>
  <c r="F233" i="35"/>
  <c r="F234" i="35"/>
  <c r="F235" i="35"/>
  <c r="F236" i="35"/>
  <c r="F237" i="35"/>
  <c r="F238" i="35"/>
  <c r="F239" i="35"/>
  <c r="F240" i="35"/>
  <c r="F241" i="35"/>
  <c r="F242" i="35"/>
  <c r="F243" i="35"/>
  <c r="F244" i="35"/>
  <c r="F245" i="35"/>
  <c r="F246" i="35"/>
  <c r="F247" i="35"/>
  <c r="F248" i="35"/>
  <c r="F249" i="35"/>
  <c r="F250" i="35"/>
  <c r="F251" i="35"/>
  <c r="F252" i="35"/>
  <c r="F253" i="35"/>
  <c r="F254" i="35"/>
  <c r="F255" i="35"/>
  <c r="F256" i="35"/>
  <c r="F257" i="35"/>
  <c r="F258" i="35"/>
  <c r="F259" i="35"/>
  <c r="F260" i="35"/>
  <c r="F261" i="35"/>
  <c r="F262" i="35"/>
  <c r="F263" i="35"/>
  <c r="F264" i="35"/>
  <c r="F265" i="35"/>
  <c r="F266" i="35"/>
  <c r="F267" i="35"/>
  <c r="F268" i="35"/>
  <c r="F269" i="35"/>
  <c r="F270" i="35"/>
  <c r="F271" i="35"/>
  <c r="F272" i="35"/>
  <c r="F273" i="35"/>
  <c r="F274" i="35"/>
  <c r="F275" i="35"/>
  <c r="F276" i="35"/>
  <c r="F277" i="35"/>
  <c r="F278" i="35"/>
  <c r="F279" i="35"/>
  <c r="F280" i="35"/>
  <c r="F281" i="35"/>
  <c r="F282" i="35"/>
  <c r="F283" i="35"/>
  <c r="F284" i="35"/>
  <c r="F285" i="35"/>
  <c r="F286" i="35"/>
  <c r="F287" i="35"/>
  <c r="F288" i="35"/>
  <c r="F289" i="35"/>
  <c r="F290" i="35"/>
  <c r="F291" i="35"/>
  <c r="F292" i="35"/>
  <c r="F293" i="35"/>
  <c r="F294" i="35"/>
  <c r="F295" i="35"/>
  <c r="F296" i="35"/>
  <c r="F297" i="35"/>
  <c r="F298" i="35"/>
  <c r="F299" i="35"/>
  <c r="F300" i="35"/>
  <c r="F301" i="35"/>
  <c r="F302" i="35"/>
  <c r="F303" i="35"/>
  <c r="F304" i="35"/>
  <c r="F305" i="35"/>
  <c r="F306" i="35"/>
  <c r="F307" i="35"/>
  <c r="F308" i="35"/>
  <c r="F309" i="35"/>
  <c r="F310" i="35"/>
  <c r="F311" i="35"/>
  <c r="F312" i="35"/>
  <c r="F313" i="35"/>
  <c r="F314" i="35"/>
  <c r="F315" i="35"/>
  <c r="F316" i="35"/>
  <c r="F317" i="35"/>
  <c r="F318" i="35"/>
  <c r="F319" i="35"/>
  <c r="F320" i="35"/>
  <c r="F321" i="35"/>
  <c r="F322" i="35"/>
  <c r="F323" i="35"/>
  <c r="F324" i="35"/>
  <c r="F325" i="35"/>
  <c r="F326" i="35"/>
  <c r="F327" i="35"/>
  <c r="F328" i="35"/>
  <c r="F329" i="35"/>
  <c r="F330" i="35"/>
  <c r="F331" i="35"/>
  <c r="F332" i="35"/>
  <c r="F333" i="35"/>
  <c r="F334" i="35"/>
  <c r="F335" i="35"/>
  <c r="F336" i="35"/>
  <c r="F337" i="35"/>
  <c r="F338" i="35"/>
  <c r="F339" i="35"/>
  <c r="F340" i="35"/>
  <c r="F341" i="35"/>
  <c r="F342" i="35"/>
  <c r="F343" i="35"/>
  <c r="F344" i="35"/>
  <c r="F345" i="35"/>
  <c r="F346" i="35"/>
  <c r="F347" i="35"/>
  <c r="F348" i="35"/>
  <c r="F349" i="35"/>
  <c r="F350" i="35"/>
  <c r="F351" i="35"/>
  <c r="F352" i="35"/>
  <c r="F353" i="35"/>
  <c r="F354" i="35"/>
  <c r="F355" i="35"/>
  <c r="F356" i="35"/>
  <c r="F357" i="35"/>
  <c r="F358" i="35"/>
  <c r="F359" i="35"/>
  <c r="F360" i="35"/>
  <c r="F361" i="35"/>
  <c r="F362" i="35"/>
  <c r="F363" i="35"/>
  <c r="F364" i="35"/>
  <c r="F365" i="35"/>
  <c r="F366" i="35"/>
  <c r="F367" i="35"/>
  <c r="F368" i="35"/>
  <c r="F369" i="35"/>
  <c r="F370" i="35"/>
  <c r="F371" i="35"/>
  <c r="F372" i="35"/>
  <c r="F373" i="35"/>
  <c r="F374" i="35"/>
  <c r="F375" i="35"/>
  <c r="F376" i="35"/>
  <c r="F377" i="35"/>
  <c r="F378" i="35"/>
  <c r="F379" i="35"/>
  <c r="F380" i="35"/>
  <c r="F381" i="35"/>
  <c r="F382" i="35"/>
  <c r="F383" i="35"/>
  <c r="F384" i="35"/>
  <c r="F385" i="35"/>
  <c r="F386" i="35"/>
  <c r="F387" i="35"/>
  <c r="F388" i="35"/>
  <c r="F389" i="35"/>
  <c r="F390" i="35"/>
  <c r="F391" i="35"/>
  <c r="F392" i="35"/>
  <c r="F393" i="35"/>
  <c r="F394" i="35"/>
  <c r="F395" i="35"/>
  <c r="F396" i="35"/>
  <c r="F397" i="35"/>
  <c r="F398" i="35"/>
  <c r="F399" i="35"/>
  <c r="F400" i="35"/>
  <c r="F401" i="35"/>
  <c r="F402" i="35"/>
  <c r="F403" i="35"/>
  <c r="F404" i="35"/>
  <c r="F405" i="35"/>
  <c r="F406" i="35"/>
  <c r="F407" i="35"/>
  <c r="F408" i="35"/>
  <c r="F409" i="35"/>
  <c r="F410" i="35"/>
  <c r="F411" i="35"/>
  <c r="F412" i="35"/>
  <c r="F413" i="35"/>
  <c r="F414" i="35"/>
  <c r="F415" i="35"/>
  <c r="F416" i="35"/>
  <c r="F417" i="35"/>
  <c r="F418" i="35"/>
  <c r="F419" i="35"/>
  <c r="F420" i="35"/>
  <c r="F421" i="35"/>
  <c r="F422" i="35"/>
  <c r="F423" i="35"/>
  <c r="F424" i="35"/>
  <c r="F425" i="35"/>
  <c r="F426" i="35"/>
  <c r="F427" i="35"/>
  <c r="F428" i="35"/>
  <c r="F429" i="35"/>
  <c r="F430" i="35"/>
  <c r="F431" i="35"/>
  <c r="F432" i="35"/>
  <c r="F433" i="35"/>
  <c r="F434" i="35"/>
  <c r="F435" i="35"/>
  <c r="F436" i="35"/>
  <c r="F437" i="35"/>
  <c r="F438" i="35"/>
  <c r="F439" i="35"/>
  <c r="F440" i="35"/>
  <c r="F441" i="35"/>
  <c r="F442" i="35"/>
  <c r="F443" i="35"/>
  <c r="F444" i="35"/>
  <c r="F445" i="35"/>
  <c r="F446" i="35"/>
  <c r="F447" i="35"/>
  <c r="F448" i="35"/>
  <c r="F449" i="35"/>
  <c r="F450" i="35"/>
  <c r="F451" i="35"/>
  <c r="F452" i="35"/>
  <c r="F453" i="35"/>
  <c r="F454" i="35"/>
  <c r="F455" i="35"/>
  <c r="F456" i="35"/>
  <c r="F457" i="35"/>
  <c r="F458" i="35"/>
  <c r="F459" i="35"/>
  <c r="F460" i="35"/>
  <c r="F461" i="35"/>
  <c r="F462" i="35"/>
  <c r="F463" i="35"/>
  <c r="F464" i="35"/>
  <c r="F465" i="35"/>
  <c r="F466" i="35"/>
  <c r="F467" i="35"/>
  <c r="F468" i="35"/>
  <c r="F469" i="35"/>
  <c r="F470" i="35"/>
  <c r="F471" i="35"/>
  <c r="F472" i="35"/>
  <c r="F473" i="35"/>
  <c r="F474" i="35"/>
  <c r="F475" i="35"/>
  <c r="F476" i="35"/>
  <c r="F477" i="35"/>
  <c r="F478" i="35"/>
  <c r="F479" i="35"/>
  <c r="F480" i="35"/>
  <c r="F481" i="35"/>
  <c r="F482" i="35"/>
  <c r="F483" i="35"/>
  <c r="F484" i="35"/>
  <c r="F485" i="35"/>
  <c r="F486" i="35"/>
  <c r="F487" i="35"/>
  <c r="F488" i="35"/>
  <c r="F489" i="35"/>
  <c r="F490" i="35"/>
  <c r="F491" i="35"/>
  <c r="F492" i="35"/>
  <c r="F493" i="35"/>
  <c r="F494" i="35"/>
  <c r="F495" i="35"/>
  <c r="F496" i="35"/>
  <c r="F497" i="35"/>
  <c r="F498" i="35"/>
  <c r="F499" i="35"/>
  <c r="F500" i="35"/>
  <c r="F501" i="35"/>
  <c r="F502" i="35"/>
  <c r="F503" i="35"/>
  <c r="F504" i="35"/>
  <c r="F505" i="35"/>
  <c r="F506" i="35"/>
  <c r="F507" i="35"/>
  <c r="F508" i="35"/>
  <c r="F509" i="35"/>
  <c r="F510" i="35"/>
  <c r="F511" i="35"/>
  <c r="F512" i="35"/>
  <c r="F513" i="35"/>
  <c r="F514" i="35"/>
  <c r="F515" i="35"/>
  <c r="F516" i="35"/>
  <c r="F517" i="35"/>
  <c r="F518" i="35"/>
  <c r="F519" i="35"/>
  <c r="F520" i="35"/>
  <c r="F521" i="35"/>
  <c r="F522" i="35"/>
  <c r="F523" i="35"/>
  <c r="F524" i="35"/>
  <c r="F525" i="35"/>
  <c r="F526" i="35"/>
  <c r="F527" i="35"/>
  <c r="F528" i="35"/>
  <c r="F529" i="35"/>
  <c r="F530" i="35"/>
  <c r="F531" i="35"/>
  <c r="F532" i="35"/>
  <c r="F533" i="35"/>
  <c r="F534" i="35"/>
  <c r="F535" i="35"/>
  <c r="F536" i="35"/>
  <c r="F537" i="35"/>
  <c r="F538" i="35"/>
  <c r="F539" i="35"/>
  <c r="F540" i="35"/>
  <c r="F541" i="35"/>
  <c r="F542" i="35"/>
  <c r="F543" i="35"/>
  <c r="F544" i="35"/>
  <c r="F545" i="35"/>
  <c r="F546" i="35"/>
  <c r="F547" i="35"/>
  <c r="F548" i="35"/>
  <c r="F549" i="35"/>
  <c r="F550" i="35"/>
  <c r="F551" i="35"/>
  <c r="F552" i="35"/>
  <c r="F553" i="35"/>
  <c r="F554" i="35"/>
  <c r="F555" i="35"/>
  <c r="F556" i="35"/>
  <c r="F557" i="35"/>
  <c r="F558" i="35"/>
  <c r="F559" i="35"/>
  <c r="F560" i="35"/>
  <c r="F561" i="35"/>
  <c r="F562" i="35"/>
  <c r="F563" i="35"/>
  <c r="F564" i="35"/>
  <c r="F565" i="35"/>
  <c r="F566" i="35"/>
  <c r="F567" i="35"/>
  <c r="F568" i="35"/>
  <c r="F569" i="35"/>
  <c r="F570" i="35"/>
  <c r="F571" i="35"/>
  <c r="F572" i="35"/>
  <c r="F573" i="35"/>
  <c r="F574" i="35"/>
  <c r="F575" i="35"/>
  <c r="F576" i="35"/>
  <c r="F577" i="35"/>
  <c r="F578" i="35"/>
  <c r="F579" i="35"/>
  <c r="F580" i="35"/>
  <c r="F581" i="35"/>
  <c r="F582" i="35"/>
  <c r="F583" i="35"/>
  <c r="F584" i="35"/>
  <c r="F585" i="35"/>
  <c r="F586" i="35"/>
  <c r="F587" i="35"/>
  <c r="F588" i="35"/>
  <c r="F589" i="35"/>
  <c r="F590" i="35"/>
  <c r="F591" i="35"/>
  <c r="F592" i="35"/>
  <c r="F593" i="35"/>
  <c r="F594" i="35"/>
  <c r="F595" i="35"/>
  <c r="F596" i="35"/>
  <c r="G5" i="35"/>
  <c r="G6" i="35"/>
  <c r="G7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G42" i="35"/>
  <c r="G43" i="35"/>
  <c r="G44" i="35"/>
  <c r="G45" i="35"/>
  <c r="G46" i="35"/>
  <c r="G47" i="35"/>
  <c r="G48" i="35"/>
  <c r="G49" i="35"/>
  <c r="G50" i="35"/>
  <c r="G51" i="35"/>
  <c r="G52" i="35"/>
  <c r="G53" i="35"/>
  <c r="G54" i="35"/>
  <c r="G55" i="35"/>
  <c r="G56" i="35"/>
  <c r="G57" i="35"/>
  <c r="G58" i="35"/>
  <c r="G59" i="35"/>
  <c r="G60" i="35"/>
  <c r="G61" i="35"/>
  <c r="G62" i="35"/>
  <c r="G63" i="35"/>
  <c r="G64" i="35"/>
  <c r="G65" i="35"/>
  <c r="G66" i="35"/>
  <c r="G67" i="35"/>
  <c r="G68" i="35"/>
  <c r="G69" i="35"/>
  <c r="G70" i="35"/>
  <c r="G71" i="35"/>
  <c r="G72" i="35"/>
  <c r="G73" i="35"/>
  <c r="G74" i="35"/>
  <c r="G75" i="35"/>
  <c r="G76" i="35"/>
  <c r="G77" i="35"/>
  <c r="G78" i="35"/>
  <c r="G79" i="35"/>
  <c r="G80" i="35"/>
  <c r="G81" i="35"/>
  <c r="G82" i="35"/>
  <c r="G83" i="35"/>
  <c r="G84" i="35"/>
  <c r="G85" i="35"/>
  <c r="G86" i="35"/>
  <c r="G87" i="35"/>
  <c r="G88" i="35"/>
  <c r="G89" i="35"/>
  <c r="G90" i="35"/>
  <c r="G91" i="35"/>
  <c r="G92" i="35"/>
  <c r="G93" i="35"/>
  <c r="G94" i="35"/>
  <c r="G95" i="35"/>
  <c r="G96" i="35"/>
  <c r="G97" i="35"/>
  <c r="G98" i="35"/>
  <c r="G99" i="35"/>
  <c r="G100" i="35"/>
  <c r="G101" i="35"/>
  <c r="G102" i="35"/>
  <c r="G103" i="35"/>
  <c r="G104" i="35"/>
  <c r="G105" i="35"/>
  <c r="G106" i="35"/>
  <c r="G108" i="35"/>
  <c r="G109" i="35"/>
  <c r="G110" i="35"/>
  <c r="G111" i="35"/>
  <c r="G112" i="35"/>
  <c r="G113" i="35"/>
  <c r="G114" i="35"/>
  <c r="G115" i="35"/>
  <c r="G116" i="35"/>
  <c r="G117" i="35"/>
  <c r="G118" i="35"/>
  <c r="G119" i="35"/>
  <c r="G120" i="35"/>
  <c r="G121" i="35"/>
  <c r="G122" i="35"/>
  <c r="G123" i="35"/>
  <c r="G124" i="35"/>
  <c r="G125" i="35"/>
  <c r="G126" i="35"/>
  <c r="G127" i="35"/>
  <c r="G128" i="35"/>
  <c r="G129" i="35"/>
  <c r="G130" i="35"/>
  <c r="G131" i="35"/>
  <c r="G132" i="35"/>
  <c r="G133" i="35"/>
  <c r="G134" i="35"/>
  <c r="G135" i="35"/>
  <c r="G136" i="35"/>
  <c r="G137" i="35"/>
  <c r="G138" i="35"/>
  <c r="G139" i="35"/>
  <c r="G140" i="35"/>
  <c r="G141" i="35"/>
  <c r="G142" i="35"/>
  <c r="G143" i="35"/>
  <c r="G144" i="35"/>
  <c r="G145" i="35"/>
  <c r="G146" i="35"/>
  <c r="G147" i="35"/>
  <c r="G148" i="35"/>
  <c r="G149" i="35"/>
  <c r="G150" i="35"/>
  <c r="G151" i="35"/>
  <c r="G152" i="35"/>
  <c r="G153" i="35"/>
  <c r="G154" i="35"/>
  <c r="G155" i="35"/>
  <c r="G156" i="35"/>
  <c r="G157" i="35"/>
  <c r="G158" i="35"/>
  <c r="G159" i="35"/>
  <c r="G160" i="35"/>
  <c r="G161" i="35"/>
  <c r="G162" i="35"/>
  <c r="G163" i="35"/>
  <c r="G164" i="35"/>
  <c r="G165" i="35"/>
  <c r="G166" i="35"/>
  <c r="G167" i="35"/>
  <c r="G168" i="35"/>
  <c r="G169" i="35"/>
  <c r="G170" i="35"/>
  <c r="G171" i="35"/>
  <c r="G172" i="35"/>
  <c r="G173" i="35"/>
  <c r="G174" i="35"/>
  <c r="G175" i="35"/>
  <c r="G176" i="35"/>
  <c r="G177" i="35"/>
  <c r="G178" i="35"/>
  <c r="G179" i="35"/>
  <c r="G180" i="35"/>
  <c r="G181" i="35"/>
  <c r="G182" i="35"/>
  <c r="G183" i="35"/>
  <c r="G184" i="35"/>
  <c r="G185" i="35"/>
  <c r="G186" i="35"/>
  <c r="G187" i="35"/>
  <c r="G188" i="35"/>
  <c r="G189" i="35"/>
  <c r="G190" i="35"/>
  <c r="G191" i="35"/>
  <c r="G192" i="35"/>
  <c r="G193" i="35"/>
  <c r="G194" i="35"/>
  <c r="G195" i="35"/>
  <c r="G196" i="35"/>
  <c r="G197" i="35"/>
  <c r="G198" i="35"/>
  <c r="G199" i="35"/>
  <c r="G200" i="35"/>
  <c r="G201" i="35"/>
  <c r="G202" i="35"/>
  <c r="G203" i="35"/>
  <c r="G204" i="35"/>
  <c r="G205" i="35"/>
  <c r="G206" i="35"/>
  <c r="G207" i="35"/>
  <c r="G208" i="35"/>
  <c r="G209" i="35"/>
  <c r="G210" i="35"/>
  <c r="G211" i="35"/>
  <c r="G212" i="35"/>
  <c r="G213" i="35"/>
  <c r="G214" i="35"/>
  <c r="G215" i="35"/>
  <c r="G216" i="35"/>
  <c r="G217" i="35"/>
  <c r="G218" i="35"/>
  <c r="G219" i="35"/>
  <c r="G220" i="35"/>
  <c r="G221" i="35"/>
  <c r="G222" i="35"/>
  <c r="G223" i="35"/>
  <c r="G224" i="35"/>
  <c r="G225" i="35"/>
  <c r="G226" i="35"/>
  <c r="G227" i="35"/>
  <c r="G228" i="35"/>
  <c r="G229" i="35"/>
  <c r="G230" i="35"/>
  <c r="G231" i="35"/>
  <c r="G232" i="35"/>
  <c r="G233" i="35"/>
  <c r="G234" i="35"/>
  <c r="G235" i="35"/>
  <c r="G236" i="35"/>
  <c r="G237" i="35"/>
  <c r="G238" i="35"/>
  <c r="G239" i="35"/>
  <c r="G240" i="35"/>
  <c r="G241" i="35"/>
  <c r="G242" i="35"/>
  <c r="G243" i="35"/>
  <c r="G244" i="35"/>
  <c r="G245" i="35"/>
  <c r="G246" i="35"/>
  <c r="G247" i="35"/>
  <c r="G248" i="35"/>
  <c r="G249" i="35"/>
  <c r="G250" i="35"/>
  <c r="G251" i="35"/>
  <c r="G252" i="35"/>
  <c r="G253" i="35"/>
  <c r="G254" i="35"/>
  <c r="G255" i="35"/>
  <c r="G256" i="35"/>
  <c r="G257" i="35"/>
  <c r="G258" i="35"/>
  <c r="G259" i="35"/>
  <c r="G260" i="35"/>
  <c r="G261" i="35"/>
  <c r="G262" i="35"/>
  <c r="G263" i="35"/>
  <c r="G264" i="35"/>
  <c r="G265" i="35"/>
  <c r="G266" i="35"/>
  <c r="G267" i="35"/>
  <c r="G268" i="35"/>
  <c r="G269" i="35"/>
  <c r="G270" i="35"/>
  <c r="G271" i="35"/>
  <c r="G272" i="35"/>
  <c r="G273" i="35"/>
  <c r="G274" i="35"/>
  <c r="G275" i="35"/>
  <c r="G276" i="35"/>
  <c r="G277" i="35"/>
  <c r="G278" i="35"/>
  <c r="G279" i="35"/>
  <c r="G280" i="35"/>
  <c r="G281" i="35"/>
  <c r="G282" i="35"/>
  <c r="G283" i="35"/>
  <c r="G284" i="35"/>
  <c r="G285" i="35"/>
  <c r="G286" i="35"/>
  <c r="G287" i="35"/>
  <c r="G288" i="35"/>
  <c r="G289" i="35"/>
  <c r="G290" i="35"/>
  <c r="G291" i="35"/>
  <c r="G292" i="35"/>
  <c r="G293" i="35"/>
  <c r="G294" i="35"/>
  <c r="G295" i="35"/>
  <c r="G296" i="35"/>
  <c r="G297" i="35"/>
  <c r="G298" i="35"/>
  <c r="G299" i="35"/>
  <c r="G300" i="35"/>
  <c r="G301" i="35"/>
  <c r="G302" i="35"/>
  <c r="G303" i="35"/>
  <c r="G304" i="35"/>
  <c r="G305" i="35"/>
  <c r="G306" i="35"/>
  <c r="G307" i="35"/>
  <c r="G308" i="35"/>
  <c r="G309" i="35"/>
  <c r="G310" i="35"/>
  <c r="G311" i="35"/>
  <c r="G312" i="35"/>
  <c r="G313" i="35"/>
  <c r="G314" i="35"/>
  <c r="G315" i="35"/>
  <c r="G316" i="35"/>
  <c r="G317" i="35"/>
  <c r="G318" i="35"/>
  <c r="G319" i="35"/>
  <c r="G320" i="35"/>
  <c r="G321" i="35"/>
  <c r="G322" i="35"/>
  <c r="G323" i="35"/>
  <c r="G324" i="35"/>
  <c r="G325" i="35"/>
  <c r="G326" i="35"/>
  <c r="G327" i="35"/>
  <c r="G328" i="35"/>
  <c r="G329" i="35"/>
  <c r="G330" i="35"/>
  <c r="G331" i="35"/>
  <c r="G332" i="35"/>
  <c r="G333" i="35"/>
  <c r="G334" i="35"/>
  <c r="G335" i="35"/>
  <c r="G336" i="35"/>
  <c r="G337" i="35"/>
  <c r="G338" i="35"/>
  <c r="G339" i="35"/>
  <c r="G340" i="35"/>
  <c r="G341" i="35"/>
  <c r="G342" i="35"/>
  <c r="G343" i="35"/>
  <c r="G344" i="35"/>
  <c r="G345" i="35"/>
  <c r="G346" i="35"/>
  <c r="G347" i="35"/>
  <c r="G348" i="35"/>
  <c r="G349" i="35"/>
  <c r="G350" i="35"/>
  <c r="G351" i="35"/>
  <c r="G352" i="35"/>
  <c r="G353" i="35"/>
  <c r="G354" i="35"/>
  <c r="G355" i="35"/>
  <c r="G356" i="35"/>
  <c r="G357" i="35"/>
  <c r="G358" i="35"/>
  <c r="G359" i="35"/>
  <c r="G360" i="35"/>
  <c r="G361" i="35"/>
  <c r="G362" i="35"/>
  <c r="G363" i="35"/>
  <c r="G364" i="35"/>
  <c r="G365" i="35"/>
  <c r="G366" i="35"/>
  <c r="G367" i="35"/>
  <c r="G368" i="35"/>
  <c r="G369" i="35"/>
  <c r="G370" i="35"/>
  <c r="G371" i="35"/>
  <c r="G372" i="35"/>
  <c r="G373" i="35"/>
  <c r="G374" i="35"/>
  <c r="G375" i="35"/>
  <c r="G376" i="35"/>
  <c r="G377" i="35"/>
  <c r="G378" i="35"/>
  <c r="G379" i="35"/>
  <c r="G380" i="35"/>
  <c r="G381" i="35"/>
  <c r="G382" i="35"/>
  <c r="G383" i="35"/>
  <c r="G384" i="35"/>
  <c r="G385" i="35"/>
  <c r="G386" i="35"/>
  <c r="G387" i="35"/>
  <c r="G388" i="35"/>
  <c r="G389" i="35"/>
  <c r="G390" i="35"/>
  <c r="G391" i="35"/>
  <c r="G392" i="35"/>
  <c r="G393" i="35"/>
  <c r="G394" i="35"/>
  <c r="G395" i="35"/>
  <c r="G396" i="35"/>
  <c r="G397" i="35"/>
  <c r="G398" i="35"/>
  <c r="G399" i="35"/>
  <c r="G400" i="35"/>
  <c r="G401" i="35"/>
  <c r="G402" i="35"/>
  <c r="G403" i="35"/>
  <c r="G404" i="35"/>
  <c r="G405" i="35"/>
  <c r="G406" i="35"/>
  <c r="G407" i="35"/>
  <c r="G408" i="35"/>
  <c r="G409" i="35"/>
  <c r="G410" i="35"/>
  <c r="G411" i="35"/>
  <c r="G412" i="35"/>
  <c r="G413" i="35"/>
  <c r="G414" i="35"/>
  <c r="G415" i="35"/>
  <c r="G416" i="35"/>
  <c r="G417" i="35"/>
  <c r="G418" i="35"/>
  <c r="G419" i="35"/>
  <c r="G420" i="35"/>
  <c r="G421" i="35"/>
  <c r="G422" i="35"/>
  <c r="G423" i="35"/>
  <c r="G424" i="35"/>
  <c r="G425" i="35"/>
  <c r="G426" i="35"/>
  <c r="G427" i="35"/>
  <c r="G428" i="35"/>
  <c r="G429" i="35"/>
  <c r="G430" i="35"/>
  <c r="G431" i="35"/>
  <c r="G432" i="35"/>
  <c r="G433" i="35"/>
  <c r="G434" i="35"/>
  <c r="G435" i="35"/>
  <c r="G436" i="35"/>
  <c r="G437" i="35"/>
  <c r="G438" i="35"/>
  <c r="G439" i="35"/>
  <c r="G440" i="35"/>
  <c r="G441" i="35"/>
  <c r="G442" i="35"/>
  <c r="G443" i="35"/>
  <c r="G444" i="35"/>
  <c r="G445" i="35"/>
  <c r="G446" i="35"/>
  <c r="G447" i="35"/>
  <c r="G448" i="35"/>
  <c r="G449" i="35"/>
  <c r="G450" i="35"/>
  <c r="G451" i="35"/>
  <c r="G452" i="35"/>
  <c r="G453" i="35"/>
  <c r="G454" i="35"/>
  <c r="G455" i="35"/>
  <c r="G456" i="35"/>
  <c r="G457" i="35"/>
  <c r="G458" i="35"/>
  <c r="G459" i="35"/>
  <c r="G460" i="35"/>
  <c r="G461" i="35"/>
  <c r="G462" i="35"/>
  <c r="G463" i="35"/>
  <c r="G464" i="35"/>
  <c r="G465" i="35"/>
  <c r="G466" i="35"/>
  <c r="G467" i="35"/>
  <c r="G468" i="35"/>
  <c r="G469" i="35"/>
  <c r="G470" i="35"/>
  <c r="G471" i="35"/>
  <c r="G472" i="35"/>
  <c r="G473" i="35"/>
  <c r="G474" i="35"/>
  <c r="G475" i="35"/>
  <c r="G476" i="35"/>
  <c r="G477" i="35"/>
  <c r="G478" i="35"/>
  <c r="G479" i="35"/>
  <c r="G480" i="35"/>
  <c r="G481" i="35"/>
  <c r="G482" i="35"/>
  <c r="G483" i="35"/>
  <c r="G484" i="35"/>
  <c r="G485" i="35"/>
  <c r="G486" i="35"/>
  <c r="G487" i="35"/>
  <c r="G488" i="35"/>
  <c r="G489" i="35"/>
  <c r="G490" i="35"/>
  <c r="G491" i="35"/>
  <c r="G492" i="35"/>
  <c r="G493" i="35"/>
  <c r="G494" i="35"/>
  <c r="G495" i="35"/>
  <c r="G496" i="35"/>
  <c r="G497" i="35"/>
  <c r="G498" i="35"/>
  <c r="G499" i="35"/>
  <c r="G500" i="35"/>
  <c r="G501" i="35"/>
  <c r="G502" i="35"/>
  <c r="G503" i="35"/>
  <c r="G504" i="35"/>
  <c r="G505" i="35"/>
  <c r="G506" i="35"/>
  <c r="G507" i="35"/>
  <c r="G508" i="35"/>
  <c r="G509" i="35"/>
  <c r="G510" i="35"/>
  <c r="G511" i="35"/>
  <c r="G512" i="35"/>
  <c r="G513" i="35"/>
  <c r="G514" i="35"/>
  <c r="G515" i="35"/>
  <c r="G516" i="35"/>
  <c r="G517" i="35"/>
  <c r="G518" i="35"/>
  <c r="G519" i="35"/>
  <c r="G520" i="35"/>
  <c r="G521" i="35"/>
  <c r="G522" i="35"/>
  <c r="G523" i="35"/>
  <c r="G524" i="35"/>
  <c r="G525" i="35"/>
  <c r="G526" i="35"/>
  <c r="G527" i="35"/>
  <c r="G528" i="35"/>
  <c r="G529" i="35"/>
  <c r="G530" i="35"/>
  <c r="G531" i="35"/>
  <c r="G532" i="35"/>
  <c r="G533" i="35"/>
  <c r="G534" i="35"/>
  <c r="G535" i="35"/>
  <c r="G536" i="35"/>
  <c r="G537" i="35"/>
  <c r="G538" i="35"/>
  <c r="G539" i="35"/>
  <c r="G540" i="35"/>
  <c r="G541" i="35"/>
  <c r="G542" i="35"/>
  <c r="G543" i="35"/>
  <c r="G544" i="35"/>
  <c r="G545" i="35"/>
  <c r="G546" i="35"/>
  <c r="G547" i="35"/>
  <c r="G548" i="35"/>
  <c r="G549" i="35"/>
  <c r="G550" i="35"/>
  <c r="G551" i="35"/>
  <c r="G552" i="35"/>
  <c r="G553" i="35"/>
  <c r="G554" i="35"/>
  <c r="G555" i="35"/>
  <c r="G556" i="35"/>
  <c r="G557" i="35"/>
  <c r="G558" i="35"/>
  <c r="G559" i="35"/>
  <c r="G560" i="35"/>
  <c r="G561" i="35"/>
  <c r="G562" i="35"/>
  <c r="G563" i="35"/>
  <c r="G564" i="35"/>
  <c r="G565" i="35"/>
  <c r="G566" i="35"/>
  <c r="G567" i="35"/>
  <c r="G568" i="35"/>
  <c r="G569" i="35"/>
  <c r="G570" i="35"/>
  <c r="G571" i="35"/>
  <c r="G572" i="35"/>
  <c r="G573" i="35"/>
  <c r="G574" i="35"/>
  <c r="G575" i="35"/>
  <c r="G576" i="35"/>
  <c r="G577" i="35"/>
  <c r="G578" i="35"/>
  <c r="G579" i="35"/>
  <c r="G580" i="35"/>
  <c r="G581" i="35"/>
  <c r="G582" i="35"/>
  <c r="G583" i="35"/>
  <c r="G584" i="35"/>
  <c r="G585" i="35"/>
  <c r="G586" i="35"/>
  <c r="G587" i="35"/>
  <c r="G588" i="35"/>
  <c r="G589" i="35"/>
  <c r="G590" i="35"/>
  <c r="G591" i="35"/>
  <c r="G592" i="35"/>
  <c r="G593" i="35"/>
  <c r="G594" i="35"/>
  <c r="G595" i="35"/>
  <c r="G596" i="35"/>
  <c r="H6" i="35" l="1"/>
  <c r="H7" i="35"/>
  <c r="H8" i="35"/>
  <c r="H9" i="35"/>
  <c r="H10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3" i="35"/>
  <c r="H44" i="35"/>
  <c r="H45" i="35"/>
  <c r="H46" i="35"/>
  <c r="H47" i="35"/>
  <c r="H48" i="35"/>
  <c r="H49" i="35"/>
  <c r="H50" i="35"/>
  <c r="H51" i="35"/>
  <c r="H52" i="35"/>
  <c r="H53" i="35"/>
  <c r="H54" i="35"/>
  <c r="H55" i="35"/>
  <c r="H56" i="35"/>
  <c r="H57" i="35"/>
  <c r="H58" i="35"/>
  <c r="H59" i="35"/>
  <c r="H60" i="35"/>
  <c r="H61" i="35"/>
  <c r="H62" i="35"/>
  <c r="H63" i="35"/>
  <c r="H64" i="35"/>
  <c r="H65" i="35"/>
  <c r="H66" i="35"/>
  <c r="H67" i="35"/>
  <c r="H68" i="35"/>
  <c r="H69" i="35"/>
  <c r="H70" i="35"/>
  <c r="H71" i="35"/>
  <c r="H72" i="35"/>
  <c r="H73" i="35"/>
  <c r="H74" i="35"/>
  <c r="H75" i="35"/>
  <c r="H76" i="35"/>
  <c r="H77" i="35"/>
  <c r="H78" i="35"/>
  <c r="H79" i="35"/>
  <c r="H80" i="35"/>
  <c r="H81" i="35"/>
  <c r="H82" i="35"/>
  <c r="H83" i="35"/>
  <c r="H84" i="35"/>
  <c r="H85" i="35"/>
  <c r="H86" i="35"/>
  <c r="H87" i="35"/>
  <c r="H88" i="35"/>
  <c r="H89" i="35"/>
  <c r="H90" i="35"/>
  <c r="H91" i="35"/>
  <c r="H92" i="35"/>
  <c r="H93" i="35"/>
  <c r="H94" i="35"/>
  <c r="H95" i="35"/>
  <c r="H96" i="35"/>
  <c r="H97" i="35"/>
  <c r="H98" i="35"/>
  <c r="H99" i="35"/>
  <c r="H100" i="35"/>
  <c r="H101" i="35"/>
  <c r="H102" i="35"/>
  <c r="H103" i="35"/>
  <c r="H104" i="35"/>
  <c r="H105" i="35"/>
  <c r="H106" i="35"/>
  <c r="H108" i="35"/>
  <c r="H109" i="35"/>
  <c r="H110" i="35"/>
  <c r="H111" i="35"/>
  <c r="H112" i="35"/>
  <c r="H113" i="35"/>
  <c r="H114" i="35"/>
  <c r="H115" i="35"/>
  <c r="H116" i="35"/>
  <c r="H117" i="35"/>
  <c r="H118" i="35"/>
  <c r="H119" i="35"/>
  <c r="H120" i="35"/>
  <c r="H121" i="35"/>
  <c r="H122" i="35"/>
  <c r="H123" i="35"/>
  <c r="H124" i="35"/>
  <c r="H125" i="35"/>
  <c r="H126" i="35"/>
  <c r="H127" i="35"/>
  <c r="H128" i="35"/>
  <c r="H129" i="35"/>
  <c r="H130" i="35"/>
  <c r="H131" i="35"/>
  <c r="H132" i="35"/>
  <c r="H133" i="35"/>
  <c r="H134" i="35"/>
  <c r="H135" i="35"/>
  <c r="H136" i="35"/>
  <c r="H137" i="35"/>
  <c r="H138" i="35"/>
  <c r="H139" i="35"/>
  <c r="H140" i="35"/>
  <c r="H141" i="35"/>
  <c r="H142" i="35"/>
  <c r="H143" i="35"/>
  <c r="H144" i="35"/>
  <c r="H145" i="35"/>
  <c r="H146" i="35"/>
  <c r="H147" i="35"/>
  <c r="H148" i="35"/>
  <c r="H149" i="35"/>
  <c r="H150" i="35"/>
  <c r="H151" i="35"/>
  <c r="H152" i="35"/>
  <c r="H153" i="35"/>
  <c r="H154" i="35"/>
  <c r="H155" i="35"/>
  <c r="H156" i="35"/>
  <c r="H157" i="35"/>
  <c r="H158" i="35"/>
  <c r="H159" i="35"/>
  <c r="H160" i="35"/>
  <c r="H161" i="35"/>
  <c r="H162" i="35"/>
  <c r="H163" i="35"/>
  <c r="H164" i="35"/>
  <c r="H165" i="35"/>
  <c r="H166" i="35"/>
  <c r="H167" i="35"/>
  <c r="H168" i="35"/>
  <c r="H169" i="35"/>
  <c r="H170" i="35"/>
  <c r="H171" i="35"/>
  <c r="H172" i="35"/>
  <c r="H173" i="35"/>
  <c r="H174" i="35"/>
  <c r="H175" i="35"/>
  <c r="H176" i="35"/>
  <c r="H177" i="35"/>
  <c r="H178" i="35"/>
  <c r="H179" i="35"/>
  <c r="H180" i="35"/>
  <c r="H181" i="35"/>
  <c r="H182" i="35"/>
  <c r="H183" i="35"/>
  <c r="H184" i="35"/>
  <c r="H185" i="35"/>
  <c r="H186" i="35"/>
  <c r="H187" i="35"/>
  <c r="H188" i="35"/>
  <c r="H189" i="35"/>
  <c r="H190" i="35"/>
  <c r="H191" i="35"/>
  <c r="H192" i="35"/>
  <c r="H193" i="35"/>
  <c r="H194" i="35"/>
  <c r="H195" i="35"/>
  <c r="H196" i="35"/>
  <c r="H197" i="35"/>
  <c r="H198" i="35"/>
  <c r="H199" i="35"/>
  <c r="H200" i="35"/>
  <c r="H201" i="35"/>
  <c r="H202" i="35"/>
  <c r="H203" i="35"/>
  <c r="H204" i="35"/>
  <c r="H205" i="35"/>
  <c r="H206" i="35"/>
  <c r="H207" i="35"/>
  <c r="H208" i="35"/>
  <c r="H209" i="35"/>
  <c r="H210" i="35"/>
  <c r="H211" i="35"/>
  <c r="H212" i="35"/>
  <c r="H213" i="35"/>
  <c r="H214" i="35"/>
  <c r="H215" i="35"/>
  <c r="H216" i="35"/>
  <c r="H217" i="35"/>
  <c r="H218" i="35"/>
  <c r="H219" i="35"/>
  <c r="H220" i="35"/>
  <c r="H221" i="35"/>
  <c r="H222" i="35"/>
  <c r="H223" i="35"/>
  <c r="H224" i="35"/>
  <c r="H225" i="35"/>
  <c r="H226" i="35"/>
  <c r="H227" i="35"/>
  <c r="H228" i="35"/>
  <c r="H229" i="35"/>
  <c r="H230" i="35"/>
  <c r="H231" i="35"/>
  <c r="H232" i="35"/>
  <c r="H233" i="35"/>
  <c r="H234" i="35"/>
  <c r="H235" i="35"/>
  <c r="H236" i="35"/>
  <c r="H237" i="35"/>
  <c r="H238" i="35"/>
  <c r="H239" i="35"/>
  <c r="H240" i="35"/>
  <c r="H241" i="35"/>
  <c r="H242" i="35"/>
  <c r="H243" i="35"/>
  <c r="H244" i="35"/>
  <c r="H245" i="35"/>
  <c r="H246" i="35"/>
  <c r="H247" i="35"/>
  <c r="H248" i="35"/>
  <c r="H249" i="35"/>
  <c r="H250" i="35"/>
  <c r="H251" i="35"/>
  <c r="H252" i="35"/>
  <c r="H253" i="35"/>
  <c r="H254" i="35"/>
  <c r="H255" i="35"/>
  <c r="H256" i="35"/>
  <c r="H257" i="35"/>
  <c r="H258" i="35"/>
  <c r="H259" i="35"/>
  <c r="H260" i="35"/>
  <c r="H261" i="35"/>
  <c r="H262" i="35"/>
  <c r="H263" i="35"/>
  <c r="H264" i="35"/>
  <c r="H265" i="35"/>
  <c r="H266" i="35"/>
  <c r="H267" i="35"/>
  <c r="H268" i="35"/>
  <c r="H269" i="35"/>
  <c r="H270" i="35"/>
  <c r="H271" i="35"/>
  <c r="H272" i="35"/>
  <c r="H273" i="35"/>
  <c r="H274" i="35"/>
  <c r="H275" i="35"/>
  <c r="H276" i="35"/>
  <c r="H277" i="35"/>
  <c r="H278" i="35"/>
  <c r="H279" i="35"/>
  <c r="H280" i="35"/>
  <c r="H281" i="35"/>
  <c r="H282" i="35"/>
  <c r="H283" i="35"/>
  <c r="H284" i="35"/>
  <c r="H285" i="35"/>
  <c r="H286" i="35"/>
  <c r="H287" i="35"/>
  <c r="H288" i="35"/>
  <c r="H289" i="35"/>
  <c r="H290" i="35"/>
  <c r="H291" i="35"/>
  <c r="H292" i="35"/>
  <c r="H293" i="35"/>
  <c r="H294" i="35"/>
  <c r="H295" i="35"/>
  <c r="H296" i="35"/>
  <c r="H297" i="35"/>
  <c r="H298" i="35"/>
  <c r="H299" i="35"/>
  <c r="H300" i="35"/>
  <c r="H301" i="35"/>
  <c r="H302" i="35"/>
  <c r="H303" i="35"/>
  <c r="H304" i="35"/>
  <c r="H305" i="35"/>
  <c r="H306" i="35"/>
  <c r="H307" i="35"/>
  <c r="H308" i="35"/>
  <c r="H309" i="35"/>
  <c r="H310" i="35"/>
  <c r="H311" i="35"/>
  <c r="H312" i="35"/>
  <c r="H313" i="35"/>
  <c r="H314" i="35"/>
  <c r="H315" i="35"/>
  <c r="H316" i="35"/>
  <c r="H317" i="35"/>
  <c r="H318" i="35"/>
  <c r="H319" i="35"/>
  <c r="H320" i="35"/>
  <c r="H321" i="35"/>
  <c r="H322" i="35"/>
  <c r="H323" i="35"/>
  <c r="H324" i="35"/>
  <c r="H325" i="35"/>
  <c r="H326" i="35"/>
  <c r="H327" i="35"/>
  <c r="H328" i="35"/>
  <c r="H329" i="35"/>
  <c r="H330" i="35"/>
  <c r="H331" i="35"/>
  <c r="H332" i="35"/>
  <c r="H333" i="35"/>
  <c r="H334" i="35"/>
  <c r="H335" i="35"/>
  <c r="H336" i="35"/>
  <c r="H337" i="35"/>
  <c r="H338" i="35"/>
  <c r="H339" i="35"/>
  <c r="H340" i="35"/>
  <c r="H341" i="35"/>
  <c r="H342" i="35"/>
  <c r="H343" i="35"/>
  <c r="H344" i="35"/>
  <c r="H345" i="35"/>
  <c r="H346" i="35"/>
  <c r="H347" i="35"/>
  <c r="H348" i="35"/>
  <c r="H349" i="35"/>
  <c r="H350" i="35"/>
  <c r="H351" i="35"/>
  <c r="H352" i="35"/>
  <c r="H353" i="35"/>
  <c r="H354" i="35"/>
  <c r="H355" i="35"/>
  <c r="H356" i="35"/>
  <c r="H357" i="35"/>
  <c r="H358" i="35"/>
  <c r="H359" i="35"/>
  <c r="H360" i="35"/>
  <c r="H361" i="35"/>
  <c r="H362" i="35"/>
  <c r="H363" i="35"/>
  <c r="H364" i="35"/>
  <c r="H365" i="35"/>
  <c r="H366" i="35"/>
  <c r="H367" i="35"/>
  <c r="H368" i="35"/>
  <c r="H369" i="35"/>
  <c r="H370" i="35"/>
  <c r="H371" i="35"/>
  <c r="H372" i="35"/>
  <c r="H373" i="35"/>
  <c r="H374" i="35"/>
  <c r="H375" i="35"/>
  <c r="H376" i="35"/>
  <c r="H377" i="35"/>
  <c r="H378" i="35"/>
  <c r="H379" i="35"/>
  <c r="H380" i="35"/>
  <c r="H381" i="35"/>
  <c r="H382" i="35"/>
  <c r="H383" i="35"/>
  <c r="H384" i="35"/>
  <c r="H385" i="35"/>
  <c r="H386" i="35"/>
  <c r="H387" i="35"/>
  <c r="H388" i="35"/>
  <c r="H389" i="35"/>
  <c r="H390" i="35"/>
  <c r="H391" i="35"/>
  <c r="H392" i="35"/>
  <c r="H393" i="35"/>
  <c r="H394" i="35"/>
  <c r="H395" i="35"/>
  <c r="H396" i="35"/>
  <c r="H397" i="35"/>
  <c r="H398" i="35"/>
  <c r="H399" i="35"/>
  <c r="H400" i="35"/>
  <c r="H401" i="35"/>
  <c r="H402" i="35"/>
  <c r="H403" i="35"/>
  <c r="H404" i="35"/>
  <c r="H405" i="35"/>
  <c r="H406" i="35"/>
  <c r="H407" i="35"/>
  <c r="H408" i="35"/>
  <c r="H409" i="35"/>
  <c r="H410" i="35"/>
  <c r="H411" i="35"/>
  <c r="H412" i="35"/>
  <c r="H413" i="35"/>
  <c r="H414" i="35"/>
  <c r="H415" i="35"/>
  <c r="H416" i="35"/>
  <c r="H417" i="35"/>
  <c r="H418" i="35"/>
  <c r="H419" i="35"/>
  <c r="H420" i="35"/>
  <c r="H421" i="35"/>
  <c r="H422" i="35"/>
  <c r="H423" i="35"/>
  <c r="H424" i="35"/>
  <c r="H425" i="35"/>
  <c r="H426" i="35"/>
  <c r="H427" i="35"/>
  <c r="H428" i="35"/>
  <c r="H429" i="35"/>
  <c r="H430" i="35"/>
  <c r="H431" i="35"/>
  <c r="H432" i="35"/>
  <c r="H433" i="35"/>
  <c r="H434" i="35"/>
  <c r="H435" i="35"/>
  <c r="H436" i="35"/>
  <c r="H437" i="35"/>
  <c r="H438" i="35"/>
  <c r="H439" i="35"/>
  <c r="H440" i="35"/>
  <c r="H441" i="35"/>
  <c r="H442" i="35"/>
  <c r="H443" i="35"/>
  <c r="H444" i="35"/>
  <c r="H445" i="35"/>
  <c r="H446" i="35"/>
  <c r="H447" i="35"/>
  <c r="H448" i="35"/>
  <c r="H449" i="35"/>
  <c r="H450" i="35"/>
  <c r="H451" i="35"/>
  <c r="H452" i="35"/>
  <c r="H453" i="35"/>
  <c r="H454" i="35"/>
  <c r="H455" i="35"/>
  <c r="H456" i="35"/>
  <c r="H457" i="35"/>
  <c r="H458" i="35"/>
  <c r="H459" i="35"/>
  <c r="H460" i="35"/>
  <c r="H461" i="35"/>
  <c r="H462" i="35"/>
  <c r="H463" i="35"/>
  <c r="H464" i="35"/>
  <c r="H465" i="35"/>
  <c r="H466" i="35"/>
  <c r="H467" i="35"/>
  <c r="H468" i="35"/>
  <c r="H469" i="35"/>
  <c r="H470" i="35"/>
  <c r="H471" i="35"/>
  <c r="H472" i="35"/>
  <c r="H473" i="35"/>
  <c r="H474" i="35"/>
  <c r="H475" i="35"/>
  <c r="H476" i="35"/>
  <c r="H477" i="35"/>
  <c r="H478" i="35"/>
  <c r="H479" i="35"/>
  <c r="H480" i="35"/>
  <c r="H481" i="35"/>
  <c r="H482" i="35"/>
  <c r="H483" i="35"/>
  <c r="H484" i="35"/>
  <c r="H485" i="35"/>
  <c r="H486" i="35"/>
  <c r="H487" i="35"/>
  <c r="H488" i="35"/>
  <c r="H489" i="35"/>
  <c r="H490" i="35"/>
  <c r="H491" i="35"/>
  <c r="H492" i="35"/>
  <c r="H493" i="35"/>
  <c r="H494" i="35"/>
  <c r="H495" i="35"/>
  <c r="H496" i="35"/>
  <c r="H497" i="35"/>
  <c r="H498" i="35"/>
  <c r="H499" i="35"/>
  <c r="H500" i="35"/>
  <c r="H501" i="35"/>
  <c r="H502" i="35"/>
  <c r="H503" i="35"/>
  <c r="H504" i="35"/>
  <c r="H505" i="35"/>
  <c r="H506" i="35"/>
  <c r="H507" i="35"/>
  <c r="H508" i="35"/>
  <c r="H509" i="35"/>
  <c r="H510" i="35"/>
  <c r="H511" i="35"/>
  <c r="H512" i="35"/>
  <c r="H513" i="35"/>
  <c r="H514" i="35"/>
  <c r="H515" i="35"/>
  <c r="H516" i="35"/>
  <c r="H517" i="35"/>
  <c r="H518" i="35"/>
  <c r="H519" i="35"/>
  <c r="H520" i="35"/>
  <c r="H521" i="35"/>
  <c r="H522" i="35"/>
  <c r="H523" i="35"/>
  <c r="H524" i="35"/>
  <c r="H525" i="35"/>
  <c r="H526" i="35"/>
  <c r="H527" i="35"/>
  <c r="H528" i="35"/>
  <c r="H529" i="35"/>
  <c r="H530" i="35"/>
  <c r="H531" i="35"/>
  <c r="H532" i="35"/>
  <c r="H533" i="35"/>
  <c r="H534" i="35"/>
  <c r="H535" i="35"/>
  <c r="H536" i="35"/>
  <c r="H537" i="35"/>
  <c r="H538" i="35"/>
  <c r="H539" i="35"/>
  <c r="H540" i="35"/>
  <c r="H541" i="35"/>
  <c r="H542" i="35"/>
  <c r="H543" i="35"/>
  <c r="H544" i="35"/>
  <c r="H545" i="35"/>
  <c r="H546" i="35"/>
  <c r="H547" i="35"/>
  <c r="H548" i="35"/>
  <c r="H549" i="35"/>
  <c r="H550" i="35"/>
  <c r="H551" i="35"/>
  <c r="H552" i="35"/>
  <c r="H553" i="35"/>
  <c r="H554" i="35"/>
  <c r="H555" i="35"/>
  <c r="H556" i="35"/>
  <c r="H557" i="35"/>
  <c r="H558" i="35"/>
  <c r="H559" i="35"/>
  <c r="H560" i="35"/>
  <c r="H561" i="35"/>
  <c r="H562" i="35"/>
  <c r="H563" i="35"/>
  <c r="H564" i="35"/>
  <c r="H565" i="35"/>
  <c r="H566" i="35"/>
  <c r="H567" i="35"/>
  <c r="H568" i="35"/>
  <c r="H569" i="35"/>
  <c r="H570" i="35"/>
  <c r="H571" i="35"/>
  <c r="H572" i="35"/>
  <c r="H573" i="35"/>
  <c r="H574" i="35"/>
  <c r="H575" i="35"/>
  <c r="H576" i="35"/>
  <c r="H577" i="35"/>
  <c r="H578" i="35"/>
  <c r="H579" i="35"/>
  <c r="H580" i="35"/>
  <c r="H581" i="35"/>
  <c r="H582" i="35"/>
  <c r="H583" i="35"/>
  <c r="H584" i="35"/>
  <c r="H585" i="35"/>
  <c r="H586" i="35"/>
  <c r="H587" i="35"/>
  <c r="H588" i="35"/>
  <c r="H589" i="35"/>
  <c r="H590" i="35"/>
  <c r="H591" i="35"/>
  <c r="H592" i="35"/>
  <c r="H593" i="35"/>
  <c r="H594" i="35"/>
  <c r="H595" i="35"/>
  <c r="H596" i="35"/>
  <c r="N224" i="37" l="1"/>
  <c r="N225" i="37"/>
  <c r="N226" i="37"/>
  <c r="N227" i="37"/>
  <c r="N228" i="37"/>
  <c r="N207" i="37" l="1"/>
  <c r="N208" i="37"/>
  <c r="N209" i="37"/>
  <c r="N210" i="37"/>
  <c r="N211" i="37"/>
  <c r="N212" i="37"/>
  <c r="N213" i="37"/>
  <c r="N214" i="37"/>
  <c r="N215" i="37"/>
  <c r="N216" i="37"/>
  <c r="N217" i="37"/>
  <c r="N218" i="37"/>
  <c r="N219" i="37"/>
  <c r="N220" i="37"/>
  <c r="N221" i="37"/>
  <c r="N222" i="37"/>
  <c r="N223" i="37"/>
  <c r="H223" i="37"/>
  <c r="G223" i="37"/>
  <c r="F223" i="37"/>
  <c r="H222" i="37"/>
  <c r="G222" i="37"/>
  <c r="F222" i="37"/>
  <c r="H221" i="37"/>
  <c r="G221" i="37"/>
  <c r="F221" i="37"/>
  <c r="H220" i="37"/>
  <c r="G220" i="37"/>
  <c r="F220" i="37"/>
  <c r="H219" i="37"/>
  <c r="G219" i="37"/>
  <c r="F219" i="37"/>
  <c r="H218" i="37"/>
  <c r="G218" i="37"/>
  <c r="F218" i="37"/>
  <c r="H217" i="37"/>
  <c r="G217" i="37"/>
  <c r="F217" i="37"/>
  <c r="H216" i="37"/>
  <c r="G216" i="37"/>
  <c r="F216" i="37"/>
  <c r="H215" i="37"/>
  <c r="G215" i="37"/>
  <c r="F215" i="37"/>
  <c r="H214" i="37"/>
  <c r="G214" i="37"/>
  <c r="F214" i="37"/>
  <c r="H213" i="37"/>
  <c r="G213" i="37"/>
  <c r="F213" i="37"/>
  <c r="H212" i="37"/>
  <c r="G212" i="37"/>
  <c r="F212" i="37"/>
  <c r="H211" i="37"/>
  <c r="G211" i="37"/>
  <c r="F211" i="37"/>
  <c r="H210" i="37"/>
  <c r="G210" i="37"/>
  <c r="F210" i="37"/>
  <c r="H209" i="37"/>
  <c r="G209" i="37"/>
  <c r="F209" i="37"/>
  <c r="H208" i="37"/>
  <c r="G208" i="37"/>
  <c r="F208" i="37"/>
  <c r="H207" i="37"/>
  <c r="G207" i="37"/>
  <c r="F207" i="37"/>
  <c r="N206" i="37"/>
  <c r="H206" i="37"/>
  <c r="G206" i="37"/>
  <c r="F206" i="37"/>
  <c r="N205" i="37"/>
  <c r="H205" i="37"/>
  <c r="G205" i="37"/>
  <c r="F205" i="37"/>
  <c r="N204" i="37"/>
  <c r="H204" i="37"/>
  <c r="G204" i="37"/>
  <c r="F204" i="37"/>
  <c r="N203" i="37"/>
  <c r="H203" i="37"/>
  <c r="G203" i="37"/>
  <c r="F203" i="37"/>
  <c r="N202" i="37"/>
  <c r="H202" i="37"/>
  <c r="G202" i="37"/>
  <c r="F202" i="37"/>
  <c r="N201" i="37"/>
  <c r="H201" i="37"/>
  <c r="G201" i="37"/>
  <c r="F201" i="37"/>
  <c r="N200" i="37"/>
  <c r="H200" i="37"/>
  <c r="G200" i="37"/>
  <c r="F200" i="37"/>
  <c r="N199" i="37"/>
  <c r="H199" i="37"/>
  <c r="G199" i="37"/>
  <c r="F199" i="37"/>
  <c r="N198" i="37"/>
  <c r="H198" i="37"/>
  <c r="G198" i="37"/>
  <c r="F198" i="37"/>
  <c r="N197" i="37"/>
  <c r="H197" i="37"/>
  <c r="G197" i="37"/>
  <c r="F197" i="37"/>
  <c r="N196" i="37"/>
  <c r="H196" i="37"/>
  <c r="G196" i="37"/>
  <c r="F196" i="37"/>
  <c r="N195" i="37"/>
  <c r="H195" i="37"/>
  <c r="G195" i="37"/>
  <c r="F195" i="37"/>
  <c r="N194" i="37"/>
  <c r="H194" i="37"/>
  <c r="G194" i="37"/>
  <c r="F194" i="37"/>
  <c r="N193" i="37"/>
  <c r="H193" i="37"/>
  <c r="G193" i="37"/>
  <c r="F193" i="37"/>
  <c r="N192" i="37"/>
  <c r="H192" i="37"/>
  <c r="G192" i="37"/>
  <c r="F192" i="37"/>
  <c r="N191" i="37"/>
  <c r="H191" i="37"/>
  <c r="G191" i="37"/>
  <c r="F191" i="37"/>
  <c r="N190" i="37"/>
  <c r="H190" i="37"/>
  <c r="G190" i="37"/>
  <c r="F190" i="37"/>
  <c r="N189" i="37"/>
  <c r="H189" i="37"/>
  <c r="G189" i="37"/>
  <c r="F189" i="37"/>
  <c r="N188" i="37"/>
  <c r="H188" i="37"/>
  <c r="G188" i="37"/>
  <c r="F188" i="37"/>
  <c r="N187" i="37"/>
  <c r="H187" i="37"/>
  <c r="G187" i="37"/>
  <c r="F187" i="37"/>
  <c r="N186" i="37"/>
  <c r="H186" i="37"/>
  <c r="G186" i="37"/>
  <c r="F186" i="37"/>
  <c r="N185" i="37"/>
  <c r="H185" i="37"/>
  <c r="G185" i="37"/>
  <c r="F185" i="37"/>
  <c r="N184" i="37"/>
  <c r="H184" i="37"/>
  <c r="G184" i="37"/>
  <c r="F184" i="37"/>
  <c r="N183" i="37"/>
  <c r="H183" i="37"/>
  <c r="G183" i="37"/>
  <c r="F183" i="37"/>
  <c r="N182" i="37"/>
  <c r="H182" i="37"/>
  <c r="G182" i="37"/>
  <c r="F182" i="37"/>
  <c r="N181" i="37"/>
  <c r="H181" i="37"/>
  <c r="G181" i="37"/>
  <c r="F181" i="37"/>
  <c r="N180" i="37"/>
  <c r="H180" i="37"/>
  <c r="G180" i="37"/>
  <c r="F180" i="37"/>
  <c r="N179" i="37"/>
  <c r="H179" i="37"/>
  <c r="G179" i="37"/>
  <c r="F179" i="37"/>
  <c r="N178" i="37"/>
  <c r="H178" i="37"/>
  <c r="G178" i="37"/>
  <c r="F178" i="37"/>
  <c r="N177" i="37"/>
  <c r="H177" i="37"/>
  <c r="G177" i="37"/>
  <c r="F177" i="37"/>
  <c r="N176" i="37"/>
  <c r="H176" i="37"/>
  <c r="G176" i="37"/>
  <c r="F176" i="37"/>
  <c r="N175" i="37"/>
  <c r="H175" i="37"/>
  <c r="G175" i="37"/>
  <c r="F175" i="37"/>
  <c r="N174" i="37"/>
  <c r="H174" i="37"/>
  <c r="G174" i="37"/>
  <c r="F174" i="37"/>
  <c r="N173" i="37"/>
  <c r="H173" i="37"/>
  <c r="G173" i="37"/>
  <c r="F173" i="37"/>
  <c r="N172" i="37"/>
  <c r="H172" i="37"/>
  <c r="G172" i="37"/>
  <c r="F172" i="37"/>
  <c r="N171" i="37"/>
  <c r="H171" i="37"/>
  <c r="G171" i="37"/>
  <c r="F171" i="37"/>
  <c r="N170" i="37"/>
  <c r="H170" i="37"/>
  <c r="G170" i="37"/>
  <c r="F170" i="37"/>
  <c r="N169" i="37"/>
  <c r="H169" i="37"/>
  <c r="G169" i="37"/>
  <c r="F169" i="37"/>
  <c r="N168" i="37"/>
  <c r="H168" i="37"/>
  <c r="G168" i="37"/>
  <c r="F168" i="37"/>
  <c r="N167" i="37"/>
  <c r="H167" i="37"/>
  <c r="G167" i="37"/>
  <c r="F167" i="37"/>
  <c r="N166" i="37"/>
  <c r="H166" i="37"/>
  <c r="G166" i="37"/>
  <c r="F166" i="37"/>
  <c r="N165" i="37"/>
  <c r="H165" i="37"/>
  <c r="G165" i="37"/>
  <c r="F165" i="37"/>
  <c r="N164" i="37"/>
  <c r="H164" i="37"/>
  <c r="G164" i="37"/>
  <c r="F164" i="37"/>
  <c r="N163" i="37"/>
  <c r="H163" i="37"/>
  <c r="G163" i="37"/>
  <c r="F163" i="37"/>
  <c r="N162" i="37"/>
  <c r="H162" i="37"/>
  <c r="G162" i="37"/>
  <c r="F162" i="37"/>
  <c r="N161" i="37"/>
  <c r="H161" i="37"/>
  <c r="G161" i="37"/>
  <c r="F161" i="37"/>
  <c r="N160" i="37"/>
  <c r="H160" i="37"/>
  <c r="G160" i="37"/>
  <c r="F160" i="37"/>
  <c r="N159" i="37"/>
  <c r="H159" i="37"/>
  <c r="G159" i="37"/>
  <c r="F159" i="37"/>
  <c r="N158" i="37"/>
  <c r="H158" i="37"/>
  <c r="G158" i="37"/>
  <c r="F158" i="37"/>
  <c r="N157" i="37"/>
  <c r="H157" i="37"/>
  <c r="G157" i="37"/>
  <c r="F157" i="37"/>
  <c r="N156" i="37"/>
  <c r="H156" i="37"/>
  <c r="G156" i="37"/>
  <c r="F156" i="37"/>
  <c r="N155" i="37"/>
  <c r="H155" i="37"/>
  <c r="G155" i="37"/>
  <c r="F155" i="37"/>
  <c r="N154" i="37"/>
  <c r="H154" i="37"/>
  <c r="G154" i="37"/>
  <c r="F154" i="37"/>
  <c r="N153" i="37"/>
  <c r="H153" i="37"/>
  <c r="G153" i="37"/>
  <c r="F153" i="37"/>
  <c r="N152" i="37"/>
  <c r="H152" i="37"/>
  <c r="G152" i="37"/>
  <c r="F152" i="37"/>
  <c r="N151" i="37"/>
  <c r="H151" i="37"/>
  <c r="G151" i="37"/>
  <c r="F151" i="37"/>
  <c r="N150" i="37"/>
  <c r="H150" i="37"/>
  <c r="G150" i="37"/>
  <c r="F150" i="37"/>
  <c r="N149" i="37"/>
  <c r="H149" i="37"/>
  <c r="G149" i="37"/>
  <c r="F149" i="37"/>
  <c r="N148" i="37"/>
  <c r="H148" i="37"/>
  <c r="G148" i="37"/>
  <c r="F148" i="37"/>
  <c r="N147" i="37"/>
  <c r="H147" i="37"/>
  <c r="G147" i="37"/>
  <c r="F147" i="37"/>
  <c r="N146" i="37"/>
  <c r="H146" i="37"/>
  <c r="G146" i="37"/>
  <c r="F146" i="37"/>
  <c r="N145" i="37"/>
  <c r="H145" i="37"/>
  <c r="G145" i="37"/>
  <c r="F145" i="37"/>
  <c r="N144" i="37"/>
  <c r="H144" i="37"/>
  <c r="G144" i="37"/>
  <c r="F144" i="37"/>
  <c r="N143" i="37"/>
  <c r="H143" i="37"/>
  <c r="G143" i="37"/>
  <c r="F143" i="37"/>
  <c r="N142" i="37"/>
  <c r="H142" i="37"/>
  <c r="G142" i="37"/>
  <c r="F142" i="37"/>
  <c r="N141" i="37"/>
  <c r="H141" i="37"/>
  <c r="G141" i="37"/>
  <c r="F141" i="37"/>
  <c r="N140" i="37"/>
  <c r="H140" i="37"/>
  <c r="G140" i="37"/>
  <c r="F140" i="37"/>
  <c r="N139" i="37"/>
  <c r="H139" i="37"/>
  <c r="G139" i="37"/>
  <c r="F139" i="37"/>
  <c r="N138" i="37"/>
  <c r="H138" i="37"/>
  <c r="G138" i="37"/>
  <c r="F138" i="37"/>
  <c r="N137" i="37"/>
  <c r="H137" i="37"/>
  <c r="G137" i="37"/>
  <c r="F137" i="37"/>
  <c r="N136" i="37"/>
  <c r="H136" i="37"/>
  <c r="G136" i="37"/>
  <c r="F136" i="37"/>
  <c r="N135" i="37"/>
  <c r="H135" i="37"/>
  <c r="G135" i="37"/>
  <c r="F135" i="37"/>
  <c r="N134" i="37"/>
  <c r="H134" i="37"/>
  <c r="G134" i="37"/>
  <c r="F134" i="37"/>
  <c r="N133" i="37"/>
  <c r="H133" i="37"/>
  <c r="G133" i="37"/>
  <c r="F133" i="37"/>
  <c r="N132" i="37"/>
  <c r="H132" i="37"/>
  <c r="G132" i="37"/>
  <c r="F132" i="37"/>
  <c r="N131" i="37"/>
  <c r="H131" i="37"/>
  <c r="G131" i="37"/>
  <c r="F131" i="37"/>
  <c r="N130" i="37"/>
  <c r="H130" i="37"/>
  <c r="G130" i="37"/>
  <c r="F130" i="37"/>
  <c r="N129" i="37"/>
  <c r="H129" i="37"/>
  <c r="G129" i="37"/>
  <c r="F129" i="37"/>
  <c r="N128" i="37"/>
  <c r="H128" i="37"/>
  <c r="G128" i="37"/>
  <c r="F128" i="37"/>
  <c r="N127" i="37"/>
  <c r="H127" i="37"/>
  <c r="G127" i="37"/>
  <c r="F127" i="37"/>
  <c r="N126" i="37"/>
  <c r="H126" i="37"/>
  <c r="G126" i="37"/>
  <c r="F126" i="37"/>
  <c r="N125" i="37"/>
  <c r="H125" i="37"/>
  <c r="G125" i="37"/>
  <c r="F125" i="37"/>
  <c r="N124" i="37"/>
  <c r="H124" i="37"/>
  <c r="G124" i="37"/>
  <c r="F124" i="37"/>
  <c r="N123" i="37"/>
  <c r="H123" i="37"/>
  <c r="G123" i="37"/>
  <c r="F123" i="37"/>
  <c r="N122" i="37"/>
  <c r="H122" i="37"/>
  <c r="G122" i="37"/>
  <c r="F122" i="37"/>
  <c r="N121" i="37"/>
  <c r="H121" i="37"/>
  <c r="G121" i="37"/>
  <c r="F121" i="37"/>
  <c r="N120" i="37"/>
  <c r="H120" i="37"/>
  <c r="G120" i="37"/>
  <c r="F120" i="37"/>
  <c r="N119" i="37"/>
  <c r="H119" i="37"/>
  <c r="G119" i="37"/>
  <c r="F119" i="37"/>
  <c r="N118" i="37"/>
  <c r="H118" i="37"/>
  <c r="G118" i="37"/>
  <c r="F118" i="37"/>
  <c r="N117" i="37"/>
  <c r="H117" i="37"/>
  <c r="G117" i="37"/>
  <c r="F117" i="37"/>
  <c r="N116" i="37"/>
  <c r="H116" i="37"/>
  <c r="G116" i="37"/>
  <c r="F116" i="37"/>
  <c r="N115" i="37"/>
  <c r="H115" i="37"/>
  <c r="G115" i="37"/>
  <c r="F115" i="37"/>
  <c r="N114" i="37"/>
  <c r="H114" i="37"/>
  <c r="G114" i="37"/>
  <c r="F114" i="37"/>
  <c r="N113" i="37"/>
  <c r="H113" i="37"/>
  <c r="G113" i="37"/>
  <c r="F113" i="37"/>
  <c r="N112" i="37"/>
  <c r="H112" i="37"/>
  <c r="G112" i="37"/>
  <c r="F112" i="37"/>
  <c r="N111" i="37"/>
  <c r="H111" i="37"/>
  <c r="G111" i="37"/>
  <c r="F111" i="37"/>
  <c r="N110" i="37"/>
  <c r="H110" i="37"/>
  <c r="G110" i="37"/>
  <c r="F110" i="37"/>
  <c r="N109" i="37"/>
  <c r="H109" i="37"/>
  <c r="G109" i="37"/>
  <c r="F109" i="37"/>
  <c r="N108" i="37"/>
  <c r="H108" i="37"/>
  <c r="G108" i="37"/>
  <c r="F108" i="37"/>
  <c r="N107" i="37"/>
  <c r="H107" i="37"/>
  <c r="G107" i="37"/>
  <c r="F107" i="37"/>
  <c r="N106" i="37"/>
  <c r="H106" i="37"/>
  <c r="G106" i="37"/>
  <c r="F106" i="37"/>
  <c r="N105" i="37"/>
  <c r="H105" i="37"/>
  <c r="G105" i="37"/>
  <c r="F105" i="37"/>
  <c r="N104" i="37"/>
  <c r="H104" i="37"/>
  <c r="G104" i="37"/>
  <c r="F104" i="37"/>
  <c r="N103" i="37"/>
  <c r="H103" i="37"/>
  <c r="G103" i="37"/>
  <c r="F103" i="37"/>
  <c r="N102" i="37"/>
  <c r="H102" i="37"/>
  <c r="G102" i="37"/>
  <c r="F102" i="37"/>
  <c r="N101" i="37"/>
  <c r="H101" i="37"/>
  <c r="G101" i="37"/>
  <c r="F101" i="37"/>
  <c r="N100" i="37"/>
  <c r="H100" i="37"/>
  <c r="G100" i="37"/>
  <c r="F100" i="37"/>
  <c r="N99" i="37"/>
  <c r="H99" i="37"/>
  <c r="G99" i="37"/>
  <c r="F99" i="37"/>
  <c r="N98" i="37"/>
  <c r="H98" i="37"/>
  <c r="G98" i="37"/>
  <c r="F98" i="37"/>
  <c r="N97" i="37"/>
  <c r="H97" i="37"/>
  <c r="G97" i="37"/>
  <c r="F97" i="37"/>
  <c r="N96" i="37"/>
  <c r="H96" i="37"/>
  <c r="G96" i="37"/>
  <c r="F96" i="37"/>
  <c r="N95" i="37"/>
  <c r="H95" i="37"/>
  <c r="G95" i="37"/>
  <c r="F95" i="37"/>
  <c r="N94" i="37"/>
  <c r="H94" i="37"/>
  <c r="G94" i="37"/>
  <c r="F94" i="37"/>
  <c r="N93" i="37"/>
  <c r="H93" i="37"/>
  <c r="G93" i="37"/>
  <c r="F93" i="37"/>
  <c r="N92" i="37"/>
  <c r="H92" i="37"/>
  <c r="G92" i="37"/>
  <c r="F92" i="37"/>
  <c r="N91" i="37"/>
  <c r="H91" i="37"/>
  <c r="G91" i="37"/>
  <c r="F91" i="37"/>
  <c r="N90" i="37"/>
  <c r="H90" i="37"/>
  <c r="G90" i="37"/>
  <c r="F90" i="37"/>
  <c r="N89" i="37"/>
  <c r="H89" i="37"/>
  <c r="G89" i="37"/>
  <c r="F89" i="37"/>
  <c r="N88" i="37"/>
  <c r="H88" i="37"/>
  <c r="G88" i="37"/>
  <c r="F88" i="37"/>
  <c r="N87" i="37"/>
  <c r="H87" i="37"/>
  <c r="G87" i="37"/>
  <c r="F87" i="37"/>
  <c r="N86" i="37"/>
  <c r="H86" i="37"/>
  <c r="G86" i="37"/>
  <c r="F86" i="37"/>
  <c r="N85" i="37"/>
  <c r="H85" i="37"/>
  <c r="G85" i="37"/>
  <c r="F85" i="37"/>
  <c r="N84" i="37"/>
  <c r="H84" i="37"/>
  <c r="G84" i="37"/>
  <c r="F84" i="37"/>
  <c r="N83" i="37"/>
  <c r="H83" i="37"/>
  <c r="G83" i="37"/>
  <c r="F83" i="37"/>
  <c r="N82" i="37"/>
  <c r="H82" i="37"/>
  <c r="G82" i="37"/>
  <c r="F82" i="37"/>
  <c r="N81" i="37"/>
  <c r="H81" i="37"/>
  <c r="G81" i="37"/>
  <c r="F81" i="37"/>
  <c r="N80" i="37"/>
  <c r="H80" i="37"/>
  <c r="G80" i="37"/>
  <c r="F80" i="37"/>
  <c r="N79" i="37"/>
  <c r="H79" i="37"/>
  <c r="G79" i="37"/>
  <c r="F79" i="37"/>
  <c r="N78" i="37"/>
  <c r="H78" i="37"/>
  <c r="G78" i="37"/>
  <c r="F78" i="37"/>
  <c r="N77" i="37"/>
  <c r="H77" i="37"/>
  <c r="G77" i="37"/>
  <c r="F77" i="37"/>
  <c r="N76" i="37"/>
  <c r="H76" i="37"/>
  <c r="G76" i="37"/>
  <c r="F76" i="37"/>
  <c r="N75" i="37"/>
  <c r="H75" i="37"/>
  <c r="G75" i="37"/>
  <c r="F75" i="37"/>
  <c r="N74" i="37"/>
  <c r="H74" i="37"/>
  <c r="G74" i="37"/>
  <c r="F74" i="37"/>
  <c r="N73" i="37"/>
  <c r="H73" i="37"/>
  <c r="G73" i="37"/>
  <c r="F73" i="37"/>
  <c r="N72" i="37"/>
  <c r="H72" i="37"/>
  <c r="G72" i="37"/>
  <c r="F72" i="37"/>
  <c r="N71" i="37"/>
  <c r="H71" i="37"/>
  <c r="G71" i="37"/>
  <c r="F71" i="37"/>
  <c r="N70" i="37"/>
  <c r="H70" i="37"/>
  <c r="G70" i="37"/>
  <c r="F70" i="37"/>
  <c r="N69" i="37"/>
  <c r="H69" i="37"/>
  <c r="G69" i="37"/>
  <c r="F69" i="37"/>
  <c r="N68" i="37"/>
  <c r="H68" i="37"/>
  <c r="G68" i="37"/>
  <c r="F68" i="37"/>
  <c r="N67" i="37"/>
  <c r="H67" i="37"/>
  <c r="G67" i="37"/>
  <c r="F67" i="37"/>
  <c r="N66" i="37"/>
  <c r="H66" i="37"/>
  <c r="G66" i="37"/>
  <c r="F66" i="37"/>
  <c r="N65" i="37"/>
  <c r="H65" i="37"/>
  <c r="G65" i="37"/>
  <c r="F65" i="37"/>
  <c r="N64" i="37"/>
  <c r="H64" i="37"/>
  <c r="G64" i="37"/>
  <c r="F64" i="37"/>
  <c r="N63" i="37"/>
  <c r="H63" i="37"/>
  <c r="G63" i="37"/>
  <c r="F63" i="37"/>
  <c r="N62" i="37"/>
  <c r="H62" i="37"/>
  <c r="G62" i="37"/>
  <c r="F62" i="37"/>
  <c r="N61" i="37"/>
  <c r="H61" i="37"/>
  <c r="G61" i="37"/>
  <c r="F61" i="37"/>
  <c r="N60" i="37"/>
  <c r="H60" i="37"/>
  <c r="G60" i="37"/>
  <c r="F60" i="37"/>
  <c r="N59" i="37"/>
  <c r="H59" i="37"/>
  <c r="G59" i="37"/>
  <c r="F59" i="37"/>
  <c r="N58" i="37"/>
  <c r="H58" i="37"/>
  <c r="G58" i="37"/>
  <c r="F58" i="37"/>
  <c r="N57" i="37"/>
  <c r="H57" i="37"/>
  <c r="G57" i="37"/>
  <c r="F57" i="37"/>
  <c r="N56" i="37"/>
  <c r="H56" i="37"/>
  <c r="G56" i="37"/>
  <c r="F56" i="37"/>
  <c r="N55" i="37"/>
  <c r="H55" i="37"/>
  <c r="G55" i="37"/>
  <c r="F55" i="37"/>
  <c r="N54" i="37"/>
  <c r="H54" i="37"/>
  <c r="G54" i="37"/>
  <c r="F54" i="37"/>
  <c r="N53" i="37"/>
  <c r="H53" i="37"/>
  <c r="G53" i="37"/>
  <c r="F53" i="37"/>
  <c r="N52" i="37"/>
  <c r="H52" i="37"/>
  <c r="G52" i="37"/>
  <c r="F52" i="37"/>
  <c r="N51" i="37"/>
  <c r="H51" i="37"/>
  <c r="G51" i="37"/>
  <c r="F51" i="37"/>
  <c r="N50" i="37"/>
  <c r="H50" i="37"/>
  <c r="G50" i="37"/>
  <c r="F50" i="37"/>
  <c r="N49" i="37"/>
  <c r="H49" i="37"/>
  <c r="G49" i="37"/>
  <c r="F49" i="37"/>
  <c r="N48" i="37"/>
  <c r="H48" i="37"/>
  <c r="G48" i="37"/>
  <c r="F48" i="37"/>
  <c r="N47" i="37"/>
  <c r="H47" i="37"/>
  <c r="G47" i="37"/>
  <c r="F47" i="37"/>
  <c r="N46" i="37"/>
  <c r="H46" i="37"/>
  <c r="G46" i="37"/>
  <c r="F46" i="37"/>
  <c r="N45" i="37"/>
  <c r="H45" i="37"/>
  <c r="G45" i="37"/>
  <c r="F45" i="37"/>
  <c r="N44" i="37"/>
  <c r="H44" i="37"/>
  <c r="G44" i="37"/>
  <c r="F44" i="37"/>
  <c r="N43" i="37"/>
  <c r="H43" i="37"/>
  <c r="G43" i="37"/>
  <c r="F43" i="37"/>
  <c r="N42" i="37"/>
  <c r="H42" i="37"/>
  <c r="G42" i="37"/>
  <c r="F42" i="37"/>
  <c r="N41" i="37"/>
  <c r="H41" i="37"/>
  <c r="G41" i="37"/>
  <c r="F41" i="37"/>
  <c r="N40" i="37"/>
  <c r="H40" i="37"/>
  <c r="G40" i="37"/>
  <c r="F40" i="37"/>
  <c r="N39" i="37"/>
  <c r="H39" i="37"/>
  <c r="G39" i="37"/>
  <c r="F39" i="37"/>
  <c r="N38" i="37"/>
  <c r="H38" i="37"/>
  <c r="G38" i="37"/>
  <c r="F38" i="37"/>
  <c r="N37" i="37"/>
  <c r="H37" i="37"/>
  <c r="G37" i="37"/>
  <c r="F37" i="37"/>
  <c r="N36" i="37"/>
  <c r="H36" i="37"/>
  <c r="G36" i="37"/>
  <c r="F36" i="37"/>
  <c r="N35" i="37"/>
  <c r="H35" i="37"/>
  <c r="G35" i="37"/>
  <c r="F35" i="37"/>
  <c r="N34" i="37"/>
  <c r="H34" i="37"/>
  <c r="G34" i="37"/>
  <c r="F34" i="37"/>
  <c r="N33" i="37"/>
  <c r="H33" i="37"/>
  <c r="G33" i="37"/>
  <c r="F33" i="37"/>
  <c r="N32" i="37"/>
  <c r="H32" i="37"/>
  <c r="G32" i="37"/>
  <c r="F32" i="37"/>
  <c r="N31" i="37"/>
  <c r="H31" i="37"/>
  <c r="G31" i="37"/>
  <c r="F31" i="37"/>
  <c r="N30" i="37"/>
  <c r="H30" i="37"/>
  <c r="G30" i="37"/>
  <c r="F30" i="37"/>
  <c r="N29" i="37"/>
  <c r="H29" i="37"/>
  <c r="G29" i="37"/>
  <c r="F29" i="37"/>
  <c r="N28" i="37"/>
  <c r="H28" i="37"/>
  <c r="G28" i="37"/>
  <c r="F28" i="37"/>
  <c r="N27" i="37"/>
  <c r="H27" i="37"/>
  <c r="G27" i="37"/>
  <c r="F27" i="37"/>
  <c r="N26" i="37"/>
  <c r="H26" i="37"/>
  <c r="G26" i="37"/>
  <c r="F26" i="37"/>
  <c r="N25" i="37"/>
  <c r="H25" i="37"/>
  <c r="G25" i="37"/>
  <c r="F25" i="37"/>
  <c r="N24" i="37"/>
  <c r="H24" i="37"/>
  <c r="G24" i="37"/>
  <c r="F24" i="37"/>
  <c r="N23" i="37"/>
  <c r="H23" i="37"/>
  <c r="G23" i="37"/>
  <c r="F23" i="37"/>
  <c r="N22" i="37"/>
  <c r="H22" i="37"/>
  <c r="G22" i="37"/>
  <c r="F22" i="37"/>
  <c r="N21" i="37"/>
  <c r="H21" i="37"/>
  <c r="G21" i="37"/>
  <c r="F21" i="37"/>
  <c r="N20" i="37"/>
  <c r="H20" i="37"/>
  <c r="G20" i="37"/>
  <c r="F20" i="37"/>
  <c r="N19" i="37"/>
  <c r="H19" i="37"/>
  <c r="G19" i="37"/>
  <c r="F19" i="37"/>
  <c r="N18" i="37"/>
  <c r="H18" i="37"/>
  <c r="G18" i="37"/>
  <c r="F18" i="37"/>
  <c r="N17" i="37"/>
  <c r="H17" i="37"/>
  <c r="G17" i="37"/>
  <c r="F17" i="37"/>
  <c r="N16" i="37"/>
  <c r="H16" i="37"/>
  <c r="G16" i="37"/>
  <c r="F16" i="37"/>
  <c r="N15" i="37"/>
  <c r="H15" i="37"/>
  <c r="G15" i="37"/>
  <c r="F15" i="37"/>
  <c r="N14" i="37"/>
  <c r="H14" i="37"/>
  <c r="G14" i="37"/>
  <c r="F14" i="37"/>
  <c r="N13" i="37"/>
  <c r="H13" i="37"/>
  <c r="G13" i="37"/>
  <c r="F13" i="37"/>
  <c r="N12" i="37"/>
  <c r="H12" i="37"/>
  <c r="G12" i="37"/>
  <c r="F12" i="37"/>
  <c r="N11" i="37"/>
  <c r="H11" i="37"/>
  <c r="G11" i="37"/>
  <c r="F11" i="37"/>
  <c r="N10" i="37"/>
  <c r="H10" i="37"/>
  <c r="G10" i="37"/>
  <c r="F10" i="37"/>
  <c r="N9" i="37"/>
  <c r="H9" i="37"/>
  <c r="G9" i="37"/>
  <c r="F9" i="37"/>
  <c r="N8" i="37"/>
  <c r="H8" i="37"/>
  <c r="G8" i="37"/>
  <c r="F8" i="37"/>
  <c r="N7" i="37"/>
  <c r="H7" i="37"/>
  <c r="G7" i="37"/>
  <c r="F7" i="37"/>
  <c r="N6" i="37"/>
  <c r="H6" i="37"/>
  <c r="G6" i="37"/>
  <c r="F6" i="37"/>
  <c r="N5" i="37"/>
  <c r="H5" i="37"/>
  <c r="G5" i="37"/>
  <c r="F5" i="37"/>
  <c r="F6" i="7" l="1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32" i="7"/>
  <c r="G32" i="7"/>
  <c r="H32" i="7"/>
  <c r="F33" i="7"/>
  <c r="G33" i="7"/>
  <c r="H33" i="7"/>
  <c r="F34" i="7"/>
  <c r="G34" i="7"/>
  <c r="H34" i="7"/>
  <c r="F35" i="7"/>
  <c r="G35" i="7"/>
  <c r="H35" i="7"/>
  <c r="F36" i="7"/>
  <c r="G36" i="7"/>
  <c r="H36" i="7"/>
  <c r="F37" i="7"/>
  <c r="G37" i="7"/>
  <c r="H37" i="7"/>
  <c r="F38" i="7"/>
  <c r="G38" i="7"/>
  <c r="H38" i="7"/>
  <c r="F39" i="7"/>
  <c r="G39" i="7"/>
  <c r="H39" i="7"/>
  <c r="F40" i="7"/>
  <c r="G40" i="7"/>
  <c r="H40" i="7"/>
  <c r="F41" i="7"/>
  <c r="G41" i="7"/>
  <c r="H41" i="7"/>
  <c r="F42" i="7"/>
  <c r="G42" i="7"/>
  <c r="H42" i="7"/>
  <c r="F43" i="7"/>
  <c r="G43" i="7"/>
  <c r="H43" i="7"/>
  <c r="F44" i="7"/>
  <c r="G44" i="7"/>
  <c r="H44" i="7"/>
  <c r="F45" i="7"/>
  <c r="G45" i="7"/>
  <c r="H45" i="7"/>
  <c r="F46" i="7"/>
  <c r="G46" i="7"/>
  <c r="H46" i="7"/>
  <c r="F47" i="7"/>
  <c r="G47" i="7"/>
  <c r="H47" i="7"/>
  <c r="F48" i="7"/>
  <c r="G48" i="7"/>
  <c r="H48" i="7"/>
  <c r="F49" i="7"/>
  <c r="G49" i="7"/>
  <c r="H49" i="7"/>
  <c r="F50" i="7"/>
  <c r="G50" i="7"/>
  <c r="H50" i="7"/>
  <c r="F51" i="7"/>
  <c r="G51" i="7"/>
  <c r="H51" i="7"/>
  <c r="F52" i="7"/>
  <c r="G52" i="7"/>
  <c r="H52" i="7"/>
  <c r="F53" i="7"/>
  <c r="G53" i="7"/>
  <c r="H53" i="7"/>
  <c r="F54" i="7"/>
  <c r="G54" i="7"/>
  <c r="H54" i="7"/>
  <c r="F55" i="7"/>
  <c r="G55" i="7"/>
  <c r="H55" i="7"/>
  <c r="F56" i="7"/>
  <c r="G56" i="7"/>
  <c r="H56" i="7"/>
  <c r="F57" i="7"/>
  <c r="G57" i="7"/>
  <c r="H57" i="7"/>
  <c r="F58" i="7"/>
  <c r="G58" i="7"/>
  <c r="H58" i="7"/>
  <c r="F59" i="7"/>
  <c r="G59" i="7"/>
  <c r="H59" i="7"/>
  <c r="F60" i="7"/>
  <c r="G60" i="7"/>
  <c r="H60" i="7"/>
  <c r="F61" i="7"/>
  <c r="G61" i="7"/>
  <c r="H61" i="7"/>
  <c r="F62" i="7"/>
  <c r="G62" i="7"/>
  <c r="H62" i="7"/>
  <c r="F63" i="7"/>
  <c r="G63" i="7"/>
  <c r="H63" i="7"/>
  <c r="F64" i="7"/>
  <c r="G64" i="7"/>
  <c r="H64" i="7"/>
  <c r="F65" i="7"/>
  <c r="G65" i="7"/>
  <c r="H65" i="7"/>
  <c r="F66" i="7"/>
  <c r="G66" i="7"/>
  <c r="H66" i="7"/>
  <c r="F67" i="7"/>
  <c r="G67" i="7"/>
  <c r="H67" i="7"/>
  <c r="F68" i="7"/>
  <c r="G68" i="7"/>
  <c r="H68" i="7"/>
  <c r="F69" i="7"/>
  <c r="G69" i="7"/>
  <c r="H69" i="7"/>
  <c r="F70" i="7"/>
  <c r="G70" i="7"/>
  <c r="H70" i="7"/>
  <c r="F71" i="7"/>
  <c r="G71" i="7"/>
  <c r="H71" i="7"/>
  <c r="F72" i="7"/>
  <c r="G72" i="7"/>
  <c r="H72" i="7"/>
  <c r="F73" i="7"/>
  <c r="G73" i="7"/>
  <c r="H73" i="7"/>
  <c r="F74" i="7"/>
  <c r="G74" i="7"/>
  <c r="H74" i="7"/>
  <c r="F75" i="7"/>
  <c r="G75" i="7"/>
  <c r="H75" i="7"/>
  <c r="F76" i="7"/>
  <c r="G76" i="7"/>
  <c r="H76" i="7"/>
  <c r="F77" i="7"/>
  <c r="G77" i="7"/>
  <c r="H77" i="7"/>
  <c r="F78" i="7"/>
  <c r="G78" i="7"/>
  <c r="H78" i="7"/>
  <c r="F79" i="7"/>
  <c r="G79" i="7"/>
  <c r="H79" i="7"/>
  <c r="F80" i="7"/>
  <c r="G80" i="7"/>
  <c r="H80" i="7"/>
  <c r="F81" i="7"/>
  <c r="G81" i="7"/>
  <c r="H81" i="7"/>
  <c r="F82" i="7"/>
  <c r="G82" i="7"/>
  <c r="H82" i="7"/>
  <c r="F83" i="7"/>
  <c r="G83" i="7"/>
  <c r="H83" i="7"/>
  <c r="F84" i="7"/>
  <c r="G84" i="7"/>
  <c r="H84" i="7"/>
  <c r="F85" i="7"/>
  <c r="G85" i="7"/>
  <c r="H85" i="7"/>
  <c r="F86" i="7"/>
  <c r="G86" i="7"/>
  <c r="H86" i="7"/>
  <c r="F87" i="7"/>
  <c r="G87" i="7"/>
  <c r="H87" i="7"/>
  <c r="F88" i="7"/>
  <c r="G88" i="7"/>
  <c r="H88" i="7"/>
  <c r="F89" i="7"/>
  <c r="G89" i="7"/>
  <c r="H89" i="7"/>
  <c r="F90" i="7"/>
  <c r="G90" i="7"/>
  <c r="H90" i="7"/>
  <c r="F91" i="7"/>
  <c r="G91" i="7"/>
  <c r="H91" i="7"/>
  <c r="F92" i="7"/>
  <c r="G92" i="7"/>
  <c r="H92" i="7"/>
  <c r="F93" i="7"/>
  <c r="G93" i="7"/>
  <c r="H93" i="7"/>
  <c r="F94" i="7"/>
  <c r="G94" i="7"/>
  <c r="H94" i="7"/>
  <c r="F95" i="7"/>
  <c r="G95" i="7"/>
  <c r="H95" i="7"/>
  <c r="F96" i="7"/>
  <c r="G96" i="7"/>
  <c r="H96" i="7"/>
  <c r="F97" i="7"/>
  <c r="G97" i="7"/>
  <c r="H97" i="7"/>
  <c r="F98" i="7"/>
  <c r="G98" i="7"/>
  <c r="H98" i="7"/>
  <c r="F99" i="7"/>
  <c r="G99" i="7"/>
  <c r="H99" i="7"/>
  <c r="F100" i="7"/>
  <c r="G100" i="7"/>
  <c r="H100" i="7"/>
  <c r="F101" i="7"/>
  <c r="G101" i="7"/>
  <c r="H101" i="7"/>
  <c r="F102" i="7"/>
  <c r="G102" i="7"/>
  <c r="H102" i="7"/>
  <c r="F103" i="7"/>
  <c r="G103" i="7"/>
  <c r="H103" i="7"/>
  <c r="F104" i="7"/>
  <c r="G104" i="7"/>
  <c r="H104" i="7"/>
  <c r="F105" i="7"/>
  <c r="G105" i="7"/>
  <c r="H105" i="7"/>
  <c r="F106" i="7"/>
  <c r="G106" i="7"/>
  <c r="H106" i="7"/>
  <c r="F107" i="7"/>
  <c r="G107" i="7"/>
  <c r="H107" i="7"/>
  <c r="F108" i="7"/>
  <c r="G108" i="7"/>
  <c r="H108" i="7"/>
  <c r="F109" i="7"/>
  <c r="G109" i="7"/>
  <c r="H109" i="7"/>
  <c r="F110" i="7"/>
  <c r="G110" i="7"/>
  <c r="H110" i="7"/>
  <c r="F111" i="7"/>
  <c r="G111" i="7"/>
  <c r="H111" i="7"/>
  <c r="F112" i="7"/>
  <c r="G112" i="7"/>
  <c r="H112" i="7"/>
  <c r="F113" i="7"/>
  <c r="G113" i="7"/>
  <c r="H113" i="7"/>
  <c r="F114" i="7"/>
  <c r="G114" i="7"/>
  <c r="H114" i="7"/>
  <c r="F115" i="7"/>
  <c r="G115" i="7"/>
  <c r="H115" i="7"/>
  <c r="F116" i="7"/>
  <c r="G116" i="7"/>
  <c r="H116" i="7"/>
  <c r="F117" i="7"/>
  <c r="G117" i="7"/>
  <c r="H117" i="7"/>
  <c r="F118" i="7"/>
  <c r="G118" i="7"/>
  <c r="H118" i="7"/>
  <c r="F119" i="7"/>
  <c r="G119" i="7"/>
  <c r="H119" i="7"/>
  <c r="F120" i="7"/>
  <c r="G120" i="7"/>
  <c r="H120" i="7"/>
  <c r="F121" i="7"/>
  <c r="G121" i="7"/>
  <c r="H121" i="7"/>
  <c r="F122" i="7"/>
  <c r="G122" i="7"/>
  <c r="H122" i="7"/>
  <c r="F123" i="7"/>
  <c r="G123" i="7"/>
  <c r="H123" i="7"/>
  <c r="F124" i="7"/>
  <c r="G124" i="7"/>
  <c r="H124" i="7"/>
  <c r="F125" i="7"/>
  <c r="G125" i="7"/>
  <c r="H125" i="7"/>
  <c r="F126" i="7"/>
  <c r="G126" i="7"/>
  <c r="H126" i="7"/>
  <c r="F127" i="7"/>
  <c r="G127" i="7"/>
  <c r="H127" i="7"/>
  <c r="F128" i="7"/>
  <c r="G128" i="7"/>
  <c r="H128" i="7"/>
  <c r="F129" i="7"/>
  <c r="G129" i="7"/>
  <c r="H129" i="7"/>
  <c r="F130" i="7"/>
  <c r="G130" i="7"/>
  <c r="H130" i="7"/>
  <c r="F131" i="7"/>
  <c r="G131" i="7"/>
  <c r="H131" i="7"/>
  <c r="F132" i="7"/>
  <c r="G132" i="7"/>
  <c r="H132" i="7"/>
  <c r="F133" i="7"/>
  <c r="G133" i="7"/>
  <c r="H133" i="7"/>
  <c r="F134" i="7"/>
  <c r="G134" i="7"/>
  <c r="H134" i="7"/>
  <c r="F135" i="7"/>
  <c r="G135" i="7"/>
  <c r="H135" i="7"/>
  <c r="F136" i="7"/>
  <c r="G136" i="7"/>
  <c r="H136" i="7"/>
  <c r="F137" i="7"/>
  <c r="G137" i="7"/>
  <c r="H137" i="7"/>
  <c r="F138" i="7"/>
  <c r="G138" i="7"/>
  <c r="H138" i="7"/>
  <c r="F139" i="7"/>
  <c r="G139" i="7"/>
  <c r="H139" i="7"/>
  <c r="F140" i="7"/>
  <c r="G140" i="7"/>
  <c r="H140" i="7"/>
  <c r="F141" i="7"/>
  <c r="G141" i="7"/>
  <c r="H141" i="7"/>
  <c r="F142" i="7"/>
  <c r="G142" i="7"/>
  <c r="H142" i="7"/>
  <c r="F143" i="7"/>
  <c r="G143" i="7"/>
  <c r="H143" i="7"/>
  <c r="F144" i="7"/>
  <c r="G144" i="7"/>
  <c r="H144" i="7"/>
  <c r="F145" i="7"/>
  <c r="G145" i="7"/>
  <c r="H145" i="7"/>
  <c r="F146" i="7"/>
  <c r="G146" i="7"/>
  <c r="H146" i="7"/>
  <c r="F147" i="7"/>
  <c r="G147" i="7"/>
  <c r="H147" i="7"/>
  <c r="F148" i="7"/>
  <c r="G148" i="7"/>
  <c r="H148" i="7"/>
  <c r="F149" i="7"/>
  <c r="G149" i="7"/>
  <c r="H149" i="7"/>
  <c r="F150" i="7"/>
  <c r="G150" i="7"/>
  <c r="H150" i="7"/>
  <c r="F151" i="7"/>
  <c r="G151" i="7"/>
  <c r="H151" i="7"/>
  <c r="F152" i="7"/>
  <c r="G152" i="7"/>
  <c r="H152" i="7"/>
  <c r="F153" i="7"/>
  <c r="G153" i="7"/>
  <c r="H153" i="7"/>
  <c r="F154" i="7"/>
  <c r="G154" i="7"/>
  <c r="H154" i="7"/>
  <c r="F155" i="7"/>
  <c r="G155" i="7"/>
  <c r="H155" i="7"/>
  <c r="F156" i="7"/>
  <c r="G156" i="7"/>
  <c r="H156" i="7"/>
  <c r="F157" i="7"/>
  <c r="G157" i="7"/>
  <c r="H157" i="7"/>
  <c r="F158" i="7"/>
  <c r="G158" i="7"/>
  <c r="H158" i="7"/>
  <c r="F159" i="7"/>
  <c r="G159" i="7"/>
  <c r="H159" i="7"/>
  <c r="F160" i="7"/>
  <c r="G160" i="7"/>
  <c r="H160" i="7"/>
  <c r="F161" i="7"/>
  <c r="G161" i="7"/>
  <c r="H161" i="7"/>
  <c r="F162" i="7"/>
  <c r="G162" i="7"/>
  <c r="H162" i="7"/>
  <c r="F163" i="7"/>
  <c r="G163" i="7"/>
  <c r="H163" i="7"/>
  <c r="F164" i="7"/>
  <c r="G164" i="7"/>
  <c r="H164" i="7"/>
  <c r="F165" i="7"/>
  <c r="G165" i="7"/>
  <c r="H165" i="7"/>
  <c r="F166" i="7"/>
  <c r="G166" i="7"/>
  <c r="H166" i="7"/>
  <c r="F167" i="7"/>
  <c r="G167" i="7"/>
  <c r="H167" i="7"/>
  <c r="F168" i="7"/>
  <c r="G168" i="7"/>
  <c r="H168" i="7"/>
  <c r="F169" i="7"/>
  <c r="G169" i="7"/>
  <c r="H169" i="7"/>
  <c r="F170" i="7"/>
  <c r="G170" i="7"/>
  <c r="H170" i="7"/>
  <c r="F171" i="7"/>
  <c r="G171" i="7"/>
  <c r="H171" i="7"/>
  <c r="F172" i="7"/>
  <c r="G172" i="7"/>
  <c r="H172" i="7"/>
  <c r="F173" i="7"/>
  <c r="G173" i="7"/>
  <c r="H173" i="7"/>
  <c r="F174" i="7"/>
  <c r="G174" i="7"/>
  <c r="H174" i="7"/>
  <c r="F175" i="7"/>
  <c r="G175" i="7"/>
  <c r="H175" i="7"/>
  <c r="F176" i="7"/>
  <c r="G176" i="7"/>
  <c r="H176" i="7"/>
  <c r="F177" i="7"/>
  <c r="G177" i="7"/>
  <c r="H177" i="7"/>
  <c r="F178" i="7"/>
  <c r="G178" i="7"/>
  <c r="H178" i="7"/>
  <c r="F179" i="7"/>
  <c r="G179" i="7"/>
  <c r="H179" i="7"/>
  <c r="F180" i="7"/>
  <c r="G180" i="7"/>
  <c r="H180" i="7"/>
  <c r="F181" i="7"/>
  <c r="G181" i="7"/>
  <c r="H181" i="7"/>
  <c r="F182" i="7"/>
  <c r="G182" i="7"/>
  <c r="H182" i="7"/>
  <c r="F183" i="7"/>
  <c r="G183" i="7"/>
  <c r="H183" i="7"/>
  <c r="F184" i="7"/>
  <c r="G184" i="7"/>
  <c r="H184" i="7"/>
  <c r="F185" i="7"/>
  <c r="G185" i="7"/>
  <c r="H185" i="7"/>
  <c r="F186" i="7"/>
  <c r="G186" i="7"/>
  <c r="H186" i="7"/>
  <c r="F187" i="7"/>
  <c r="G187" i="7"/>
  <c r="H187" i="7"/>
  <c r="F188" i="7"/>
  <c r="G188" i="7"/>
  <c r="H188" i="7"/>
  <c r="F189" i="7"/>
  <c r="G189" i="7"/>
  <c r="H189" i="7"/>
  <c r="F190" i="7"/>
  <c r="G190" i="7"/>
  <c r="H190" i="7"/>
  <c r="F191" i="7"/>
  <c r="G191" i="7"/>
  <c r="H191" i="7"/>
  <c r="F192" i="7"/>
  <c r="G192" i="7"/>
  <c r="H192" i="7"/>
  <c r="F193" i="7"/>
  <c r="G193" i="7"/>
  <c r="H193" i="7"/>
  <c r="F194" i="7"/>
  <c r="G194" i="7"/>
  <c r="H194" i="7"/>
  <c r="F195" i="7"/>
  <c r="G195" i="7"/>
  <c r="H195" i="7"/>
  <c r="F196" i="7"/>
  <c r="G196" i="7"/>
  <c r="H196" i="7"/>
  <c r="F197" i="7"/>
  <c r="G197" i="7"/>
  <c r="H197" i="7"/>
  <c r="F198" i="7"/>
  <c r="G198" i="7"/>
  <c r="H198" i="7"/>
  <c r="F199" i="7"/>
  <c r="G199" i="7"/>
  <c r="H199" i="7"/>
  <c r="F200" i="7"/>
  <c r="G200" i="7"/>
  <c r="H200" i="7"/>
  <c r="F201" i="7"/>
  <c r="G201" i="7"/>
  <c r="H201" i="7"/>
  <c r="F202" i="7"/>
  <c r="G202" i="7"/>
  <c r="H202" i="7"/>
  <c r="F203" i="7"/>
  <c r="G203" i="7"/>
  <c r="H203" i="7"/>
  <c r="F204" i="7"/>
  <c r="G204" i="7"/>
  <c r="H204" i="7"/>
  <c r="F205" i="7"/>
  <c r="G205" i="7"/>
  <c r="H205" i="7"/>
  <c r="F206" i="7"/>
  <c r="G206" i="7"/>
  <c r="H206" i="7"/>
  <c r="F207" i="7"/>
  <c r="G207" i="7"/>
  <c r="H207" i="7"/>
  <c r="F208" i="7"/>
  <c r="G208" i="7"/>
  <c r="H208" i="7"/>
  <c r="F209" i="7"/>
  <c r="G209" i="7"/>
  <c r="H209" i="7"/>
  <c r="F210" i="7"/>
  <c r="G210" i="7"/>
  <c r="H210" i="7"/>
  <c r="F211" i="7"/>
  <c r="G211" i="7"/>
  <c r="H211" i="7"/>
  <c r="F212" i="7"/>
  <c r="G212" i="7"/>
  <c r="H212" i="7"/>
  <c r="F213" i="7"/>
  <c r="G213" i="7"/>
  <c r="H213" i="7"/>
  <c r="F214" i="7"/>
  <c r="G214" i="7"/>
  <c r="H214" i="7"/>
  <c r="F215" i="7"/>
  <c r="G215" i="7"/>
  <c r="H215" i="7"/>
  <c r="F216" i="7"/>
  <c r="G216" i="7"/>
  <c r="H216" i="7"/>
  <c r="F217" i="7"/>
  <c r="G217" i="7"/>
  <c r="H217" i="7"/>
  <c r="F218" i="7"/>
  <c r="G218" i="7"/>
  <c r="H218" i="7"/>
  <c r="F219" i="7"/>
  <c r="G219" i="7"/>
  <c r="H219" i="7"/>
  <c r="F220" i="7"/>
  <c r="G220" i="7"/>
  <c r="H220" i="7"/>
  <c r="F221" i="7"/>
  <c r="G221" i="7"/>
  <c r="H221" i="7"/>
  <c r="F222" i="7"/>
  <c r="G222" i="7"/>
  <c r="H222" i="7"/>
  <c r="F223" i="7"/>
  <c r="G223" i="7"/>
  <c r="H223" i="7"/>
  <c r="F224" i="7"/>
  <c r="G224" i="7"/>
  <c r="H224" i="7"/>
  <c r="F225" i="7"/>
  <c r="G225" i="7"/>
  <c r="H225" i="7"/>
  <c r="F226" i="7"/>
  <c r="G226" i="7"/>
  <c r="H226" i="7"/>
  <c r="F227" i="7"/>
  <c r="G227" i="7"/>
  <c r="H227" i="7"/>
  <c r="F228" i="7"/>
  <c r="G228" i="7"/>
  <c r="H228" i="7"/>
  <c r="F229" i="7"/>
  <c r="G229" i="7"/>
  <c r="H229" i="7"/>
  <c r="F230" i="7"/>
  <c r="G230" i="7"/>
  <c r="H230" i="7"/>
  <c r="F231" i="7"/>
  <c r="G231" i="7"/>
  <c r="H231" i="7"/>
  <c r="F232" i="7"/>
  <c r="G232" i="7"/>
  <c r="H232" i="7"/>
  <c r="F233" i="7"/>
  <c r="G233" i="7"/>
  <c r="H233" i="7"/>
  <c r="F234" i="7"/>
  <c r="G234" i="7"/>
  <c r="H234" i="7"/>
  <c r="F235" i="7"/>
  <c r="G235" i="7"/>
  <c r="H235" i="7"/>
  <c r="F236" i="7"/>
  <c r="G236" i="7"/>
  <c r="H236" i="7"/>
  <c r="F237" i="7"/>
  <c r="G237" i="7"/>
  <c r="H237" i="7"/>
  <c r="F238" i="7"/>
  <c r="G238" i="7"/>
  <c r="H238" i="7"/>
  <c r="F239" i="7"/>
  <c r="G239" i="7"/>
  <c r="H239" i="7"/>
  <c r="F240" i="7"/>
  <c r="G240" i="7"/>
  <c r="H240" i="7"/>
  <c r="F241" i="7"/>
  <c r="G241" i="7"/>
  <c r="H241" i="7"/>
  <c r="F242" i="7"/>
  <c r="G242" i="7"/>
  <c r="H242" i="7"/>
  <c r="F243" i="7"/>
  <c r="G243" i="7"/>
  <c r="H243" i="7"/>
  <c r="F244" i="7"/>
  <c r="G244" i="7"/>
  <c r="H244" i="7"/>
  <c r="F245" i="7"/>
  <c r="G245" i="7"/>
  <c r="H245" i="7"/>
  <c r="F246" i="7"/>
  <c r="G246" i="7"/>
  <c r="H246" i="7"/>
  <c r="F247" i="7"/>
  <c r="G247" i="7"/>
  <c r="H247" i="7"/>
  <c r="F248" i="7"/>
  <c r="G248" i="7"/>
  <c r="H248" i="7"/>
  <c r="F249" i="7"/>
  <c r="G249" i="7"/>
  <c r="H249" i="7"/>
  <c r="F250" i="7"/>
  <c r="G250" i="7"/>
  <c r="H250" i="7"/>
  <c r="F251" i="7"/>
  <c r="G251" i="7"/>
  <c r="H251" i="7"/>
  <c r="F252" i="7"/>
  <c r="G252" i="7"/>
  <c r="H252" i="7"/>
  <c r="F253" i="7"/>
  <c r="G253" i="7"/>
  <c r="H253" i="7"/>
  <c r="F254" i="7"/>
  <c r="G254" i="7"/>
  <c r="H254" i="7"/>
  <c r="F255" i="7"/>
  <c r="G255" i="7"/>
  <c r="H255" i="7"/>
  <c r="F256" i="7"/>
  <c r="G256" i="7"/>
  <c r="H256" i="7"/>
  <c r="F257" i="7"/>
  <c r="G257" i="7"/>
  <c r="H257" i="7"/>
  <c r="F258" i="7"/>
  <c r="G258" i="7"/>
  <c r="H258" i="7"/>
  <c r="F259" i="7"/>
  <c r="G259" i="7"/>
  <c r="H259" i="7"/>
  <c r="F260" i="7"/>
  <c r="G260" i="7"/>
  <c r="H260" i="7"/>
  <c r="F261" i="7"/>
  <c r="G261" i="7"/>
  <c r="H261" i="7"/>
  <c r="F262" i="7"/>
  <c r="G262" i="7"/>
  <c r="H262" i="7"/>
  <c r="F263" i="7"/>
  <c r="G263" i="7"/>
  <c r="H263" i="7"/>
  <c r="F264" i="7"/>
  <c r="G264" i="7"/>
  <c r="H264" i="7"/>
  <c r="F265" i="7"/>
  <c r="G265" i="7"/>
  <c r="H265" i="7"/>
  <c r="F266" i="7"/>
  <c r="G266" i="7"/>
  <c r="H266" i="7"/>
  <c r="F267" i="7"/>
  <c r="G267" i="7"/>
  <c r="H267" i="7"/>
  <c r="F268" i="7"/>
  <c r="G268" i="7"/>
  <c r="H268" i="7"/>
  <c r="F269" i="7"/>
  <c r="G269" i="7"/>
  <c r="H269" i="7"/>
  <c r="F270" i="7"/>
  <c r="G270" i="7"/>
  <c r="H270" i="7"/>
  <c r="F271" i="7"/>
  <c r="G271" i="7"/>
  <c r="H271" i="7"/>
  <c r="F272" i="7"/>
  <c r="G272" i="7"/>
  <c r="H272" i="7"/>
  <c r="F273" i="7"/>
  <c r="G273" i="7"/>
  <c r="H273" i="7"/>
  <c r="F274" i="7"/>
  <c r="G274" i="7"/>
  <c r="H274" i="7"/>
  <c r="F275" i="7"/>
  <c r="G275" i="7"/>
  <c r="H275" i="7"/>
  <c r="F276" i="7"/>
  <c r="G276" i="7"/>
  <c r="H276" i="7"/>
  <c r="F277" i="7"/>
  <c r="G277" i="7"/>
  <c r="H277" i="7"/>
  <c r="F278" i="7"/>
  <c r="G278" i="7"/>
  <c r="H278" i="7"/>
  <c r="F279" i="7"/>
  <c r="G279" i="7"/>
  <c r="H279" i="7"/>
  <c r="F280" i="7"/>
  <c r="G280" i="7"/>
  <c r="H280" i="7"/>
  <c r="F281" i="7"/>
  <c r="G281" i="7"/>
  <c r="H281" i="7"/>
  <c r="F282" i="7"/>
  <c r="G282" i="7"/>
  <c r="H282" i="7"/>
  <c r="F283" i="7"/>
  <c r="G283" i="7"/>
  <c r="H283" i="7"/>
  <c r="F284" i="7"/>
  <c r="G284" i="7"/>
  <c r="H284" i="7"/>
  <c r="F285" i="7"/>
  <c r="G285" i="7"/>
  <c r="H285" i="7"/>
  <c r="F286" i="7"/>
  <c r="G286" i="7"/>
  <c r="H286" i="7"/>
  <c r="F287" i="7"/>
  <c r="G287" i="7"/>
  <c r="H287" i="7"/>
  <c r="F288" i="7"/>
  <c r="G288" i="7"/>
  <c r="H288" i="7"/>
  <c r="F289" i="7"/>
  <c r="G289" i="7"/>
  <c r="H289" i="7"/>
  <c r="F290" i="7"/>
  <c r="G290" i="7"/>
  <c r="H290" i="7"/>
  <c r="F291" i="7"/>
  <c r="G291" i="7"/>
  <c r="H291" i="7"/>
  <c r="F292" i="7"/>
  <c r="G292" i="7"/>
  <c r="H292" i="7"/>
  <c r="F293" i="7"/>
  <c r="G293" i="7"/>
  <c r="H293" i="7"/>
  <c r="F294" i="7"/>
  <c r="G294" i="7"/>
  <c r="H294" i="7"/>
  <c r="F295" i="7"/>
  <c r="G295" i="7"/>
  <c r="H295" i="7"/>
  <c r="F296" i="7"/>
  <c r="G296" i="7"/>
  <c r="H296" i="7"/>
  <c r="F297" i="7"/>
  <c r="G297" i="7"/>
  <c r="H297" i="7"/>
  <c r="F298" i="7"/>
  <c r="G298" i="7"/>
  <c r="H298" i="7"/>
  <c r="F299" i="7"/>
  <c r="G299" i="7"/>
  <c r="H299" i="7"/>
  <c r="F300" i="7"/>
  <c r="G300" i="7"/>
  <c r="H300" i="7"/>
  <c r="F301" i="7"/>
  <c r="G301" i="7"/>
  <c r="H301" i="7"/>
  <c r="F302" i="7"/>
  <c r="G302" i="7"/>
  <c r="H302" i="7"/>
  <c r="F303" i="7"/>
  <c r="G303" i="7"/>
  <c r="H303" i="7"/>
  <c r="F304" i="7"/>
  <c r="G304" i="7"/>
  <c r="H304" i="7"/>
  <c r="F305" i="7"/>
  <c r="G305" i="7"/>
  <c r="H305" i="7"/>
  <c r="F306" i="7"/>
  <c r="G306" i="7"/>
  <c r="H306" i="7"/>
  <c r="F307" i="7"/>
  <c r="G307" i="7"/>
  <c r="H307" i="7"/>
  <c r="F308" i="7"/>
  <c r="G308" i="7"/>
  <c r="H308" i="7"/>
  <c r="F309" i="7"/>
  <c r="G309" i="7"/>
  <c r="H309" i="7"/>
  <c r="F310" i="7"/>
  <c r="G310" i="7"/>
  <c r="H310" i="7"/>
  <c r="F311" i="7"/>
  <c r="G311" i="7"/>
  <c r="H311" i="7"/>
  <c r="F312" i="7"/>
  <c r="G312" i="7"/>
  <c r="H312" i="7"/>
  <c r="F313" i="7"/>
  <c r="G313" i="7"/>
  <c r="H313" i="7"/>
  <c r="F314" i="7"/>
  <c r="G314" i="7"/>
  <c r="H314" i="7"/>
  <c r="F315" i="7"/>
  <c r="G315" i="7"/>
  <c r="H315" i="7"/>
  <c r="F316" i="7"/>
  <c r="G316" i="7"/>
  <c r="H316" i="7"/>
  <c r="F317" i="7"/>
  <c r="G317" i="7"/>
  <c r="H317" i="7"/>
  <c r="F318" i="7"/>
  <c r="G318" i="7"/>
  <c r="H318" i="7"/>
  <c r="F319" i="7"/>
  <c r="G319" i="7"/>
  <c r="H319" i="7"/>
  <c r="F320" i="7"/>
  <c r="G320" i="7"/>
  <c r="H320" i="7"/>
  <c r="F321" i="7"/>
  <c r="G321" i="7"/>
  <c r="H321" i="7"/>
  <c r="F322" i="7"/>
  <c r="G322" i="7"/>
  <c r="H322" i="7"/>
  <c r="F323" i="7"/>
  <c r="G323" i="7"/>
  <c r="H323" i="7"/>
  <c r="F324" i="7"/>
  <c r="G324" i="7"/>
  <c r="H324" i="7"/>
  <c r="F325" i="7"/>
  <c r="G325" i="7"/>
  <c r="H325" i="7"/>
  <c r="F326" i="7"/>
  <c r="G326" i="7"/>
  <c r="H326" i="7"/>
  <c r="F327" i="7"/>
  <c r="G327" i="7"/>
  <c r="H327" i="7"/>
  <c r="F328" i="7"/>
  <c r="G328" i="7"/>
  <c r="H328" i="7"/>
  <c r="F329" i="7"/>
  <c r="G329" i="7"/>
  <c r="H329" i="7"/>
  <c r="F330" i="7"/>
  <c r="G330" i="7"/>
  <c r="H330" i="7"/>
  <c r="F331" i="7"/>
  <c r="G331" i="7"/>
  <c r="H331" i="7"/>
  <c r="F332" i="7"/>
  <c r="G332" i="7"/>
  <c r="H332" i="7"/>
  <c r="F333" i="7"/>
  <c r="G333" i="7"/>
  <c r="H333" i="7"/>
  <c r="F334" i="7"/>
  <c r="G334" i="7"/>
  <c r="H334" i="7"/>
  <c r="F335" i="7"/>
  <c r="G335" i="7"/>
  <c r="H335" i="7"/>
  <c r="F336" i="7"/>
  <c r="G336" i="7"/>
  <c r="H336" i="7"/>
  <c r="F337" i="7"/>
  <c r="G337" i="7"/>
  <c r="H337" i="7"/>
  <c r="F338" i="7"/>
  <c r="G338" i="7"/>
  <c r="H338" i="7"/>
  <c r="F339" i="7"/>
  <c r="G339" i="7"/>
  <c r="H339" i="7"/>
  <c r="F340" i="7"/>
  <c r="G340" i="7"/>
  <c r="H340" i="7"/>
  <c r="F341" i="7"/>
  <c r="G341" i="7"/>
  <c r="H341" i="7"/>
  <c r="F342" i="7"/>
  <c r="G342" i="7"/>
  <c r="H342" i="7"/>
  <c r="F343" i="7"/>
  <c r="G343" i="7"/>
  <c r="H343" i="7"/>
  <c r="F344" i="7"/>
  <c r="G344" i="7"/>
  <c r="H344" i="7"/>
  <c r="F345" i="7"/>
  <c r="G345" i="7"/>
  <c r="H345" i="7"/>
  <c r="F346" i="7"/>
  <c r="G346" i="7"/>
  <c r="H346" i="7"/>
  <c r="F347" i="7"/>
  <c r="G347" i="7"/>
  <c r="H347" i="7"/>
  <c r="F348" i="7"/>
  <c r="G348" i="7"/>
  <c r="H348" i="7"/>
  <c r="F349" i="7"/>
  <c r="G349" i="7"/>
  <c r="H349" i="7"/>
  <c r="F350" i="7"/>
  <c r="G350" i="7"/>
  <c r="H350" i="7"/>
  <c r="F351" i="7"/>
  <c r="G351" i="7"/>
  <c r="H351" i="7"/>
  <c r="F352" i="7"/>
  <c r="G352" i="7"/>
  <c r="H352" i="7"/>
  <c r="F353" i="7"/>
  <c r="G353" i="7"/>
  <c r="H353" i="7"/>
  <c r="F354" i="7"/>
  <c r="G354" i="7"/>
  <c r="H354" i="7"/>
  <c r="F355" i="7"/>
  <c r="G355" i="7"/>
  <c r="H355" i="7"/>
  <c r="F356" i="7"/>
  <c r="G356" i="7"/>
  <c r="H356" i="7"/>
  <c r="F357" i="7"/>
  <c r="G357" i="7"/>
  <c r="H357" i="7"/>
  <c r="F358" i="7"/>
  <c r="G358" i="7"/>
  <c r="H358" i="7"/>
  <c r="F359" i="7"/>
  <c r="G359" i="7"/>
  <c r="H359" i="7"/>
  <c r="F360" i="7"/>
  <c r="G360" i="7"/>
  <c r="H360" i="7"/>
  <c r="F361" i="7"/>
  <c r="G361" i="7"/>
  <c r="H361" i="7"/>
  <c r="F362" i="7"/>
  <c r="G362" i="7"/>
  <c r="H362" i="7"/>
  <c r="F363" i="7"/>
  <c r="G363" i="7"/>
  <c r="H363" i="7"/>
  <c r="F364" i="7"/>
  <c r="G364" i="7"/>
  <c r="H364" i="7"/>
  <c r="F365" i="7"/>
  <c r="G365" i="7"/>
  <c r="H365" i="7"/>
  <c r="F366" i="7"/>
  <c r="G366" i="7"/>
  <c r="H366" i="7"/>
  <c r="F367" i="7"/>
  <c r="G367" i="7"/>
  <c r="H367" i="7"/>
  <c r="F368" i="7"/>
  <c r="G368" i="7"/>
  <c r="H368" i="7"/>
  <c r="F369" i="7"/>
  <c r="G369" i="7"/>
  <c r="H369" i="7"/>
  <c r="F370" i="7"/>
  <c r="G370" i="7"/>
  <c r="H370" i="7"/>
  <c r="F371" i="7"/>
  <c r="G371" i="7"/>
  <c r="H371" i="7"/>
  <c r="F372" i="7"/>
  <c r="G372" i="7"/>
  <c r="H372" i="7"/>
  <c r="F373" i="7"/>
  <c r="G373" i="7"/>
  <c r="H373" i="7"/>
  <c r="F374" i="7"/>
  <c r="G374" i="7"/>
  <c r="H374" i="7"/>
  <c r="F375" i="7"/>
  <c r="G375" i="7"/>
  <c r="H375" i="7"/>
  <c r="F376" i="7"/>
  <c r="G376" i="7"/>
  <c r="H376" i="7"/>
  <c r="F377" i="7"/>
  <c r="G377" i="7"/>
  <c r="H377" i="7"/>
  <c r="F378" i="7"/>
  <c r="G378" i="7"/>
  <c r="H378" i="7"/>
  <c r="F379" i="7"/>
  <c r="G379" i="7"/>
  <c r="H379" i="7"/>
  <c r="F380" i="7"/>
  <c r="G380" i="7"/>
  <c r="H380" i="7"/>
  <c r="F381" i="7"/>
  <c r="G381" i="7"/>
  <c r="H381" i="7"/>
  <c r="F382" i="7"/>
  <c r="G382" i="7"/>
  <c r="H382" i="7"/>
  <c r="F383" i="7"/>
  <c r="G383" i="7"/>
  <c r="H383" i="7"/>
  <c r="F384" i="7"/>
  <c r="G384" i="7"/>
  <c r="H384" i="7"/>
  <c r="F385" i="7"/>
  <c r="G385" i="7"/>
  <c r="H385" i="7"/>
  <c r="F386" i="7"/>
  <c r="G386" i="7"/>
  <c r="H386" i="7"/>
  <c r="F387" i="7"/>
  <c r="G387" i="7"/>
  <c r="H387" i="7"/>
  <c r="F388" i="7"/>
  <c r="G388" i="7"/>
  <c r="H388" i="7"/>
  <c r="F389" i="7"/>
  <c r="G389" i="7"/>
  <c r="H389" i="7"/>
  <c r="F390" i="7"/>
  <c r="G390" i="7"/>
  <c r="H390" i="7"/>
  <c r="F391" i="7"/>
  <c r="G391" i="7"/>
  <c r="H391" i="7"/>
  <c r="F392" i="7"/>
  <c r="G392" i="7"/>
  <c r="H392" i="7"/>
  <c r="F393" i="7"/>
  <c r="G393" i="7"/>
  <c r="H393" i="7"/>
  <c r="F394" i="7"/>
  <c r="G394" i="7"/>
  <c r="H394" i="7"/>
  <c r="F395" i="7"/>
  <c r="G395" i="7"/>
  <c r="H395" i="7"/>
  <c r="F396" i="7"/>
  <c r="G396" i="7"/>
  <c r="H396" i="7"/>
  <c r="F397" i="7"/>
  <c r="G397" i="7"/>
  <c r="H397" i="7"/>
  <c r="F398" i="7"/>
  <c r="G398" i="7"/>
  <c r="H398" i="7"/>
  <c r="F399" i="7"/>
  <c r="G399" i="7"/>
  <c r="H399" i="7"/>
  <c r="F400" i="7"/>
  <c r="G400" i="7"/>
  <c r="H400" i="7"/>
  <c r="F401" i="7"/>
  <c r="G401" i="7"/>
  <c r="H401" i="7"/>
  <c r="F402" i="7"/>
  <c r="G402" i="7"/>
  <c r="H402" i="7"/>
  <c r="F403" i="7"/>
  <c r="G403" i="7"/>
  <c r="H403" i="7"/>
  <c r="F404" i="7"/>
  <c r="G404" i="7"/>
  <c r="H404" i="7"/>
  <c r="F405" i="7"/>
  <c r="G405" i="7"/>
  <c r="H405" i="7"/>
  <c r="F406" i="7"/>
  <c r="G406" i="7"/>
  <c r="H406" i="7"/>
  <c r="F407" i="7"/>
  <c r="G407" i="7"/>
  <c r="H407" i="7"/>
  <c r="F408" i="7"/>
  <c r="G408" i="7"/>
  <c r="H408" i="7"/>
  <c r="F409" i="7"/>
  <c r="G409" i="7"/>
  <c r="H409" i="7"/>
  <c r="F410" i="7"/>
  <c r="G410" i="7"/>
  <c r="H410" i="7"/>
  <c r="F411" i="7"/>
  <c r="G411" i="7"/>
  <c r="H411" i="7"/>
  <c r="F412" i="7"/>
  <c r="G412" i="7"/>
  <c r="H412" i="7"/>
  <c r="F413" i="7"/>
  <c r="G413" i="7"/>
  <c r="H413" i="7"/>
  <c r="F414" i="7"/>
  <c r="G414" i="7"/>
  <c r="H414" i="7"/>
  <c r="F415" i="7"/>
  <c r="G415" i="7"/>
  <c r="H415" i="7"/>
  <c r="F416" i="7"/>
  <c r="G416" i="7"/>
  <c r="H416" i="7"/>
  <c r="F417" i="7"/>
  <c r="G417" i="7"/>
  <c r="H417" i="7"/>
  <c r="F418" i="7"/>
  <c r="G418" i="7"/>
  <c r="H418" i="7"/>
  <c r="F419" i="7"/>
  <c r="G419" i="7"/>
  <c r="H419" i="7"/>
  <c r="F420" i="7"/>
  <c r="G420" i="7"/>
  <c r="H420" i="7"/>
  <c r="F421" i="7"/>
  <c r="G421" i="7"/>
  <c r="H421" i="7"/>
  <c r="F422" i="7"/>
  <c r="G422" i="7"/>
  <c r="H422" i="7"/>
  <c r="F423" i="7"/>
  <c r="G423" i="7"/>
  <c r="H423" i="7"/>
  <c r="F424" i="7"/>
  <c r="G424" i="7"/>
  <c r="H424" i="7"/>
  <c r="F425" i="7"/>
  <c r="G425" i="7"/>
  <c r="H425" i="7"/>
  <c r="F426" i="7"/>
  <c r="G426" i="7"/>
  <c r="H426" i="7"/>
  <c r="F427" i="7"/>
  <c r="G427" i="7"/>
  <c r="H427" i="7"/>
  <c r="F428" i="7"/>
  <c r="G428" i="7"/>
  <c r="H428" i="7"/>
  <c r="F429" i="7"/>
  <c r="G429" i="7"/>
  <c r="H429" i="7"/>
  <c r="F430" i="7"/>
  <c r="G430" i="7"/>
  <c r="H430" i="7"/>
  <c r="F431" i="7"/>
  <c r="G431" i="7"/>
  <c r="H431" i="7"/>
  <c r="F432" i="7"/>
  <c r="G432" i="7"/>
  <c r="H432" i="7"/>
  <c r="F433" i="7"/>
  <c r="G433" i="7"/>
  <c r="H433" i="7"/>
  <c r="F434" i="7"/>
  <c r="G434" i="7"/>
  <c r="H434" i="7"/>
  <c r="F435" i="7"/>
  <c r="G435" i="7"/>
  <c r="H435" i="7"/>
  <c r="F436" i="7"/>
  <c r="G436" i="7"/>
  <c r="H436" i="7"/>
  <c r="F437" i="7"/>
  <c r="G437" i="7"/>
  <c r="H437" i="7"/>
  <c r="F438" i="7"/>
  <c r="G438" i="7"/>
  <c r="H438" i="7"/>
  <c r="F439" i="7"/>
  <c r="G439" i="7"/>
  <c r="H439" i="7"/>
  <c r="F440" i="7"/>
  <c r="G440" i="7"/>
  <c r="H440" i="7"/>
  <c r="F441" i="7"/>
  <c r="G441" i="7"/>
  <c r="H441" i="7"/>
  <c r="F442" i="7"/>
  <c r="G442" i="7"/>
  <c r="H442" i="7"/>
  <c r="F443" i="7"/>
  <c r="G443" i="7"/>
  <c r="H443" i="7"/>
  <c r="F444" i="7"/>
  <c r="G444" i="7"/>
  <c r="H444" i="7"/>
  <c r="F445" i="7"/>
  <c r="G445" i="7"/>
  <c r="H445" i="7"/>
  <c r="F446" i="7"/>
  <c r="G446" i="7"/>
  <c r="H446" i="7"/>
  <c r="F447" i="7"/>
  <c r="G447" i="7"/>
  <c r="H447" i="7"/>
  <c r="F448" i="7"/>
  <c r="G448" i="7"/>
  <c r="H448" i="7"/>
  <c r="F449" i="7"/>
  <c r="G449" i="7"/>
  <c r="H449" i="7"/>
  <c r="F450" i="7"/>
  <c r="G450" i="7"/>
  <c r="H450" i="7"/>
  <c r="F451" i="7"/>
  <c r="G451" i="7"/>
  <c r="H451" i="7"/>
  <c r="F452" i="7"/>
  <c r="G452" i="7"/>
  <c r="H452" i="7"/>
  <c r="F453" i="7"/>
  <c r="G453" i="7"/>
  <c r="H453" i="7"/>
  <c r="F454" i="7"/>
  <c r="G454" i="7"/>
  <c r="H454" i="7"/>
  <c r="F455" i="7"/>
  <c r="G455" i="7"/>
  <c r="H455" i="7"/>
  <c r="F456" i="7"/>
  <c r="G456" i="7"/>
  <c r="H456" i="7"/>
  <c r="F457" i="7"/>
  <c r="G457" i="7"/>
  <c r="H457" i="7"/>
  <c r="F458" i="7"/>
  <c r="G458" i="7"/>
  <c r="H458" i="7"/>
  <c r="F459" i="7"/>
  <c r="G459" i="7"/>
  <c r="H459" i="7"/>
  <c r="F460" i="7"/>
  <c r="G460" i="7"/>
  <c r="H460" i="7"/>
  <c r="F461" i="7"/>
  <c r="G461" i="7"/>
  <c r="H461" i="7"/>
  <c r="F462" i="7"/>
  <c r="G462" i="7"/>
  <c r="H462" i="7"/>
  <c r="F463" i="7"/>
  <c r="G463" i="7"/>
  <c r="H463" i="7"/>
  <c r="F464" i="7"/>
  <c r="G464" i="7"/>
  <c r="H464" i="7"/>
  <c r="F465" i="7"/>
  <c r="G465" i="7"/>
  <c r="H465" i="7"/>
  <c r="F466" i="7"/>
  <c r="G466" i="7"/>
  <c r="H466" i="7"/>
  <c r="F467" i="7"/>
  <c r="G467" i="7"/>
  <c r="H467" i="7"/>
  <c r="F468" i="7"/>
  <c r="G468" i="7"/>
  <c r="H468" i="7"/>
  <c r="F469" i="7"/>
  <c r="G469" i="7"/>
  <c r="H469" i="7"/>
  <c r="F470" i="7"/>
  <c r="G470" i="7"/>
  <c r="H470" i="7"/>
  <c r="F471" i="7"/>
  <c r="G471" i="7"/>
  <c r="H471" i="7"/>
  <c r="F472" i="7"/>
  <c r="G472" i="7"/>
  <c r="H472" i="7"/>
  <c r="F473" i="7"/>
  <c r="G473" i="7"/>
  <c r="H473" i="7"/>
  <c r="F474" i="7"/>
  <c r="G474" i="7"/>
  <c r="H474" i="7"/>
  <c r="F475" i="7"/>
  <c r="G475" i="7"/>
  <c r="H475" i="7"/>
  <c r="F476" i="7"/>
  <c r="G476" i="7"/>
  <c r="H476" i="7"/>
  <c r="F477" i="7"/>
  <c r="G477" i="7"/>
  <c r="H477" i="7"/>
  <c r="F478" i="7"/>
  <c r="G478" i="7"/>
  <c r="H478" i="7"/>
  <c r="F479" i="7"/>
  <c r="G479" i="7"/>
  <c r="H479" i="7"/>
  <c r="F480" i="7"/>
  <c r="G480" i="7"/>
  <c r="H480" i="7"/>
  <c r="F481" i="7"/>
  <c r="G481" i="7"/>
  <c r="H481" i="7"/>
  <c r="F482" i="7"/>
  <c r="G482" i="7"/>
  <c r="H482" i="7"/>
  <c r="F483" i="7"/>
  <c r="G483" i="7"/>
  <c r="H483" i="7"/>
  <c r="F484" i="7"/>
  <c r="G484" i="7"/>
  <c r="H484" i="7"/>
  <c r="F485" i="7"/>
  <c r="G485" i="7"/>
  <c r="H485" i="7"/>
  <c r="F486" i="7"/>
  <c r="G486" i="7"/>
  <c r="H486" i="7"/>
  <c r="F487" i="7"/>
  <c r="G487" i="7"/>
  <c r="H487" i="7"/>
  <c r="F488" i="7"/>
  <c r="G488" i="7"/>
  <c r="H488" i="7"/>
  <c r="F489" i="7"/>
  <c r="G489" i="7"/>
  <c r="H489" i="7"/>
  <c r="F490" i="7"/>
  <c r="G490" i="7"/>
  <c r="H490" i="7"/>
  <c r="F491" i="7"/>
  <c r="G491" i="7"/>
  <c r="H491" i="7"/>
  <c r="F492" i="7"/>
  <c r="G492" i="7"/>
  <c r="H492" i="7"/>
  <c r="F493" i="7"/>
  <c r="G493" i="7"/>
  <c r="H493" i="7"/>
  <c r="F494" i="7"/>
  <c r="G494" i="7"/>
  <c r="H494" i="7"/>
  <c r="F495" i="7"/>
  <c r="G495" i="7"/>
  <c r="H495" i="7"/>
  <c r="F496" i="7"/>
  <c r="G496" i="7"/>
  <c r="H496" i="7"/>
  <c r="F497" i="7"/>
  <c r="G497" i="7"/>
  <c r="H497" i="7"/>
  <c r="F498" i="7"/>
  <c r="G498" i="7"/>
  <c r="H498" i="7"/>
  <c r="F499" i="7"/>
  <c r="G499" i="7"/>
  <c r="H499" i="7"/>
  <c r="F500" i="7"/>
  <c r="G500" i="7"/>
  <c r="H500" i="7"/>
  <c r="F501" i="7"/>
  <c r="G501" i="7"/>
  <c r="H501" i="7"/>
  <c r="F502" i="7"/>
  <c r="G502" i="7"/>
  <c r="H502" i="7"/>
  <c r="F503" i="7"/>
  <c r="G503" i="7"/>
  <c r="H503" i="7"/>
  <c r="F504" i="7"/>
  <c r="G504" i="7"/>
  <c r="H504" i="7"/>
  <c r="F505" i="7"/>
  <c r="G505" i="7"/>
  <c r="H505" i="7"/>
  <c r="F506" i="7"/>
  <c r="G506" i="7"/>
  <c r="H506" i="7"/>
  <c r="F507" i="7"/>
  <c r="G507" i="7"/>
  <c r="H507" i="7"/>
  <c r="F508" i="7"/>
  <c r="G508" i="7"/>
  <c r="H508" i="7"/>
  <c r="F509" i="7"/>
  <c r="G509" i="7"/>
  <c r="H509" i="7"/>
  <c r="F510" i="7"/>
  <c r="G510" i="7"/>
  <c r="H510" i="7"/>
  <c r="F511" i="7"/>
  <c r="G511" i="7"/>
  <c r="H511" i="7"/>
  <c r="F512" i="7"/>
  <c r="G512" i="7"/>
  <c r="H512" i="7"/>
  <c r="F513" i="7"/>
  <c r="G513" i="7"/>
  <c r="H513" i="7"/>
  <c r="F514" i="7"/>
  <c r="G514" i="7"/>
  <c r="H514" i="7"/>
  <c r="F515" i="7"/>
  <c r="G515" i="7"/>
  <c r="H515" i="7"/>
  <c r="F516" i="7"/>
  <c r="G516" i="7"/>
  <c r="H516" i="7"/>
  <c r="F517" i="7"/>
  <c r="G517" i="7"/>
  <c r="H517" i="7"/>
  <c r="F518" i="7"/>
  <c r="G518" i="7"/>
  <c r="H518" i="7"/>
  <c r="F519" i="7"/>
  <c r="G519" i="7"/>
  <c r="H519" i="7"/>
  <c r="F520" i="7"/>
  <c r="G520" i="7"/>
  <c r="H520" i="7"/>
  <c r="F521" i="7"/>
  <c r="G521" i="7"/>
  <c r="H521" i="7"/>
  <c r="F522" i="7"/>
  <c r="G522" i="7"/>
  <c r="H522" i="7"/>
  <c r="F523" i="7"/>
  <c r="G523" i="7"/>
  <c r="H523" i="7"/>
  <c r="F524" i="7"/>
  <c r="G524" i="7"/>
  <c r="H524" i="7"/>
  <c r="F525" i="7"/>
  <c r="G525" i="7"/>
  <c r="H525" i="7"/>
  <c r="F526" i="7"/>
  <c r="G526" i="7"/>
  <c r="H526" i="7"/>
  <c r="F527" i="7"/>
  <c r="G527" i="7"/>
  <c r="H527" i="7"/>
  <c r="F528" i="7"/>
  <c r="G528" i="7"/>
  <c r="H528" i="7"/>
  <c r="F529" i="7"/>
  <c r="G529" i="7"/>
  <c r="H529" i="7"/>
  <c r="F530" i="7"/>
  <c r="G530" i="7"/>
  <c r="H530" i="7"/>
  <c r="F531" i="7"/>
  <c r="G531" i="7"/>
  <c r="H531" i="7"/>
  <c r="F532" i="7"/>
  <c r="G532" i="7"/>
  <c r="H532" i="7"/>
  <c r="F533" i="7"/>
  <c r="G533" i="7"/>
  <c r="H533" i="7"/>
  <c r="F534" i="7"/>
  <c r="G534" i="7"/>
  <c r="H534" i="7"/>
  <c r="H5" i="7"/>
  <c r="G5" i="7"/>
  <c r="F5" i="7"/>
  <c r="O6" i="35" l="1"/>
  <c r="O5" i="35"/>
  <c r="F20" i="29" l="1"/>
  <c r="G20" i="29"/>
  <c r="H20" i="29"/>
  <c r="F21" i="29"/>
  <c r="G21" i="29"/>
  <c r="H21" i="29"/>
  <c r="F22" i="29"/>
  <c r="G22" i="29"/>
  <c r="H22" i="29"/>
  <c r="F6" i="29" l="1"/>
  <c r="G6" i="29"/>
  <c r="H6" i="29"/>
  <c r="F7" i="29"/>
  <c r="G7" i="29"/>
  <c r="H7" i="29"/>
  <c r="F8" i="29"/>
  <c r="G8" i="29"/>
  <c r="H8" i="29"/>
  <c r="F9" i="29"/>
  <c r="G9" i="29"/>
  <c r="H9" i="29"/>
  <c r="F10" i="29"/>
  <c r="G10" i="29"/>
  <c r="H10" i="29"/>
  <c r="F11" i="29"/>
  <c r="G11" i="29"/>
  <c r="H11" i="29"/>
  <c r="F12" i="29"/>
  <c r="G12" i="29"/>
  <c r="H12" i="29"/>
  <c r="F13" i="29"/>
  <c r="G13" i="29"/>
  <c r="H13" i="29"/>
  <c r="F14" i="29"/>
  <c r="G14" i="29"/>
  <c r="H14" i="29"/>
  <c r="F15" i="29"/>
  <c r="G15" i="29"/>
  <c r="H15" i="29"/>
  <c r="F16" i="29"/>
  <c r="G16" i="29"/>
  <c r="H16" i="29"/>
  <c r="F17" i="29"/>
  <c r="G17" i="29"/>
  <c r="H17" i="29"/>
  <c r="F18" i="29"/>
  <c r="G18" i="29"/>
  <c r="H18" i="29"/>
  <c r="F19" i="29"/>
  <c r="G19" i="29"/>
  <c r="H19" i="29"/>
  <c r="H5" i="29"/>
  <c r="G5" i="29"/>
  <c r="F5" i="29"/>
</calcChain>
</file>

<file path=xl/sharedStrings.xml><?xml version="1.0" encoding="utf-8"?>
<sst xmlns="http://schemas.openxmlformats.org/spreadsheetml/2006/main" count="47323" uniqueCount="12722">
  <si>
    <t>วันที่</t>
  </si>
  <si>
    <t>ทะเบียนรถ</t>
  </si>
  <si>
    <t>หน่วยงาน</t>
  </si>
  <si>
    <t>No.Stricker</t>
  </si>
  <si>
    <t>เอกสารแนบ Ex.01</t>
  </si>
  <si>
    <t>ทะเบียนรถที่ขอ Sticker</t>
  </si>
  <si>
    <t>ชื่อ-สกุล</t>
  </si>
  <si>
    <t>ประเภทรถ</t>
  </si>
  <si>
    <t>รหัสพนักงาน</t>
  </si>
  <si>
    <t>หลักฐานยื่นขอ Sticker</t>
  </si>
  <si>
    <t>รถยนต์</t>
  </si>
  <si>
    <t>รถจักรยานยนต์</t>
  </si>
  <si>
    <t>Sticker</t>
  </si>
  <si>
    <t>บัตร ปชช.</t>
  </si>
  <si>
    <t>เบอร์โทร</t>
  </si>
  <si>
    <t>ชื่อ-นามสกุล (ไทย)</t>
  </si>
  <si>
    <t>ชื่อหน่วยงาน</t>
  </si>
  <si>
    <t>นายสมพงษ์ อินเดริส</t>
  </si>
  <si>
    <t>น.ส.ศิริพร ผลอวยพร</t>
  </si>
  <si>
    <t>น.ส.สมหมาย บุญรอด</t>
  </si>
  <si>
    <t>นายเจริญ แก้วพันธ์</t>
  </si>
  <si>
    <t>นายเปรียน ทองฮีง</t>
  </si>
  <si>
    <t>น.ส.ภัทรวดี นุชเสียงเพราะ</t>
  </si>
  <si>
    <t>น.ส.เพ็ชรี พระภายไชย</t>
  </si>
  <si>
    <t>น.ส.สุภัทรา คงโพธิ์</t>
  </si>
  <si>
    <t>น.ส.กัญชลา ศรีสวัสดิ์</t>
  </si>
  <si>
    <t>น.ส.ยันนะฮ์ เรืองปราชญ์</t>
  </si>
  <si>
    <t>น.ส.วิริศรา อุ่นใจ</t>
  </si>
  <si>
    <t>นายสุวรรณ์ ศรีราช</t>
  </si>
  <si>
    <t>น.ส.สุกัญญา สุขสถาพร</t>
  </si>
  <si>
    <t>น.ส.กชกร เพ็ชรรักษา</t>
  </si>
  <si>
    <t>นายสมชาย งามผิว</t>
  </si>
  <si>
    <t>นายธำรงค์ เดชบุญ</t>
  </si>
  <si>
    <t>น.ส.สมพร พิมพาบุตร</t>
  </si>
  <si>
    <t>นายศราวุธ ประทีปสุข</t>
  </si>
  <si>
    <t>น.ส.ชไมยพร พานิชผล</t>
  </si>
  <si>
    <t>นายสวัสดิ์ แสงทอง</t>
  </si>
  <si>
    <t>นายพศิน เปิ้นสมุทร</t>
  </si>
  <si>
    <t>นายชัด ฤทธิ์เดช</t>
  </si>
  <si>
    <t>นายธีร สุรวัฒนสกุล</t>
  </si>
  <si>
    <t>นายฐิตพล ผลพิบูลย์</t>
  </si>
  <si>
    <t>น.ส.กังสดาล ปาลกะวงศ์ ณ อยุธยา</t>
  </si>
  <si>
    <t>นายสมปอง เพ็ชรเย็น</t>
  </si>
  <si>
    <t>น.ส.จิตสุภา ภูวนานนท์</t>
  </si>
  <si>
    <t>นายนครินทร์ น้อยปลา</t>
  </si>
  <si>
    <t>นายจิรโชติ อินทร์เนตร</t>
  </si>
  <si>
    <t>น.ส.อุมาพร ตัน</t>
  </si>
  <si>
    <t>น.ส.มาฆมาส หมื่นแสง</t>
  </si>
  <si>
    <t>นายศุภากร พึ่งเจริญ</t>
  </si>
  <si>
    <t>นายณัฐพีระ ศาสนเวทย์</t>
  </si>
  <si>
    <t>นายภักดี อ่อนหวาน</t>
  </si>
  <si>
    <t>นายวิทิต กุลปราณีต</t>
  </si>
  <si>
    <t>นายสมิธ เตกาญจนวนิช</t>
  </si>
  <si>
    <t>นายวราวุฒิ ขอดทอง</t>
  </si>
  <si>
    <t>น.ส.สุภัทรา พันธุ์ชื่น</t>
  </si>
  <si>
    <t>นายประโลม เกลี้ยงประไพ</t>
  </si>
  <si>
    <t>นายธนกร ศักดิ์โฆษิต</t>
  </si>
  <si>
    <t>นายนิกร ยศบุตร</t>
  </si>
  <si>
    <t>นายสุพิตร ศรีพุฒ</t>
  </si>
  <si>
    <t>นายบุญส่ง มีแย้ม</t>
  </si>
  <si>
    <t>นายกิจจา โกศล</t>
  </si>
  <si>
    <t>น.ส.ศิริวัลย์ พวงดอกไม้</t>
  </si>
  <si>
    <t>น.ส.จันทร์แรม ดิษขุนทด</t>
  </si>
  <si>
    <t>น.ส.พรทิพย์ ขันทอง</t>
  </si>
  <si>
    <t>น.ส.นงผกา ปานดำ</t>
  </si>
  <si>
    <t>นายสิทธิชัย นาควิไล</t>
  </si>
  <si>
    <t>นายสมใจ จำปาศรี</t>
  </si>
  <si>
    <t>น.ส.ปราณีรัตน์ มีมากบาง</t>
  </si>
  <si>
    <t>นายธงชัย กุ่มผักแว่น</t>
  </si>
  <si>
    <t>น.ส.บุษบา หวานฉ่ำ</t>
  </si>
  <si>
    <t>นางอรุณ ไทยทรงธรรม</t>
  </si>
  <si>
    <t>นางแสงอรุณ เกษรา</t>
  </si>
  <si>
    <t>นางมะลิ รักหอม</t>
  </si>
  <si>
    <t>นายธีระ ต้อนแก้ว</t>
  </si>
  <si>
    <t>นายศักดิ์ดา เยื่องเสือ</t>
  </si>
  <si>
    <t>นางอุดมศรี เพ็งแจ่ม</t>
  </si>
  <si>
    <t>น.ส.สุพัตรา โต๊ะเถื่อน</t>
  </si>
  <si>
    <t>น.ส.กัญญา สนธิศรี</t>
  </si>
  <si>
    <t>น.ส.สุริสาย บุตรสีสี</t>
  </si>
  <si>
    <t>น.ส.อรทัย มะนิชาติ</t>
  </si>
  <si>
    <t>น.ส.ชญาดา ยอดวงศ์ษา</t>
  </si>
  <si>
    <t>น.ส.ภาวิณี ทาระศรี</t>
  </si>
  <si>
    <t>น.ส.นลพรรณ ไชยมา</t>
  </si>
  <si>
    <t>นายอดิศักดิ์ อินเดริส</t>
  </si>
  <si>
    <t>น.ส.มาลี รักหอม</t>
  </si>
  <si>
    <t>นายณรงค์ศักดิ์ ดีเดิน</t>
  </si>
  <si>
    <t>นายสมเกียรติ สะมันยี</t>
  </si>
  <si>
    <t>นายสุนันท์ สุบิน</t>
  </si>
  <si>
    <t>น.ส.วันวิสา คนตรง</t>
  </si>
  <si>
    <t>นายประสาน ประกาทอง</t>
  </si>
  <si>
    <t>นายธนวัฒน์ เรืองณรงค์</t>
  </si>
  <si>
    <t>น.ส.ปรียานุช บุญนาดี</t>
  </si>
  <si>
    <t>นายจำลอง ฉลุนรัมย์</t>
  </si>
  <si>
    <t>นายนรัฐ วาทพันธุ์</t>
  </si>
  <si>
    <t>นายพลากร วงศ์คำผิว</t>
  </si>
  <si>
    <t>นายชุติพนธ์ อินทรทัต</t>
  </si>
  <si>
    <t>นายชญานนท์ คงดั่น</t>
  </si>
  <si>
    <t>นายธัญญวิทย์ ภูดวงเดือน</t>
  </si>
  <si>
    <t>นายวิทยา ไทยอัฐวิถี</t>
  </si>
  <si>
    <t>น.ส.พเยาว์ ธูปแก้ว</t>
  </si>
  <si>
    <t>น.ส.ประยอม โต๊ะกา</t>
  </si>
  <si>
    <t>น.ส.สาธิยา คนตรง</t>
  </si>
  <si>
    <t>น.ส.วัลลภา สังฆะบุตร</t>
  </si>
  <si>
    <t>น.ส.ประสิทธิ์ สิงยะเมือง</t>
  </si>
  <si>
    <t>น.ส.สมคิด ยวงลำใย</t>
  </si>
  <si>
    <t>นางจำเนียร ดีเดิน</t>
  </si>
  <si>
    <t>นายสุระชัย อาจหาญ</t>
  </si>
  <si>
    <t>นายสมยศ ไตรวงศ์</t>
  </si>
  <si>
    <t>นางศิริลักษณ์ แท่งทอง</t>
  </si>
  <si>
    <t>น.ส.สุรีย์ญา เนตรจู</t>
  </si>
  <si>
    <t>น.ส.สมทรง คาวามูกาอิ</t>
  </si>
  <si>
    <t>นางเตือน พร้าเพรียง</t>
  </si>
  <si>
    <t>นางสุวรรณา สังทอง</t>
  </si>
  <si>
    <t>น.ส.สุภาพร จ่าพันธุ์</t>
  </si>
  <si>
    <t>น.ส.วันเพ็ญ ผิวพรรณ</t>
  </si>
  <si>
    <t>นายณรงค์กร พรวิจิตรวงศ์</t>
  </si>
  <si>
    <t>น.ส.ศิรินยา ถะเกิงผล</t>
  </si>
  <si>
    <t>น.ส.ณัชชา กุนันท์</t>
  </si>
  <si>
    <t>นางสุวันดี ดีแสง</t>
  </si>
  <si>
    <t>นายสมชาย สุขพลอย</t>
  </si>
  <si>
    <t>น.ส.กาญจนา ผลความดี</t>
  </si>
  <si>
    <t>น.ส.อมรรัตน์ จำปาเปาะ</t>
  </si>
  <si>
    <t>น.ส.กนกนุช พิตรพิบูลธนัชชา</t>
  </si>
  <si>
    <t>น.ส.วนิดา อินเดริด</t>
  </si>
  <si>
    <t>น.ส.วธัญญา พลแก้ว</t>
  </si>
  <si>
    <t>น.ส.เนาวรัตน์ อินเดริส</t>
  </si>
  <si>
    <t>น.ส.สุนิสา ปาเต็ง</t>
  </si>
  <si>
    <t>น.ส.มาลี พัดศรี</t>
  </si>
  <si>
    <t>นางอลิษา ยอดจันทร์</t>
  </si>
  <si>
    <t>นายรักชาติ งามสันเทียะ</t>
  </si>
  <si>
    <t>น.ส.เจนจิรา หลิ่งทอง</t>
  </si>
  <si>
    <t>น.ส.ดวงพร ช่วงชิด</t>
  </si>
  <si>
    <t>น.ส.เอวิกา สังสมานันท์</t>
  </si>
  <si>
    <t>นายมนชัย อาจหาญ</t>
  </si>
  <si>
    <t>น.ส.ขวัญประชา ภูผา</t>
  </si>
  <si>
    <t>น.ส.ยศวดี เกิดสมบุญ</t>
  </si>
  <si>
    <t>นายเอกพงษ์ ศรีลาวงค์</t>
  </si>
  <si>
    <t>นายนรินทร์ แสนราษฎร์</t>
  </si>
  <si>
    <t>นายชัยรัตน์ มุ่งบุญ</t>
  </si>
  <si>
    <t>น.ส.นิภา เลาะลาเมาะ</t>
  </si>
  <si>
    <t>น.ส.วนิดา ลูกภูเขียว</t>
  </si>
  <si>
    <t>น.ส.บังอร นาคศรีจันทร์</t>
  </si>
  <si>
    <t>นางสุรัตนา ชูเลิศ</t>
  </si>
  <si>
    <t>นางวียดา เชื้อผู้ดี</t>
  </si>
  <si>
    <t>น.ส.ศันสนีย์ แตงหวาน</t>
  </si>
  <si>
    <t>นางสาลิณี บุญยม</t>
  </si>
  <si>
    <t>น.ส.อาภรณ์รัตน์ สว่างศรี</t>
  </si>
  <si>
    <t>น.ส.สุดารัตน์ มะรุม</t>
  </si>
  <si>
    <t>น.ส.จิตราภรณ์ จันทร์แรง</t>
  </si>
  <si>
    <t>นางลดาวัลย์ แตงคำ</t>
  </si>
  <si>
    <t>น.ส.พิพักตร์ บุญพันธ์</t>
  </si>
  <si>
    <t>น.ส.อลิสา สีเหลือง</t>
  </si>
  <si>
    <t>น.ส.วงตะวัน ด้วงน้อย</t>
  </si>
  <si>
    <t>น.ส.วรากร ศรีลาพัฒน์</t>
  </si>
  <si>
    <t>น.ส.ณัฐพร เกตุพุก</t>
  </si>
  <si>
    <t>น.ส.หทัยรัตน์ กลมกล่อม</t>
  </si>
  <si>
    <t>น.ส.วิไลวรรณ พรชื่น</t>
  </si>
  <si>
    <t>น.ส.สุดาพร แสงดาว</t>
  </si>
  <si>
    <t>น.ส.อาระยา คงโพธิ์</t>
  </si>
  <si>
    <t>น.ส.ขวัญจิรา โตเม้า</t>
  </si>
  <si>
    <t>น.ส.โสรญา แกชวดดง</t>
  </si>
  <si>
    <t>น.ส.มินตรา พงษ์สุระ</t>
  </si>
  <si>
    <t>น.ส.สัญจิตา ตรงมิตร</t>
  </si>
  <si>
    <t>น.ส.สยุมพร ศรแก้ว</t>
  </si>
  <si>
    <t>น.ส.เสาวณี บุญนาดี</t>
  </si>
  <si>
    <t>นายสายัณ หวังชม</t>
  </si>
  <si>
    <t>น.ส.วีรอร โชติทรัพย์</t>
  </si>
  <si>
    <t>น.ส.สุนันทา อยู่กรุด</t>
  </si>
  <si>
    <t>นายธนากร พุทธกันต์</t>
  </si>
  <si>
    <t>น.ส.ขวัญสุรีย์ ไอยรารัตน์</t>
  </si>
  <si>
    <t>น.ส.พิลัยลักษณ์ ผดุงเลิศ</t>
  </si>
  <si>
    <t>นายวรวิทย์ จันทรานนท์</t>
  </si>
  <si>
    <t>น.ส.สายสมร ทำสะอาด</t>
  </si>
  <si>
    <t>นางสมบูรณ์ แสงสุ่ม</t>
  </si>
  <si>
    <t>น.ส.โสภาพรรณ วงศ์สุรินทร์</t>
  </si>
  <si>
    <t>น.ส.ศิริพร สีหานาม</t>
  </si>
  <si>
    <t>นายมานพ เมฆฉาย</t>
  </si>
  <si>
    <t>น.ส.พรพิรุณ เกสทอง</t>
  </si>
  <si>
    <t>นางนภา ผลสันเทียะ</t>
  </si>
  <si>
    <t>น.ส.ธัญญาเรศ ศรีพูล</t>
  </si>
  <si>
    <t>น.ส.สุภาริณี กุมภาลี</t>
  </si>
  <si>
    <t>น.ส.รัชฎา เทศงาม</t>
  </si>
  <si>
    <t>น.ส.สุกัญญา พิพิธ</t>
  </si>
  <si>
    <t>นางดาว เชยเอม</t>
  </si>
  <si>
    <t>นายอนุชา ยามา</t>
  </si>
  <si>
    <t>นายดำรงค์เกียรติ โพธิ์มั่น</t>
  </si>
  <si>
    <t>นายสุวรรณ ทองนาค</t>
  </si>
  <si>
    <t>นายชาติชาย แผ่พร</t>
  </si>
  <si>
    <t>นายจิรวัฒน์ สุวรรณแสน</t>
  </si>
  <si>
    <t>นายสมชาย บุญเสริม</t>
  </si>
  <si>
    <t>นายอัษฎางค์ วาทพันธุ์</t>
  </si>
  <si>
    <t>นายภาณุพัณห์ หวังชม</t>
  </si>
  <si>
    <t>นายอนุพงศ์ พรมมิ</t>
  </si>
  <si>
    <t>น.ส.ลมัย น้อยปลา</t>
  </si>
  <si>
    <t>นางสุภาพร สุขประเสริฐ</t>
  </si>
  <si>
    <t>น.ส.รัฐการณ์ ฤทธิ์เล็ก</t>
  </si>
  <si>
    <t>น.ส.สุภาพร สะมันยี</t>
  </si>
  <si>
    <t>น.ส.ณัฐกาญจน์ นุ่มปราณี</t>
  </si>
  <si>
    <t>น.ส.น้ำอ้อย จุฬามณี</t>
  </si>
  <si>
    <t>น.ส.วิลาวรรณ หาสุข</t>
  </si>
  <si>
    <t>นายพัลลภ ขาวละเอียด</t>
  </si>
  <si>
    <t>นายปรีชา น้อยปลา</t>
  </si>
  <si>
    <t>นายวินัย อาจหาญ</t>
  </si>
  <si>
    <t>นายวีรศักดิ์ มิงสะเมาะ</t>
  </si>
  <si>
    <t>นายพิชิต ไชยวุฒิ</t>
  </si>
  <si>
    <t>น.ส.อนงค์ สุวรรณพันธ์</t>
  </si>
  <si>
    <t>น.ส.ปราณี ปั้นรูป</t>
  </si>
  <si>
    <t>น.ส.คนึง จิ๋วสุข</t>
  </si>
  <si>
    <t>น.ส.รัตนา น้อยปลา</t>
  </si>
  <si>
    <t>น.ส.ศศิธร ปสุตา</t>
  </si>
  <si>
    <t>น.ส.พิมพ์ใจ ล้ำเลิศ</t>
  </si>
  <si>
    <t>น.ส.นิตยา ศรีทอง</t>
  </si>
  <si>
    <t>น.ส.สุวรรณี หวังชม</t>
  </si>
  <si>
    <t>น.ส.วาสนา ชุมภูนุช</t>
  </si>
  <si>
    <t>นายรัชติยากร ไชยรินทร์</t>
  </si>
  <si>
    <t>น.ส.ศิรินทรา วงษ์จันทร์</t>
  </si>
  <si>
    <t>น.ส.เดือน บุตรพรม</t>
  </si>
  <si>
    <t>น.ส.นุช ปั้นเงิน</t>
  </si>
  <si>
    <t>น.ส.ณัฐกานต์ อ่อนพร</t>
  </si>
  <si>
    <t>น.ส.สุธิดา นิ่มเนียร</t>
  </si>
  <si>
    <t>น.ส.ภูชิษา บุญเอกกิติกุล</t>
  </si>
  <si>
    <t>นางสมหมาย คงกุ่ย</t>
  </si>
  <si>
    <t>น.ส.นัทธมน หนูหน่าย</t>
  </si>
  <si>
    <t>น.ส.เสาวณีย์ ยางยุทธ์</t>
  </si>
  <si>
    <t>น.ส.สุพิศ เจือจันทร์</t>
  </si>
  <si>
    <t>นายสมบัติ ธนับประภัสร์</t>
  </si>
  <si>
    <t>น.ส.เฟื้องฟ้า มงคล</t>
  </si>
  <si>
    <t>น.ส.รัชชวิภา โตเอี่ยม</t>
  </si>
  <si>
    <t>น.ส.อรอุมา โต๊ะเถื่อน</t>
  </si>
  <si>
    <t>น.ส.ยุวดี มิงสะเมาะ</t>
  </si>
  <si>
    <t>น.ส.นฤมล วรรณพฤกษ์</t>
  </si>
  <si>
    <t>น.ส.วรรณวิภา โต๊ะเถื่อน</t>
  </si>
  <si>
    <t>น.ส.อภิชญา สุดา</t>
  </si>
  <si>
    <t>น.ส.ภัททิรา จันทร์ละมุลมา</t>
  </si>
  <si>
    <t>นายสามัคคี เผือกกลาง</t>
  </si>
  <si>
    <t>น.ส.รังสิมา มะลีลี</t>
  </si>
  <si>
    <t>น.ส.เปี่ยมสุข ปัทมสุวรรณ์</t>
  </si>
  <si>
    <t>น.ส.หงษ์ฟ้า ประชิดกลาง</t>
  </si>
  <si>
    <t>น.ส.วันเพ็ญ เหล่าทรัพย์</t>
  </si>
  <si>
    <t>น.ส.วันทนา ไชยเม็ง</t>
  </si>
  <si>
    <t>น.ส.ศิริลักษณ์ ดำดี</t>
  </si>
  <si>
    <t>นายอิมรอน สุขพลอย</t>
  </si>
  <si>
    <t>น.ส.กนกอร ถาวร</t>
  </si>
  <si>
    <t>น.ส.นิภาพร นาครำพา</t>
  </si>
  <si>
    <t>น.ส.กุลณัฐ อาจหาญ</t>
  </si>
  <si>
    <t>น.ส.กวินนา โต๊ะเถื่อน</t>
  </si>
  <si>
    <t>น.ส.มาลี อาจหาญ</t>
  </si>
  <si>
    <t>น.ส.รุ่งนภา การง</t>
  </si>
  <si>
    <t>นายไพศล จันทร์ทอง</t>
  </si>
  <si>
    <t>น.ส.วิภา อาจหาญ</t>
  </si>
  <si>
    <t>นางสุนีย์ หวานล้ำ</t>
  </si>
  <si>
    <t>น.ส.ดวงดาว สุวรรณมณี</t>
  </si>
  <si>
    <t>นางสุนัน สุขปรุง</t>
  </si>
  <si>
    <t>นายมาโนทย์ คงวิเชียร</t>
  </si>
  <si>
    <t>นางศิริรัตน์ มิงสะเมาะ</t>
  </si>
  <si>
    <t>นางสุวรรณา รามัญเพ็ง</t>
  </si>
  <si>
    <t>นายสรพงษ์ คนตรง</t>
  </si>
  <si>
    <t>นายบัญชา ดีเดิน</t>
  </si>
  <si>
    <t>นายวิชชยา ภมรพล</t>
  </si>
  <si>
    <t>นายวรวิทย์ แสงเทียน</t>
  </si>
  <si>
    <t>น.ส.นันทรัตน์ แย้มขยาย</t>
  </si>
  <si>
    <t>นายวิรัช คุ้มวัน</t>
  </si>
  <si>
    <t>น.ส.ปรารถนา หวานฉ่ำ</t>
  </si>
  <si>
    <t>นายพลากร สุขพลอย</t>
  </si>
  <si>
    <t>นางกิ่งแก้ว ยินดีทีป</t>
  </si>
  <si>
    <t>น.ส.พันพร แก้วมุงคุณ</t>
  </si>
  <si>
    <t>น.ส.โสภา เชื้อผู้ดี</t>
  </si>
  <si>
    <t>น.ส.เพ็ญนภา คงนิ่ม</t>
  </si>
  <si>
    <t>น.ส.สุภารัตน์ ทองสุก</t>
  </si>
  <si>
    <t>น.ส.สมใจ ดะมาลี</t>
  </si>
  <si>
    <t>น.ส.เพ็ญศรี ดีทอง</t>
  </si>
  <si>
    <t>นายชลอ แก้วสง</t>
  </si>
  <si>
    <t>น.ส.วราภรณ์ บุญปก</t>
  </si>
  <si>
    <t>น.ส.เบญยภา มาสงค์</t>
  </si>
  <si>
    <t>น.ส.จันทวรรณ เอี่ยมพันธ์</t>
  </si>
  <si>
    <t>น.ส.วันเพ็ญ วงศ์ษาแก้ว</t>
  </si>
  <si>
    <t>น.ส.ศศินา เจ๊ะเลาะ</t>
  </si>
  <si>
    <t>น.ส.พจนีย์ บัวแก้ว</t>
  </si>
  <si>
    <t>น.ส.จรรญา คำนึง</t>
  </si>
  <si>
    <t>น.ส.นันท์นภัส คำชนะ</t>
  </si>
  <si>
    <t>น.ส.วัชราภรณ์ มะโนธรรม</t>
  </si>
  <si>
    <t>น.ส.วันดี ตาเละมัน</t>
  </si>
  <si>
    <t>น.ส.กิ่งดาว เผือกสีอ่อน</t>
  </si>
  <si>
    <t>น.ส.ลำภา อิ่มวงศ์</t>
  </si>
  <si>
    <t>นายอิบรอฮีม ดะหยี</t>
  </si>
  <si>
    <t>น.ส.ปวีณา เกษรา</t>
  </si>
  <si>
    <t>น.ส.วรรณี สุขพลอย</t>
  </si>
  <si>
    <t>นายชาญชัย มณีดำ</t>
  </si>
  <si>
    <t>นางสมร น้อยปลา</t>
  </si>
  <si>
    <t>นายสนธยา อินทรลักษณ์</t>
  </si>
  <si>
    <t>นางสัญสนีย์ โต๊ะเถื่อน</t>
  </si>
  <si>
    <t>นายยุรนันท์ โต๊ะเถื่อน</t>
  </si>
  <si>
    <t>น.ส.วีระพร ประเสริฐผล</t>
  </si>
  <si>
    <t>น.ส.ทัศนา อาจหาญ</t>
  </si>
  <si>
    <t>น.ส.สุรีรัตน์ โมงขุนทด</t>
  </si>
  <si>
    <t>นายคมสรรค์ สะแสงสาร</t>
  </si>
  <si>
    <t>น.ส.กาญจนา ทับทิม</t>
  </si>
  <si>
    <t>นางทัศวรรณ บุญยม</t>
  </si>
  <si>
    <t>น.ส.ศิริพร นาคขำ</t>
  </si>
  <si>
    <t>น.ส.เกษรา อาจหาญ</t>
  </si>
  <si>
    <t>น.ส.เรณู เลาะลาเต๊ะ</t>
  </si>
  <si>
    <t>น.ส.สุลาวรรณ มะเด็น</t>
  </si>
  <si>
    <t>นายเฉลิมวุฒิ คนตรง</t>
  </si>
  <si>
    <t>น.ส.ลูกน้ำ สุขสมพืช</t>
  </si>
  <si>
    <t>น.ส.ดุริยา การงค์</t>
  </si>
  <si>
    <t>นางปวีณา สายรัตนทองคำ</t>
  </si>
  <si>
    <t>น.ส.อนงค์ทิพย์ บุญสูงเนิน</t>
  </si>
  <si>
    <t>น.ส.อรยา สุดา</t>
  </si>
  <si>
    <t>น.ส.ณัชชา งามเลิศ</t>
  </si>
  <si>
    <t>นายสิริศักดิ์ สมร</t>
  </si>
  <si>
    <t>น.ส.กมลชนก คำพิทักษ์</t>
  </si>
  <si>
    <t>น.ส.รัชนีกร แก้งกองทรัพย์</t>
  </si>
  <si>
    <t>น.ส.อัญชลี เกตุทุม</t>
  </si>
  <si>
    <t>นายมารุติ มิงสะเมาะ</t>
  </si>
  <si>
    <t>นายวีระพล บุญยม</t>
  </si>
  <si>
    <t>นายเสนีย์ ซันวงษ์</t>
  </si>
  <si>
    <t>น.ส.อรัญญา บัวแก้ว</t>
  </si>
  <si>
    <t>นายปิยะชนก เต๊ะดอเลาะ</t>
  </si>
  <si>
    <t>นายนัฐวุฒิ หวังชม</t>
  </si>
  <si>
    <t>นายปรีชา อัตตะโน</t>
  </si>
  <si>
    <t>นายอรรถพล มะเด็น</t>
  </si>
  <si>
    <t>นายธรรมนูญ หมัดซอและ</t>
  </si>
  <si>
    <t>น.ส.กัญญารัตน์ สวนดี</t>
  </si>
  <si>
    <t>นายสุริยัณ การงค์</t>
  </si>
  <si>
    <t>นายลือชัย บุญยม</t>
  </si>
  <si>
    <t>นายรณชัย สายรัตนทองคำ</t>
  </si>
  <si>
    <t>นายชัยธวัช การงค์</t>
  </si>
  <si>
    <t>น.ส.อมิตรา บัวแก้ว</t>
  </si>
  <si>
    <t>นายสิทธิชัย บุญมา</t>
  </si>
  <si>
    <t>น.ส.วิลัยภรณ์ จำปาคง</t>
  </si>
  <si>
    <t>นายชัยวัฒน์ ท้าวนอก</t>
  </si>
  <si>
    <t>น.ส.สมหมาย สายใจ</t>
  </si>
  <si>
    <t>น.ส.กนกวรรณ มังคละพลัง</t>
  </si>
  <si>
    <t>น.ส.ไอรดา มาลัยเปีย</t>
  </si>
  <si>
    <t>น.ส.วารินทร์ ปั้นกันอินทร์</t>
  </si>
  <si>
    <t>น.ส.กัญญา โต๊ะเถื่อน</t>
  </si>
  <si>
    <t>น.ส.มณี เพ็ชรอำไพ</t>
  </si>
  <si>
    <t>น.ส.วรัชยา บุญประเสริฐ</t>
  </si>
  <si>
    <t>น.ส.อนุสรา เขียวอ่อน</t>
  </si>
  <si>
    <t>น.ส.วรรณนิสา เนียมพันธ์</t>
  </si>
  <si>
    <t>น.ส.วิไลพร ลอมาเละ</t>
  </si>
  <si>
    <t>นางวาสนา อินเดริส</t>
  </si>
  <si>
    <t>น.ส.ณัฐฑิกา น้อยปลา</t>
  </si>
  <si>
    <t>น.ส.บัวทิพย์ โพธิ์ร่มเย็น</t>
  </si>
  <si>
    <t>น.ส.มัณฑนา บุญยม</t>
  </si>
  <si>
    <t>น.ส.เบญจมาศ เปรมสวัสดิ์</t>
  </si>
  <si>
    <t>น.ส.อารยา หมัดซอและ</t>
  </si>
  <si>
    <t>น.ส.ประนอม คำแพงจีน</t>
  </si>
  <si>
    <t>น.ส.เดือนเต็ม กระจ่างโพธิ์</t>
  </si>
  <si>
    <t>นางสุรีรัตน์ ดุษดินทร์</t>
  </si>
  <si>
    <t>นายสุขสนธิ์ ขำใบ</t>
  </si>
  <si>
    <t>น.ส.ศิริลักษณ์ ระนาดแก้ว</t>
  </si>
  <si>
    <t>น.ส.รวีวรรณ บุรินรัมย์</t>
  </si>
  <si>
    <t>นายณัฐพล ดีเดิน</t>
  </si>
  <si>
    <t>นายมนตรี ขำหริ่ง</t>
  </si>
  <si>
    <t>นางแพรว กล่อมเรียงวงศ์</t>
  </si>
  <si>
    <t>นายธาตรี กันโต</t>
  </si>
  <si>
    <t>นายณรงค์ อาจหาญ</t>
  </si>
  <si>
    <t>นางเบญจวรรณ นาคสิทธิพันธุ์</t>
  </si>
  <si>
    <t>นายเสน่ห์ สมานวงค์</t>
  </si>
  <si>
    <t>นายอนุชา มานะมุติ</t>
  </si>
  <si>
    <t>น.ส.จันทร์ใด กันคำภา</t>
  </si>
  <si>
    <t>น.ส.วิริตา น้อยปลา</t>
  </si>
  <si>
    <t>นายสรายุทธ เขียวอ่อน</t>
  </si>
  <si>
    <t>น.ส.กฤษณา เริ่มรู้</t>
  </si>
  <si>
    <t>น.ส.สุภาพร ชังดี</t>
  </si>
  <si>
    <t>น.ส.อรอนงค์ มะปูเลาะ</t>
  </si>
  <si>
    <t>น.ส.ธิติมา พลีบัตร</t>
  </si>
  <si>
    <t>น.ส.สมปอง แมนประโคน</t>
  </si>
  <si>
    <t>น.ส.นูรอัยณี ยูโซะ</t>
  </si>
  <si>
    <t>น.ส.ธนัชชา ปากดี</t>
  </si>
  <si>
    <t>นายสมบัตร จันทร์สอน</t>
  </si>
  <si>
    <t>นายสัณย์ชัย รัดแรง</t>
  </si>
  <si>
    <t>นายเฉลียว ขำเหลือ</t>
  </si>
  <si>
    <t>น.ส.ประกอบ ลาสแดง</t>
  </si>
  <si>
    <t>น.ส.สุนีย์ อาจหาญ</t>
  </si>
  <si>
    <t>น.ส.ละเบียบ แตงหวาน</t>
  </si>
  <si>
    <t>น.ส.คนึงนิจ เปี่ยมสิน</t>
  </si>
  <si>
    <t>นายสุวัธ นุชชัยนาท</t>
  </si>
  <si>
    <t>น.ส.กุลรัตน์ เสดา</t>
  </si>
  <si>
    <t>นายสมบัติ โต๊ะนิ</t>
  </si>
  <si>
    <t>นางสมหญิง วันขวัญ</t>
  </si>
  <si>
    <t>น.ส.ถติพร โจซิ้ม</t>
  </si>
  <si>
    <t>นายวุฒิชัย จ้อยเจริญ</t>
  </si>
  <si>
    <t>นายสหรัฐ หยวกทิพย์</t>
  </si>
  <si>
    <t>น.ส.สุนิสา ทรงวิเชียร</t>
  </si>
  <si>
    <t>น.ส.จิตติมา เก่งกล้า</t>
  </si>
  <si>
    <t>น.ส.สรณ์สิริดี แนวดี</t>
  </si>
  <si>
    <t>นายวิชาญ กรณีย์</t>
  </si>
  <si>
    <t>นายศราวุฒิ สร้อยสุวรรณ</t>
  </si>
  <si>
    <t>น.ส.เบ็ญจภา ช้อบรรณดิษ</t>
  </si>
  <si>
    <t>น.ส.จารุภา นิมา</t>
  </si>
  <si>
    <t>น.ส.สมพิศ โตภู่</t>
  </si>
  <si>
    <t>น.ส.สายทอง ครุฑธา</t>
  </si>
  <si>
    <t>น.ส.ดารา แสงสุวรรณ</t>
  </si>
  <si>
    <t>น.ส.ทยากร สวัสดิ์ถาวร</t>
  </si>
  <si>
    <t>นางศศินันท์ พรวิจิตรวงศ์</t>
  </si>
  <si>
    <t>นางศิวาพร บุตตจันทร์</t>
  </si>
  <si>
    <t>น.ส.นันติยา มีสุข</t>
  </si>
  <si>
    <t>นางมารีนา อาดำ</t>
  </si>
  <si>
    <t>น.ส.ขวัญดาว ล้อประเสริฐ</t>
  </si>
  <si>
    <t>น.ส.ดาวรุ้ง พลเยี่ยม</t>
  </si>
  <si>
    <t>น.ส.ทองแจ่ม สิงหาภู</t>
  </si>
  <si>
    <t>น.ส.วรรณภา อุ่นอำไพ</t>
  </si>
  <si>
    <t>น.ส.พนิดา บัวแก้ว</t>
  </si>
  <si>
    <t>น.ส.พรพรรณ เฉื่อยฉ่ำ</t>
  </si>
  <si>
    <t>น.ส.จิรากร จ่ารุ่ง</t>
  </si>
  <si>
    <t>นายสถาพร นวลแก้ว</t>
  </si>
  <si>
    <t>นายพัฒน์พงษ์ แสงดาว</t>
  </si>
  <si>
    <t>นายวัชระ สระเกตุ</t>
  </si>
  <si>
    <t>นายพงศธร บางเพ็ง</t>
  </si>
  <si>
    <t>นายสำเริง หนูหน่าย</t>
  </si>
  <si>
    <t>นายนพอนันต์ จันทร์วงษ์</t>
  </si>
  <si>
    <t>นายสุรศักดิ์ ทองเพ็ชร์</t>
  </si>
  <si>
    <t>นายรักพงษ์ พุ่มนุ่ม</t>
  </si>
  <si>
    <t>นายทวี คู่วรัญญู</t>
  </si>
  <si>
    <t>นายจรินทร์ สิมาพันธ์</t>
  </si>
  <si>
    <t>น.ส.อนุสรา เย็นประเสริฐ</t>
  </si>
  <si>
    <t>น.ส.สุภาภรณ์ พุ่มพฤกษ์</t>
  </si>
  <si>
    <t>นายสุริชัย บรรลือทรัพย์</t>
  </si>
  <si>
    <t>นายสุเทพ เชื้อผู้ดี</t>
  </si>
  <si>
    <t>นายเมธี เขียวสะอาด</t>
  </si>
  <si>
    <t>นายมานพ สุทธิพันธุ์</t>
  </si>
  <si>
    <t>นางวันเพ็ญ โพธิ์พันธุ์</t>
  </si>
  <si>
    <t>น.ส.จาริยา เย็นภิญโญ</t>
  </si>
  <si>
    <t>นายวีระ อินเดริส</t>
  </si>
  <si>
    <t>น.ส.ศิราณี สนภู่</t>
  </si>
  <si>
    <t>นายสมาน ยินดีทีป</t>
  </si>
  <si>
    <t>น.ส.ดวงใจ แสงทอง</t>
  </si>
  <si>
    <t>น.ส.ขวัญเรือน พวงบุบผา</t>
  </si>
  <si>
    <t>นายกิติชัย โประชู</t>
  </si>
  <si>
    <t>นายไพรัตน์ ยุกติรัตน์</t>
  </si>
  <si>
    <t>นายประเสริฐ ทองพล</t>
  </si>
  <si>
    <t>นางสมพร วิมานทอง</t>
  </si>
  <si>
    <t>น.ส.น้ำอ้อย ปั้นทรัพย์</t>
  </si>
  <si>
    <t>น.ส.เครือวัลย์ รูปสม</t>
  </si>
  <si>
    <t>นายสุวัฒน์ ทองแจ้ง</t>
  </si>
  <si>
    <t>นางจรีรัตน์ เดชบุญ</t>
  </si>
  <si>
    <t>นางพินิจ สุวรรณทัพ</t>
  </si>
  <si>
    <t>นางเกษทิพย์ น้อยเหนี่ยง</t>
  </si>
  <si>
    <t>น.ส.ชาบดี รัตนผลิน</t>
  </si>
  <si>
    <t>น.ส.พรเพ็ญ เจริญวานิช</t>
  </si>
  <si>
    <t>นายไพศาล ตะเภาพงษ์</t>
  </si>
  <si>
    <t>นายยุทธภูมิ สุทธิสารากร</t>
  </si>
  <si>
    <t>นางเอื้อมเดือน ศรีบุญเหมือน</t>
  </si>
  <si>
    <t>นายจรัจ คำยา</t>
  </si>
  <si>
    <t>น.ส.อัมพร ศรีสอาด</t>
  </si>
  <si>
    <t>นายอำนาจ บัวหลวง</t>
  </si>
  <si>
    <t>นายกริช ไชยสิทธินันต์</t>
  </si>
  <si>
    <t>นายสมโภช พลอยขาว</t>
  </si>
  <si>
    <t>นางรพีพร สาสนาม</t>
  </si>
  <si>
    <t>นางโสพิณ ทองสุข</t>
  </si>
  <si>
    <t>นายวิทยา สาสนาม</t>
  </si>
  <si>
    <t>น.ส.วรรณภา อ่ำเมือง</t>
  </si>
  <si>
    <t>น.ส.รุจิรัตน์ จักรกระโทก</t>
  </si>
  <si>
    <t>น.ส.ทิชา นามจันทรา</t>
  </si>
  <si>
    <t>นายสิริศักดิ์ เงินยวง</t>
  </si>
  <si>
    <t>น.ส.จินตจุฑา เส็งใหญ่</t>
  </si>
  <si>
    <t>น.ส.กรองแก้ว เกิดแย้ม</t>
  </si>
  <si>
    <t>น.ส.นัดชนก ศิลา</t>
  </si>
  <si>
    <t>นายอัศวิน ขันนาค</t>
  </si>
  <si>
    <t>น.ส.มารศรี ขยันชุมนุม</t>
  </si>
  <si>
    <t>น.ส.สุบรรณ ไชยบาล</t>
  </si>
  <si>
    <t>น.ส.คนเล็ก เล่าเรื่อง</t>
  </si>
  <si>
    <t>น.ส.เนตรนภา ขำคง</t>
  </si>
  <si>
    <t>นายโอวิทย์ สะเดา</t>
  </si>
  <si>
    <t>นายณัฐพงษ์ เด็นลีเมาะ</t>
  </si>
  <si>
    <t>น.ส.สาวิตรี ชูพุทธพงศ์</t>
  </si>
  <si>
    <t>น.ส.วิภา ชัยชนะ</t>
  </si>
  <si>
    <t>น.ส.พรรณี เกียรติสุขวารี</t>
  </si>
  <si>
    <t>นายสายชล บำเพ็ญ</t>
  </si>
  <si>
    <t>น.ส.นิภาพร สุขจิตร</t>
  </si>
  <si>
    <t>นางสุนันทา ค้าแป้ง</t>
  </si>
  <si>
    <t>นางอมลรัตน์ ประจักษ์ธรรม</t>
  </si>
  <si>
    <t>นายธรณ์ ประจักษ์ธรรม</t>
  </si>
  <si>
    <t>นายสรัฐ เตกาญจนวนิช</t>
  </si>
  <si>
    <t>นายชัยวัฒน์ จิตติคุณ</t>
  </si>
  <si>
    <t>น.ส.จิรสุดา สำเภาทอง</t>
  </si>
  <si>
    <t>น.ส.นุชจรินทร์ บุญเสริมสุข</t>
  </si>
  <si>
    <t>น.ส.วรพรรณ แสงกิตติกร</t>
  </si>
  <si>
    <t>น.ส.อาทิตนันท์ ธนสารสุรพงศ์</t>
  </si>
  <si>
    <t>นางพัทธวรรณ นุชน้อย</t>
  </si>
  <si>
    <t>น.ส.พีรณัฐ ช่างเหล็ก</t>
  </si>
  <si>
    <t>น.ส.คณัสนันท์ เฉลิมสุข</t>
  </si>
  <si>
    <t>น.ส.สุธิดา ขนมเปีย</t>
  </si>
  <si>
    <t>น.ส.พนิชนันท์ ฉายสาตรา</t>
  </si>
  <si>
    <t>นางมีนา กิติพันธ์</t>
  </si>
  <si>
    <t>นางบังอร จาดบุญนาค</t>
  </si>
  <si>
    <t>น.ส.ปัทมา สิงหะรา</t>
  </si>
  <si>
    <t>น.ส.อัยลดา สาสดี</t>
  </si>
  <si>
    <t>น.ส.รจนา แก้วอุดร</t>
  </si>
  <si>
    <t>น.ส.สาธิกา โกษีอำนวย</t>
  </si>
  <si>
    <t>น.ส.ขวัญใจ อุ้มญาติ</t>
  </si>
  <si>
    <t>น.ส.สายใจ ใบแสน</t>
  </si>
  <si>
    <t>นายปุญญพัฒน์ นิสุรง</t>
  </si>
  <si>
    <t>น.ส.ศศิธร ศรีบุญเพ็ง</t>
  </si>
  <si>
    <t>นายศราวุฒิ สามสี</t>
  </si>
  <si>
    <t>น.ส.ชาลิสา เริ่มรู้</t>
  </si>
  <si>
    <t>นายนพดล หฤทัยสดใส</t>
  </si>
  <si>
    <t>นายธวัฒชัย อุ้มญาติ</t>
  </si>
  <si>
    <t>นายปรเมศ นิสเรศ</t>
  </si>
  <si>
    <t>นายศักดาวุฒิ จรัสแผ้ว</t>
  </si>
  <si>
    <t>นายพสุรวิชจญ์ ประสพสันต์</t>
  </si>
  <si>
    <t>น.ส.ปรารถนา อินต๊ะเส็น</t>
  </si>
  <si>
    <t>นายตฤณธวัช เงาภู่ทอง</t>
  </si>
  <si>
    <t>น.ส.วราภรณ์ คลังแก้ว</t>
  </si>
  <si>
    <t>น.ส.พัชรา อินทร์คชสาร</t>
  </si>
  <si>
    <t>น.ส.Chia-Ling Hsieh</t>
  </si>
  <si>
    <t>น.ส.จิรานุตร เตชะเสน</t>
  </si>
  <si>
    <t>น.ส.เกษราภรณ์ เกษจุโลม</t>
  </si>
  <si>
    <t>นายวัชรินทร์ ชมกลิ่น</t>
  </si>
  <si>
    <t>นายอารี โรจน์ธนาสิริ</t>
  </si>
  <si>
    <t>นางฮุซนา โต๊ะซา</t>
  </si>
  <si>
    <t>น.ส.ณัฐธิดา นิลพัฒน์</t>
  </si>
  <si>
    <t>นางปาริชาติ เหงี่ยมไพศาล</t>
  </si>
  <si>
    <t>น.ส.ภาวิณี พัดโท</t>
  </si>
  <si>
    <t>น.ส.กาญจนาภา สิทธิชัย</t>
  </si>
  <si>
    <t>นางสุดาลักษณ์ เกษมโภคากุล</t>
  </si>
  <si>
    <t>น.ส.บังอร วิลาวรรณ</t>
  </si>
  <si>
    <t>น.ส.สุภาพร เทพหัสดิน ณ อยุธยา</t>
  </si>
  <si>
    <t>น.ส.สิริพร จรรยาศิริกุล</t>
  </si>
  <si>
    <t>น.ส.มณี ธูปแก้ว</t>
  </si>
  <si>
    <t>น.ส.ศศิประภา เจริญลาภ</t>
  </si>
  <si>
    <t>น.ส.เลิศลักษณ์ สุนทรานุสรณ์</t>
  </si>
  <si>
    <t>น.ส.นุศรา ศิริประโชติ</t>
  </si>
  <si>
    <t>นายสุชน ศรีภัทร์ชานน</t>
  </si>
  <si>
    <t>นายยอดฟ้า บุษยาสกุล</t>
  </si>
  <si>
    <t>นายจักรี หมายดี</t>
  </si>
  <si>
    <t>นายดนัย คำสอนพันธ์</t>
  </si>
  <si>
    <t>น.ส.จิราวรรณ นามนารถ</t>
  </si>
  <si>
    <t>นายวิชิต รพีจรัสเรือง</t>
  </si>
  <si>
    <t>นายมงคล แนวดง</t>
  </si>
  <si>
    <t>นายนพดล นนทลีรักษ์</t>
  </si>
  <si>
    <t>น.ส.รุดซีมา เชื้อผู้ดี</t>
  </si>
  <si>
    <t>นายวันลภ จันทร์พา</t>
  </si>
  <si>
    <t>น.ส.อรอุมา กัลยา</t>
  </si>
  <si>
    <t>น.ส.สุดาภรณ์ อิสมาแอล</t>
  </si>
  <si>
    <t>น.ส.พรรณี สุขพลอย</t>
  </si>
  <si>
    <t>นายนันทพล วชิระอังกูร</t>
  </si>
  <si>
    <t>นายนิคม ชูพุทธพงศ์</t>
  </si>
  <si>
    <t>น.ส.สุขุมาล เชื้อผู้ดี</t>
  </si>
  <si>
    <t>นางสุวรรณา สุขพลอย</t>
  </si>
  <si>
    <t>น.ส.กิ่งดาว ศรีสังข์</t>
  </si>
  <si>
    <t>น.ส.ดวงดาว ป้อมปล้อง</t>
  </si>
  <si>
    <t>น.ส.ชไมพร แก้วกาญจน์</t>
  </si>
  <si>
    <t>น.ส.อังค์วรา ทาแปง</t>
  </si>
  <si>
    <t>น.ส.มณีวรรณ จันทร์บุญ</t>
  </si>
  <si>
    <t>นายศรัญญู บินหะรุณ</t>
  </si>
  <si>
    <t>น.ส.ศรัญญา มัดชะ</t>
  </si>
  <si>
    <t>น.ส.วันเพ็ญ จินเต</t>
  </si>
  <si>
    <t>น.ส.หทัยพร เพ็ชรพราว</t>
  </si>
  <si>
    <t>น.ส.วารุณี อาจหาญ</t>
  </si>
  <si>
    <t>น.ส.รุจิรา พงษ์สะพัง</t>
  </si>
  <si>
    <t>นางเสาวลักษณ์ เงินทอง</t>
  </si>
  <si>
    <t>นางสุภาพ เถื่อนเล็ก</t>
  </si>
  <si>
    <t>น.ส.วรรณา กลิ่นษร</t>
  </si>
  <si>
    <t>นางธิดา โต๊ะเถื่อน</t>
  </si>
  <si>
    <t>นางบุปผา พูลผล</t>
  </si>
  <si>
    <t>น.ส.ศิริ เรือนขำ</t>
  </si>
  <si>
    <t>นางเพลิน ชูพุทธพงศ์</t>
  </si>
  <si>
    <t>น.ส.มณี อาดำ</t>
  </si>
  <si>
    <t>น.ส.ไพรัช เกิดช้ำ</t>
  </si>
  <si>
    <t>น.ส.สมัย อาจหาญ</t>
  </si>
  <si>
    <t>น.ส.สุมณฑา แสงตาล</t>
  </si>
  <si>
    <t>น.ส.มาลัย ลีลาศ</t>
  </si>
  <si>
    <t>น.ส.จิราภา เรืองศรี</t>
  </si>
  <si>
    <t>นางวรรณี ปานปิ่น</t>
  </si>
  <si>
    <t>น.ส.มาเรียม เลาะเฮาะ</t>
  </si>
  <si>
    <t>น.ส.ลำพึง นิ่มโพธิ์</t>
  </si>
  <si>
    <t>น.ส.รุ่ง พรรณสุทธิ์</t>
  </si>
  <si>
    <t>น.ส.ปรียาภรณ์ ปรางทอง</t>
  </si>
  <si>
    <t>น.ส.จำนงค์ เม่นสุข</t>
  </si>
  <si>
    <t>น.ส.กัญญาภัค แก้วเสริม</t>
  </si>
  <si>
    <t>น.ส.ธีรนุช มาโนชญ์จิต</t>
  </si>
  <si>
    <t>น.ส.ณัฐรดา เอี่ยมอาจ</t>
  </si>
  <si>
    <t>น.ส.สุรัตนา เชื้อผู้ดี</t>
  </si>
  <si>
    <t>นายอนุรักษ์ อรุณสวัสดิ์</t>
  </si>
  <si>
    <t>นางศุภานัน สายฟ้า</t>
  </si>
  <si>
    <t>น.ส.ฉวีวรรณ เจริญตา</t>
  </si>
  <si>
    <t>นายวิโรจน์ ดอเลาะ</t>
  </si>
  <si>
    <t>นายมาโนช จันทร์สว่าง</t>
  </si>
  <si>
    <t>นายจิรวัฒน์ เลิศมังกร</t>
  </si>
  <si>
    <t>นายสมพงษ์ มีสินลา</t>
  </si>
  <si>
    <t>น.ส.ลลิตา พ่วงจีน</t>
  </si>
  <si>
    <t>นายเดชา แสงทอง</t>
  </si>
  <si>
    <t>น.ส.พชร บุญเทพ</t>
  </si>
  <si>
    <t>นางพรรณี เจริญสุข</t>
  </si>
  <si>
    <t>น.ส.ศิวภรณ์ จิระวงศ์</t>
  </si>
  <si>
    <t>น.ส.ฐิติมา จรูญศิริ</t>
  </si>
  <si>
    <t>นางฉวีวรรณ กล้วยดำรงค์</t>
  </si>
  <si>
    <t>น.ส.ประภาศรี พักผ่อน</t>
  </si>
  <si>
    <t>น.ส.พัทชรี เชิดเชี่ยว</t>
  </si>
  <si>
    <t>น.ส.วรรณดา มะลา</t>
  </si>
  <si>
    <t>น.ส.เตือน สายสมร</t>
  </si>
  <si>
    <t>น.ส.กุสุมาลย์ ชาลีมุ้ย</t>
  </si>
  <si>
    <t>น.ส.รุ่งทิพย์ มหาพรหม</t>
  </si>
  <si>
    <t>นายบุญทรัพย์ วรพจน์</t>
  </si>
  <si>
    <t>น.ส.อนุษรา เจริญสุข</t>
  </si>
  <si>
    <t>น.ส.พัณณ์นิญา ธัญรัมมณีย์</t>
  </si>
  <si>
    <t>น.ส.สมจิตร จันทร์คำนนท์</t>
  </si>
  <si>
    <t>น.ส.ซันมา ชูเลิศ</t>
  </si>
  <si>
    <t>น.ส.สุวิมล ทองมอญ</t>
  </si>
  <si>
    <t>นายศราวุฒิ คำอ้าย</t>
  </si>
  <si>
    <t>นางอุไร แก้วสง</t>
  </si>
  <si>
    <t>น.ส.สมาภรณ์ เพ็ชรวงษ์</t>
  </si>
  <si>
    <t>น.ส.รัชดาวรรณ มีมงคล</t>
  </si>
  <si>
    <t>นายคาวี เมี้ยนแม้น</t>
  </si>
  <si>
    <t>น.ส.สมปรอง จาดบรรเทิง</t>
  </si>
  <si>
    <t>น.ส.มาลี แสงแป้น</t>
  </si>
  <si>
    <t>นายนพนนท์ บุตรงาม</t>
  </si>
  <si>
    <t>นายวิทยา เจ๊ะเลาะ</t>
  </si>
  <si>
    <t>น.ส.วันวิสาข์ ปานเพ็ง</t>
  </si>
  <si>
    <t>นางณัฐชยา จาดบุญนาค</t>
  </si>
  <si>
    <t>นายฐิติพงศ์ เกตุสุวรรณ</t>
  </si>
  <si>
    <t>นายทุ่งรักสณ์ วงษา</t>
  </si>
  <si>
    <t>น.ส.สุกัญญา มิงสะเมาะ</t>
  </si>
  <si>
    <t>นายลิบ เอี่ยมสะอาด</t>
  </si>
  <si>
    <t>นายพิสิษฐ์ พันธ์ศรี</t>
  </si>
  <si>
    <t>น.ส.อำพร ร่าหมาน</t>
  </si>
  <si>
    <t>นายวิชัย สังข์จาย</t>
  </si>
  <si>
    <t>นายณัฐพล จูเล็ก</t>
  </si>
  <si>
    <t>นายปรัชญา นิยมราษฎร์</t>
  </si>
  <si>
    <t>นางบุบผา บัวภิบาล</t>
  </si>
  <si>
    <t>นางประทิน พึ่งแสง</t>
  </si>
  <si>
    <t>นางเยียม ทุนเพิ่ม</t>
  </si>
  <si>
    <t>น.ส.หทัยทิพย์ ธนาวุฒิ</t>
  </si>
  <si>
    <t>นายศาสตรา ตัณทะกูล</t>
  </si>
  <si>
    <t>นายจุติวรรษ ภู่สีม่วง</t>
  </si>
  <si>
    <t>นายทศพร เลิดสันเทียะ</t>
  </si>
  <si>
    <t>นายชรินทร์ จันทร์อ้น</t>
  </si>
  <si>
    <t>น.ส.วารุณี ดีไชโย</t>
  </si>
  <si>
    <t>น.ส.พนิดา เชยเอม</t>
  </si>
  <si>
    <t>น.ส.อริญญา นาคพันธ์</t>
  </si>
  <si>
    <t>นายพฤกษ์ แจ่มจำรัส</t>
  </si>
  <si>
    <t>น.ส.เนาวรัตน์ คำแคน</t>
  </si>
  <si>
    <t>นายอธิศ ทองกาสี</t>
  </si>
  <si>
    <t>นายนริศร นรสาร</t>
  </si>
  <si>
    <t>น.ส.อุทัยวรรณ ผิวฉ่ำ</t>
  </si>
  <si>
    <t>นายกฤษดา แสงทอง</t>
  </si>
  <si>
    <t>นางฉันทนา วงศ์ขึง</t>
  </si>
  <si>
    <t>นายสมชาย สุขสถาพร</t>
  </si>
  <si>
    <t>นายวุฒิชัย บุญช่วย</t>
  </si>
  <si>
    <t>นายสายเทพ แก้วใจ</t>
  </si>
  <si>
    <t>นายวิศิษฐ์ ขาวอ่อน</t>
  </si>
  <si>
    <t>น.ส.วริสรา หมื่นเท</t>
  </si>
  <si>
    <t>นายณัฐวุฒิ ชาคำมูล</t>
  </si>
  <si>
    <t>น.ส.มาลัย เกตุอ่ำ</t>
  </si>
  <si>
    <t>นายวิรัตน์ บัวภิบาล</t>
  </si>
  <si>
    <t>นายไพโรจน์ ทรัพย์นุช</t>
  </si>
  <si>
    <t>P410025</t>
  </si>
  <si>
    <t>นางจารุณี อาจหาญ</t>
  </si>
  <si>
    <t>น.ส.กาญจนา เกษรา</t>
  </si>
  <si>
    <t>P500496</t>
  </si>
  <si>
    <t>นางวีรยา เกษร</t>
  </si>
  <si>
    <t>P510576</t>
  </si>
  <si>
    <t>นางพเยาว์ ปั้นรูป</t>
  </si>
  <si>
    <t>น.ส.พรทิพย์ หอมคำนึง</t>
  </si>
  <si>
    <t>น.ส.แก้วตา นามปะภา</t>
  </si>
  <si>
    <t>P580916</t>
  </si>
  <si>
    <t>น.ส.อรดี น้อยปลา</t>
  </si>
  <si>
    <t>น.ส.อภิชยา ศรีทองท้วม</t>
  </si>
  <si>
    <t>น.ส.ศิริพร เอี่ยมกุล</t>
  </si>
  <si>
    <t>P430152</t>
  </si>
  <si>
    <t>น.ส.น้ำฝน บุญยม</t>
  </si>
  <si>
    <t>น.ส.สุกัญญา กิมทรง</t>
  </si>
  <si>
    <t>P510560</t>
  </si>
  <si>
    <t>น.ส.ลัดดา ลัดคุ่ย</t>
  </si>
  <si>
    <t>P510601</t>
  </si>
  <si>
    <t>น.ส.อุไร ทรัพย์สมบูรณ์</t>
  </si>
  <si>
    <t>นางมะลิวัลย์ อัครฐานฐิติคุณ</t>
  </si>
  <si>
    <t>น.ส.นิรมล ดอเลาะ</t>
  </si>
  <si>
    <t>P621004</t>
  </si>
  <si>
    <t>น.ส.แคทรียา ลามอ</t>
  </si>
  <si>
    <t>น.ส.อาภาพร อาจหาญ</t>
  </si>
  <si>
    <t>P410024</t>
  </si>
  <si>
    <t>นางดารินทร์ สะอาด</t>
  </si>
  <si>
    <t>P610997</t>
  </si>
  <si>
    <t>P420051</t>
  </si>
  <si>
    <t>นางอารีย์ นิระมิ</t>
  </si>
  <si>
    <t>P440235</t>
  </si>
  <si>
    <t>นางเตือนใจ อาจหาญ</t>
  </si>
  <si>
    <t>นางสุพาพร การจารี</t>
  </si>
  <si>
    <t>น.ส.อรัญญา คล้ายบัวผัน</t>
  </si>
  <si>
    <t>P600945</t>
  </si>
  <si>
    <t>น.ส.อภิชญาน์ บินเซาะ</t>
  </si>
  <si>
    <t>น.ส.รสสุคนธ์ คำเอี่ยม</t>
  </si>
  <si>
    <t>น.ส.เล็ก ไวยจารา</t>
  </si>
  <si>
    <t>P510596</t>
  </si>
  <si>
    <t>น.ส.กัลยา พันธ์เหนียว</t>
  </si>
  <si>
    <t>น.ส.เมตตา การง</t>
  </si>
  <si>
    <t>น.ส.อภิฤดี เกตุเพ็ง</t>
  </si>
  <si>
    <t>P631028</t>
  </si>
  <si>
    <t>นายพิชิต โกษา</t>
  </si>
  <si>
    <t>P410011</t>
  </si>
  <si>
    <t>น.ส.นัยยนา อาจหาญ</t>
  </si>
  <si>
    <t>น.ส.นันทวรรณ หยวกทิพย์</t>
  </si>
  <si>
    <t>นางอมรรัตน์ สุทธิประภา</t>
  </si>
  <si>
    <t>น.ส.ลำพัน บุญยม</t>
  </si>
  <si>
    <t>P410037</t>
  </si>
  <si>
    <t>น.ส.วานิดา มิงสะเมาะ</t>
  </si>
  <si>
    <t>น.ส.จิตติมณฑน์ ใจตรง</t>
  </si>
  <si>
    <t>น.ส.มาลินี บุญยม</t>
  </si>
  <si>
    <t>P520634</t>
  </si>
  <si>
    <t>นางศศิกานต์ อาจหาญ</t>
  </si>
  <si>
    <t>น.ส.จุฬาภรณ์ เกษรา</t>
  </si>
  <si>
    <t>น.ส.อัญรีย์ รัดแรง</t>
  </si>
  <si>
    <t>3กฆ3521</t>
  </si>
  <si>
    <t>ยคษ977</t>
  </si>
  <si>
    <t>0939927357</t>
  </si>
  <si>
    <t>0964805534</t>
  </si>
  <si>
    <t>0943494747</t>
  </si>
  <si>
    <t>0876410806</t>
  </si>
  <si>
    <t>ษพธ127</t>
  </si>
  <si>
    <t>ฌอ4283</t>
  </si>
  <si>
    <t>0924693180</t>
  </si>
  <si>
    <t>5กว3370</t>
  </si>
  <si>
    <t>0639566587</t>
  </si>
  <si>
    <t>1กฆ2431</t>
  </si>
  <si>
    <t>0865141370</t>
  </si>
  <si>
    <t>4กส6728</t>
  </si>
  <si>
    <t>0829154954</t>
  </si>
  <si>
    <t>0963639463</t>
  </si>
  <si>
    <t>5กจ1965</t>
  </si>
  <si>
    <t>0620348240</t>
  </si>
  <si>
    <t>ง8632</t>
  </si>
  <si>
    <t>0629436472</t>
  </si>
  <si>
    <t>ลทต397</t>
  </si>
  <si>
    <t>5กฌ9727</t>
  </si>
  <si>
    <t>0969960909</t>
  </si>
  <si>
    <t>0825425469</t>
  </si>
  <si>
    <t>ศฮ6652</t>
  </si>
  <si>
    <t>0819324381</t>
  </si>
  <si>
    <t>4กจ655</t>
  </si>
  <si>
    <t>กว9024</t>
  </si>
  <si>
    <t>0895351683</t>
  </si>
  <si>
    <t>6กล7889</t>
  </si>
  <si>
    <t>8กฌ8612</t>
  </si>
  <si>
    <t>9กฌ9279</t>
  </si>
  <si>
    <t>9กฌ1940</t>
  </si>
  <si>
    <t>6กธ6075</t>
  </si>
  <si>
    <t>6กง7079</t>
  </si>
  <si>
    <t>0923296389</t>
  </si>
  <si>
    <t>0863237414</t>
  </si>
  <si>
    <t>ศห1443</t>
  </si>
  <si>
    <t>0876967595</t>
  </si>
  <si>
    <t>1กภ3350</t>
  </si>
  <si>
    <t>6กฌ7591</t>
  </si>
  <si>
    <t>0898992819</t>
  </si>
  <si>
    <t>5กง519</t>
  </si>
  <si>
    <t>0967895997</t>
  </si>
  <si>
    <t>ฆห7650</t>
  </si>
  <si>
    <t>0831235227</t>
  </si>
  <si>
    <t>ฎบ4481</t>
  </si>
  <si>
    <t>0818896472</t>
  </si>
  <si>
    <t>0817486664</t>
  </si>
  <si>
    <t>0846158494</t>
  </si>
  <si>
    <t>0870717909</t>
  </si>
  <si>
    <t>0869256058</t>
  </si>
  <si>
    <t>0814485831</t>
  </si>
  <si>
    <t>0875611754</t>
  </si>
  <si>
    <t>0969747766</t>
  </si>
  <si>
    <t>0661646449</t>
  </si>
  <si>
    <t>0992177609</t>
  </si>
  <si>
    <t>0818020450</t>
  </si>
  <si>
    <t>0829789900</t>
  </si>
  <si>
    <t>0844583553</t>
  </si>
  <si>
    <t>0979204456</t>
  </si>
  <si>
    <t>0972811800</t>
  </si>
  <si>
    <t>0935926324</t>
  </si>
  <si>
    <t>0897961661</t>
  </si>
  <si>
    <t>0814351622</t>
  </si>
  <si>
    <t>0849311243</t>
  </si>
  <si>
    <t>0989435358</t>
  </si>
  <si>
    <t>0924264426</t>
  </si>
  <si>
    <t>0992869080</t>
  </si>
  <si>
    <t>ศฎ403</t>
  </si>
  <si>
    <t>ญผ5754</t>
  </si>
  <si>
    <t>0814542723</t>
  </si>
  <si>
    <t>ฎย6384</t>
  </si>
  <si>
    <t>1กย9496</t>
  </si>
  <si>
    <t>ฆอ2250</t>
  </si>
  <si>
    <t>ญฒ2457</t>
  </si>
  <si>
    <t>ภอ3760</t>
  </si>
  <si>
    <t>1กฌ8971</t>
  </si>
  <si>
    <t>ตน9337</t>
  </si>
  <si>
    <t>9ร0888</t>
  </si>
  <si>
    <t>กตน445</t>
  </si>
  <si>
    <t>6กง5156</t>
  </si>
  <si>
    <t>1กฬ7994</t>
  </si>
  <si>
    <t>8กฆ1375</t>
  </si>
  <si>
    <t>กย3335</t>
  </si>
  <si>
    <t>0953611130</t>
  </si>
  <si>
    <t>0614813336</t>
  </si>
  <si>
    <t>0800503650</t>
  </si>
  <si>
    <t>0879022428</t>
  </si>
  <si>
    <t>0863243719</t>
  </si>
  <si>
    <t>0860233572</t>
  </si>
  <si>
    <t>2กส8429</t>
  </si>
  <si>
    <t>3กณ8444</t>
  </si>
  <si>
    <t>ขลต367</t>
  </si>
  <si>
    <t>ฬนว768</t>
  </si>
  <si>
    <t>ออพ611</t>
  </si>
  <si>
    <t>0880488135</t>
  </si>
  <si>
    <t>0916735300</t>
  </si>
  <si>
    <t>0890792480</t>
  </si>
  <si>
    <t>0956287580</t>
  </si>
  <si>
    <t>0851135622</t>
  </si>
  <si>
    <t>ฬสจ403</t>
  </si>
  <si>
    <t>3กธ6090</t>
  </si>
  <si>
    <t>9กผ7220</t>
  </si>
  <si>
    <t>8กพ8274</t>
  </si>
  <si>
    <t>1กก6677</t>
  </si>
  <si>
    <t>0948573323</t>
  </si>
  <si>
    <t>0897611487</t>
  </si>
  <si>
    <t>0618490321</t>
  </si>
  <si>
    <t>0917912953</t>
  </si>
  <si>
    <t>0848782806</t>
  </si>
  <si>
    <t>0929121819</t>
  </si>
  <si>
    <t>0873430641</t>
  </si>
  <si>
    <t>0807732038</t>
  </si>
  <si>
    <t>0861494506</t>
  </si>
  <si>
    <t>0844217636</t>
  </si>
  <si>
    <t>วนง719</t>
  </si>
  <si>
    <t>1กข6914</t>
  </si>
  <si>
    <t>5กย1783</t>
  </si>
  <si>
    <t>อธม224</t>
  </si>
  <si>
    <t>1กจ4512</t>
  </si>
  <si>
    <t>6กบ9571</t>
  </si>
  <si>
    <t>1กศ5423</t>
  </si>
  <si>
    <t>มกค561</t>
  </si>
  <si>
    <t>สล6906</t>
  </si>
  <si>
    <t>7กก1674</t>
  </si>
  <si>
    <t>0922831439</t>
  </si>
  <si>
    <t>0816441667</t>
  </si>
  <si>
    <t>0633481973</t>
  </si>
  <si>
    <t>0948844861</t>
  </si>
  <si>
    <t>0867943593</t>
  </si>
  <si>
    <t>0801142019</t>
  </si>
  <si>
    <t>0989607214</t>
  </si>
  <si>
    <t>0861255963</t>
  </si>
  <si>
    <t>0658189057</t>
  </si>
  <si>
    <t>08378601741</t>
  </si>
  <si>
    <t>0983061236</t>
  </si>
  <si>
    <t>0942924866</t>
  </si>
  <si>
    <t>0928946440</t>
  </si>
  <si>
    <t>0804013097</t>
  </si>
  <si>
    <t>0854475826</t>
  </si>
  <si>
    <t>0840991428</t>
  </si>
  <si>
    <t>0865226539</t>
  </si>
  <si>
    <t>0879631902</t>
  </si>
  <si>
    <t>0879361902</t>
  </si>
  <si>
    <t>0636367035</t>
  </si>
  <si>
    <t>0830412898</t>
  </si>
  <si>
    <t>0839824379</t>
  </si>
  <si>
    <t>0850678591</t>
  </si>
  <si>
    <t>0851614441</t>
  </si>
  <si>
    <t>0924348332</t>
  </si>
  <si>
    <t>0812518793</t>
  </si>
  <si>
    <t>0865339165</t>
  </si>
  <si>
    <t>0959028828</t>
  </si>
  <si>
    <t>ลลน243</t>
  </si>
  <si>
    <t>วมฉ757</t>
  </si>
  <si>
    <t>5กน1412</t>
  </si>
  <si>
    <t>1ฒฬ8426</t>
  </si>
  <si>
    <t>ฬกษ912</t>
  </si>
  <si>
    <t>5กฎ8464</t>
  </si>
  <si>
    <t>กยฉ760</t>
  </si>
  <si>
    <t>8กง2423</t>
  </si>
  <si>
    <t>กฉน338</t>
  </si>
  <si>
    <t>7กร7165</t>
  </si>
  <si>
    <t>1กค5333</t>
  </si>
  <si>
    <t>4กณ5213</t>
  </si>
  <si>
    <t>มนธ952</t>
  </si>
  <si>
    <t>ฃตก642</t>
  </si>
  <si>
    <t>1กค9832</t>
  </si>
  <si>
    <t>4กฆ3346</t>
  </si>
  <si>
    <t>ววง824</t>
  </si>
  <si>
    <t>9กท1328</t>
  </si>
  <si>
    <t>กว8867</t>
  </si>
  <si>
    <t>1กก9071</t>
  </si>
  <si>
    <t>ษร7536</t>
  </si>
  <si>
    <t>1กฌ1042</t>
  </si>
  <si>
    <t>1กส8280</t>
  </si>
  <si>
    <t>ขขม153</t>
  </si>
  <si>
    <t>1กจ2993</t>
  </si>
  <si>
    <t>ยธร571</t>
  </si>
  <si>
    <t>1กถ8093</t>
  </si>
  <si>
    <t>ฬปต753</t>
  </si>
  <si>
    <t>ณข6729</t>
  </si>
  <si>
    <t>2กภ6912</t>
  </si>
  <si>
    <t>5กท7879</t>
  </si>
  <si>
    <t>1ฒจ6215</t>
  </si>
  <si>
    <t>0833266565</t>
  </si>
  <si>
    <t>0957291706</t>
  </si>
  <si>
    <t>0823261703</t>
  </si>
  <si>
    <t>8กณ8078</t>
  </si>
  <si>
    <t>พวร12</t>
  </si>
  <si>
    <t>พยพ605</t>
  </si>
  <si>
    <t>5กม1337</t>
  </si>
  <si>
    <t>0891811184</t>
  </si>
  <si>
    <t>0867043786</t>
  </si>
  <si>
    <t>0865633418</t>
  </si>
  <si>
    <t>B584632</t>
  </si>
  <si>
    <t>B483332</t>
  </si>
  <si>
    <t>1กอ5300</t>
  </si>
  <si>
    <t>สฐ3926</t>
  </si>
  <si>
    <t>6กน6155</t>
  </si>
  <si>
    <t>ฎร9694</t>
  </si>
  <si>
    <t>7กฆ5008</t>
  </si>
  <si>
    <t>0879992341</t>
  </si>
  <si>
    <t>2865773170</t>
  </si>
  <si>
    <t>0924412452</t>
  </si>
  <si>
    <t>0972892562</t>
  </si>
  <si>
    <t>0873419363</t>
  </si>
  <si>
    <t>0867079053</t>
  </si>
  <si>
    <t>0615842484</t>
  </si>
  <si>
    <t>0925932592</t>
  </si>
  <si>
    <t>0985962599</t>
  </si>
  <si>
    <t>0869066593</t>
  </si>
  <si>
    <t>0954727553</t>
  </si>
  <si>
    <t>0626602732</t>
  </si>
  <si>
    <t>0853339051</t>
  </si>
  <si>
    <t>0825102734</t>
  </si>
  <si>
    <t>0909093369</t>
  </si>
  <si>
    <t>0897691208</t>
  </si>
  <si>
    <t>0927945213</t>
  </si>
  <si>
    <t>0985962519</t>
  </si>
  <si>
    <t>0982905053</t>
  </si>
  <si>
    <t>0851816725</t>
  </si>
  <si>
    <t>ษย749</t>
  </si>
  <si>
    <t>2จก2485</t>
  </si>
  <si>
    <t>สศ5164</t>
  </si>
  <si>
    <t>2กง8932</t>
  </si>
  <si>
    <t>2ฒญ6405</t>
  </si>
  <si>
    <t>อนก495</t>
  </si>
  <si>
    <t>7กฐ2049</t>
  </si>
  <si>
    <t>7กฌ5250</t>
  </si>
  <si>
    <t>1กฒ8595</t>
  </si>
  <si>
    <t>5กว3394</t>
  </si>
  <si>
    <t>8กค9834</t>
  </si>
  <si>
    <t>2กฮ7616</t>
  </si>
  <si>
    <t>6กค9026</t>
  </si>
  <si>
    <t>1กท5531</t>
  </si>
  <si>
    <t>6กค9242</t>
  </si>
  <si>
    <t>ฐ0556</t>
  </si>
  <si>
    <t>7กย1418</t>
  </si>
  <si>
    <t>กวพ171</t>
  </si>
  <si>
    <t>อมป386</t>
  </si>
  <si>
    <t>7กศ1479</t>
  </si>
  <si>
    <t>5กย7388</t>
  </si>
  <si>
    <t>นรพ881</t>
  </si>
  <si>
    <t>ฬฉส21</t>
  </si>
  <si>
    <t>นขค28</t>
  </si>
  <si>
    <t>วษบ958</t>
  </si>
  <si>
    <t>0804048139</t>
  </si>
  <si>
    <t>0859883850</t>
  </si>
  <si>
    <t>0994134416</t>
  </si>
  <si>
    <t>0853447069</t>
  </si>
  <si>
    <t>0832450677</t>
  </si>
  <si>
    <t>0656065489</t>
  </si>
  <si>
    <t>0859031867</t>
  </si>
  <si>
    <t>0847901524</t>
  </si>
  <si>
    <t>0959705647</t>
  </si>
  <si>
    <t>0986163160</t>
  </si>
  <si>
    <t>0992507774</t>
  </si>
  <si>
    <t>0901545822</t>
  </si>
  <si>
    <t>0992250827</t>
  </si>
  <si>
    <t>7กฮ2132</t>
  </si>
  <si>
    <t>อคข788</t>
  </si>
  <si>
    <t>อคค146</t>
  </si>
  <si>
    <t>3กญ9012</t>
  </si>
  <si>
    <t>9กฐ4441</t>
  </si>
  <si>
    <t>วงม441</t>
  </si>
  <si>
    <t>6กง5464</t>
  </si>
  <si>
    <t>อวย691</t>
  </si>
  <si>
    <t>0967837387</t>
  </si>
  <si>
    <t>0959584140</t>
  </si>
  <si>
    <t>0840968641</t>
  </si>
  <si>
    <t>วจก805</t>
  </si>
  <si>
    <t>ญค3145</t>
  </si>
  <si>
    <t>สษ5774</t>
  </si>
  <si>
    <t>มษน86</t>
  </si>
  <si>
    <t>0958597433</t>
  </si>
  <si>
    <t>0875137286</t>
  </si>
  <si>
    <t>0970590004</t>
  </si>
  <si>
    <t>0908954915</t>
  </si>
  <si>
    <t>0983740980</t>
  </si>
  <si>
    <t>0831235882</t>
  </si>
  <si>
    <t>0875403015</t>
  </si>
  <si>
    <t>0922974179</t>
  </si>
  <si>
    <t>อวว433</t>
  </si>
  <si>
    <t>8กศ3892</t>
  </si>
  <si>
    <t>ขคล294</t>
  </si>
  <si>
    <t>6กภ9110</t>
  </si>
  <si>
    <t>2กย1682</t>
  </si>
  <si>
    <t>1กฆ4359</t>
  </si>
  <si>
    <t>ส1433</t>
  </si>
  <si>
    <t>ฆณ7279</t>
  </si>
  <si>
    <t>วษค992</t>
  </si>
  <si>
    <t>คยจ924</t>
  </si>
  <si>
    <t>0647429897</t>
  </si>
  <si>
    <t>0957734859</t>
  </si>
  <si>
    <t>0618829910</t>
  </si>
  <si>
    <t>0949197087</t>
  </si>
  <si>
    <t>0859668299</t>
  </si>
  <si>
    <t>0902640048</t>
  </si>
  <si>
    <t>มขย249</t>
  </si>
  <si>
    <t>4กพ2755</t>
  </si>
  <si>
    <t>1กข8253</t>
  </si>
  <si>
    <t>4กถ720</t>
  </si>
  <si>
    <t>0911866959</t>
  </si>
  <si>
    <t>0941530239</t>
  </si>
  <si>
    <t>0655859889</t>
  </si>
  <si>
    <t>0958932969</t>
  </si>
  <si>
    <t>0954972536</t>
  </si>
  <si>
    <t>1กจ4457</t>
  </si>
  <si>
    <t>1กฐ6037</t>
  </si>
  <si>
    <t>นตม597</t>
  </si>
  <si>
    <t>4กข6739</t>
  </si>
  <si>
    <t>2กน7565</t>
  </si>
  <si>
    <t>0890538336</t>
  </si>
  <si>
    <t>0623837094</t>
  </si>
  <si>
    <t>0906686612</t>
  </si>
  <si>
    <t>0611407336</t>
  </si>
  <si>
    <t>0946143682</t>
  </si>
  <si>
    <t>ลวพ704</t>
  </si>
  <si>
    <t>ฆฬ1652</t>
  </si>
  <si>
    <t>วฮ8600</t>
  </si>
  <si>
    <t>บษ3370</t>
  </si>
  <si>
    <t>ยตข177</t>
  </si>
  <si>
    <t>1กฆ3793</t>
  </si>
  <si>
    <t>ฆด1277</t>
  </si>
  <si>
    <t>1กส7177</t>
  </si>
  <si>
    <t>ขตพ621</t>
  </si>
  <si>
    <t>ลพจ332</t>
  </si>
  <si>
    <t>กงว132</t>
  </si>
  <si>
    <t>กทย630</t>
  </si>
  <si>
    <t>3กก5427</t>
  </si>
  <si>
    <t>วฉธ632</t>
  </si>
  <si>
    <t>1กจ6554</t>
  </si>
  <si>
    <t>1ฆษ5539</t>
  </si>
  <si>
    <t>ปมจ395</t>
  </si>
  <si>
    <t>กร8231</t>
  </si>
  <si>
    <t>กพ9399</t>
  </si>
  <si>
    <t>9กด3241</t>
  </si>
  <si>
    <t>ฌส2260</t>
  </si>
  <si>
    <t>5กษ260</t>
  </si>
  <si>
    <t>บธ6454</t>
  </si>
  <si>
    <t>ฎข8802</t>
  </si>
  <si>
    <t>1กช49</t>
  </si>
  <si>
    <t>อนฉ834</t>
  </si>
  <si>
    <t>7กฮ8966</t>
  </si>
  <si>
    <t>1ฒม5712</t>
  </si>
  <si>
    <t>2กด6209</t>
  </si>
  <si>
    <t>0863838832</t>
  </si>
  <si>
    <t>0917252871</t>
  </si>
  <si>
    <t>0936188138</t>
  </si>
  <si>
    <t>0970364596</t>
  </si>
  <si>
    <t>0820800897</t>
  </si>
  <si>
    <t>0930062061</t>
  </si>
  <si>
    <t>0927802926</t>
  </si>
  <si>
    <t>0618127346</t>
  </si>
  <si>
    <t>0955053106</t>
  </si>
  <si>
    <t>0918486008</t>
  </si>
  <si>
    <t>0918159710</t>
  </si>
  <si>
    <t>0918011660</t>
  </si>
  <si>
    <t>0983411621</t>
  </si>
  <si>
    <t>0897634390</t>
  </si>
  <si>
    <t>0982576606</t>
  </si>
  <si>
    <t>0886509929</t>
  </si>
  <si>
    <t>0829678934</t>
  </si>
  <si>
    <t>0926263021</t>
  </si>
  <si>
    <t>0868093993</t>
  </si>
  <si>
    <t>0971148821</t>
  </si>
  <si>
    <t>0931106860</t>
  </si>
  <si>
    <t>ฃพค138</t>
  </si>
  <si>
    <t>กบ5727</t>
  </si>
  <si>
    <t>2กว1769</t>
  </si>
  <si>
    <t>0924397380</t>
  </si>
  <si>
    <t>0970406316</t>
  </si>
  <si>
    <t>Management</t>
  </si>
  <si>
    <t>Environment TOG</t>
  </si>
  <si>
    <t>Document Control ISO TOG</t>
  </si>
  <si>
    <t>Information Technology</t>
  </si>
  <si>
    <t>Internal Audit</t>
  </si>
  <si>
    <t>Marketing</t>
  </si>
  <si>
    <t>Commercial Service</t>
  </si>
  <si>
    <t>Export</t>
  </si>
  <si>
    <t>Human Resource &amp; Organization Development</t>
  </si>
  <si>
    <t>Accounting &amp; Finance</t>
  </si>
  <si>
    <t>Material Warehouse</t>
  </si>
  <si>
    <t>Finish Goods Warehouse</t>
  </si>
  <si>
    <t>RX/CCP</t>
  </si>
  <si>
    <t>Logistic</t>
  </si>
  <si>
    <t>Engineering Center</t>
  </si>
  <si>
    <t>Productivity Improvement TOG</t>
  </si>
  <si>
    <t>Automation</t>
  </si>
  <si>
    <t>Maintenance TOG</t>
  </si>
  <si>
    <t>QA TOG</t>
  </si>
  <si>
    <t>Procurement</t>
  </si>
  <si>
    <t>Operation 1 TOG</t>
  </si>
  <si>
    <t>น.ส.สิริกร บุญชู</t>
  </si>
  <si>
    <t>OP1 Phase1 Uncoat DL Mould</t>
  </si>
  <si>
    <t>OP1 Phase1 Uncoat DL Before Oven</t>
  </si>
  <si>
    <t>OP1 Phase1 Uncoat DL After Oven</t>
  </si>
  <si>
    <t>OP1 Phase1 HC DL Coat</t>
  </si>
  <si>
    <t>OP1 Phase2 Uncoat DL Mould</t>
  </si>
  <si>
    <t>OP1 Phase2 Uncoat DL Before Oven</t>
  </si>
  <si>
    <t>OP1 Phase2 Uncoat DL After Oven</t>
  </si>
  <si>
    <t>OP1 Phase2 HC DL Coat</t>
  </si>
  <si>
    <t>OP1 Gasket Non DL Injection</t>
  </si>
  <si>
    <t>OP1 Gasket Non DL Packing</t>
  </si>
  <si>
    <t>Operation 2 TOG</t>
  </si>
  <si>
    <t>OP2 Phase4 Uncoat DL Mould</t>
  </si>
  <si>
    <t>OP2 Phase4 Uncoat DL Before Oven</t>
  </si>
  <si>
    <t>OP2 Phase4 Uncoat DL After Oven</t>
  </si>
  <si>
    <t>OP2 Phase5 Uncoat DL Mould</t>
  </si>
  <si>
    <t>OP2 Phase5 Uncoat DL Before Oven</t>
  </si>
  <si>
    <t>OP2 Phase5 Uncoat DL After Oven</t>
  </si>
  <si>
    <t>OP2 Phase9 HCNT DL Coat</t>
  </si>
  <si>
    <t>OP2 Phase9 HMCS DL Coat</t>
  </si>
  <si>
    <t>OP Mould TOG</t>
  </si>
  <si>
    <t>OP Mould Hardening DL Hardening</t>
  </si>
  <si>
    <t>OP Mould Hardening DL Mould Pulishing</t>
  </si>
  <si>
    <t>OP Mould Hardening DL QC</t>
  </si>
  <si>
    <t>B594970</t>
  </si>
  <si>
    <t>น.ส.สุภัทสรณ์ ลพศรี</t>
  </si>
  <si>
    <t>B463330</t>
  </si>
  <si>
    <t>น.ส.สุพัตรา ศรีบุญเรือง</t>
  </si>
  <si>
    <t>Information Technology TOC</t>
  </si>
  <si>
    <t>B473329</t>
  </si>
  <si>
    <t>น.ส.สุพรรณิการ์ กำทอง</t>
  </si>
  <si>
    <t>นายปรัชญา กาวารี</t>
  </si>
  <si>
    <t>B573931</t>
  </si>
  <si>
    <t>น.ส.มัณฑนา สุขสอาด</t>
  </si>
  <si>
    <t>B534447</t>
  </si>
  <si>
    <t>น.ส.ยุวันดา ละมุงทวาย</t>
  </si>
  <si>
    <t>Human Resource &amp; Organization Development TOC</t>
  </si>
  <si>
    <t>B630001</t>
  </si>
  <si>
    <t>น.ส.น้ำผึ้ง รัตนารมภ์</t>
  </si>
  <si>
    <t>B393141</t>
  </si>
  <si>
    <t>นายไพโรจน์ สารภี</t>
  </si>
  <si>
    <t>Accounting &amp; Finance TOC</t>
  </si>
  <si>
    <t>B413139</t>
  </si>
  <si>
    <t>น.ส.วารินทร์ พุ่มนุ่ม</t>
  </si>
  <si>
    <t>B413144</t>
  </si>
  <si>
    <t>น.ส.สิรีวรรณ ปานสอาด</t>
  </si>
  <si>
    <t>B480027</t>
  </si>
  <si>
    <t>B573787</t>
  </si>
  <si>
    <t>B620110</t>
  </si>
  <si>
    <t>นายมนัสวี รอดสวัสดิ์</t>
  </si>
  <si>
    <t>B615505</t>
  </si>
  <si>
    <t>B615506</t>
  </si>
  <si>
    <t>B360002</t>
  </si>
  <si>
    <t>นายสมบูรณ์ เฟื่องฟู</t>
  </si>
  <si>
    <t>Maintenance TOC</t>
  </si>
  <si>
    <t>B390069</t>
  </si>
  <si>
    <t>นายไพศาล วงศ์ทวีป</t>
  </si>
  <si>
    <t>B390725</t>
  </si>
  <si>
    <t>นายสง่า แสงจันทร์</t>
  </si>
  <si>
    <t>B420161</t>
  </si>
  <si>
    <t>นายสัญญา บางกระ</t>
  </si>
  <si>
    <t>B440009</t>
  </si>
  <si>
    <t>นายชูชิต เหงี่ยมไพศาล</t>
  </si>
  <si>
    <t>B440231</t>
  </si>
  <si>
    <t>นายนิรันตร์ น้อยแสง</t>
  </si>
  <si>
    <t>B450305</t>
  </si>
  <si>
    <t>นายศักรินทร์ อ่อนสองห้อง</t>
  </si>
  <si>
    <t>B501400</t>
  </si>
  <si>
    <t>นายทองรับ โอกาศ</t>
  </si>
  <si>
    <t>B531954</t>
  </si>
  <si>
    <t>นายชัชวาลย์ เส็งหลวง</t>
  </si>
  <si>
    <t>B552879</t>
  </si>
  <si>
    <t>นายเดียว เรือนอินทร์</t>
  </si>
  <si>
    <t>B584390</t>
  </si>
  <si>
    <t>นายพัฒนพงษ์ แสนโสม</t>
  </si>
  <si>
    <t>B584630</t>
  </si>
  <si>
    <t>นายธนชล สอนเสนา</t>
  </si>
  <si>
    <t>B584694</t>
  </si>
  <si>
    <t>นายปัญปิติ มุขประดับ</t>
  </si>
  <si>
    <t>B595053</t>
  </si>
  <si>
    <t>นายชานนท์ ช้างลอย</t>
  </si>
  <si>
    <t>B340024</t>
  </si>
  <si>
    <t>น.ส.สังวาลย์ เจริญดี</t>
  </si>
  <si>
    <t>QA TOC</t>
  </si>
  <si>
    <t>B381117</t>
  </si>
  <si>
    <t>นางน้ำเพชร สามสี</t>
  </si>
  <si>
    <t>B381439</t>
  </si>
  <si>
    <t>B400106</t>
  </si>
  <si>
    <t>น.ส.สุวรรณา อิ่นอ้าย</t>
  </si>
  <si>
    <t>B401438</t>
  </si>
  <si>
    <t>น.ส.ทองทิพย์ กันหาธรรม</t>
  </si>
  <si>
    <t>B440239</t>
  </si>
  <si>
    <t>น.ส.วรินทร โพธิ์หอม</t>
  </si>
  <si>
    <t>B532018</t>
  </si>
  <si>
    <t>น.ส.วรรณี จันคูณ</t>
  </si>
  <si>
    <t>B542328</t>
  </si>
  <si>
    <t>นายสุภาพ ผ่องอำไพ</t>
  </si>
  <si>
    <t>B584383</t>
  </si>
  <si>
    <t>B605123</t>
  </si>
  <si>
    <t>B615479</t>
  </si>
  <si>
    <t>น.ส.สุดารัตน์ บุญยม</t>
  </si>
  <si>
    <t>B620040</t>
  </si>
  <si>
    <t>น.ส.วิลาวัณย์ อินทร์สิทธิ์</t>
  </si>
  <si>
    <t>B400019</t>
  </si>
  <si>
    <t>นายพงศ์ศักดิ์ มโนทัย</t>
  </si>
  <si>
    <t>Operation 1 TOC</t>
  </si>
  <si>
    <t>B440011</t>
  </si>
  <si>
    <t>นายนิเวช รอสมิง</t>
  </si>
  <si>
    <t>B480044</t>
  </si>
  <si>
    <t>นายจรัส ทองคุปต์</t>
  </si>
  <si>
    <t>B490051</t>
  </si>
  <si>
    <t>นายวีรศักดิ์ ปานเดชอุดม</t>
  </si>
  <si>
    <t>B505404</t>
  </si>
  <si>
    <t>นายวงศกร จันทร์สง่า</t>
  </si>
  <si>
    <t>B630011</t>
  </si>
  <si>
    <t>นายบัญชา ยงฤทธิกุล</t>
  </si>
  <si>
    <t>OP1 RX Conventional DL UC Surfacing</t>
  </si>
  <si>
    <t>B330020</t>
  </si>
  <si>
    <t>นายธนกร บุญศิริ</t>
  </si>
  <si>
    <t>B371473</t>
  </si>
  <si>
    <t>B380886</t>
  </si>
  <si>
    <t>นายสมยศ ตาผัด</t>
  </si>
  <si>
    <t>B390887</t>
  </si>
  <si>
    <t>น.ส.นุชเนตร แตงขาว</t>
  </si>
  <si>
    <t>B411232</t>
  </si>
  <si>
    <t>น.ส.มลิสา สวนไธสงค์</t>
  </si>
  <si>
    <t>B461009</t>
  </si>
  <si>
    <t>น.ส.สุพิศ ดอกไม้</t>
  </si>
  <si>
    <t>B491031</t>
  </si>
  <si>
    <t>นายนิรุต แก้ววิเชียร</t>
  </si>
  <si>
    <t>B491143</t>
  </si>
  <si>
    <t>นายเสรี เรืองฉ่าง</t>
  </si>
  <si>
    <t>B542273</t>
  </si>
  <si>
    <t>น.ส.เพ็ชรี เรือนขำ</t>
  </si>
  <si>
    <t>B573992</t>
  </si>
  <si>
    <t>นายรุ่งเพชร หารน้อย</t>
  </si>
  <si>
    <t>B574145</t>
  </si>
  <si>
    <t>น.ส.ปัทมา ศรไชย</t>
  </si>
  <si>
    <t>B584429</t>
  </si>
  <si>
    <t>น.ส.ขวัญจิตร พิชิ</t>
  </si>
  <si>
    <t>B594901</t>
  </si>
  <si>
    <t>น.ส.เบญจมาศ เรือนริน</t>
  </si>
  <si>
    <t>B594994</t>
  </si>
  <si>
    <t>นายฤทธิรงค์ ศาลาการ</t>
  </si>
  <si>
    <t>B605188</t>
  </si>
  <si>
    <t>น.ส.ศรีไพร ประเสริฐศรี</t>
  </si>
  <si>
    <t>B615452</t>
  </si>
  <si>
    <t>นายชัยพงศ์ เสาอนันต์</t>
  </si>
  <si>
    <t>B620085</t>
  </si>
  <si>
    <t>น.ส.กนกวรรณ ถึงแสง</t>
  </si>
  <si>
    <t>B400100</t>
  </si>
  <si>
    <t>น.ส.สุวิมล แซ่ลี้</t>
  </si>
  <si>
    <t>OP1 RX Conventional DL UC QC</t>
  </si>
  <si>
    <t>B430168</t>
  </si>
  <si>
    <t>นางสุกัญญา สามวัง</t>
  </si>
  <si>
    <t>B573812</t>
  </si>
  <si>
    <t>น.ส.มณีเนตร โซนรัมย์</t>
  </si>
  <si>
    <t>B573841</t>
  </si>
  <si>
    <t>น.ส.เนตรนภา ปานคงคา</t>
  </si>
  <si>
    <t>B615456</t>
  </si>
  <si>
    <t>น.ส.วารุณี แผ้วพลสง</t>
  </si>
  <si>
    <t>B620046</t>
  </si>
  <si>
    <t>น.ส.รัชนี สุวงษ์</t>
  </si>
  <si>
    <t>B310015</t>
  </si>
  <si>
    <t>นายเชาว์ ขันตรี</t>
  </si>
  <si>
    <t>OP1 RX Conventional IDL UC Surfacing</t>
  </si>
  <si>
    <t>B430007</t>
  </si>
  <si>
    <t>นายธวัชชัย บำรุงศรี</t>
  </si>
  <si>
    <t>B574190</t>
  </si>
  <si>
    <t>B553028</t>
  </si>
  <si>
    <t>นายอภินันท์ อุวะไร</t>
  </si>
  <si>
    <t>B310723</t>
  </si>
  <si>
    <t>นายสุทธิรัตน์ สุทธยาคม</t>
  </si>
  <si>
    <t>OP1 Coating DL HC/NT Coating</t>
  </si>
  <si>
    <t>B350029</t>
  </si>
  <si>
    <t>นายจุฬาพันธ์ สอนนอก</t>
  </si>
  <si>
    <t>B411454</t>
  </si>
  <si>
    <t>น.ส.รัชนี พวงคต</t>
  </si>
  <si>
    <t>B470438</t>
  </si>
  <si>
    <t>นายไพศาล น้อยแก้ว</t>
  </si>
  <si>
    <t>B480837</t>
  </si>
  <si>
    <t>น.ส.สุนารี กรุธไทย</t>
  </si>
  <si>
    <t>B563429</t>
  </si>
  <si>
    <t>น.ส.ณฤดี เกตุแก้ว</t>
  </si>
  <si>
    <t>B574169</t>
  </si>
  <si>
    <t>นายบรรดิษฐ์ อิ่นแก้ว</t>
  </si>
  <si>
    <t>B430188</t>
  </si>
  <si>
    <t>OP1 Coating IDL HC/NT Coating</t>
  </si>
  <si>
    <t>B615555</t>
  </si>
  <si>
    <t>นายอนันต์ เกิดสิน</t>
  </si>
  <si>
    <t>B410744</t>
  </si>
  <si>
    <t>นายชัชวาล กระบาย</t>
  </si>
  <si>
    <t>OP1 Coating DL HMC Coating</t>
  </si>
  <si>
    <t>B620055</t>
  </si>
  <si>
    <t>B380060</t>
  </si>
  <si>
    <t>นางอรัญรัฐ เดชดี</t>
  </si>
  <si>
    <t>OP1 Coating DL HC/NT-ชุด Coating</t>
  </si>
  <si>
    <t>B511592</t>
  </si>
  <si>
    <t>น.ส.สรญา บุญมา</t>
  </si>
  <si>
    <t>B573981</t>
  </si>
  <si>
    <t>B574048</t>
  </si>
  <si>
    <t>น.ส.สุวิมนต์ ใจรักษ์</t>
  </si>
  <si>
    <t>B620114</t>
  </si>
  <si>
    <t>น.ส.ปิยนุช ศรัทธาพันธ์</t>
  </si>
  <si>
    <t>B410142</t>
  </si>
  <si>
    <t>น.ส.มาลัยวรรณ การงค์</t>
  </si>
  <si>
    <t>OP1 Coating DL HMC-ชุด Coating</t>
  </si>
  <si>
    <t>B440243</t>
  </si>
  <si>
    <t>น.ส.หนูแดง อ่อนบึง</t>
  </si>
  <si>
    <t>OP1 Tinting DL Tinting</t>
  </si>
  <si>
    <t>B400119</t>
  </si>
  <si>
    <t>นางสุภาวดี พรมสุ่ม</t>
  </si>
  <si>
    <t>B440205</t>
  </si>
  <si>
    <t>นางดาลิน พัดปุย</t>
  </si>
  <si>
    <t>B470424</t>
  </si>
  <si>
    <t>น.ส.อรุณี เชื้อผู้ดี</t>
  </si>
  <si>
    <t>B470485</t>
  </si>
  <si>
    <t>น.ส.สุธิศา สำราญ</t>
  </si>
  <si>
    <t>B605108</t>
  </si>
  <si>
    <t>นางจารุวรรณ ขาวละเอียด</t>
  </si>
  <si>
    <t>B620009</t>
  </si>
  <si>
    <t>น.ส.ประไพ เจียวซัง</t>
  </si>
  <si>
    <t>B620036</t>
  </si>
  <si>
    <t>น.ส.หฤทัย หายหลง</t>
  </si>
  <si>
    <t>B630003</t>
  </si>
  <si>
    <t>น.ส.ธัญลักษณ์ คเชนทรชาติ</t>
  </si>
  <si>
    <t>B630008</t>
  </si>
  <si>
    <t>น.ส.อาภาพร บุญรอดดวง</t>
  </si>
  <si>
    <t>B370979</t>
  </si>
  <si>
    <t>นางกรรณิการ์ เกตุหอม</t>
  </si>
  <si>
    <t>OP1 Glazing DL Glazing</t>
  </si>
  <si>
    <t>B400087</t>
  </si>
  <si>
    <t>น.ส.หน่อย บุญตามทัน</t>
  </si>
  <si>
    <t>B542461</t>
  </si>
  <si>
    <t>น.ส.ประทุมแก้ว ศรีชัยปัญหา</t>
  </si>
  <si>
    <t>B574064</t>
  </si>
  <si>
    <t>B574178</t>
  </si>
  <si>
    <t>นายดนัย ธนาทรัพย์อนันต์</t>
  </si>
  <si>
    <t>B594770</t>
  </si>
  <si>
    <t>B595007</t>
  </si>
  <si>
    <t>นายอรรถชัย เงินงาม</t>
  </si>
  <si>
    <t>B615390</t>
  </si>
  <si>
    <t>B615448</t>
  </si>
  <si>
    <t>นายพลอย ธงชัย</t>
  </si>
  <si>
    <t>B625556</t>
  </si>
  <si>
    <t>นายวีระศักดิ์ ศรีเทพ</t>
  </si>
  <si>
    <t>B625572</t>
  </si>
  <si>
    <t>น.ส.พรภิรมณ์ เกตทอง</t>
  </si>
  <si>
    <t>นายชลิต กอรุ่งเรือง</t>
  </si>
  <si>
    <t>น.ส.สาคร คล้ำจีน</t>
  </si>
  <si>
    <t>B400113</t>
  </si>
  <si>
    <t>น.ส.วัชราภรณ์ ทองเติม</t>
  </si>
  <si>
    <t>B430177</t>
  </si>
  <si>
    <t>B531949</t>
  </si>
  <si>
    <t>นายวัชละ ทับทิม</t>
  </si>
  <si>
    <t>นายสหรัฐ ยอดปลอบ</t>
  </si>
  <si>
    <t>B615472</t>
  </si>
  <si>
    <t>B320978</t>
  </si>
  <si>
    <t>นายไพศาล บัติพุฒ</t>
  </si>
  <si>
    <t>OP2 RX Conventional DL UC Surfacing</t>
  </si>
  <si>
    <t>B370049</t>
  </si>
  <si>
    <t>นายสายชล นาคเลี้ยง</t>
  </si>
  <si>
    <t>B371021</t>
  </si>
  <si>
    <t>นายจักรพงษ์ ลองคำ</t>
  </si>
  <si>
    <t>B380954</t>
  </si>
  <si>
    <t>น.ส.ณัฏยา รูปสม</t>
  </si>
  <si>
    <t>B390080</t>
  </si>
  <si>
    <t>นายชุมพล ฉิมพัด</t>
  </si>
  <si>
    <t>B391521</t>
  </si>
  <si>
    <t>น.ส.ปันนี อินทร์ตา</t>
  </si>
  <si>
    <t>B400091</t>
  </si>
  <si>
    <t>น.ส.ปราณี เชื้อดี</t>
  </si>
  <si>
    <t>B410135</t>
  </si>
  <si>
    <t>B420611</t>
  </si>
  <si>
    <t>นายเอกรัฐ มาเกิด</t>
  </si>
  <si>
    <t>B430180</t>
  </si>
  <si>
    <t>นายประพันธ์ มิงสะเมาะ</t>
  </si>
  <si>
    <t>B440192</t>
  </si>
  <si>
    <t>น.ส.กฤษณา แดงอรุณ</t>
  </si>
  <si>
    <t>B440218</t>
  </si>
  <si>
    <t>นายอนุกูล สามวัง</t>
  </si>
  <si>
    <t>B440223</t>
  </si>
  <si>
    <t>นางอักษร แสงฉิม</t>
  </si>
  <si>
    <t>B460363</t>
  </si>
  <si>
    <t>น.ส.ศิริพร บุญเปี่ยม</t>
  </si>
  <si>
    <t>B461785</t>
  </si>
  <si>
    <t>น.ส.รัตนา ขวัญเมฆ</t>
  </si>
  <si>
    <t>B542355</t>
  </si>
  <si>
    <t>นายนริศ สิทธิสุข</t>
  </si>
  <si>
    <t>B563334</t>
  </si>
  <si>
    <t>นายภุมรินทร์ หุบทอง</t>
  </si>
  <si>
    <t>B573920</t>
  </si>
  <si>
    <t>น.ส.พิมพ์พา เอี่ยมสอาด</t>
  </si>
  <si>
    <t>B584420</t>
  </si>
  <si>
    <t>น.ส.ธาวินี อ่อนศรี</t>
  </si>
  <si>
    <t>B594793</t>
  </si>
  <si>
    <t>น.ส.บุญเติม วังศิลาบัตร</t>
  </si>
  <si>
    <t>B605214</t>
  </si>
  <si>
    <t>น.ส.สุปราณี คงโพธิ์</t>
  </si>
  <si>
    <t>B605284</t>
  </si>
  <si>
    <t>น.ส.ปภาดา ประสิทธิ์</t>
  </si>
  <si>
    <t>B615395</t>
  </si>
  <si>
    <t>นายอิทธิพล ผลวิบูรณ์</t>
  </si>
  <si>
    <t>B615455</t>
  </si>
  <si>
    <t>นายภูมิฐาน สังเกตุกิจ</t>
  </si>
  <si>
    <t>B615507</t>
  </si>
  <si>
    <t>น.ส.วรรณฤดี ใจทาน</t>
  </si>
  <si>
    <t>B615549</t>
  </si>
  <si>
    <t>นายทวัชชัย สินสมุทร</t>
  </si>
  <si>
    <t>B620028</t>
  </si>
  <si>
    <t>นายเดชา คำป้อง</t>
  </si>
  <si>
    <t>B620111</t>
  </si>
  <si>
    <t>B574184</t>
  </si>
  <si>
    <t>นายสุเมธ โตแก้ว</t>
  </si>
  <si>
    <t>B410143</t>
  </si>
  <si>
    <t>นางมาลี ทองสุก</t>
  </si>
  <si>
    <t>OP2 Coating DL HC/NT Coating</t>
  </si>
  <si>
    <t>B420163</t>
  </si>
  <si>
    <t>นายศรชัย จงลาด</t>
  </si>
  <si>
    <t>B531986</t>
  </si>
  <si>
    <t>นายนัตธวุธ แก้วน้ำ</t>
  </si>
  <si>
    <t>B552467</t>
  </si>
  <si>
    <t>น.ส.ศุภลักษ์ เชื้อผู้ดี</t>
  </si>
  <si>
    <t>B563309</t>
  </si>
  <si>
    <t>น.ส.กิติยา ชูเลิศ</t>
  </si>
  <si>
    <t>B573840</t>
  </si>
  <si>
    <t>นายถาวร แสงปาก</t>
  </si>
  <si>
    <t>B584591</t>
  </si>
  <si>
    <t>นายปภากร ป้อมเนียม</t>
  </si>
  <si>
    <t>B584605</t>
  </si>
  <si>
    <t>น.ส.สุวิมล สีดามุย</t>
  </si>
  <si>
    <t>B594811</t>
  </si>
  <si>
    <t>น.ส.สมฤทัย บุญเผย</t>
  </si>
  <si>
    <t>B594813</t>
  </si>
  <si>
    <t>น.ส.เบีย สีทางาม</t>
  </si>
  <si>
    <t>B594963</t>
  </si>
  <si>
    <t>น.ส.รัตนาวดี จุลพันธ์</t>
  </si>
  <si>
    <t>B605263</t>
  </si>
  <si>
    <t>นางรัชนี ศิริศาสตร์</t>
  </si>
  <si>
    <t>B620032</t>
  </si>
  <si>
    <t>B620035</t>
  </si>
  <si>
    <t>น.ส.บังอร พงษ์เสือ</t>
  </si>
  <si>
    <t>B605204</t>
  </si>
  <si>
    <t>นายณัฐพัฒน์ สาลักษณ์</t>
  </si>
  <si>
    <t>OP2 Coating IDL HC/NT Coating</t>
  </si>
  <si>
    <t>B542121</t>
  </si>
  <si>
    <t>นายอนุรักษ์ เรือนขำ</t>
  </si>
  <si>
    <t>OP2 Coating DL HMC Coating</t>
  </si>
  <si>
    <t>B605102</t>
  </si>
  <si>
    <t>B620062</t>
  </si>
  <si>
    <t>นายชาคริน ชูเลิศ</t>
  </si>
  <si>
    <t>B441234</t>
  </si>
  <si>
    <t>น.ส.วลัยลักษณ์ วังศิลาบัตร</t>
  </si>
  <si>
    <t>OP2 Tinting DL Tinting</t>
  </si>
  <si>
    <t>B470459</t>
  </si>
  <si>
    <t>น.ส.น้ำฟ้า อาจหาญ</t>
  </si>
  <si>
    <t>B552791</t>
  </si>
  <si>
    <t>น.ส.อรพรรณ ขุนแก้ว</t>
  </si>
  <si>
    <t>B615450</t>
  </si>
  <si>
    <t>น.ส.กาญจนาพรรณ ยุวสวัสดิ์</t>
  </si>
  <si>
    <t>B620004</t>
  </si>
  <si>
    <t>น.ส.บุษกร ปั่นมี</t>
  </si>
  <si>
    <t>B370885</t>
  </si>
  <si>
    <t>น.ส.วรรธนพร เกตุหอม</t>
  </si>
  <si>
    <t>OP2 Glazing DL Glazing</t>
  </si>
  <si>
    <t>B380082</t>
  </si>
  <si>
    <t>น.ส.กมลวรรณ แซ่ลี้</t>
  </si>
  <si>
    <t>B440238</t>
  </si>
  <si>
    <t>น.ส.ชนากานต์ ชมเพ็ง</t>
  </si>
  <si>
    <t>B451156</t>
  </si>
  <si>
    <t>นายนเรศ กลีบกำไร</t>
  </si>
  <si>
    <t>B501229</t>
  </si>
  <si>
    <t>น.ส.วิยะดา ศิริกังวาร</t>
  </si>
  <si>
    <t>B511703</t>
  </si>
  <si>
    <t>B531951</t>
  </si>
  <si>
    <t>น.ส.วรรวิษา อาสว่าง</t>
  </si>
  <si>
    <t>B542164</t>
  </si>
  <si>
    <t>น.ส.ขนิษฐา ธรรมโท</t>
  </si>
  <si>
    <t>B542341</t>
  </si>
  <si>
    <t>น.ส.นุชจรี คงแย้ม</t>
  </si>
  <si>
    <t>B552806</t>
  </si>
  <si>
    <t>น.ส.สุพรรณษา ปานอุไร</t>
  </si>
  <si>
    <t>B553014</t>
  </si>
  <si>
    <t>น.ส.อติพร สาแหรกทอง</t>
  </si>
  <si>
    <t>B563130</t>
  </si>
  <si>
    <t>น.ส.สุกัญญา ทองใบ</t>
  </si>
  <si>
    <t>B563341</t>
  </si>
  <si>
    <t>B573910</t>
  </si>
  <si>
    <t>นายธงชัย งามชื่น</t>
  </si>
  <si>
    <t>B573985</t>
  </si>
  <si>
    <t>B584620</t>
  </si>
  <si>
    <t>B584745</t>
  </si>
  <si>
    <t>B594917</t>
  </si>
  <si>
    <t>น.ส.สุรีรัตน์ บุญมาขอม</t>
  </si>
  <si>
    <t>B595024</t>
  </si>
  <si>
    <t>นายสัญญา ท้วมเจริญ</t>
  </si>
  <si>
    <t>B595051</t>
  </si>
  <si>
    <t>B605107</t>
  </si>
  <si>
    <t>นายสุริยา การักษ์</t>
  </si>
  <si>
    <t>B605131</t>
  </si>
  <si>
    <t>น.ส.เยาวภา โคตรปัญญา</t>
  </si>
  <si>
    <t>B615324</t>
  </si>
  <si>
    <t>นายไพโรจน์ สุบิน</t>
  </si>
  <si>
    <t>B615335</t>
  </si>
  <si>
    <t>น.ส.สุนิสา สืบวงษ์</t>
  </si>
  <si>
    <t>B615351</t>
  </si>
  <si>
    <t>นายณัฐพล มั่งสิน</t>
  </si>
  <si>
    <t>B615425</t>
  </si>
  <si>
    <t>นายสันติ พลขันธ์</t>
  </si>
  <si>
    <t>B615449</t>
  </si>
  <si>
    <t>นายวิศรุต ไกรสีห์</t>
  </si>
  <si>
    <t>B615499</t>
  </si>
  <si>
    <t>B615500</t>
  </si>
  <si>
    <t>นายศุภชัย บุญหลง</t>
  </si>
  <si>
    <t>B615519</t>
  </si>
  <si>
    <t>น.ส.จิราภรณ์ พันทะแสน</t>
  </si>
  <si>
    <t>B615534</t>
  </si>
  <si>
    <t>น.ส.จุฬาลักษณ์ สุริโย</t>
  </si>
  <si>
    <t>B615547</t>
  </si>
  <si>
    <t>น.ส.ชลีกาญจน์ แย้มเป้า</t>
  </si>
  <si>
    <t>B620065</t>
  </si>
  <si>
    <t>B620120</t>
  </si>
  <si>
    <t>น.ส.ศรีรัตน์ ไหลงาม</t>
  </si>
  <si>
    <t>B625563</t>
  </si>
  <si>
    <t>B625564</t>
  </si>
  <si>
    <t>น.ส.กนกวรรณ์ อุปศรี</t>
  </si>
  <si>
    <t>B630014</t>
  </si>
  <si>
    <t>B630015</t>
  </si>
  <si>
    <t>B450278</t>
  </si>
  <si>
    <t>นายอนุวัฒน์ เรืองพจน์</t>
  </si>
  <si>
    <t>OP2 Glazing IDL Glazing</t>
  </si>
  <si>
    <t>B584635</t>
  </si>
  <si>
    <t>นายอดิศักดิ์ ศรีจำปา</t>
  </si>
  <si>
    <t>B584693</t>
  </si>
  <si>
    <t>นายชวณัฐ ธีรพชรนนท์</t>
  </si>
  <si>
    <t>0865219522</t>
  </si>
  <si>
    <t>0626693462</t>
  </si>
  <si>
    <t>0624756793</t>
  </si>
  <si>
    <t>0986378520</t>
  </si>
  <si>
    <t>0627690099</t>
  </si>
  <si>
    <t>0630367471</t>
  </si>
  <si>
    <t>0919474081</t>
  </si>
  <si>
    <t>086055969</t>
  </si>
  <si>
    <t>0860559691</t>
  </si>
  <si>
    <t>0656030412</t>
  </si>
  <si>
    <t>0994175203</t>
  </si>
  <si>
    <t>0915155349</t>
  </si>
  <si>
    <t>0892295912</t>
  </si>
  <si>
    <t>0623740935</t>
  </si>
  <si>
    <t>0959219034</t>
  </si>
  <si>
    <t>0993346725</t>
  </si>
  <si>
    <t>0634854358</t>
  </si>
  <si>
    <t>0863450621</t>
  </si>
  <si>
    <t>0902317051</t>
  </si>
  <si>
    <t>0644974393</t>
  </si>
  <si>
    <t>0946153933</t>
  </si>
  <si>
    <t>0871259520</t>
  </si>
  <si>
    <t>0988910029</t>
  </si>
  <si>
    <t>0875484408</t>
  </si>
  <si>
    <t>0631710881</t>
  </si>
  <si>
    <t>0860118132</t>
  </si>
  <si>
    <t>0918489552</t>
  </si>
  <si>
    <t>0845663028</t>
  </si>
  <si>
    <t>0813046704</t>
  </si>
  <si>
    <t>0972759658</t>
  </si>
  <si>
    <t>0802226786</t>
  </si>
  <si>
    <t>0866603479</t>
  </si>
  <si>
    <t>0805877539</t>
  </si>
  <si>
    <t>0982587550</t>
  </si>
  <si>
    <t>0883752526</t>
  </si>
  <si>
    <t>0628426686</t>
  </si>
  <si>
    <t>0927381525</t>
  </si>
  <si>
    <t>0962670616</t>
  </si>
  <si>
    <t>0875588927</t>
  </si>
  <si>
    <t>0807818672</t>
  </si>
  <si>
    <t>0929349902</t>
  </si>
  <si>
    <t>0922741827</t>
  </si>
  <si>
    <t>0926564944</t>
  </si>
  <si>
    <t>0624350593</t>
  </si>
  <si>
    <t>062435093</t>
  </si>
  <si>
    <t>0844142172</t>
  </si>
  <si>
    <t>0911859970</t>
  </si>
  <si>
    <t>0992592362</t>
  </si>
  <si>
    <t>0861322356</t>
  </si>
  <si>
    <t>0988903058</t>
  </si>
  <si>
    <t>0809049836</t>
  </si>
  <si>
    <t>0989212624</t>
  </si>
  <si>
    <t>0876936248</t>
  </si>
  <si>
    <t>0887124276</t>
  </si>
  <si>
    <t>0625696881</t>
  </si>
  <si>
    <t>0898893932</t>
  </si>
  <si>
    <t>0654924953</t>
  </si>
  <si>
    <t>0834257653</t>
  </si>
  <si>
    <t>0943209255</t>
  </si>
  <si>
    <t>0980871291</t>
  </si>
  <si>
    <t>0945588151</t>
  </si>
  <si>
    <t>0988301720</t>
  </si>
  <si>
    <t>0890547077</t>
  </si>
  <si>
    <t>0820154819</t>
  </si>
  <si>
    <t>0839814289</t>
  </si>
  <si>
    <t>0646439285</t>
  </si>
  <si>
    <t>0623496837</t>
  </si>
  <si>
    <t>0840926642</t>
  </si>
  <si>
    <t>0825200375</t>
  </si>
  <si>
    <t>0944247979</t>
  </si>
  <si>
    <t>0989768079</t>
  </si>
  <si>
    <t>0836018554</t>
  </si>
  <si>
    <t>0831394759</t>
  </si>
  <si>
    <t>0814377902</t>
  </si>
  <si>
    <t>0955094706</t>
  </si>
  <si>
    <t>0851689184</t>
  </si>
  <si>
    <t>0890693090</t>
  </si>
  <si>
    <t>0879360010</t>
  </si>
  <si>
    <t>0923767190</t>
  </si>
  <si>
    <t>0896662668</t>
  </si>
  <si>
    <t>0856470652</t>
  </si>
  <si>
    <t>0835428190</t>
  </si>
  <si>
    <t>0832218447</t>
  </si>
  <si>
    <t>0879709988</t>
  </si>
  <si>
    <t>0835571584</t>
  </si>
  <si>
    <t>0949824955</t>
  </si>
  <si>
    <t>0926861562</t>
  </si>
  <si>
    <t>0895841061</t>
  </si>
  <si>
    <t>0846615332</t>
  </si>
  <si>
    <t>0929981777</t>
  </si>
  <si>
    <t>0817502321</t>
  </si>
  <si>
    <t>0863431999</t>
  </si>
  <si>
    <t>0618089713</t>
  </si>
  <si>
    <t>0853274206</t>
  </si>
  <si>
    <t>0896844474</t>
  </si>
  <si>
    <t>0896600230</t>
  </si>
  <si>
    <t>0930091896</t>
  </si>
  <si>
    <t>0930154423</t>
  </si>
  <si>
    <t>0832695876</t>
  </si>
  <si>
    <t>0941152619</t>
  </si>
  <si>
    <t>0953215712</t>
  </si>
  <si>
    <t>0819955420</t>
  </si>
  <si>
    <t>0616322295</t>
  </si>
  <si>
    <t>0876966471</t>
  </si>
  <si>
    <t>0616365593</t>
  </si>
  <si>
    <t>0958287098</t>
  </si>
  <si>
    <t>0936616159</t>
  </si>
  <si>
    <t>0982721228</t>
  </si>
  <si>
    <t>0895002025</t>
  </si>
  <si>
    <t>0899922363</t>
  </si>
  <si>
    <t>0891078786</t>
  </si>
  <si>
    <t>0931057803</t>
  </si>
  <si>
    <t>0870711979</t>
  </si>
  <si>
    <t>0661369265</t>
  </si>
  <si>
    <t>0839875600</t>
  </si>
  <si>
    <t>0611792408</t>
  </si>
  <si>
    <t>0982520577</t>
  </si>
  <si>
    <t>0655363200</t>
  </si>
  <si>
    <t>0991451855</t>
  </si>
  <si>
    <t>0941392343</t>
  </si>
  <si>
    <t>0960578904</t>
  </si>
  <si>
    <t>0628097222</t>
  </si>
  <si>
    <t>0929382952</t>
  </si>
  <si>
    <t>0927737619</t>
  </si>
  <si>
    <t>0840052812</t>
  </si>
  <si>
    <t>0896852496</t>
  </si>
  <si>
    <t>0819143541</t>
  </si>
  <si>
    <t>0941895176</t>
  </si>
  <si>
    <t>0842194255</t>
  </si>
  <si>
    <t>0891547831</t>
  </si>
  <si>
    <t>0840250869</t>
  </si>
  <si>
    <t>0867767462</t>
  </si>
  <si>
    <t>0972247386</t>
  </si>
  <si>
    <t>0851067296</t>
  </si>
  <si>
    <t>0655508414</t>
  </si>
  <si>
    <t>0935261017</t>
  </si>
  <si>
    <t>0947853586</t>
  </si>
  <si>
    <t>0891507543</t>
  </si>
  <si>
    <t>0907424722</t>
  </si>
  <si>
    <t>0955116731</t>
  </si>
  <si>
    <t>0616367844</t>
  </si>
  <si>
    <t>0970264373</t>
  </si>
  <si>
    <t>0859152577</t>
  </si>
  <si>
    <t>0860938876</t>
  </si>
  <si>
    <t>0929896884</t>
  </si>
  <si>
    <t>0847200870</t>
  </si>
  <si>
    <t>0641108642</t>
  </si>
  <si>
    <t>0924155897</t>
  </si>
  <si>
    <t>0614606603</t>
  </si>
  <si>
    <t>0815539519</t>
  </si>
  <si>
    <t>0860544507</t>
  </si>
  <si>
    <t>0815803869</t>
  </si>
  <si>
    <t>0808037184</t>
  </si>
  <si>
    <t>0855093524</t>
  </si>
  <si>
    <t>0918699508</t>
  </si>
  <si>
    <t>0822051945</t>
  </si>
  <si>
    <t>0839946934</t>
  </si>
  <si>
    <t>0829342426</t>
  </si>
  <si>
    <t>0633134755</t>
  </si>
  <si>
    <t>0892172446</t>
  </si>
  <si>
    <t>0814992149</t>
  </si>
  <si>
    <t>0946911819</t>
  </si>
  <si>
    <t>0867044957</t>
  </si>
  <si>
    <t>0929159938</t>
  </si>
  <si>
    <t>0902543094</t>
  </si>
  <si>
    <t>0908936131</t>
  </si>
  <si>
    <t>0994389938</t>
  </si>
  <si>
    <t>0923644963</t>
  </si>
  <si>
    <t>บธ918</t>
  </si>
  <si>
    <t>อบต816</t>
  </si>
  <si>
    <t>บน4297</t>
  </si>
  <si>
    <t>สยร677</t>
  </si>
  <si>
    <t>2กฐ4248</t>
  </si>
  <si>
    <t>7กร296</t>
  </si>
  <si>
    <t>1ฒล9750</t>
  </si>
  <si>
    <t>1กม6177</t>
  </si>
  <si>
    <t>1กด1881</t>
  </si>
  <si>
    <t>1ฒฎ6459</t>
  </si>
  <si>
    <t>ปนบ646</t>
  </si>
  <si>
    <t>ชส8424</t>
  </si>
  <si>
    <t>องข648</t>
  </si>
  <si>
    <t>4กล9763</t>
  </si>
  <si>
    <t>บล4940</t>
  </si>
  <si>
    <t>8กจ2320</t>
  </si>
  <si>
    <t>6กส7187</t>
  </si>
  <si>
    <t>ฬงว587</t>
  </si>
  <si>
    <t>งพร402</t>
  </si>
  <si>
    <t>2กต5918</t>
  </si>
  <si>
    <t>กน2169</t>
  </si>
  <si>
    <t>สอบ271</t>
  </si>
  <si>
    <t>3กก3567</t>
  </si>
  <si>
    <t>9กฌ6646</t>
  </si>
  <si>
    <t>ขกล451</t>
  </si>
  <si>
    <t>9กง7259</t>
  </si>
  <si>
    <t>9กจ5547</t>
  </si>
  <si>
    <t>9กย6314</t>
  </si>
  <si>
    <t>1กธ7811</t>
  </si>
  <si>
    <t>7กข5034</t>
  </si>
  <si>
    <t>ลวม292</t>
  </si>
  <si>
    <t>กต3098</t>
  </si>
  <si>
    <t>สอ2509</t>
  </si>
  <si>
    <t>1กต6768</t>
  </si>
  <si>
    <t>พรต795</t>
  </si>
  <si>
    <t>5กษ6588</t>
  </si>
  <si>
    <t>6กณ2123</t>
  </si>
  <si>
    <t>บลค985</t>
  </si>
  <si>
    <t>ฃยธ589</t>
  </si>
  <si>
    <t>ฒฬ2196</t>
  </si>
  <si>
    <t>อรฬ914</t>
  </si>
  <si>
    <t>7กศ6844</t>
  </si>
  <si>
    <t>ยพฆ719</t>
  </si>
  <si>
    <t>ลยจ243</t>
  </si>
  <si>
    <t>ขนท68</t>
  </si>
  <si>
    <t>2กค1404</t>
  </si>
  <si>
    <t>ฬตป162</t>
  </si>
  <si>
    <t>2กว3607</t>
  </si>
  <si>
    <t>8กศ7699</t>
  </si>
  <si>
    <t>8กด6004</t>
  </si>
  <si>
    <t>ตธ3905</t>
  </si>
  <si>
    <t>4กศ7993</t>
  </si>
  <si>
    <t>ขทร852</t>
  </si>
  <si>
    <t>บค7826</t>
  </si>
  <si>
    <t>กฉจ126</t>
  </si>
  <si>
    <t>9กฐ4453</t>
  </si>
  <si>
    <t>กธก429</t>
  </si>
  <si>
    <t>1กต2468</t>
  </si>
  <si>
    <t>ขธน597</t>
  </si>
  <si>
    <t>ผจ2965</t>
  </si>
  <si>
    <t>6กญ8864</t>
  </si>
  <si>
    <t>3กธ5334</t>
  </si>
  <si>
    <t>บฉ5805</t>
  </si>
  <si>
    <t>7กฌ4463</t>
  </si>
  <si>
    <t>ศว6172</t>
  </si>
  <si>
    <t>1กฆ379</t>
  </si>
  <si>
    <t>ฒล4595</t>
  </si>
  <si>
    <t>2กง4479</t>
  </si>
  <si>
    <t>ญณ7014</t>
  </si>
  <si>
    <t>8กล8764</t>
  </si>
  <si>
    <t>กทจ488</t>
  </si>
  <si>
    <t>กทข379</t>
  </si>
  <si>
    <t>1บณ4019</t>
  </si>
  <si>
    <t>พจม234</t>
  </si>
  <si>
    <t>กย2976</t>
  </si>
  <si>
    <t>กร3957</t>
  </si>
  <si>
    <t>ศน7145</t>
  </si>
  <si>
    <t>1กข7455</t>
  </si>
  <si>
    <t>9กฉ1117</t>
  </si>
  <si>
    <t>รคฉ119</t>
  </si>
  <si>
    <t>1กค6872</t>
  </si>
  <si>
    <t>5กย9182</t>
  </si>
  <si>
    <t>1กธ446</t>
  </si>
  <si>
    <t>2ฒง8110</t>
  </si>
  <si>
    <t>1กจ6248</t>
  </si>
  <si>
    <t>พกพ594</t>
  </si>
  <si>
    <t>ฬขษ122</t>
  </si>
  <si>
    <t>3กล4669</t>
  </si>
  <si>
    <t>กฉ8570</t>
  </si>
  <si>
    <t>กค3321</t>
  </si>
  <si>
    <t>ฆถ4182</t>
  </si>
  <si>
    <t>จทบ504</t>
  </si>
  <si>
    <t>บต9632</t>
  </si>
  <si>
    <t>1กค3813</t>
  </si>
  <si>
    <t>กร1988</t>
  </si>
  <si>
    <t>4กว4481</t>
  </si>
  <si>
    <t>2กบ766</t>
  </si>
  <si>
    <t>คกค521</t>
  </si>
  <si>
    <t>จขฉ491</t>
  </si>
  <si>
    <t>ภบ2952</t>
  </si>
  <si>
    <t>ล0144</t>
  </si>
  <si>
    <t>ฆด7970</t>
  </si>
  <si>
    <t>ญฐ5946</t>
  </si>
  <si>
    <t>8กต7503</t>
  </si>
  <si>
    <t>8กว9131</t>
  </si>
  <si>
    <t>2กว447</t>
  </si>
  <si>
    <t>บคล873</t>
  </si>
  <si>
    <t>1กฆ5189</t>
  </si>
  <si>
    <t>1กน1039</t>
  </si>
  <si>
    <t>อษษ951</t>
  </si>
  <si>
    <t>บท4585</t>
  </si>
  <si>
    <t>6กย4940</t>
  </si>
  <si>
    <t>6ศ2286</t>
  </si>
  <si>
    <t>ฎภ443</t>
  </si>
  <si>
    <t>5กอ5787</t>
  </si>
  <si>
    <t>ศอ5679</t>
  </si>
  <si>
    <t>2กค2979</t>
  </si>
  <si>
    <t>6กณ1970</t>
  </si>
  <si>
    <t>9กค9561</t>
  </si>
  <si>
    <t>1กฐ1262</t>
  </si>
  <si>
    <t>ฎพ4910</t>
  </si>
  <si>
    <t>6กฉ4232</t>
  </si>
  <si>
    <t>1กต6175</t>
  </si>
  <si>
    <t>1กข830</t>
  </si>
  <si>
    <t>9กข1780</t>
  </si>
  <si>
    <t>สศ2959</t>
  </si>
  <si>
    <t>ลมพ633</t>
  </si>
  <si>
    <t>5กต3963</t>
  </si>
  <si>
    <t>4กล7368</t>
  </si>
  <si>
    <t>1กพ4108</t>
  </si>
  <si>
    <t>1กก2073</t>
  </si>
  <si>
    <t>กนล665</t>
  </si>
  <si>
    <t>6กฐ4292</t>
  </si>
  <si>
    <t>2ตข9234</t>
  </si>
  <si>
    <t>ฒถ4182</t>
  </si>
  <si>
    <t>ษฉธ673</t>
  </si>
  <si>
    <t>รงย886</t>
  </si>
  <si>
    <t>พฉธ916</t>
  </si>
  <si>
    <t>1กด4505</t>
  </si>
  <si>
    <t>กตต156</t>
  </si>
  <si>
    <t>ฬขธ570</t>
  </si>
  <si>
    <t>กจพ257</t>
  </si>
  <si>
    <t>สขร842</t>
  </si>
  <si>
    <t>5กต3955</t>
  </si>
  <si>
    <t>วล9193</t>
  </si>
  <si>
    <t>ลธธ842</t>
  </si>
  <si>
    <t>ลพก664</t>
  </si>
  <si>
    <t>1กจ5161</t>
  </si>
  <si>
    <t>1กผ840</t>
  </si>
  <si>
    <t>อจม231</t>
  </si>
  <si>
    <t>ชม5429</t>
  </si>
  <si>
    <t>1กฏ245</t>
  </si>
  <si>
    <t>ฌบ3493</t>
  </si>
  <si>
    <t>2ฒษ5015</t>
  </si>
  <si>
    <t>วมธ298</t>
  </si>
  <si>
    <t>อปร947</t>
  </si>
  <si>
    <t>กล162</t>
  </si>
  <si>
    <t>ลตค70</t>
  </si>
  <si>
    <t>2กภ7865</t>
  </si>
  <si>
    <t>ศจ2784</t>
  </si>
  <si>
    <t>บวต274</t>
  </si>
  <si>
    <t>2ฒห4527</t>
  </si>
  <si>
    <t>ษงย664</t>
  </si>
  <si>
    <t>ฎช9169</t>
  </si>
  <si>
    <t>7กม896</t>
  </si>
  <si>
    <t>คษฉ446</t>
  </si>
  <si>
    <t>กตน304</t>
  </si>
  <si>
    <t>2กท3758</t>
  </si>
  <si>
    <t>1กฬ6827</t>
  </si>
  <si>
    <t>ลวท610</t>
  </si>
  <si>
    <t>กรว349</t>
  </si>
  <si>
    <t>ขรง905</t>
  </si>
  <si>
    <t>1ฒล4244</t>
  </si>
  <si>
    <t>กตพ47</t>
  </si>
  <si>
    <t>ฬจธ263</t>
  </si>
  <si>
    <t>8กฮ1820</t>
  </si>
  <si>
    <t>กตท480</t>
  </si>
  <si>
    <t>ษมพ956</t>
  </si>
  <si>
    <t>ฎอ7416</t>
  </si>
  <si>
    <t>7กบ8478</t>
  </si>
  <si>
    <t>1กญ1061</t>
  </si>
  <si>
    <t>ฆส1619</t>
  </si>
  <si>
    <t>บพฉ349</t>
  </si>
  <si>
    <t>ปย7766</t>
  </si>
  <si>
    <t>8กฒ8572</t>
  </si>
  <si>
    <t>ศษ3052</t>
  </si>
  <si>
    <t>ฆธ7058</t>
  </si>
  <si>
    <t>บฉ2914</t>
  </si>
  <si>
    <t>ณพ9938</t>
  </si>
  <si>
    <t>ยลน30</t>
  </si>
  <si>
    <t>6กส2179</t>
  </si>
  <si>
    <t>ชช709</t>
  </si>
  <si>
    <t>9กม1939</t>
  </si>
  <si>
    <t>9กฒ642</t>
  </si>
  <si>
    <t>0926619338</t>
  </si>
  <si>
    <t>1กค883</t>
  </si>
  <si>
    <t>ฬงร272</t>
  </si>
  <si>
    <t>ลมย956</t>
  </si>
  <si>
    <t>9กข326</t>
  </si>
  <si>
    <t>กตธ967</t>
  </si>
  <si>
    <t>5กท7356</t>
  </si>
  <si>
    <t>1กฆ497</t>
  </si>
  <si>
    <t>3กม1822</t>
  </si>
  <si>
    <t>8กง228</t>
  </si>
  <si>
    <t>ขกข450</t>
  </si>
  <si>
    <t>กนม925</t>
  </si>
  <si>
    <t>จพฅ693</t>
  </si>
  <si>
    <t>1กง2939</t>
  </si>
  <si>
    <t>1กข8096</t>
  </si>
  <si>
    <t>บท1437</t>
  </si>
  <si>
    <t>1ฃศ8041</t>
  </si>
  <si>
    <t>ฃลธ17</t>
  </si>
  <si>
    <t>6กฆ5924</t>
  </si>
  <si>
    <t>ฒถ3742</t>
  </si>
  <si>
    <t>สนต565</t>
  </si>
  <si>
    <t>1กฑ5075</t>
  </si>
  <si>
    <t>2กค9175</t>
  </si>
  <si>
    <t>มยม989</t>
  </si>
  <si>
    <t>0926794660</t>
  </si>
  <si>
    <t>อทธ903</t>
  </si>
  <si>
    <t>ฏศ3797</t>
  </si>
  <si>
    <t>0865203072</t>
  </si>
  <si>
    <t>กทก410</t>
  </si>
  <si>
    <t>0922652062</t>
  </si>
  <si>
    <t>กษ8935</t>
  </si>
  <si>
    <t>6กจ911</t>
  </si>
  <si>
    <t>0841389548</t>
  </si>
  <si>
    <t>0863025837</t>
  </si>
  <si>
    <t>ฆฒ2776</t>
  </si>
  <si>
    <t>0948687538</t>
  </si>
  <si>
    <t>0621765816</t>
  </si>
  <si>
    <t>9กศ6347</t>
  </si>
  <si>
    <t>ฒน3687</t>
  </si>
  <si>
    <t>0914019453</t>
  </si>
  <si>
    <t>0900070309</t>
  </si>
  <si>
    <t>4กจ2685</t>
  </si>
  <si>
    <t>7กบ4079</t>
  </si>
  <si>
    <t>1ขศ8868</t>
  </si>
  <si>
    <t>9กร6092</t>
  </si>
  <si>
    <t>พคท692</t>
  </si>
  <si>
    <t>ฏถ2372</t>
  </si>
  <si>
    <t>ขคน199</t>
  </si>
  <si>
    <t>1ขพ3471</t>
  </si>
  <si>
    <t>2กม4291</t>
  </si>
  <si>
    <t>6กก6073</t>
  </si>
  <si>
    <t>1กว2564</t>
  </si>
  <si>
    <t>P</t>
  </si>
  <si>
    <t>0927789394</t>
  </si>
  <si>
    <t>9กย6120</t>
  </si>
  <si>
    <t>1กด3493</t>
  </si>
  <si>
    <t>กฉ2214</t>
  </si>
  <si>
    <t>0924374822</t>
  </si>
  <si>
    <t>9กศ3685</t>
  </si>
  <si>
    <t>0895074070</t>
  </si>
  <si>
    <t>2กฎ6304</t>
  </si>
  <si>
    <t>ถส6597</t>
  </si>
  <si>
    <t>0886962878</t>
  </si>
  <si>
    <t>5ษ6196</t>
  </si>
  <si>
    <t>กตท866</t>
  </si>
  <si>
    <t>อขร189</t>
  </si>
  <si>
    <t>0805588679</t>
  </si>
  <si>
    <t>0649764371</t>
  </si>
  <si>
    <t>9กร6715</t>
  </si>
  <si>
    <t>0638268636</t>
  </si>
  <si>
    <t>0825485067</t>
  </si>
  <si>
    <t>7กฉ534</t>
  </si>
  <si>
    <t>6กฉ7711</t>
  </si>
  <si>
    <t>0889167119</t>
  </si>
  <si>
    <t>0825363481</t>
  </si>
  <si>
    <t>5กร5343</t>
  </si>
  <si>
    <t>7กฌ1778</t>
  </si>
  <si>
    <t>0851361596</t>
  </si>
  <si>
    <t>9กส1413</t>
  </si>
  <si>
    <t>กจ4587</t>
  </si>
  <si>
    <t>0824272637</t>
  </si>
  <si>
    <t>คมต451</t>
  </si>
  <si>
    <t>0964842673</t>
  </si>
  <si>
    <t>ลจท817</t>
  </si>
  <si>
    <t>9กย3779</t>
  </si>
  <si>
    <t>9กส6841</t>
  </si>
  <si>
    <t>2ฒย2721</t>
  </si>
  <si>
    <t>0909262691</t>
  </si>
  <si>
    <t>1กค6540</t>
  </si>
  <si>
    <t>0889168423</t>
  </si>
  <si>
    <t>บล1220</t>
  </si>
  <si>
    <t>บมง409</t>
  </si>
  <si>
    <t>ฬธส80</t>
  </si>
  <si>
    <t>0828704647</t>
  </si>
  <si>
    <t>ปพท184</t>
  </si>
  <si>
    <t>0870768923</t>
  </si>
  <si>
    <t>1กจ3865</t>
  </si>
  <si>
    <t>4ห9161</t>
  </si>
  <si>
    <t>0851166721</t>
  </si>
  <si>
    <t>ฬฉว573</t>
  </si>
  <si>
    <t>กมม427</t>
  </si>
  <si>
    <t>3กย2216</t>
  </si>
  <si>
    <t>9กม6338</t>
  </si>
  <si>
    <t>0972518813</t>
  </si>
  <si>
    <t>4กล1962</t>
  </si>
  <si>
    <t>1กฒ702</t>
  </si>
  <si>
    <t>อสษ62</t>
  </si>
  <si>
    <t>0958285078</t>
  </si>
  <si>
    <t>5กถ7620</t>
  </si>
  <si>
    <t>กฉพ487</t>
  </si>
  <si>
    <t>ษยว178</t>
  </si>
  <si>
    <t>ลษบ566</t>
  </si>
  <si>
    <t>3กง6422</t>
  </si>
  <si>
    <t>ขคจ861</t>
  </si>
  <si>
    <t>7กอ5723</t>
  </si>
  <si>
    <t>0624702464</t>
  </si>
  <si>
    <t>อตจ458</t>
  </si>
  <si>
    <t>ลบพ780</t>
  </si>
  <si>
    <t>กฉร834</t>
  </si>
  <si>
    <t>0815265030</t>
  </si>
  <si>
    <t>3กก7353</t>
  </si>
  <si>
    <t>พยท449</t>
  </si>
  <si>
    <t>กทค698</t>
  </si>
  <si>
    <t>กนจ874</t>
  </si>
  <si>
    <t>วจษ809</t>
  </si>
  <si>
    <t>0897722563</t>
  </si>
  <si>
    <t>1กก8797</t>
  </si>
  <si>
    <t>0621289076</t>
  </si>
  <si>
    <t>กตก67</t>
  </si>
  <si>
    <t>ษษษ627</t>
  </si>
  <si>
    <t>ขวจ980</t>
  </si>
  <si>
    <t>2กย8148</t>
  </si>
  <si>
    <t>1กท9534</t>
  </si>
  <si>
    <t>4กย3054</t>
  </si>
  <si>
    <t>2ฒฎ8838</t>
  </si>
  <si>
    <t>0641546339</t>
  </si>
  <si>
    <t>8กผ3389</t>
  </si>
  <si>
    <t>ตต3695</t>
  </si>
  <si>
    <t>8กฏ1651</t>
  </si>
  <si>
    <t>0902452229</t>
  </si>
  <si>
    <t>9กง5413</t>
  </si>
  <si>
    <t>2ฒต3149</t>
  </si>
  <si>
    <t>6กย7140</t>
  </si>
  <si>
    <t>ลต7104</t>
  </si>
  <si>
    <t>0831883440</t>
  </si>
  <si>
    <t>0947853587</t>
  </si>
  <si>
    <t>วน6393</t>
  </si>
  <si>
    <t>ฌค2994</t>
  </si>
  <si>
    <t>7กณ7256</t>
  </si>
  <si>
    <t>กท8665</t>
  </si>
  <si>
    <t>3กร4722</t>
  </si>
  <si>
    <t>กม8589</t>
  </si>
  <si>
    <t>บต2524</t>
  </si>
  <si>
    <t>บล1943</t>
  </si>
  <si>
    <t>8กธ1500</t>
  </si>
  <si>
    <t>0940356362</t>
  </si>
  <si>
    <t>ก0463</t>
  </si>
  <si>
    <t>8กด1232</t>
  </si>
  <si>
    <t>0896602789</t>
  </si>
  <si>
    <t>3กณ5433</t>
  </si>
  <si>
    <t>กอ483</t>
  </si>
  <si>
    <t>ยลน776</t>
  </si>
  <si>
    <t>0817788979</t>
  </si>
  <si>
    <t>0869838351</t>
  </si>
  <si>
    <t>0995672322</t>
  </si>
  <si>
    <t>0645367950</t>
  </si>
  <si>
    <t>0980602495</t>
  </si>
  <si>
    <t>0887162676</t>
  </si>
  <si>
    <t>0991258483</t>
  </si>
  <si>
    <t>0878144599</t>
  </si>
  <si>
    <t>0927136665</t>
  </si>
  <si>
    <t>08864551993</t>
  </si>
  <si>
    <t>0807961823</t>
  </si>
  <si>
    <t>0983613967</t>
  </si>
  <si>
    <t>0839264071</t>
  </si>
  <si>
    <t>0904205523</t>
  </si>
  <si>
    <t>086655843</t>
  </si>
  <si>
    <t>0926543658</t>
  </si>
  <si>
    <t>0805169514</t>
  </si>
  <si>
    <t>0840854431</t>
  </si>
  <si>
    <t>0805995855</t>
  </si>
  <si>
    <t>0897713934</t>
  </si>
  <si>
    <t>0610758847</t>
  </si>
  <si>
    <t>0930136541</t>
  </si>
  <si>
    <t>0631315989</t>
  </si>
  <si>
    <t>0859300809</t>
  </si>
  <si>
    <t>0625894022</t>
  </si>
  <si>
    <t>0617439254</t>
  </si>
  <si>
    <t>0633796313</t>
  </si>
  <si>
    <t>0924074972</t>
  </si>
  <si>
    <t>0991541006</t>
  </si>
  <si>
    <t>กรล910</t>
  </si>
  <si>
    <t>2กต7249</t>
  </si>
  <si>
    <t>0984848328</t>
  </si>
  <si>
    <t>ฐต5681</t>
  </si>
  <si>
    <t>0621456297</t>
  </si>
  <si>
    <t>0879770281</t>
  </si>
  <si>
    <t>กษ304</t>
  </si>
  <si>
    <t>กม5478</t>
  </si>
  <si>
    <t>0625160135</t>
  </si>
  <si>
    <t>1กก2335</t>
  </si>
  <si>
    <t>0935788052</t>
  </si>
  <si>
    <t>9กส5657</t>
  </si>
  <si>
    <t>0616608280</t>
  </si>
  <si>
    <t>4กธ6302</t>
  </si>
  <si>
    <t>0902852031</t>
  </si>
  <si>
    <t>ปวว308</t>
  </si>
  <si>
    <t>บย201</t>
  </si>
  <si>
    <t>0870237221</t>
  </si>
  <si>
    <t>อลบ709</t>
  </si>
  <si>
    <t>0930074033</t>
  </si>
  <si>
    <t>1กฆ1886</t>
  </si>
  <si>
    <t>0870872038</t>
  </si>
  <si>
    <t>กษ2293</t>
  </si>
  <si>
    <t>ตฃ6365</t>
  </si>
  <si>
    <t>0898926006</t>
  </si>
  <si>
    <t>กบย62</t>
  </si>
  <si>
    <t>0956260721</t>
  </si>
  <si>
    <t>กลก901</t>
  </si>
  <si>
    <t>8กน6980</t>
  </si>
  <si>
    <t>1ฒผ7896</t>
  </si>
  <si>
    <t>0886151824</t>
  </si>
  <si>
    <t>ฆอ7532</t>
  </si>
  <si>
    <t>0954304890</t>
  </si>
  <si>
    <t>ปยม136</t>
  </si>
  <si>
    <t>วษว477</t>
  </si>
  <si>
    <t>0813139198</t>
  </si>
  <si>
    <t>ฬฬต493</t>
  </si>
  <si>
    <t>0866248704</t>
  </si>
  <si>
    <t>ตถ8272</t>
  </si>
  <si>
    <t>ศม1469</t>
  </si>
  <si>
    <t>0897751847</t>
  </si>
  <si>
    <t>กฉม380</t>
  </si>
  <si>
    <t>0818315520</t>
  </si>
  <si>
    <t>6กฉ9492</t>
  </si>
  <si>
    <t>8กง1292</t>
  </si>
  <si>
    <t>0968649339</t>
  </si>
  <si>
    <t>อกฉ889</t>
  </si>
  <si>
    <t>0972292893</t>
  </si>
  <si>
    <t>1กจ6323</t>
  </si>
  <si>
    <t>0819265035</t>
  </si>
  <si>
    <t>6กฉ2629</t>
  </si>
  <si>
    <t>0851458693</t>
  </si>
  <si>
    <t>3กi7316</t>
  </si>
  <si>
    <t>0817114184</t>
  </si>
  <si>
    <t>0958677081</t>
  </si>
  <si>
    <t>0956378970</t>
  </si>
  <si>
    <t>0658372698</t>
  </si>
  <si>
    <t>0962863166</t>
  </si>
  <si>
    <t>0823763437</t>
  </si>
  <si>
    <t>0658125654</t>
  </si>
  <si>
    <t>0802692241</t>
  </si>
  <si>
    <t>0906563667</t>
  </si>
  <si>
    <t>0625821409</t>
  </si>
  <si>
    <t>0853634304</t>
  </si>
  <si>
    <t>กฉร224</t>
  </si>
  <si>
    <t>Group</t>
  </si>
  <si>
    <t>ZONE</t>
  </si>
  <si>
    <t>ลงชื่อผู้รับ</t>
  </si>
  <si>
    <t>ระดับพนักงาน</t>
  </si>
  <si>
    <t>พนักงานทดลองงาน</t>
  </si>
  <si>
    <t>B630044</t>
  </si>
  <si>
    <t>B630050</t>
  </si>
  <si>
    <t>OP2 RX Conventional IDL UC Surfacing</t>
  </si>
  <si>
    <t>B630042</t>
  </si>
  <si>
    <t>B630027</t>
  </si>
  <si>
    <t>B630028</t>
  </si>
  <si>
    <t>B630029</t>
  </si>
  <si>
    <t>B630031</t>
  </si>
  <si>
    <t>B630046</t>
  </si>
  <si>
    <t>B630034</t>
  </si>
  <si>
    <t>B630045</t>
  </si>
  <si>
    <t>B630035</t>
  </si>
  <si>
    <t>B630037</t>
  </si>
  <si>
    <t>B630038</t>
  </si>
  <si>
    <t>B630039</t>
  </si>
  <si>
    <t>B630049</t>
  </si>
  <si>
    <t>ประทับเวลา</t>
  </si>
  <si>
    <t>ชื่อ/นามสกุล</t>
  </si>
  <si>
    <t>เบอร์โทรติดต่อ</t>
  </si>
  <si>
    <t>ประเภทยานพาหนะ</t>
  </si>
  <si>
    <t>ยี่ห้อ</t>
  </si>
  <si>
    <t>คุณเป็นพนักงานที่อาศัยอยู่หอพักบริษัทฯใช่หรือไม่</t>
  </si>
  <si>
    <t xml:space="preserve">เหตุผลการขออนุญาต </t>
  </si>
  <si>
    <t>บริษัท</t>
  </si>
  <si>
    <t>ศิริพร ผลอวยพร</t>
  </si>
  <si>
    <t xml:space="preserve">TOYOTA </t>
  </si>
  <si>
    <t>ไม่ใช่</t>
  </si>
  <si>
    <t>ออกใหม่</t>
  </si>
  <si>
    <t>กัญชลา ศรีสวัสดิ์</t>
  </si>
  <si>
    <t>มาสด้า</t>
  </si>
  <si>
    <t>ยุวันดา ละมุงทวาย</t>
  </si>
  <si>
    <t>TOYOTA YARIS</t>
  </si>
  <si>
    <t>ใช่</t>
  </si>
  <si>
    <t>พรรณี  เจริญสุข</t>
  </si>
  <si>
    <t>Honda  sonic</t>
  </si>
  <si>
    <t>สุปัฏบ์ ควรประดิษฐ์</t>
  </si>
  <si>
    <t>0837549933</t>
  </si>
  <si>
    <t>Nissan</t>
  </si>
  <si>
    <t>สิริรัตน์ รังมุณี</t>
  </si>
  <si>
    <t>Honda</t>
  </si>
  <si>
    <t>สุริยัณ การงค์</t>
  </si>
  <si>
    <t>0838917110</t>
  </si>
  <si>
    <t>HonDa</t>
  </si>
  <si>
    <t>Isuzu</t>
  </si>
  <si>
    <t>วีระพร ประเสริฐผล</t>
  </si>
  <si>
    <t>Honda wave xดำแดง</t>
  </si>
  <si>
    <t>อรุณ ไทยทรงธรรม</t>
  </si>
  <si>
    <t>กส8280</t>
  </si>
  <si>
    <t>นิสสันอเมรา</t>
  </si>
  <si>
    <t>ประภาศรี พักผ่อน</t>
  </si>
  <si>
    <t>0982857550</t>
  </si>
  <si>
    <t>ศรัญญู  บินหะรุณ</t>
  </si>
  <si>
    <t>0955060679</t>
  </si>
  <si>
    <t>yamaha</t>
  </si>
  <si>
    <t>สุขุมาล เชื้อผู้ดี</t>
  </si>
  <si>
    <t>มิสซูบิชิ</t>
  </si>
  <si>
    <t>อนุษรา  เจริญสุข</t>
  </si>
  <si>
    <t>Yamaha</t>
  </si>
  <si>
    <t>วรรณภา อ่ำเมือง</t>
  </si>
  <si>
    <t>เชฟโลเลต</t>
  </si>
  <si>
    <t>คาวี เมี้ยนแม้น</t>
  </si>
  <si>
    <t>ซันมา ชูเลิศ</t>
  </si>
  <si>
    <t>ฟี่โน่</t>
  </si>
  <si>
    <t>Toyota</t>
  </si>
  <si>
    <t>อุไร แก้วสง</t>
  </si>
  <si>
    <t>ฮอนด้า เวฟ</t>
  </si>
  <si>
    <t>นพนนท์ บุตรงาม</t>
  </si>
  <si>
    <t>มิตซูบิชิแลนเซอร์</t>
  </si>
  <si>
    <t>จาริยา เย็นภิญโญ</t>
  </si>
  <si>
    <t>ฮอนด้า</t>
  </si>
  <si>
    <t>0856620418</t>
  </si>
  <si>
    <t>ISUZU</t>
  </si>
  <si>
    <t>ศราวุฒิ  คำอ้าย</t>
  </si>
  <si>
    <t>ฮอนด้าคลิก</t>
  </si>
  <si>
    <t>พัทชรี  เชิดเชี่ยว</t>
  </si>
  <si>
    <t>ฮอลต้า</t>
  </si>
  <si>
    <t>ศราวุฒิ คำอ้าย</t>
  </si>
  <si>
    <t>อีชูสุดีแม็ก</t>
  </si>
  <si>
    <t>ทิชา  นามจันทรา</t>
  </si>
  <si>
    <t>chevrolet</t>
  </si>
  <si>
    <t>วิชัยสังข์จาย</t>
  </si>
  <si>
    <t>HONDA</t>
  </si>
  <si>
    <t>พัชรา อินทร์คชสาร</t>
  </si>
  <si>
    <t>0953929595</t>
  </si>
  <si>
    <t>9กย8298</t>
  </si>
  <si>
    <t>Mitsubishi</t>
  </si>
  <si>
    <t>ศราวุธ   ประทีปสุข</t>
  </si>
  <si>
    <t>มิตซูบิชิ</t>
  </si>
  <si>
    <t>คมสรรค์​  สะแสงสาร</t>
  </si>
  <si>
    <t>0615805830</t>
  </si>
  <si>
    <t>8กญ3401</t>
  </si>
  <si>
    <t>SUZUKI​  CIAZ</t>
  </si>
  <si>
    <t>เอกลักษณ์ รัดแรง</t>
  </si>
  <si>
    <t>ฮอนดา เวฟ</t>
  </si>
  <si>
    <t>ธาตรี กันโต</t>
  </si>
  <si>
    <t>อีซูซู</t>
  </si>
  <si>
    <t>นายสมยศไตรวงศ์</t>
  </si>
  <si>
    <t>อีซูซุ</t>
  </si>
  <si>
    <t>เรณู เลาะลาเต๊ะ</t>
  </si>
  <si>
    <t>ลจท.817</t>
  </si>
  <si>
    <t>HONDAเวฟสีส้ม</t>
  </si>
  <si>
    <t>วุฒิชัย บุญช่วย</t>
  </si>
  <si>
    <t>0628511175</t>
  </si>
  <si>
    <t>8กฎ2955</t>
  </si>
  <si>
    <t>เฟื้องฟ้า มงคล</t>
  </si>
  <si>
    <t>ยามาฮา  X1</t>
  </si>
  <si>
    <t>0983182319</t>
  </si>
  <si>
    <t>นิสสัน</t>
  </si>
  <si>
    <t>สุชาติ พรมมา</t>
  </si>
  <si>
    <t>0625283488</t>
  </si>
  <si>
    <t>สูญหาย</t>
  </si>
  <si>
    <t>ทวี คู่วรัญญู</t>
  </si>
  <si>
    <t>0831394659</t>
  </si>
  <si>
    <t>isuzu</t>
  </si>
  <si>
    <t>รุ่ง พรรณสุทธิ์</t>
  </si>
  <si>
    <t>0972820592</t>
  </si>
  <si>
    <t>ยามาฮ่าฟีโน่</t>
  </si>
  <si>
    <t>พรทิพย์  สีดาสมา</t>
  </si>
  <si>
    <t>เตือนใจ นาครินทร์</t>
  </si>
  <si>
    <t>ยามาฮ่า ฟีโน่</t>
  </si>
  <si>
    <t>Honda scoopyi</t>
  </si>
  <si>
    <t>สมบัติ ธนับประภัสร์</t>
  </si>
  <si>
    <t>สัณย์ชัย รัดแรง</t>
  </si>
  <si>
    <t>อีสุสุ</t>
  </si>
  <si>
    <t>พิมพ์ใจ ล้ำเลิศ</t>
  </si>
  <si>
    <t>5กฎ7388</t>
  </si>
  <si>
    <t>MG3</t>
  </si>
  <si>
    <t>ภูชิษา บุญเอกก็ติกุล</t>
  </si>
  <si>
    <t>คลิ๊ก</t>
  </si>
  <si>
    <t>ชลอ แก้วสง</t>
  </si>
  <si>
    <t>Kawasaki Serpico 150</t>
  </si>
  <si>
    <t>สุข​สนธิ​์​ขำ​ใบ​</t>
  </si>
  <si>
    <t>9​กผ​7220</t>
  </si>
  <si>
    <t>Honda pcx</t>
  </si>
  <si>
    <t>ทศพร เลิดสันเทียะ</t>
  </si>
  <si>
    <t>0873264049</t>
  </si>
  <si>
    <t>9กฆ3703</t>
  </si>
  <si>
    <t>SUZUKI</t>
  </si>
  <si>
    <t>วัชรินทร์ ชมกลิ่น</t>
  </si>
  <si>
    <t>0819258250</t>
  </si>
  <si>
    <t>7กผ1220</t>
  </si>
  <si>
    <t>บุญทรัพย์ วรพจน์</t>
  </si>
  <si>
    <t>โสพิณ ทองสุข</t>
  </si>
  <si>
    <t>MITSUBISHI</t>
  </si>
  <si>
    <t>ชาญชัย มณีดำ</t>
  </si>
  <si>
    <t>0816824248</t>
  </si>
  <si>
    <t>7กภ5391</t>
  </si>
  <si>
    <t>ฮอนด้าเวฟ110</t>
  </si>
  <si>
    <t>กิจจา โกศล</t>
  </si>
  <si>
    <t>โตโยต้า</t>
  </si>
  <si>
    <t>ปิยะชนก เต๊ะดอเลาะ</t>
  </si>
  <si>
    <t>วัชระ สระเกตุ</t>
  </si>
  <si>
    <t>จิรานุตร เตชะเสน</t>
  </si>
  <si>
    <t>0994194491</t>
  </si>
  <si>
    <t>ฮอนด้าเวฟ</t>
  </si>
  <si>
    <t>พัฒน์พงษ์ แสงดาว</t>
  </si>
  <si>
    <t>YAMAHA</t>
  </si>
  <si>
    <t>ขวัญประชา ภูผา</t>
  </si>
  <si>
    <t>Daihatsu</t>
  </si>
  <si>
    <t xml:space="preserve">HONDA </t>
  </si>
  <si>
    <t>ศิริวัลย์ พวงดอกไม้</t>
  </si>
  <si>
    <t>มนตรี ยศมีบุญ</t>
  </si>
  <si>
    <t>สุรศักดิ์ ทองเพ็ชร์</t>
  </si>
  <si>
    <t xml:space="preserve"> HONDA</t>
  </si>
  <si>
    <t>อภิชญาน์ บินเซาะ</t>
  </si>
  <si>
    <t>0835404196</t>
  </si>
  <si>
    <t>อารีย์ นิระมิ</t>
  </si>
  <si>
    <t>ฮอนด้า คลิก</t>
  </si>
  <si>
    <t>เตือนใจ อาจหาญ</t>
  </si>
  <si>
    <t xml:space="preserve"> ฮอนด้า แวฟ</t>
  </si>
  <si>
    <t>พิทยา อินทนู</t>
  </si>
  <si>
    <t>อนุสรา  เย็นประเสริฐ</t>
  </si>
  <si>
    <t>5กฮ9182</t>
  </si>
  <si>
    <t>อดิศักดิ์  อินเดริส</t>
  </si>
  <si>
    <t>ณรงค์ศักดิ์​  ดีเดิน</t>
  </si>
  <si>
    <t>TOYOTA</t>
  </si>
  <si>
    <t>อดิศักดิ์ เลาะหนับ</t>
  </si>
  <si>
    <t>Pcx150</t>
  </si>
  <si>
    <t>พงศธร บางเพ็ง</t>
  </si>
  <si>
    <t>Isuzu d max</t>
  </si>
  <si>
    <t>นุชจรินทร์​ บุญเสริมสุข</t>
  </si>
  <si>
    <t>3กช7316</t>
  </si>
  <si>
    <t>นพดล หฤทัยสดใส</t>
  </si>
  <si>
    <t>0999509291</t>
  </si>
  <si>
    <t>Click 125i</t>
  </si>
  <si>
    <t>รักพงษ์ พุ่มนุ่ม</t>
  </si>
  <si>
    <t>ฬขม122</t>
  </si>
  <si>
    <t>อีซูสุ</t>
  </si>
  <si>
    <t>สุภาภรณ์  พุ่มพฤกษ์</t>
  </si>
  <si>
    <t>จิราวดี นวลแย้ม</t>
  </si>
  <si>
    <t>Honda wave 110i</t>
  </si>
  <si>
    <t>สหรัฐ หยวกทิพย์</t>
  </si>
  <si>
    <t xml:space="preserve">Toyota vios </t>
  </si>
  <si>
    <t>Honda wave110i</t>
  </si>
  <si>
    <t>ฟีโน่</t>
  </si>
  <si>
    <t>วีรยา เกษร</t>
  </si>
  <si>
    <t>ลัดดา   ลัดคุ่ย</t>
  </si>
  <si>
    <t>5กษ6044</t>
  </si>
  <si>
    <t>มาลัย​ ลี้​กุล​</t>
  </si>
  <si>
    <t>P430152​</t>
  </si>
  <si>
    <t>สทต910</t>
  </si>
  <si>
    <t>ยามาฮ่า​ฟีโน่</t>
  </si>
  <si>
    <t>สิทธิชัย นาควิไล</t>
  </si>
  <si>
    <t>0839825379</t>
  </si>
  <si>
    <t>Suzuki swift</t>
  </si>
  <si>
    <t>นพอนันต์ จันทร์วงษ์</t>
  </si>
  <si>
    <t>Yamaha mio</t>
  </si>
  <si>
    <t>วารุณี อาจหาญ</t>
  </si>
  <si>
    <t>0873217351</t>
  </si>
  <si>
    <t>หทัยพร เพ็ชรพราว</t>
  </si>
  <si>
    <t xml:space="preserve">Honda </t>
  </si>
  <si>
    <t xml:space="preserve">Yamaha meo </t>
  </si>
  <si>
    <t>สมชาย,บุญเสริม</t>
  </si>
  <si>
    <t>อมิตรา บัวแก้ว</t>
  </si>
  <si>
    <t>เสนีย์  ซันวงษ์</t>
  </si>
  <si>
    <t>honda</t>
  </si>
  <si>
    <t>รัชนีย์ ดุงโคกกรวด</t>
  </si>
  <si>
    <t>0631762179</t>
  </si>
  <si>
    <t xml:space="preserve">6กษ4765
</t>
  </si>
  <si>
    <t>ฮอนด้าสกุปปี้ไอ</t>
  </si>
  <si>
    <t>Honda icon</t>
  </si>
  <si>
    <t>สมจิตร  จันทร์คำนนท์</t>
  </si>
  <si>
    <t>0851894276</t>
  </si>
  <si>
    <t>กทน 946</t>
  </si>
  <si>
    <t>จารุณี อาจหาญ</t>
  </si>
  <si>
    <t>CLICK</t>
  </si>
  <si>
    <t>กัลยา  พันธ์เหนียว</t>
  </si>
  <si>
    <t>0814488372</t>
  </si>
  <si>
    <t>กมร 945</t>
  </si>
  <si>
    <t>ฮอลดา เวฟ100</t>
  </si>
  <si>
    <t>เวฟ110ไอ</t>
  </si>
  <si>
    <t>นาย สมาน ยินดีทีป</t>
  </si>
  <si>
    <t>อิบรอฮิม   ดะหยี</t>
  </si>
  <si>
    <t>0634413030</t>
  </si>
  <si>
    <t>อรรถพล มะเด็น</t>
  </si>
  <si>
    <t>5กณ6594</t>
  </si>
  <si>
    <t>Susuki</t>
  </si>
  <si>
    <t>0984904104</t>
  </si>
  <si>
    <t>สุภาพร    จ่าพันธุ์</t>
  </si>
  <si>
    <t>ธีระ ต้อนแก้ว</t>
  </si>
  <si>
    <t>0877313864</t>
  </si>
  <si>
    <t>นาย ศักดิ์ดา เยื่องเสือ</t>
  </si>
  <si>
    <t>ศุภรดา ไชยพิศ</t>
  </si>
  <si>
    <t>0992688696</t>
  </si>
  <si>
    <t>8กย1247</t>
  </si>
  <si>
    <t>พรรุ้ง ฉัตรสุวรรณชัย</t>
  </si>
  <si>
    <t>Honda  wave</t>
  </si>
  <si>
    <t>นิคม  ชูพุทธพงศ์</t>
  </si>
  <si>
    <t>HONDA  Wave</t>
  </si>
  <si>
    <t>ศรีสุดา แซ่ลิ้ม</t>
  </si>
  <si>
    <t>Honda เวฟ125</t>
  </si>
  <si>
    <t>พรรณี เกียรติสุขวารี</t>
  </si>
  <si>
    <t>ฮอนด้า Click125i</t>
  </si>
  <si>
    <t>ณัชชา   งามเลิศ</t>
  </si>
  <si>
    <t>พีโน</t>
  </si>
  <si>
    <t>วันเพ็ญ   จินเต</t>
  </si>
  <si>
    <t>โตโยต้ายารีส</t>
  </si>
  <si>
    <t>นาย วัชละ ทับทิม</t>
  </si>
  <si>
    <t>0825549737</t>
  </si>
  <si>
    <t>วฉค170</t>
  </si>
  <si>
    <t>อรัญญา บัวแก้ว</t>
  </si>
  <si>
    <t>0944460700</t>
  </si>
  <si>
    <t>ขจก787</t>
  </si>
  <si>
    <t>สำเริง หนูหน่าย</t>
  </si>
  <si>
    <t>Toyota Revo</t>
  </si>
  <si>
    <t>Yamaha Nuvo</t>
  </si>
  <si>
    <t>อรุณ  นนทรีย์</t>
  </si>
  <si>
    <t>Honda เวฟ</t>
  </si>
  <si>
    <t>ปราณี ปั้นรูป</t>
  </si>
  <si>
    <t>ฮออนด้า</t>
  </si>
  <si>
    <t>ขวัญประชา แสนเลิศ</t>
  </si>
  <si>
    <t>สุกัญญา สุขสถาพร</t>
  </si>
  <si>
    <t>วรางคณา   ธงชัย</t>
  </si>
  <si>
    <t>0610132569</t>
  </si>
  <si>
    <t>มิตซู</t>
  </si>
  <si>
    <t>0646938672</t>
  </si>
  <si>
    <t>5กฏ2962</t>
  </si>
  <si>
    <t>จิราวรรณ นามนารถ</t>
  </si>
  <si>
    <t>0639030780</t>
  </si>
  <si>
    <t>6กต1416</t>
  </si>
  <si>
    <t>MG</t>
  </si>
  <si>
    <t>สุริชัย บรรลือทรัพย์</t>
  </si>
  <si>
    <t>พิสิษฐ์  พันธ์ศรี</t>
  </si>
  <si>
    <t>วรางคณา อายุวัฒนะ</t>
  </si>
  <si>
    <t>TOYOTA INNOVA</t>
  </si>
  <si>
    <t>วุฒิชัย หลักคำ</t>
  </si>
  <si>
    <t>1กด6194</t>
  </si>
  <si>
    <t>บัญชา ดีเดิน</t>
  </si>
  <si>
    <t>สุกัญญา    ใบตานี</t>
  </si>
  <si>
    <t>พีทีเอช</t>
  </si>
  <si>
    <t>สุภารัตน์  ทองสุก</t>
  </si>
  <si>
    <t>0805276834</t>
  </si>
  <si>
    <t xml:space="preserve">ฮอนด้า เวฟ 100 </t>
  </si>
  <si>
    <t>NISSAN</t>
  </si>
  <si>
    <t>ภิเษก ภิญโญธรรมากร</t>
  </si>
  <si>
    <t>0821278551</t>
  </si>
  <si>
    <t>กตข 802</t>
  </si>
  <si>
    <t>Yamaha fino</t>
  </si>
  <si>
    <t>พัณณ์นิญา ธัญรัมมณีย์</t>
  </si>
  <si>
    <t xml:space="preserve">Toyota </t>
  </si>
  <si>
    <t>มงคล  สิงห์อำพล</t>
  </si>
  <si>
    <t>พสุรวิชจญ์ ประสพสันต์</t>
  </si>
  <si>
    <t>0953860695</t>
  </si>
  <si>
    <t>สิทธิชัย บุญมา</t>
  </si>
  <si>
    <t>Toyota  revo</t>
  </si>
  <si>
    <t>พนิชนันท์ ฉายสาตรา</t>
  </si>
  <si>
    <t>0899922200</t>
  </si>
  <si>
    <t>็Honda</t>
  </si>
  <si>
    <t>ถติพร โจซิ้ม</t>
  </si>
  <si>
    <t>Mazda</t>
  </si>
  <si>
    <t>ชไมพร แก้วกาญจน์</t>
  </si>
  <si>
    <t>น.สจิตราภรณ์ จันทร์แรง</t>
  </si>
  <si>
    <t>0838281743</t>
  </si>
  <si>
    <t>Yamaha feno</t>
  </si>
  <si>
    <t>Honda msx125</t>
  </si>
  <si>
    <t>ดวงพร ใบเนียม</t>
  </si>
  <si>
    <t>วิชชยา ภมรพล</t>
  </si>
  <si>
    <t xml:space="preserve">ฮอนด้า </t>
  </si>
  <si>
    <t>เดชา  แสงทอง</t>
  </si>
  <si>
    <t>กณวีร์ เรืองพุฒ</t>
  </si>
  <si>
    <t>0858904321</t>
  </si>
  <si>
    <t>Totoya Fortuner</t>
  </si>
  <si>
    <t>ดวงพร ช่วงชิด</t>
  </si>
  <si>
    <t>0931599269</t>
  </si>
  <si>
    <t xml:space="preserve">เวฟ 100 </t>
  </si>
  <si>
    <t>พงษ์ศธร นุ่มทอง</t>
  </si>
  <si>
    <t>นิตยา เสงี่ยม</t>
  </si>
  <si>
    <t>โตโยต้าวีออส</t>
  </si>
  <si>
    <t>พัชรินทร์  ธูปผึ้ง</t>
  </si>
  <si>
    <t>ฮอนด้าเวฟ100</t>
  </si>
  <si>
    <t>นาย.ยุทธภูมิ สุทธิสารากร</t>
  </si>
  <si>
    <t>Athitanan Thanasansurapong</t>
  </si>
  <si>
    <t>0992458799</t>
  </si>
  <si>
    <t xml:space="preserve">4กภภ4419 </t>
  </si>
  <si>
    <t>Toyota - yaris</t>
  </si>
  <si>
    <t xml:space="preserve">Nissan Amera </t>
  </si>
  <si>
    <t>ตฤณธวัช เงาภู่ทอง</t>
  </si>
  <si>
    <t>0987429965</t>
  </si>
  <si>
    <t xml:space="preserve">Ford Fiesta </t>
  </si>
  <si>
    <t xml:space="preserve">Honda wave </t>
  </si>
  <si>
    <t>พัทธวรณ  นุชน้อย</t>
  </si>
  <si>
    <t>0824594244</t>
  </si>
  <si>
    <t>7กฮ9145</t>
  </si>
  <si>
    <t>สุดาภรณ์  อิสมาแอล</t>
  </si>
  <si>
    <t>0864488013</t>
  </si>
  <si>
    <t>็็HONDA WAVE 110</t>
  </si>
  <si>
    <t>วรวิทย์ แสงเทียน</t>
  </si>
  <si>
    <t>5กฐ4083</t>
  </si>
  <si>
    <t>ยามาฮามีโอ</t>
  </si>
  <si>
    <t>มยุรี  วงวรรณ์</t>
  </si>
  <si>
    <t>สุดาลักษณ์ เกษมโภคากุล</t>
  </si>
  <si>
    <t xml:space="preserve">suzuki </t>
  </si>
  <si>
    <t>ปรารถนา อินต๊ะเส็น</t>
  </si>
  <si>
    <t>0629982447</t>
  </si>
  <si>
    <t xml:space="preserve">Mazda </t>
  </si>
  <si>
    <t>อังค์วรา ทาแปง</t>
  </si>
  <si>
    <t>0845279091</t>
  </si>
  <si>
    <t>ธนวัฒน์ เรืองณรงค์</t>
  </si>
  <si>
    <t>Honda Brio</t>
  </si>
  <si>
    <t>สุรัตนา เชื้อผู้ดี</t>
  </si>
  <si>
    <t>YAMAHA-MIO</t>
  </si>
  <si>
    <t>นาย อนุรักษ์ อรุณสวัสดิ์</t>
  </si>
  <si>
    <t>มงคล แนวดง</t>
  </si>
  <si>
    <t>Zuzuki</t>
  </si>
  <si>
    <t>ศรารัตน์ เรืองมาก</t>
  </si>
  <si>
    <t>Nissan Almera</t>
  </si>
  <si>
    <t>สุรางค์ เชื้อผู้ดี</t>
  </si>
  <si>
    <t>ยามาฮ่า  ฟีโน</t>
  </si>
  <si>
    <t>ยุวดี วงษ์เจริญ</t>
  </si>
  <si>
    <t>0839596316</t>
  </si>
  <si>
    <t>กต7503</t>
  </si>
  <si>
    <t>สมใจ จำปาศรี</t>
  </si>
  <si>
    <t>0947916134</t>
  </si>
  <si>
    <t>ยามาห้า</t>
  </si>
  <si>
    <t>พีรณัฐ ช่างเหล็ก</t>
  </si>
  <si>
    <t>0891618162</t>
  </si>
  <si>
    <t>มานพ  สุทธิพ้นธ์ุ</t>
  </si>
  <si>
    <t>0830072770</t>
  </si>
  <si>
    <t>เชฟ</t>
  </si>
  <si>
    <t>สุธิดา ขนมเปีย</t>
  </si>
  <si>
    <t>0834410060</t>
  </si>
  <si>
    <t>8กน26</t>
  </si>
  <si>
    <t>พชร  บุญเทพ</t>
  </si>
  <si>
    <t>0839342426</t>
  </si>
  <si>
    <t>วีออส</t>
  </si>
  <si>
    <t>ขาบดี รัตนผลิน</t>
  </si>
  <si>
    <t>ศิริรัตน์  มิงสะมาะ</t>
  </si>
  <si>
    <t>ISUZU  D-MAX</t>
  </si>
  <si>
    <t>ธนวัฒน์ เริงณรงค์</t>
  </si>
  <si>
    <t>Honda nmax</t>
  </si>
  <si>
    <t>นิตยา อดิศรธนวุฒิ</t>
  </si>
  <si>
    <t>0874661599</t>
  </si>
  <si>
    <t>5กพ5021</t>
  </si>
  <si>
    <t>นรัฐ วาทพันธุ์</t>
  </si>
  <si>
    <t>วีโก้แชม์</t>
  </si>
  <si>
    <t>ฮุซนา  โต๊ะซา</t>
  </si>
  <si>
    <t>กังสดาล ปาลกะวงศ์ ณ อยุธยา</t>
  </si>
  <si>
    <t>NOVA RS</t>
  </si>
  <si>
    <t>พิลัยลักษณ์  ผดุงเลิศ</t>
  </si>
  <si>
    <t>นายธีรศักดิ์์  สมร</t>
  </si>
  <si>
    <t>7กท9762</t>
  </si>
  <si>
    <t>เวฟ110i</t>
  </si>
  <si>
    <t>สมปอง แมนประโคน</t>
  </si>
  <si>
    <t>HONDA WAVE 110</t>
  </si>
  <si>
    <t>กัญญาภัค แก้วเสริม</t>
  </si>
  <si>
    <t>0648304174</t>
  </si>
  <si>
    <t>คฮ7206</t>
  </si>
  <si>
    <t>ฮอนด้าแจ๊ส</t>
  </si>
  <si>
    <t>นายสุวัฒน์   ทองแจ้ง</t>
  </si>
  <si>
    <t>จิตสุภา ภูวนานนท์</t>
  </si>
  <si>
    <t>อนุรักษ์   วิโรจน์วัฒนกุล</t>
  </si>
  <si>
    <t>บุรินทร์​ สัญราชา</t>
  </si>
  <si>
    <t>8กด3433</t>
  </si>
  <si>
    <t>จิรโชติ   อินทร์เนตร</t>
  </si>
  <si>
    <t xml:space="preserve"> สกู๊ปปี้ไอ</t>
  </si>
  <si>
    <t>คนึง จิ๋วสุข</t>
  </si>
  <si>
    <t>ฮอนด้า เทน่า</t>
  </si>
  <si>
    <t>อุมาพร ตัน</t>
  </si>
  <si>
    <t>0815715989</t>
  </si>
  <si>
    <t>อารีรัตน์ สุขปรุง</t>
  </si>
  <si>
    <t>ปกรณ์ภัทร วงพระจันทร์</t>
  </si>
  <si>
    <t>มานพ   สุทธิพันธ์ุ</t>
  </si>
  <si>
    <t>4กย8179</t>
  </si>
  <si>
    <t>เวฟ</t>
  </si>
  <si>
    <t>สุมณฑา  แสงตาล</t>
  </si>
  <si>
    <t>วรรณภา อุ่นอำไพ</t>
  </si>
  <si>
    <t>ฮอนด้า ฟีโน่</t>
  </si>
  <si>
    <t>สุนิสา  ปาเต็ง</t>
  </si>
  <si>
    <t>0929121299</t>
  </si>
  <si>
    <t>ฮ้อนด้าเวฟ</t>
  </si>
  <si>
    <t>นาย วิทยา สาสนาม</t>
  </si>
  <si>
    <t>0620065883</t>
  </si>
  <si>
    <t>อีซุซุ</t>
  </si>
  <si>
    <t>อรดา ยินดีรัมย์</t>
  </si>
  <si>
    <t>0972631773</t>
  </si>
  <si>
    <t>นางสาวศิริ  เรือนขำ</t>
  </si>
  <si>
    <t>ปิยะฉัตร พงษ์พานิช</t>
  </si>
  <si>
    <t>9กด6646</t>
  </si>
  <si>
    <t>ชไมยพร พานิชผล</t>
  </si>
  <si>
    <t>กาณฑ์ ธะนะวโรทัย</t>
  </si>
  <si>
    <t>ลือชัย   บุญยม</t>
  </si>
  <si>
    <t>บุปผา   พูลผล</t>
  </si>
  <si>
    <t>เดือนเต็ม กระจ่างโพธิ์</t>
  </si>
  <si>
    <t>0623273141</t>
  </si>
  <si>
    <t>HONDA MSX.</t>
  </si>
  <si>
    <t>บุบผา   บัวภิบาล</t>
  </si>
  <si>
    <t>ฟอร์ดเรนเจอร์</t>
  </si>
  <si>
    <t>นายประโลม  เกลี้ยงประไพ</t>
  </si>
  <si>
    <t>นางสาว สุพัตรา  อินทุรัตน์</t>
  </si>
  <si>
    <t>Mazda2</t>
  </si>
  <si>
    <t>วิรัตน์ บัวภิบาล</t>
  </si>
  <si>
    <t>ฟอร์ด</t>
  </si>
  <si>
    <t>สุภาเพ็ญ ยุบลนิตย์</t>
  </si>
  <si>
    <t>ยามาฮ่า มีโอ</t>
  </si>
  <si>
    <t>ณัฐธิดา นิลพัฒน์</t>
  </si>
  <si>
    <t>TOYOTA  VIOS</t>
  </si>
  <si>
    <t>สมาภรณ์ เพ็ชรวงษ์</t>
  </si>
  <si>
    <t>ฒล7281</t>
  </si>
  <si>
    <t>น.ส. วิภา  บุญเพ็ง</t>
  </si>
  <si>
    <t>1กต4470</t>
  </si>
  <si>
    <t>HonDA</t>
  </si>
  <si>
    <t>ยามาฮ่า</t>
  </si>
  <si>
    <t>ฮอนด้าเวฟ110i</t>
  </si>
  <si>
    <t>เบญยภา มาสงค์</t>
  </si>
  <si>
    <t>0856338423</t>
  </si>
  <si>
    <t>ยอดฟ้า บุษยาสกุล</t>
  </si>
  <si>
    <t xml:space="preserve"> นายศักดาวุฒิ บุญตา</t>
  </si>
  <si>
    <t>0802599527</t>
  </si>
  <si>
    <t>titan</t>
  </si>
  <si>
    <t>สุภาพร เทพหัสดิน ณ อยุธยา</t>
  </si>
  <si>
    <t>0898105435</t>
  </si>
  <si>
    <t>สมปอง เพ็ชรเย็น</t>
  </si>
  <si>
    <t>ศะรันย์ภรญ์ หงษ์น้อย</t>
  </si>
  <si>
    <t>มาลัย  ลีลาศ</t>
  </si>
  <si>
    <t>HONDA เวฟ125</t>
  </si>
  <si>
    <t>Honda city</t>
  </si>
  <si>
    <t>นันท์นภัส คำชน</t>
  </si>
  <si>
    <t>0961120122</t>
  </si>
  <si>
    <t>7กฆ 
656</t>
  </si>
  <si>
    <t>โสภาพรรณ วงศ์สุรินท์</t>
  </si>
  <si>
    <t>เวฟ125i</t>
  </si>
  <si>
    <t>สาธิกา โกษีอำนวย</t>
  </si>
  <si>
    <t>0956208629</t>
  </si>
  <si>
    <t>วรวรรณ์​   บุญรอด</t>
  </si>
  <si>
    <t>0844268806</t>
  </si>
  <si>
    <t>2กย1546</t>
  </si>
  <si>
    <t>HONDA​  CITY</t>
  </si>
  <si>
    <t>นพพนธ์  เพียขันทา</t>
  </si>
  <si>
    <t>นันทพล​ วชิระอังกูร</t>
  </si>
  <si>
    <t>มาลัย  เกอ่ำ</t>
  </si>
  <si>
    <t>มาสด้า
3</t>
  </si>
  <si>
    <t>นพพนธ์ เพียขันทา</t>
  </si>
  <si>
    <t>สมรักษ์    ยินดีทีป</t>
  </si>
  <si>
    <t>มีโอ</t>
  </si>
  <si>
    <t>ฐิติ​พงศ์​ เกตุ​สุวรรณ​</t>
  </si>
  <si>
    <t>yamaha​ mio125</t>
  </si>
  <si>
    <t>ณัฐกานต์  อ่อนพร</t>
  </si>
  <si>
    <t>0988625408</t>
  </si>
  <si>
    <t>ฮอนด้า เวฟ 100</t>
  </si>
  <si>
    <t>วันวิสาข์ ปานเพ็ง</t>
  </si>
  <si>
    <t>Honda wave</t>
  </si>
  <si>
    <t>จำลอง ฉลุนรัมย์</t>
  </si>
  <si>
    <t>ฮอนด้า ดรีม</t>
  </si>
  <si>
    <t>0993211954</t>
  </si>
  <si>
    <t>ยัมมาห้า</t>
  </si>
  <si>
    <t>ไพศล จันทร์ทอง</t>
  </si>
  <si>
    <t>น.ส.อาภรณ์รัตน์. สว่างศรี</t>
  </si>
  <si>
    <t>2กข9234</t>
  </si>
  <si>
    <t>ฮอดด้ามีโอ</t>
  </si>
  <si>
    <t>สายชล บำเพ็ญ</t>
  </si>
  <si>
    <t>0627722030</t>
  </si>
  <si>
    <t>1กภ6060</t>
  </si>
  <si>
    <t>Wave110i</t>
  </si>
  <si>
    <t>เฉลียว.ขำเหลือ</t>
  </si>
  <si>
    <t>รันดร สิมหล้า</t>
  </si>
  <si>
    <t>มารศรี  ขยันชุมนุม</t>
  </si>
  <si>
    <t>ฮอนด้ สกูปี้ไอ</t>
  </si>
  <si>
    <t>น.ส.นิรัต  โสจันทร์</t>
  </si>
  <si>
    <t>YAMAIIA</t>
  </si>
  <si>
    <t>พจนีย์ บัวแก้ว</t>
  </si>
  <si>
    <t>นางลดาวัลย์  แตงคำ</t>
  </si>
  <si>
    <t>เตือน สายสมร</t>
  </si>
  <si>
    <t>HONDA CRV</t>
  </si>
  <si>
    <t>ชญานนท์. คงดั่น</t>
  </si>
  <si>
    <t>สุวรรณา​ รามัญ​เพ็ง​</t>
  </si>
  <si>
    <t>สิริรัตน์ หวังซอ</t>
  </si>
  <si>
    <t>WAVEI110</t>
  </si>
  <si>
    <t>นภา แสงจั่น</t>
  </si>
  <si>
    <t>นฤมล  วรรณพฤกษ์</t>
  </si>
  <si>
    <t>เวฟ125</t>
  </si>
  <si>
    <t>วันเพ็ญ  จินเต</t>
  </si>
  <si>
    <t>ไพรัตน์ ยุกติรัตน์</t>
  </si>
  <si>
    <t>ภาวิณี  พัดโท</t>
  </si>
  <si>
    <t>นิภาพร นาครำพา</t>
  </si>
  <si>
    <t>ซูซูกิ</t>
  </si>
  <si>
    <t>อิมรอน สุขพลอย</t>
  </si>
  <si>
    <t>เพชรดา บุญยงชัยสวัสดิ์</t>
  </si>
  <si>
    <t xml:space="preserve">Yamaha </t>
  </si>
  <si>
    <t>ศิวาพร   บุตตจันทร์</t>
  </si>
  <si>
    <t>วัชราภรณ์  มะโนธรรม</t>
  </si>
  <si>
    <t>นาย อนุพงศ์ พรมมิ</t>
  </si>
  <si>
    <t>0615549405</t>
  </si>
  <si>
    <t>สมหมายบุญรอด</t>
  </si>
  <si>
    <t>0853675860</t>
  </si>
  <si>
    <t>ศศิกานต์   อาจหาญ</t>
  </si>
  <si>
    <t>Polysun</t>
  </si>
  <si>
    <t>เกษราภรณ์. เกษจุโลม</t>
  </si>
  <si>
    <t>0972808880</t>
  </si>
  <si>
    <t>TOG</t>
  </si>
  <si>
    <t>ชัยธวัช  การงค์</t>
  </si>
  <si>
    <t>0839116679</t>
  </si>
  <si>
    <t>6กษ4354</t>
  </si>
  <si>
    <t>นาย ไพศาล   บัติพุฒ</t>
  </si>
  <si>
    <t>0896639503</t>
  </si>
  <si>
    <t>LSUZU  DMEX</t>
  </si>
  <si>
    <t>ณัฐชยา จาดบุญนาค</t>
  </si>
  <si>
    <t>กตฉ98</t>
  </si>
  <si>
    <t>กัญญารัตน์ สวนดี</t>
  </si>
  <si>
    <t>0626176886</t>
  </si>
  <si>
    <t>วฐ9238</t>
  </si>
  <si>
    <t>ณัฐชยา จาดบุญนาต</t>
  </si>
  <si>
    <t>โตโยต้าไทเกอร์</t>
  </si>
  <si>
    <t>พิชิต  ไชยวุฒ</t>
  </si>
  <si>
    <t>อารี โรจน์ธนาสิริ</t>
  </si>
  <si>
    <t>0861725074</t>
  </si>
  <si>
    <t>สุภาพร.    สุขประเสริฐ</t>
  </si>
  <si>
    <t>สุภาพร.   สุขประเสริฐ</t>
  </si>
  <si>
    <t>คณิต ลุสมบัติ</t>
  </si>
  <si>
    <t>Honda civic</t>
  </si>
  <si>
    <t>Fino</t>
  </si>
  <si>
    <t>สุภารัตน์ กรวดปราง</t>
  </si>
  <si>
    <t>Honda wave 125</t>
  </si>
  <si>
    <t>อาภาภรณ์ ปิ่นปก</t>
  </si>
  <si>
    <t>9กธ3779</t>
  </si>
  <si>
    <t>วีระพล​  บุญ​ยม​</t>
  </si>
  <si>
    <t>0812348438</t>
  </si>
  <si>
    <t>วีระพล​ บุญ​ยม​</t>
  </si>
  <si>
    <t>สมหมาย   คงกุ่ย</t>
  </si>
  <si>
    <t>ธิติมา พลีบัตร</t>
  </si>
  <si>
    <t>วนง 719</t>
  </si>
  <si>
    <t>ฮอนด้าฟีโน่</t>
  </si>
  <si>
    <t>อรอนงค์ มะปูเลาะ</t>
  </si>
  <si>
    <t>อนุวัตร ทองขวัญแก้ว</t>
  </si>
  <si>
    <t>บจก 9632</t>
  </si>
  <si>
    <t>มิตซูบิชิ สตราด้า</t>
  </si>
  <si>
    <t>honda wave 125</t>
  </si>
  <si>
    <t>นาย วิทวัฒน์  เซ็เยาะ</t>
  </si>
  <si>
    <t>สรพงษ์  คนตรง</t>
  </si>
  <si>
    <t>YAMAHA MEO 125</t>
  </si>
  <si>
    <t>ไพโรจน์   ทรัพย์นุช</t>
  </si>
  <si>
    <t>จิรากร  จ่ารุ่ง</t>
  </si>
  <si>
    <t>พเยาว์ ปั้นรูป</t>
  </si>
  <si>
    <t>วันลภ จันทร์พา</t>
  </si>
  <si>
    <t>Toyota vios</t>
  </si>
  <si>
    <t>Kawasaki</t>
  </si>
  <si>
    <t>บังอร วิลาวรรณ</t>
  </si>
  <si>
    <t>ปาริชาติ เหงี่ยมไพศาล</t>
  </si>
  <si>
    <t>Honda City</t>
  </si>
  <si>
    <t>บุญเลิศ  ป้อมปล้อง</t>
  </si>
  <si>
    <t>0919471814</t>
  </si>
  <si>
    <t>สาทิศ  ปานไทย</t>
  </si>
  <si>
    <t>kia</t>
  </si>
  <si>
    <t>อีซุซุดีแม๊ค</t>
  </si>
  <si>
    <t>นครินทร์ น้อยปลา</t>
  </si>
  <si>
    <t>กทธ 967</t>
  </si>
  <si>
    <t>เสนีย์ ซันวงษ์</t>
  </si>
  <si>
    <t>วน 6393</t>
  </si>
  <si>
    <t>ไพโรจน์  สารภี</t>
  </si>
  <si>
    <t>วารินทร์  พุ่มนุ่ม</t>
  </si>
  <si>
    <t>0931298805</t>
  </si>
  <si>
    <t>ชส 7508</t>
  </si>
  <si>
    <t>นัทธมน.  หนูหน่าย</t>
  </si>
  <si>
    <t>0826621948</t>
  </si>
  <si>
    <t>นูรอัยณี ยูโซะ</t>
  </si>
  <si>
    <t>0960082246</t>
  </si>
  <si>
    <t>สมัย อาจหาญ</t>
  </si>
  <si>
    <t>0849408395</t>
  </si>
  <si>
    <t>ชญาดา  ยอดวงศ์ษา</t>
  </si>
  <si>
    <t>0928704647</t>
  </si>
  <si>
    <t>HONDA  ดำแดง</t>
  </si>
  <si>
    <t>สาธิยา. คนตรง</t>
  </si>
  <si>
    <t>ฮอนด้าคลิ๊ค</t>
  </si>
  <si>
    <t>นส.สุพีชา  หงษ์โม่</t>
  </si>
  <si>
    <t>0877504484</t>
  </si>
  <si>
    <t>ฌร8159</t>
  </si>
  <si>
    <t>สมบัตร   จันทร์สอน</t>
  </si>
  <si>
    <t>นาย สุพิตร  ศรีพุฒ</t>
  </si>
  <si>
    <t>ฆฬ 1652</t>
  </si>
  <si>
    <t>วานิดา  มิงสะเมาะ</t>
  </si>
  <si>
    <t>4 กผ 4796</t>
  </si>
  <si>
    <t>สุภาพเถื่อนเล็ก</t>
  </si>
  <si>
    <t>เสน่ห์  สมานวงค์</t>
  </si>
  <si>
    <t>Honda  wawe 100</t>
  </si>
  <si>
    <t>สุนัน  สุขปรุง</t>
  </si>
  <si>
    <t xml:space="preserve">เสน่ห์  สมานวงค์  </t>
  </si>
  <si>
    <t>ฮอนด้าZoomerx</t>
  </si>
  <si>
    <t>อลิษา ยอดจันทร์</t>
  </si>
  <si>
    <t>0894090541</t>
  </si>
  <si>
    <t>ธนากร พุทธกันต์</t>
  </si>
  <si>
    <t>น.ส ศุภลักษณ์.  นาทอง</t>
  </si>
  <si>
    <t>0657027148</t>
  </si>
  <si>
    <t>กันตยา คุ้มครอง</t>
  </si>
  <si>
    <t>อณาวิล การงค์</t>
  </si>
  <si>
    <t>0830496946</t>
  </si>
  <si>
    <t xml:space="preserve"> บัวทิพย์ โพธิ์ร่มเย็น</t>
  </si>
  <si>
    <t>พลากร  วงศ์คำผิว</t>
  </si>
  <si>
    <t>มาลี รักหอท</t>
  </si>
  <si>
    <t>2กจ2485</t>
  </si>
  <si>
    <t>Msx</t>
  </si>
  <si>
    <t>ดารา แสงสุวรรณ</t>
  </si>
  <si>
    <t>Honda. Jazz</t>
  </si>
  <si>
    <t>ดารา แสุวรรณ</t>
  </si>
  <si>
    <t>ฬฉว 573</t>
  </si>
  <si>
    <t>Honda. เวฟ</t>
  </si>
  <si>
    <t>อัสมา ชูเลิศ</t>
  </si>
  <si>
    <t>0825568993</t>
  </si>
  <si>
    <t>สุรีรัตน์​ คน​ตรง​</t>
  </si>
  <si>
    <t>534657​</t>
  </si>
  <si>
    <t>0972582870</t>
  </si>
  <si>
    <t>HONDA​ MOOVE</t>
  </si>
  <si>
    <t>เฉลิมวุฒิ คนตรง</t>
  </si>
  <si>
    <t>0955702598</t>
  </si>
  <si>
    <t>นายประสาน  ประกาทอง</t>
  </si>
  <si>
    <t>กค9242</t>
  </si>
  <si>
    <t>ฮอนด้า(คลิก125สีส้มดำ)</t>
  </si>
  <si>
    <t>นายไพศาล   บัติพุฒ</t>
  </si>
  <si>
    <t>มจค810</t>
  </si>
  <si>
    <t>วราวุฒิ ขอดทอง</t>
  </si>
  <si>
    <t>ทักษิณา  สิมาพันธ์</t>
  </si>
  <si>
    <t>5กฏ8464</t>
  </si>
  <si>
    <t>บัวเรียน ไกยสินธุ์</t>
  </si>
  <si>
    <t>HONDA  MSX</t>
  </si>
  <si>
    <t>ศิริวรรณ เปลี่ยนทองดี</t>
  </si>
  <si>
    <t>ขลธ17</t>
  </si>
  <si>
    <t>จิรศักดิ์   วันแอเลาะห์</t>
  </si>
  <si>
    <t>ตข6365</t>
  </si>
  <si>
    <t>เมธีเขียวสะอาด</t>
  </si>
  <si>
    <t>ฒผ7896</t>
  </si>
  <si>
    <t>คนึงนิจเปี่ยมสิน</t>
  </si>
  <si>
    <t>ขลต</t>
  </si>
  <si>
    <t>ฟิราโน</t>
  </si>
  <si>
    <t>สุเทพ  เชื้อผู้ดี</t>
  </si>
  <si>
    <t xml:space="preserve"> Honda</t>
  </si>
  <si>
    <t>นาย บุญส่ง. มีแย้ม</t>
  </si>
  <si>
    <t>อรสา รวมธรรม</t>
  </si>
  <si>
    <t>บังอร นาคศรีจันทร์</t>
  </si>
  <si>
    <t>ษฉธ
673</t>
  </si>
  <si>
    <t>ชุติพนธ์  อินทรทัต</t>
  </si>
  <si>
    <t>ซูซุกิ</t>
  </si>
  <si>
    <t>สถาพร นวลแก้ว</t>
  </si>
  <si>
    <t>ชุติพนธ์   อินทรทัต</t>
  </si>
  <si>
    <t>วราภรณ์   บุญปก</t>
  </si>
  <si>
    <t>มารีนา อาดำ</t>
  </si>
  <si>
    <t>9กพ7393</t>
  </si>
  <si>
    <t>MITSOBISH</t>
  </si>
  <si>
    <t>พิทยา  อินทนู</t>
  </si>
  <si>
    <t>HONDA JAZZ</t>
  </si>
  <si>
    <t>ณัฐพล จูเล็ก</t>
  </si>
  <si>
    <t>เสาวณีย์ เขียวอ่อน</t>
  </si>
  <si>
    <t>0955827058</t>
  </si>
  <si>
    <t>ละเบียบ แตงหวาน</t>
  </si>
  <si>
    <t>อรยา สุดา</t>
  </si>
  <si>
    <t>0917298156</t>
  </si>
  <si>
    <t>ซิตี้</t>
  </si>
  <si>
    <t>เนาวรัตน์​ อินเดริส</t>
  </si>
  <si>
    <t>628855​</t>
  </si>
  <si>
    <t>0655030412</t>
  </si>
  <si>
    <t>องข​ 648</t>
  </si>
  <si>
    <t>Scoopy.i</t>
  </si>
  <si>
    <t>วาสนา  คณะญาติ</t>
  </si>
  <si>
    <t>สุนันท์ สุบิน</t>
  </si>
  <si>
    <t>ธนัสพงษ์ สุทธิประภา</t>
  </si>
  <si>
    <t>Fino yamaha</t>
  </si>
  <si>
    <t xml:space="preserve">4กจ655
</t>
  </si>
  <si>
    <t>Benz</t>
  </si>
  <si>
    <t xml:space="preserve">8กฌ8612
</t>
  </si>
  <si>
    <t xml:space="preserve">9กฌ9279
</t>
  </si>
  <si>
    <t>BM</t>
  </si>
  <si>
    <t xml:space="preserve">9กศ3685
</t>
  </si>
  <si>
    <t xml:space="preserve">9กส6841
</t>
  </si>
  <si>
    <t>ทองแจ่ม สิงหาภู</t>
  </si>
  <si>
    <t>คฉจ204</t>
  </si>
  <si>
    <t xml:space="preserve">9กส1413
</t>
  </si>
  <si>
    <t xml:space="preserve">6กธ6075
</t>
  </si>
  <si>
    <t>ศุภโชค คนชาญ</t>
  </si>
  <si>
    <t>0825067475</t>
  </si>
  <si>
    <t>1กฆ1688</t>
  </si>
  <si>
    <t>วัชระ  อนุอัน</t>
  </si>
  <si>
    <t>Mitsubishi triton</t>
  </si>
  <si>
    <t>Honda PCX</t>
  </si>
  <si>
    <t>ชนิกานต์ ขนุนใหญ่</t>
  </si>
  <si>
    <t xml:space="preserve">SYM </t>
  </si>
  <si>
    <t xml:space="preserve">ญผ5754
</t>
  </si>
  <si>
    <t>วรายุทธ สร้อยมาดี</t>
  </si>
  <si>
    <t>สรณ์สิริดี    แนวดี</t>
  </si>
  <si>
    <t>กจ 6554</t>
  </si>
  <si>
    <t>เวฟไอ 125</t>
  </si>
  <si>
    <t>ณัฐรดา เอี่ยมอาจ</t>
  </si>
  <si>
    <t>0866558843</t>
  </si>
  <si>
    <t>นาย ณัฐพงษ์ เด็นลีเมาะ</t>
  </si>
  <si>
    <t>0922509672</t>
  </si>
  <si>
    <t>อนุชา  ยามา</t>
  </si>
  <si>
    <t>0836157466</t>
  </si>
  <si>
    <t xml:space="preserve"> อนุชา  ยามา</t>
  </si>
  <si>
    <t>มาลื อาจหาญ</t>
  </si>
  <si>
    <t>กทจ 488</t>
  </si>
  <si>
    <t>ศศินันท์ พรวิจิตรวงศ์</t>
  </si>
  <si>
    <t>ณรงค์กร พรวิจิตรวงศ์</t>
  </si>
  <si>
    <t>เพ็ญนภา.  คงนิ่ม</t>
  </si>
  <si>
    <t xml:space="preserve">     ฮอนด้า</t>
  </si>
  <si>
    <t>สินีนาถ แก้วเผือก</t>
  </si>
  <si>
    <t>น.ส. สุรีย์ญา เนตรจู</t>
  </si>
  <si>
    <t>0837869741</t>
  </si>
  <si>
    <t>สุชน ศรีภัทร์ชานน</t>
  </si>
  <si>
    <t>ย5401</t>
  </si>
  <si>
    <t>มิตสูมิชิ</t>
  </si>
  <si>
    <t>พลากร สุขพลอย</t>
  </si>
  <si>
    <t>HonDa เวฟ</t>
  </si>
  <si>
    <t>สุกัญญา มิงสะเมาะ</t>
  </si>
  <si>
    <t>0972970424</t>
  </si>
  <si>
    <t>เพ็ญศรี ดีทอง</t>
  </si>
  <si>
    <t xml:space="preserve">   HONDA</t>
  </si>
  <si>
    <t>นาย ปริญญา  อินเดริส</t>
  </si>
  <si>
    <t>0886617852</t>
  </si>
  <si>
    <t>Honda Wave</t>
  </si>
  <si>
    <t>สมหมาย สายใจ</t>
  </si>
  <si>
    <t>อินธุอร หมื่นเดช</t>
  </si>
  <si>
    <t>ศุภากร พึ่งเจริญ</t>
  </si>
  <si>
    <t>0909691472</t>
  </si>
  <si>
    <t>อมรรัตน์  จำปาเปาะ</t>
  </si>
  <si>
    <t>ฮอดด้า</t>
  </si>
  <si>
    <t>สมชาย  สุขพลอย</t>
  </si>
  <si>
    <t>นันติยา มีสุข</t>
  </si>
  <si>
    <t>กฤษณา เริ่มรู้</t>
  </si>
  <si>
    <t>0801453788</t>
  </si>
  <si>
    <t>1กก3093</t>
  </si>
  <si>
    <t>8กท1443</t>
  </si>
  <si>
    <t>สธธ285</t>
  </si>
  <si>
    <t xml:space="preserve">กฉ557 </t>
  </si>
  <si>
    <t>ขยธ589</t>
  </si>
  <si>
    <t>1กค768</t>
  </si>
  <si>
    <t xml:space="preserve">9กย6314 </t>
  </si>
  <si>
    <t>ตธ3005</t>
  </si>
  <si>
    <t xml:space="preserve">บน4297  </t>
  </si>
  <si>
    <t>ณข7629</t>
  </si>
  <si>
    <t>8กน8078</t>
  </si>
  <si>
    <t>ฎฮ210</t>
  </si>
  <si>
    <t xml:space="preserve">1กฌ1042 </t>
  </si>
  <si>
    <t>ปบท184</t>
  </si>
  <si>
    <t>กษ635</t>
  </si>
  <si>
    <t>อออ116</t>
  </si>
  <si>
    <t>7กว839</t>
  </si>
  <si>
    <t>กษพ578</t>
  </si>
  <si>
    <t>9กฮ1945</t>
  </si>
  <si>
    <t>2กด6208</t>
  </si>
  <si>
    <t>ฆณ128</t>
  </si>
  <si>
    <t>รกบ409</t>
  </si>
  <si>
    <t>1กค2614</t>
  </si>
  <si>
    <t>ธ0556</t>
  </si>
  <si>
    <t>4กฉ1670</t>
  </si>
  <si>
    <t>1กฏ3660</t>
  </si>
  <si>
    <t>8กฌ3791</t>
  </si>
  <si>
    <t>กม9024</t>
  </si>
  <si>
    <t>ฏภ443</t>
  </si>
  <si>
    <t>2ฒผ 9814</t>
  </si>
  <si>
    <t>1กช7811</t>
  </si>
  <si>
    <t xml:space="preserve">9กน8559 </t>
  </si>
  <si>
    <t>กท990</t>
  </si>
  <si>
    <t>A2</t>
  </si>
  <si>
    <t>A3</t>
  </si>
  <si>
    <t>A4</t>
  </si>
  <si>
    <t>A1</t>
  </si>
  <si>
    <t>B</t>
  </si>
  <si>
    <t>C</t>
  </si>
  <si>
    <t>D</t>
  </si>
  <si>
    <t>ณัฐพีระ ศสนเวทย์</t>
  </si>
  <si>
    <t>0659941730</t>
  </si>
  <si>
    <t>รลพ856</t>
  </si>
  <si>
    <t>นันทรัตน์ แย้มขยาย</t>
  </si>
  <si>
    <t>สมฤทัย แก้วการไร่</t>
  </si>
  <si>
    <t xml:space="preserve"> Honda  wave</t>
  </si>
  <si>
    <t>วรรณา  กลิ่นษร</t>
  </si>
  <si>
    <t>0970781703</t>
  </si>
  <si>
    <t>อีซุซุมิวเอ็ก</t>
  </si>
  <si>
    <t>วรรณา กลิ่นษร</t>
  </si>
  <si>
    <t>ออฮด้าเวม</t>
  </si>
  <si>
    <t>ประสิทธิ์ สนิทชอบ</t>
  </si>
  <si>
    <t>0947177790</t>
  </si>
  <si>
    <t>Yamaha Fino</t>
  </si>
  <si>
    <t>จันทวรรณ เอี่ยมพัสธ์</t>
  </si>
  <si>
    <t>0925345109</t>
  </si>
  <si>
    <t>ฮอนด้า เวฟ 125</t>
  </si>
  <si>
    <t>เวฟ 110 แดงดำ</t>
  </si>
  <si>
    <t>สุรีรัตน์  โมงขุนทด</t>
  </si>
  <si>
    <t>วิทยาไทยอัฐวิถี</t>
  </si>
  <si>
    <t>น.ส.ดวงใจ...แสงทอง</t>
  </si>
  <si>
    <t xml:space="preserve"> TOYOTA</t>
  </si>
  <si>
    <t>ประเสริฐ  ทองพล</t>
  </si>
  <si>
    <t>ToYota</t>
  </si>
  <si>
    <t>ขวัญเดือน  ล้อประเสริฐ</t>
  </si>
  <si>
    <t>0878122376</t>
  </si>
  <si>
    <t xml:space="preserve">H O N D A </t>
  </si>
  <si>
    <t>ศราวุฒิ สร้อยสุวรรณ</t>
  </si>
  <si>
    <t>เวฟ 125</t>
  </si>
  <si>
    <t>สวง  เพไร</t>
  </si>
  <si>
    <t>สวง   เพไร</t>
  </si>
  <si>
    <t>คาวาซากิ</t>
  </si>
  <si>
    <t xml:space="preserve">Michelle Hsieh </t>
  </si>
  <si>
    <t>0955636551</t>
  </si>
  <si>
    <t>นาย สมบัติ. โต๊ะนิ</t>
  </si>
  <si>
    <t>ฮอนด้า เวฟ. 100</t>
  </si>
  <si>
    <t>มารุต มิงสะเมาะ</t>
  </si>
  <si>
    <t>0816251913</t>
  </si>
  <si>
    <t>วีระ  อินเดริส</t>
  </si>
  <si>
    <t xml:space="preserve">  Honda</t>
  </si>
  <si>
    <t>วันเพ็ญ โพธิ์พันธ์</t>
  </si>
  <si>
    <t>0870593542</t>
  </si>
  <si>
    <t>5กช4324</t>
  </si>
  <si>
    <t>YAMAHA FINO</t>
  </si>
  <si>
    <t>อาทิตย์  วิริยะกุล</t>
  </si>
  <si>
    <t>TOYOTA VIOS</t>
  </si>
  <si>
    <t>0860240556</t>
  </si>
  <si>
    <t>ชม9482</t>
  </si>
  <si>
    <t>2กฬ2777</t>
  </si>
  <si>
    <t>2กศ9175</t>
  </si>
  <si>
    <t>อวข691</t>
  </si>
  <si>
    <t>ปทท214</t>
  </si>
  <si>
    <t>ฒก8595</t>
  </si>
  <si>
    <t>4กร331</t>
  </si>
  <si>
    <t>1ฒจ3043</t>
  </si>
  <si>
    <t>1ขผ2945</t>
  </si>
  <si>
    <t>5กน179</t>
  </si>
  <si>
    <t>8กบ1357</t>
  </si>
  <si>
    <t>0912131997</t>
  </si>
  <si>
    <t>TOC</t>
  </si>
  <si>
    <t>ยันนะฮ์ เรืองปราชญ์</t>
  </si>
  <si>
    <t>0871165699</t>
  </si>
  <si>
    <t>กต1351</t>
  </si>
  <si>
    <t>อนุกูล สามวัง</t>
  </si>
  <si>
    <t xml:space="preserve"> B440218</t>
  </si>
  <si>
    <t>0860801312</t>
  </si>
  <si>
    <t>4กฉ5172</t>
  </si>
  <si>
    <t>ฮอนด้าซิตี้</t>
  </si>
  <si>
    <t>สุกัญญา สามวัง</t>
  </si>
  <si>
    <t>0924654800</t>
  </si>
  <si>
    <t>เวฟ110</t>
  </si>
  <si>
    <t>ภุมรินทร์ หุบทอง</t>
  </si>
  <si>
    <t>0643378538</t>
  </si>
  <si>
    <t>ไพศาล วงศ์ทวีป</t>
  </si>
  <si>
    <t>0895116347</t>
  </si>
  <si>
    <t>วย6451</t>
  </si>
  <si>
    <t>มบง29</t>
  </si>
  <si>
    <t>ชาคริน ชูเลิศ</t>
  </si>
  <si>
    <t>0997458138</t>
  </si>
  <si>
    <t>อริญญา นาคพันธ์</t>
  </si>
  <si>
    <t>0811314337</t>
  </si>
  <si>
    <t>กพ 1104</t>
  </si>
  <si>
    <t>ซู ซูกิ</t>
  </si>
  <si>
    <t>สุดารัตน์  บุญยม</t>
  </si>
  <si>
    <t>0923164517</t>
  </si>
  <si>
    <t>ณัฐพงษ์ พลอาวุธ</t>
  </si>
  <si>
    <t>0982989083</t>
  </si>
  <si>
    <t>1กว6834</t>
  </si>
  <si>
    <t>Yamaha msx</t>
  </si>
  <si>
    <t>ศรีรัตน์  ไหลงาม</t>
  </si>
  <si>
    <t xml:space="preserve">B620120 </t>
  </si>
  <si>
    <t>0972138945</t>
  </si>
  <si>
    <t>3ฮ5610</t>
  </si>
  <si>
    <t>นเรศ  กลีบกำไร</t>
  </si>
  <si>
    <t>0866756445</t>
  </si>
  <si>
    <t>กธ4143</t>
  </si>
  <si>
    <t>กยธ824</t>
  </si>
  <si>
    <t>มีนา ดิติพันธ์</t>
  </si>
  <si>
    <t>0922713590</t>
  </si>
  <si>
    <t>ศักดาวุฒิ จรัสแผ่ว</t>
  </si>
  <si>
    <t>0647270395</t>
  </si>
  <si>
    <t>นิรันตร์ น้อยแสง</t>
  </si>
  <si>
    <t>7กญ9280</t>
  </si>
  <si>
    <t>0955106955</t>
  </si>
  <si>
    <t>0641278541</t>
  </si>
  <si>
    <t>ธำรงค์  เดชบุญ</t>
  </si>
  <si>
    <t>0851356238</t>
  </si>
  <si>
    <t>6ว4838</t>
  </si>
  <si>
    <t>ชนากานต์ ชมเพ็ง</t>
  </si>
  <si>
    <t>0847528847</t>
  </si>
  <si>
    <t>ฆอ7946</t>
  </si>
  <si>
    <t>สนธยา มาอยู่วัง</t>
  </si>
  <si>
    <t>0922499175</t>
  </si>
  <si>
    <t>สันติ  แช่มช้อย</t>
  </si>
  <si>
    <t>0870883631</t>
  </si>
  <si>
    <t>กตพ 44</t>
  </si>
  <si>
    <t>สุพล จอมยอด</t>
  </si>
  <si>
    <t>นาย ทุ่งรักสณ์ วงษา</t>
  </si>
  <si>
    <t>เวฟ100</t>
  </si>
  <si>
    <t>ลิบ.  เอี่ยมสะอาด</t>
  </si>
  <si>
    <t>อนุรักษ์  เรือนขำ</t>
  </si>
  <si>
    <t>0614474114</t>
  </si>
  <si>
    <t>สุวิมนต์ ใจรักษ์</t>
  </si>
  <si>
    <t>0854469901</t>
  </si>
  <si>
    <t>honda dream</t>
  </si>
  <si>
    <t>กทง236</t>
  </si>
  <si>
    <t>ปภัสรา มัดดอเลาะ</t>
  </si>
  <si>
    <t>0958541109</t>
  </si>
  <si>
    <t>ขวัญจิรา โตเม้า</t>
  </si>
  <si>
    <t>0635089914</t>
  </si>
  <si>
    <t>ณัฐพล มั่งสิน</t>
  </si>
  <si>
    <t>0624931512</t>
  </si>
  <si>
    <t>1กศ2442</t>
  </si>
  <si>
    <t>Honda  เวฟ110</t>
  </si>
  <si>
    <t>วรนุช  มณีคำ</t>
  </si>
  <si>
    <t>0648018476</t>
  </si>
  <si>
    <t>บุษกร  ปั่นมี</t>
  </si>
  <si>
    <t>0971979352</t>
  </si>
  <si>
    <t>วิลาวัลย์   ปั้นรูป</t>
  </si>
  <si>
    <t>0847496440</t>
  </si>
  <si>
    <t>นัทธพงศ์ วงศ์สุวรรณ</t>
  </si>
  <si>
    <t>0936056585</t>
  </si>
  <si>
    <t>ขยร 51</t>
  </si>
  <si>
    <t>เดชา คำป้อง</t>
  </si>
  <si>
    <t>0611510478</t>
  </si>
  <si>
    <t>ขจล997</t>
  </si>
  <si>
    <t>ฮอนด้า โซนิค</t>
  </si>
  <si>
    <t>พิมพ์พา เอี่ยมสอาด</t>
  </si>
  <si>
    <t>0906931298</t>
  </si>
  <si>
    <t>6กฌ9487</t>
  </si>
  <si>
    <t>นุจรี ลาดคอมมอม</t>
  </si>
  <si>
    <t>0847618754</t>
  </si>
  <si>
    <t>KSR</t>
  </si>
  <si>
    <t>ธวัฒชัย อุ้มญาติ</t>
  </si>
  <si>
    <t>0856843358</t>
  </si>
  <si>
    <t xml:space="preserve"> ศราวุฒิ สามสี</t>
  </si>
  <si>
    <t>0890540874</t>
  </si>
  <si>
    <t>ปรเมศ นิสเรศ</t>
  </si>
  <si>
    <t>0851079613</t>
  </si>
  <si>
    <t>ศิรินยา ถะเกิงผล</t>
  </si>
  <si>
    <t>กณ5213</t>
  </si>
  <si>
    <t>สกู๊บปี้</t>
  </si>
  <si>
    <t>ธนกร  บุญศิริ</t>
  </si>
  <si>
    <t>0924662692</t>
  </si>
  <si>
    <t>วว1614</t>
  </si>
  <si>
    <t>วิศรุต  ไกรสีห์</t>
  </si>
  <si>
    <t>0616393729</t>
  </si>
  <si>
    <t>นริศร นรสาร</t>
  </si>
  <si>
    <t>0901873530</t>
  </si>
  <si>
    <t>1กช6598</t>
  </si>
  <si>
    <t>GPX</t>
  </si>
  <si>
    <t>ภควัฒน์ จันทร์แดง</t>
  </si>
  <si>
    <t>0924024820</t>
  </si>
  <si>
    <t>HONDA  DREAM</t>
  </si>
  <si>
    <t>นาย  สาโรจน์    ภาษี</t>
  </si>
  <si>
    <t>0881145149</t>
  </si>
  <si>
    <t>วรรธนพร  เกตุกอม</t>
  </si>
  <si>
    <t>0628235823</t>
  </si>
  <si>
    <t>กลว800</t>
  </si>
  <si>
    <t>ณัฐพล ศรีชำนาญ</t>
  </si>
  <si>
    <t>0656863926</t>
  </si>
  <si>
    <t>ชัยรัตน์ มุ่งบุญ</t>
  </si>
  <si>
    <t>0615215784</t>
  </si>
  <si>
    <t>1กฐ9639</t>
  </si>
  <si>
    <t>เชาว์ขันตรี</t>
  </si>
  <si>
    <t>0649795915</t>
  </si>
  <si>
    <t>สุพรรณิการ์ กำทอง</t>
  </si>
  <si>
    <t>0899505750</t>
  </si>
  <si>
    <t>Volvo</t>
  </si>
  <si>
    <t>สุพัตรา พึ่งสวัสดิ์</t>
  </si>
  <si>
    <t>0865773170</t>
  </si>
  <si>
    <t>Toyota Vigo</t>
  </si>
  <si>
    <t>ไพโรจน์ สุบิน</t>
  </si>
  <si>
    <t>0974709501</t>
  </si>
  <si>
    <t>2กค4104</t>
  </si>
  <si>
    <t xml:space="preserve">Nissan </t>
  </si>
  <si>
    <t>0954709501</t>
  </si>
  <si>
    <t>Pcx</t>
  </si>
  <si>
    <t>กิติยา ชูเลิศ</t>
  </si>
  <si>
    <t>0956526021</t>
  </si>
  <si>
    <t>ฆณ5026</t>
  </si>
  <si>
    <t>โตโยต้า. ยาริส</t>
  </si>
  <si>
    <t>ศาสตรา ตัณทะกูล</t>
  </si>
  <si>
    <t>0841223304</t>
  </si>
  <si>
    <t>3กง3689</t>
  </si>
  <si>
    <t>Suzuki</t>
  </si>
  <si>
    <t>ศรัญญา สุขพลอย</t>
  </si>
  <si>
    <t>0961216602</t>
  </si>
  <si>
    <t>สัญญา ท้วมเจริญ</t>
  </si>
  <si>
    <t>0886168472</t>
  </si>
  <si>
    <t>8กข9286</t>
  </si>
  <si>
    <t>นิสสัน อัลเมร่า</t>
  </si>
  <si>
    <t>2กร1625</t>
  </si>
  <si>
    <t>ฮอนด้าเวฟ 110i</t>
  </si>
  <si>
    <t>ชานนท์  ช้างลอย</t>
  </si>
  <si>
    <t>0922296947</t>
  </si>
  <si>
    <t>1กษ1681</t>
  </si>
  <si>
    <t>น้ำผึ้ง รัตนารมภ์</t>
  </si>
  <si>
    <t>0864072172</t>
  </si>
  <si>
    <t>วรพรรณ แสงกิตติกร</t>
  </si>
  <si>
    <t>0972809091</t>
  </si>
  <si>
    <t>8กษ8917</t>
  </si>
  <si>
    <t>สุดารัตน์ วงค์คำจันทร์</t>
  </si>
  <si>
    <t>0969349636</t>
  </si>
  <si>
    <t>ฮอนด้าคลิกไอ</t>
  </si>
  <si>
    <t>พลอย    ธงชัย</t>
  </si>
  <si>
    <t>9กภ2237</t>
  </si>
  <si>
    <t>ศันสนีย์ แตงหวาน</t>
  </si>
  <si>
    <t>0804296614</t>
  </si>
  <si>
    <t>บร4795</t>
  </si>
  <si>
    <t>ศิริพร บุญเปี่ยม</t>
  </si>
  <si>
    <t>0857007004</t>
  </si>
  <si>
    <t>อดิศักดิ์  ศรีจำปา</t>
  </si>
  <si>
    <t>0800725116</t>
  </si>
  <si>
    <t>7กค7772</t>
  </si>
  <si>
    <t>อนุวัฒน์  เรืองพจน์</t>
  </si>
  <si>
    <t>0859194248</t>
  </si>
  <si>
    <t>8กล6497</t>
  </si>
  <si>
    <t xml:space="preserve"> มิตซูบิชิ  xpander</t>
  </si>
  <si>
    <t>อภินันท์​ อุวะไร</t>
  </si>
  <si>
    <t>0839038552</t>
  </si>
  <si>
    <t>ษจ421</t>
  </si>
  <si>
    <t>สุพิศ    ดอกไม้</t>
  </si>
  <si>
    <t>0878113278</t>
  </si>
  <si>
    <t>1กญ5803</t>
  </si>
  <si>
    <t>ย่ามาฮ่าฟีโน่</t>
  </si>
  <si>
    <t>คณิตกุล     สีจีน</t>
  </si>
  <si>
    <t>0854811809</t>
  </si>
  <si>
    <t>สมบูรณ์ เฟื่องฟู</t>
  </si>
  <si>
    <t>0922591899</t>
  </si>
  <si>
    <t>1กท9095</t>
  </si>
  <si>
    <t>ดาลิน พัดปุย</t>
  </si>
  <si>
    <t>0891762449</t>
  </si>
  <si>
    <t>7กผ4026</t>
  </si>
  <si>
    <t>น้าฟ้า. อาจหาญ</t>
  </si>
  <si>
    <t>0968191860</t>
  </si>
  <si>
    <t>อรว275</t>
  </si>
  <si>
    <t>ศรีไพร ประเสริฐศรี</t>
  </si>
  <si>
    <t>0957687710</t>
  </si>
  <si>
    <t>6กฌ9479</t>
  </si>
  <si>
    <t>ฮอลด้าคลิก125i</t>
  </si>
  <si>
    <t>จารุวรรณ ขาวละเอียด</t>
  </si>
  <si>
    <t>0855730408</t>
  </si>
  <si>
    <t>กทก210</t>
  </si>
  <si>
    <t>สันติ   แช่มช้อย</t>
  </si>
  <si>
    <t>กรรณิการ์   เกตุหอม</t>
  </si>
  <si>
    <t>0897061168</t>
  </si>
  <si>
    <t>5กก1055</t>
  </si>
  <si>
    <t>สง่า แสงจันทร์</t>
  </si>
  <si>
    <t>0819048597</t>
  </si>
  <si>
    <t>ขยง774</t>
  </si>
  <si>
    <t>รัชนี  พวงคต</t>
  </si>
  <si>
    <t>0831775510</t>
  </si>
  <si>
    <t>ฮอนด้าสีแดง ขับมาทำงานค่ะ</t>
  </si>
  <si>
    <t>มนัสวี รอดสวัสดิ์</t>
  </si>
  <si>
    <t>0876966477</t>
  </si>
  <si>
    <t>ทวัชชัย สินสมุทร</t>
  </si>
  <si>
    <t>0657344811</t>
  </si>
  <si>
    <t>5กต4050</t>
  </si>
  <si>
    <t>ยามาฮาNMEX</t>
  </si>
  <si>
    <t>คอลาตี ผู้ดี</t>
  </si>
  <si>
    <t>0890071772</t>
  </si>
  <si>
    <t>1กก7175</t>
  </si>
  <si>
    <t>นิเวช​  รอสมิง</t>
  </si>
  <si>
    <t>0982540572</t>
  </si>
  <si>
    <t>บต​9572</t>
  </si>
  <si>
    <t>หน่อย บุญตามทัน</t>
  </si>
  <si>
    <t>0894952894</t>
  </si>
  <si>
    <t>ล ข ก 25</t>
  </si>
  <si>
    <t>โสรยา เรืองเขตพิศ</t>
  </si>
  <si>
    <t>0638834492</t>
  </si>
  <si>
    <t>1กค774</t>
  </si>
  <si>
    <t>Spark115i</t>
  </si>
  <si>
    <t>นายภราดร  คนทน</t>
  </si>
  <si>
    <t>0844482482</t>
  </si>
  <si>
    <t xml:space="preserve">เชฟ </t>
  </si>
  <si>
    <t>ฌก443</t>
  </si>
  <si>
    <t>เบญจมาศ  เรือนริน</t>
  </si>
  <si>
    <t xml:space="preserve"> B594901</t>
  </si>
  <si>
    <t>0889120601</t>
  </si>
  <si>
    <t>5กณ6578</t>
  </si>
  <si>
    <t>นาย บุญญโรจน์ ปานะถึก</t>
  </si>
  <si>
    <t>0970607606</t>
  </si>
  <si>
    <t>6กษ4468</t>
  </si>
  <si>
    <t>ศิริกาญจน์ ชาญเดช</t>
  </si>
  <si>
    <t>0967081880</t>
  </si>
  <si>
    <t>สุรีรัตน์ บุญมาขอม</t>
  </si>
  <si>
    <t>0878466788</t>
  </si>
  <si>
    <t>2ฒฎ6985</t>
  </si>
  <si>
    <t>CHEVROLET</t>
  </si>
  <si>
    <t>สุนิสา  สืบวงษ์</t>
  </si>
  <si>
    <t>0623895178</t>
  </si>
  <si>
    <t>เยาวภา โคตรปัญญา</t>
  </si>
  <si>
    <t>0953625348</t>
  </si>
  <si>
    <t>สันติ  พลขันธ์</t>
  </si>
  <si>
    <t>0953365295</t>
  </si>
  <si>
    <t>7กข6810</t>
  </si>
  <si>
    <t>Yamaha nmax</t>
  </si>
  <si>
    <t>นุชจรี คะดุน</t>
  </si>
  <si>
    <t>0983706342</t>
  </si>
  <si>
    <t>อริยา ขวัญเมฆ</t>
  </si>
  <si>
    <t>0618619848</t>
  </si>
  <si>
    <t>Yamaha Aerox</t>
  </si>
  <si>
    <t>สุพัฒน์ตา   การักษ์</t>
  </si>
  <si>
    <t xml:space="preserve">  B584620</t>
  </si>
  <si>
    <t>0622592474</t>
  </si>
  <si>
    <t>สุเมธ  โตแก้ว</t>
  </si>
  <si>
    <t>0992173298</t>
  </si>
  <si>
    <t>8ภ4414</t>
  </si>
  <si>
    <t>ธนชล สอนเสนา</t>
  </si>
  <si>
    <t>0986586280</t>
  </si>
  <si>
    <t>ขวก470</t>
  </si>
  <si>
    <t>สกุปปี้</t>
  </si>
  <si>
    <t>บัวตูม  ลินสา</t>
  </si>
  <si>
    <t>0808280492</t>
  </si>
  <si>
    <t>กณ1876</t>
  </si>
  <si>
    <t>ทองรับ โอกาศ</t>
  </si>
  <si>
    <t>0994578914</t>
  </si>
  <si>
    <t>honda wave125cc</t>
  </si>
  <si>
    <t>ณฤดี เกตุแก้ว</t>
  </si>
  <si>
    <t>0925121490</t>
  </si>
  <si>
    <t>ฮอทต้า</t>
  </si>
  <si>
    <t>เนตรนภา    ปานคงคา</t>
  </si>
  <si>
    <t>0815859782</t>
  </si>
  <si>
    <t>เนตรนภา     ปานคงคา</t>
  </si>
  <si>
    <t>PCX</t>
  </si>
  <si>
    <t>เชาวลิต เจ๊ะเลาะ</t>
  </si>
  <si>
    <t>0821639120</t>
  </si>
  <si>
    <t>บฉค208</t>
  </si>
  <si>
    <t>นาย​ อรรถชัย​ เงินงาม</t>
  </si>
  <si>
    <t>0983706936</t>
  </si>
  <si>
    <t>ฒษ7699</t>
  </si>
  <si>
    <t>ไทเกอร์</t>
  </si>
  <si>
    <t>อรพรรณ  ขุนแก้ว</t>
  </si>
  <si>
    <t>0800242803</t>
  </si>
  <si>
    <t>3กศ7507</t>
  </si>
  <si>
    <t>อนุสรณ์ จันทกุล</t>
  </si>
  <si>
    <t>0620482368</t>
  </si>
  <si>
    <t xml:space="preserve"> Yamaha</t>
  </si>
  <si>
    <t>รุ่งเพชร หารน้อน</t>
  </si>
  <si>
    <t>0637721804</t>
  </si>
  <si>
    <t>พัชรี    ชนะโสด</t>
  </si>
  <si>
    <t>0843228665</t>
  </si>
  <si>
    <t>น.ส.หทัยรัตน์  กลมกล่อม</t>
  </si>
  <si>
    <t>0843578455</t>
  </si>
  <si>
    <t>9กว9679</t>
  </si>
  <si>
    <t>ISUSU</t>
  </si>
  <si>
    <t>1กช1610</t>
  </si>
  <si>
    <t>HONDAเวฟ</t>
  </si>
  <si>
    <t>สมยศ  ตาผัด</t>
  </si>
  <si>
    <t>0892131539</t>
  </si>
  <si>
    <t>ศรชัย จงลาด</t>
  </si>
  <si>
    <t>0944517380</t>
  </si>
  <si>
    <t>5กธ6653</t>
  </si>
  <si>
    <t>พพค596</t>
  </si>
  <si>
    <t>ศุภลักษ์ เชื้อผู้ดี</t>
  </si>
  <si>
    <t>0860417588</t>
  </si>
  <si>
    <t>สัญญา   บางกระ</t>
  </si>
  <si>
    <t>ธงชัย งามชื่น</t>
  </si>
  <si>
    <t>0993326486</t>
  </si>
  <si>
    <t>Yamaha aerox</t>
  </si>
  <si>
    <t>9กม1940</t>
  </si>
  <si>
    <t>7กย2973</t>
  </si>
  <si>
    <t>ตณ9337</t>
  </si>
  <si>
    <t>2กฆ926</t>
  </si>
  <si>
    <t>ฎถ2372</t>
  </si>
  <si>
    <t>7กฒ896</t>
  </si>
  <si>
    <t>5กผ9724</t>
  </si>
  <si>
    <t>บจข691</t>
  </si>
  <si>
    <t>1กก9534</t>
  </si>
  <si>
    <t>อวฬ706</t>
  </si>
  <si>
    <t>1กถ6822</t>
  </si>
  <si>
    <t>9กล4178</t>
  </si>
  <si>
    <t xml:space="preserve">7กผ2467 </t>
  </si>
  <si>
    <t>ลวค105</t>
  </si>
  <si>
    <t>1กฆ8159</t>
  </si>
  <si>
    <t>2กว4033</t>
  </si>
  <si>
    <t>1กก3793</t>
  </si>
  <si>
    <t>ยพม719</t>
  </si>
  <si>
    <t xml:space="preserve">ขพค572 </t>
  </si>
  <si>
    <t xml:space="preserve">กร296 </t>
  </si>
  <si>
    <t>5กฐ5946</t>
  </si>
  <si>
    <t>8กพ5812</t>
  </si>
  <si>
    <t>1กค4505</t>
  </si>
  <si>
    <t>ษจฉ530</t>
  </si>
  <si>
    <t>1กฆ6874</t>
  </si>
  <si>
    <t>1กญ5505</t>
  </si>
  <si>
    <t>1กค7915</t>
  </si>
  <si>
    <t>ขพค138</t>
  </si>
  <si>
    <t>1ขง5671</t>
  </si>
  <si>
    <t>5กง1739</t>
  </si>
  <si>
    <t>อมต853</t>
  </si>
  <si>
    <t>ตถ1711</t>
  </si>
  <si>
    <t>จ6416</t>
  </si>
  <si>
    <t>บร4015</t>
  </si>
  <si>
    <t>กทม641</t>
  </si>
  <si>
    <t>1กก489</t>
  </si>
  <si>
    <t>9กอ4294</t>
  </si>
  <si>
    <t>1กง2897</t>
  </si>
  <si>
    <t>1ขง6894</t>
  </si>
  <si>
    <t>กฉ371</t>
  </si>
  <si>
    <t>กกพ726</t>
  </si>
  <si>
    <t>1ขง1972</t>
  </si>
  <si>
    <t>ธย7418</t>
  </si>
  <si>
    <t>สทท457</t>
  </si>
  <si>
    <t>มกธ98</t>
  </si>
  <si>
    <t>กฉ5906</t>
  </si>
  <si>
    <t>รบล104</t>
  </si>
  <si>
    <t>9กย7452</t>
  </si>
  <si>
    <t>คบธ211</t>
  </si>
  <si>
    <t>ภก592</t>
  </si>
  <si>
    <t>8กจ9487</t>
  </si>
  <si>
    <t>กกต857</t>
  </si>
  <si>
    <t>กล9129</t>
  </si>
  <si>
    <t>9กพ4718</t>
  </si>
  <si>
    <t>อษต909</t>
  </si>
  <si>
    <t>8กฮ6721</t>
  </si>
  <si>
    <t>9กท8880</t>
  </si>
  <si>
    <t>กฉม227</t>
  </si>
  <si>
    <t>ขนต657</t>
  </si>
  <si>
    <t>กตพ44</t>
  </si>
  <si>
    <t>1ฒจ1261</t>
  </si>
  <si>
    <t>ขฉน491</t>
  </si>
  <si>
    <t>ฬตษ415</t>
  </si>
  <si>
    <t>8กน9742</t>
  </si>
  <si>
    <t>9กณ9341</t>
  </si>
  <si>
    <t>ขนน107</t>
  </si>
  <si>
    <t>3กน158</t>
  </si>
  <si>
    <t>กล9531</t>
  </si>
  <si>
    <t>2กฎ9374</t>
  </si>
  <si>
    <t>กฉ9792</t>
  </si>
  <si>
    <t>1กค9370</t>
  </si>
  <si>
    <t>8กช2359</t>
  </si>
  <si>
    <t>ขจน228</t>
  </si>
  <si>
    <t>1ขล244</t>
  </si>
  <si>
    <t xml:space="preserve">กทค368 </t>
  </si>
  <si>
    <t>5กฌ1877</t>
  </si>
  <si>
    <t>9กฒ8635</t>
  </si>
  <si>
    <t>กทฉ881</t>
  </si>
  <si>
    <t>อสก924</t>
  </si>
  <si>
    <t>2ขจ1708</t>
  </si>
  <si>
    <t>8กง8160</t>
  </si>
  <si>
    <t>ยวษ853</t>
  </si>
  <si>
    <t>อยู่หอพัก</t>
  </si>
  <si>
    <t>OP Mould Hardening DL Mould CNC</t>
  </si>
  <si>
    <t>OP Mould Hardening IDL Mould CNC</t>
  </si>
  <si>
    <t>สุวรรณี โสภณ</t>
  </si>
  <si>
    <t>วันวิสา คนตรง</t>
  </si>
  <si>
    <t>Honda Jazz</t>
  </si>
  <si>
    <t>ดรีม</t>
  </si>
  <si>
    <t>วิภา อาจหาญ</t>
  </si>
  <si>
    <t>สุนารี กรุธไทย</t>
  </si>
  <si>
    <t>0944616593</t>
  </si>
  <si>
    <t>1กง1107</t>
  </si>
  <si>
    <t>Wave i</t>
  </si>
  <si>
    <t>ธนัชชา ปากดี</t>
  </si>
  <si>
    <t>1 กจ 4512</t>
  </si>
  <si>
    <t>ฮอนด้า สกู๊ปปี้</t>
  </si>
  <si>
    <t>สมใจ ดะมาลี</t>
  </si>
  <si>
    <t>0808618776</t>
  </si>
  <si>
    <t>1กฆ.5189</t>
  </si>
  <si>
    <t>นงลักษณ์  บุญรอด</t>
  </si>
  <si>
    <t>เวฟ100/10</t>
  </si>
  <si>
    <t>ณัฐวัฒน์ ดาผา</t>
  </si>
  <si>
    <t>0649060812</t>
  </si>
  <si>
    <t>9กจ8780</t>
  </si>
  <si>
    <t>2ขฆ8660</t>
  </si>
  <si>
    <t>1ขฌ4019</t>
  </si>
  <si>
    <t>PCL</t>
  </si>
  <si>
    <t xml:space="preserve">NO1.  380525 </t>
  </si>
  <si>
    <t>NO2.  370510</t>
  </si>
  <si>
    <t xml:space="preserve">NO3.   618843 </t>
  </si>
  <si>
    <t>NO1.  380525</t>
  </si>
  <si>
    <t>NO3.  618843</t>
  </si>
  <si>
    <t>NO4.  618845</t>
  </si>
  <si>
    <t>NO5.  586963</t>
  </si>
  <si>
    <t>NO6.  620499</t>
  </si>
  <si>
    <t>NO7.  620500</t>
  </si>
  <si>
    <t>NO8.  514075</t>
  </si>
  <si>
    <t>NO9.  452319</t>
  </si>
  <si>
    <t>NO11. 442016</t>
  </si>
  <si>
    <t>NO10. 597437</t>
  </si>
  <si>
    <t>NO12.597451</t>
  </si>
  <si>
    <t>NO13. 370408</t>
  </si>
  <si>
    <t>NO14. 441802</t>
  </si>
  <si>
    <t>NO15. 442055</t>
  </si>
  <si>
    <t>NO16. 421268</t>
  </si>
  <si>
    <t>NO17. 483184</t>
  </si>
  <si>
    <t>NO18. 472786</t>
  </si>
  <si>
    <t>NO19. 608120</t>
  </si>
  <si>
    <t>NO20. 608068</t>
  </si>
  <si>
    <t>NO21. 618844</t>
  </si>
  <si>
    <t>NO22. 545152</t>
  </si>
  <si>
    <t>NO23.B393141</t>
  </si>
  <si>
    <t>NO24. 390954</t>
  </si>
  <si>
    <t>NO25.B534447</t>
  </si>
  <si>
    <t>NO27. 483127</t>
  </si>
  <si>
    <t>NO26. 608121</t>
  </si>
  <si>
    <t>NO28. 620264</t>
  </si>
  <si>
    <t>NO29. 576650</t>
  </si>
  <si>
    <t>NO30. 608557</t>
  </si>
  <si>
    <t>NO31. 597446</t>
  </si>
  <si>
    <t>NO32. 597406</t>
  </si>
  <si>
    <t>NO33. 630001</t>
  </si>
  <si>
    <t>NO34. 545469</t>
  </si>
  <si>
    <t>NO35. 597794</t>
  </si>
  <si>
    <t>NO36. 545151</t>
  </si>
  <si>
    <t>NO37. 587171</t>
  </si>
  <si>
    <t>NO38. 620508</t>
  </si>
  <si>
    <t>NO39. 534928</t>
  </si>
  <si>
    <t>NO40. 597590</t>
  </si>
  <si>
    <t>NO41. 566247</t>
  </si>
  <si>
    <t>NO42. 597853</t>
  </si>
  <si>
    <t>NO43. 472914</t>
  </si>
  <si>
    <t>NO44. 555785</t>
  </si>
  <si>
    <t>NO45. 597549</t>
  </si>
  <si>
    <t>NO46. 618604</t>
  </si>
  <si>
    <t>NO47. 608371</t>
  </si>
  <si>
    <t>NO48. 620292</t>
  </si>
  <si>
    <t>NO49. 370422</t>
  </si>
  <si>
    <t>NO50. 483309</t>
  </si>
  <si>
    <t>NO51. 618603</t>
  </si>
  <si>
    <t>NO52. 608341</t>
  </si>
  <si>
    <t>NO53. 620479</t>
  </si>
  <si>
    <t>NO54. 493534</t>
  </si>
  <si>
    <t>NO55. 597583</t>
  </si>
  <si>
    <t>NO56. 483206</t>
  </si>
  <si>
    <t>NO57. 620496</t>
  </si>
  <si>
    <t>NO58. 576780</t>
  </si>
  <si>
    <t>NO59. 483282</t>
  </si>
  <si>
    <t>NO60. 452320</t>
  </si>
  <si>
    <t>NO61. 618842</t>
  </si>
  <si>
    <t>NO62. 608070</t>
  </si>
  <si>
    <t>NO63. 597821</t>
  </si>
  <si>
    <t>NO64. B413139</t>
  </si>
  <si>
    <t>NO65. 586978</t>
  </si>
  <si>
    <t>NO66. B573787</t>
  </si>
  <si>
    <t>NO67. 566007</t>
  </si>
  <si>
    <t>NO68. 618831</t>
  </si>
  <si>
    <t>NO69. 608088</t>
  </si>
  <si>
    <t>NO70. 442061</t>
  </si>
  <si>
    <t>NO71. 431407</t>
  </si>
  <si>
    <t>NO72. 597980</t>
  </si>
  <si>
    <t>NO73. 597447</t>
  </si>
  <si>
    <t>NO74. 620493</t>
  </si>
  <si>
    <t>NO75. 618834</t>
  </si>
  <si>
    <t>NO76. 587374</t>
  </si>
  <si>
    <t>NO77. 472665</t>
  </si>
  <si>
    <t>NO78. 620501</t>
  </si>
  <si>
    <t>NO79. B473329</t>
  </si>
  <si>
    <t>NO80. 608075</t>
  </si>
  <si>
    <t>NO81. 608549</t>
  </si>
  <si>
    <t>NO82. B620110</t>
  </si>
  <si>
    <t>NO83. 587153</t>
  </si>
  <si>
    <t>NO84. 597589</t>
  </si>
  <si>
    <t>NO85. 620510</t>
  </si>
  <si>
    <t>NO86. B584632</t>
  </si>
  <si>
    <t>NO87. B483332</t>
  </si>
  <si>
    <t>NO88. 472841</t>
  </si>
  <si>
    <t>NO89. 431708</t>
  </si>
  <si>
    <t>NO90. 421275</t>
  </si>
  <si>
    <t>NO91. 608085</t>
  </si>
  <si>
    <t>NO92. 620225</t>
  </si>
  <si>
    <t>NO93. 370456</t>
  </si>
  <si>
    <t>NO94. 576529</t>
  </si>
  <si>
    <t>NO95. 608093</t>
  </si>
  <si>
    <t>NO96. 608353</t>
  </si>
  <si>
    <t>NO97. 350132</t>
  </si>
  <si>
    <t>NO98. 452415</t>
  </si>
  <si>
    <t>NO99. 630029</t>
  </si>
  <si>
    <t>NO100.597492</t>
  </si>
  <si>
    <t>NO101.441766</t>
  </si>
  <si>
    <t>NO102.431360</t>
  </si>
  <si>
    <t>NO103.608083</t>
  </si>
  <si>
    <t>NO104.380701</t>
  </si>
  <si>
    <t>NO105.587315</t>
  </si>
  <si>
    <t>NO106.534733</t>
  </si>
  <si>
    <t>NO107.503829</t>
  </si>
  <si>
    <t>NO108.576907</t>
  </si>
  <si>
    <t>NO109.391028</t>
  </si>
  <si>
    <t>NO110.628860</t>
  </si>
  <si>
    <t>NO111.597439</t>
  </si>
  <si>
    <t>NO112.597429</t>
  </si>
  <si>
    <t>NO113.483109</t>
  </si>
  <si>
    <t>NO114.431620</t>
  </si>
  <si>
    <t>NO115.514480</t>
  </si>
  <si>
    <t>NO123.620263</t>
  </si>
  <si>
    <t>9กศ368</t>
  </si>
  <si>
    <t>NO1.P610997</t>
  </si>
  <si>
    <t>NO2.P510601</t>
  </si>
  <si>
    <t>นายพงศ์ศักดิ์  มโนทัย</t>
  </si>
  <si>
    <t>0818463523</t>
  </si>
  <si>
    <t>6กฌ1704</t>
  </si>
  <si>
    <t>สุภาพ ผ่องอำไพ</t>
  </si>
  <si>
    <t>089776387</t>
  </si>
  <si>
    <t>ฎษ509 กท</t>
  </si>
  <si>
    <t>ณัฐพัฒน์ สาลักษณ์</t>
  </si>
  <si>
    <t>0971234245</t>
  </si>
  <si>
    <t>นายจรัส​ ทองคุปต์</t>
  </si>
  <si>
    <t>0948652955</t>
  </si>
  <si>
    <t>วณ2487</t>
  </si>
  <si>
    <t>วีรศักดิ์ ปานเดชอุดม</t>
  </si>
  <si>
    <t>0816822114</t>
  </si>
  <si>
    <t>ฆด9642</t>
  </si>
  <si>
    <t>อนันต์ เกิดสิน</t>
  </si>
  <si>
    <t>0972814370</t>
  </si>
  <si>
    <t>ฒภ2747</t>
  </si>
  <si>
    <t>0899259463</t>
  </si>
  <si>
    <t>ญร9439</t>
  </si>
  <si>
    <t>จันทร์แรม ดิษขุนทด</t>
  </si>
  <si>
    <t>4กอ3768</t>
  </si>
  <si>
    <t>HONDA WAVE 125i</t>
  </si>
  <si>
    <t>วรรณวิภา โต๊ะเถื่อน</t>
  </si>
  <si>
    <t>YAMAHA ฟีโน่</t>
  </si>
  <si>
    <t>5กท4680</t>
  </si>
  <si>
    <t>6กษ8092</t>
  </si>
  <si>
    <t>สวบ271</t>
  </si>
  <si>
    <t>ลขก25</t>
  </si>
  <si>
    <t>8กผ3299</t>
  </si>
  <si>
    <t>0938963654</t>
  </si>
  <si>
    <t>ฎษ509</t>
  </si>
  <si>
    <t>NO3.P600945</t>
  </si>
  <si>
    <t>NO4.P440235</t>
  </si>
  <si>
    <t>NO6.P510560</t>
  </si>
  <si>
    <t>NO5.P500496</t>
  </si>
  <si>
    <t>NO7.P430152</t>
  </si>
  <si>
    <t>NO8.P410025</t>
  </si>
  <si>
    <t>NO9.P520634</t>
  </si>
  <si>
    <t>NO1.B630011</t>
  </si>
  <si>
    <t>NO2.B440011</t>
  </si>
  <si>
    <t>NO3.503891</t>
  </si>
  <si>
    <t>NO4.597436</t>
  </si>
  <si>
    <t>NO5.597438</t>
  </si>
  <si>
    <t>NO6.B400019</t>
  </si>
  <si>
    <t>NO7.B542328</t>
  </si>
  <si>
    <t>NO8.B480044</t>
  </si>
  <si>
    <t>NO9.B490051</t>
  </si>
  <si>
    <t>NO10.B505404</t>
  </si>
  <si>
    <t>NO11.B574184</t>
  </si>
  <si>
    <t>NO12.597529</t>
  </si>
  <si>
    <t>NO13.B473329</t>
  </si>
  <si>
    <t>NO14.B584632</t>
  </si>
  <si>
    <t>NO15.B595053</t>
  </si>
  <si>
    <t>NO16.B630001</t>
  </si>
  <si>
    <t>NO17.B584635</t>
  </si>
  <si>
    <t>NO18.B553028</t>
  </si>
  <si>
    <t>NO19.B360002</t>
  </si>
  <si>
    <t>NO20.B620110</t>
  </si>
  <si>
    <t>NO21.620265</t>
  </si>
  <si>
    <t>NO22.597920</t>
  </si>
  <si>
    <t>NO23.618736</t>
  </si>
  <si>
    <t>NO24.630002</t>
  </si>
  <si>
    <t>NO25.597442</t>
  </si>
  <si>
    <t>NO26.630025</t>
  </si>
  <si>
    <t>NO27.597445</t>
  </si>
  <si>
    <t>NO28.630036</t>
  </si>
  <si>
    <t>NO29.B605204</t>
  </si>
  <si>
    <t>NO30.B615555</t>
  </si>
  <si>
    <t>NO31.B630038</t>
  </si>
  <si>
    <t>NO32.B615549</t>
  </si>
  <si>
    <t>NO33.B594901</t>
  </si>
  <si>
    <t>NO34.B531954</t>
  </si>
  <si>
    <t>NO35.B573841</t>
  </si>
  <si>
    <t>NO36.B595007</t>
  </si>
  <si>
    <t>NO37.B573992</t>
  </si>
  <si>
    <t>NO38.B630039</t>
  </si>
  <si>
    <t>NO39.B420163</t>
  </si>
  <si>
    <t>NO40.B420161</t>
  </si>
  <si>
    <t>NO41.B573910</t>
  </si>
  <si>
    <t>NO42.B440218</t>
  </si>
  <si>
    <t>NO43.B563334</t>
  </si>
  <si>
    <t>NO44.B390069</t>
  </si>
  <si>
    <t>NO45.597877</t>
  </si>
  <si>
    <t>NO46.B620120</t>
  </si>
  <si>
    <t>NO47.B451156</t>
  </si>
  <si>
    <t>NO48.620259</t>
  </si>
  <si>
    <t>NO49.B440238</t>
  </si>
  <si>
    <t>NO50.608326</t>
  </si>
  <si>
    <t>NO51.B542121</t>
  </si>
  <si>
    <t>ซ้ำ=0</t>
  </si>
  <si>
    <t>NO10.P510576</t>
  </si>
  <si>
    <t>NO11.P420051</t>
  </si>
  <si>
    <t>NO12P580916</t>
  </si>
  <si>
    <t>NO13.P410037</t>
  </si>
  <si>
    <t>NO14.P631028</t>
  </si>
  <si>
    <t>NO15.P510596</t>
  </si>
  <si>
    <t>NO116.597723</t>
  </si>
  <si>
    <t>NO117.360346</t>
  </si>
  <si>
    <t>NO118.618763</t>
  </si>
  <si>
    <t>NO119.620507</t>
  </si>
  <si>
    <t>NO120.514322</t>
  </si>
  <si>
    <t>NO121.587038</t>
  </si>
  <si>
    <t>NO122.350148</t>
  </si>
  <si>
    <t>NO124.401101</t>
  </si>
  <si>
    <t>NO125.587087</t>
  </si>
  <si>
    <t>NO126.576642</t>
  </si>
  <si>
    <t>NO127.576728</t>
  </si>
  <si>
    <t>NO128.620504</t>
  </si>
  <si>
    <t>NO129.597581</t>
  </si>
  <si>
    <t>NO130.608054</t>
  </si>
  <si>
    <t>NO131.360326</t>
  </si>
  <si>
    <t>NO132.608295</t>
  </si>
  <si>
    <t>NO133.514218</t>
  </si>
  <si>
    <t>NO134.597790</t>
  </si>
  <si>
    <t>NO135.608044</t>
  </si>
  <si>
    <t>NO136.555850</t>
  </si>
  <si>
    <t>NO137.401131</t>
  </si>
  <si>
    <t>NO138.608084</t>
  </si>
  <si>
    <t>NO139.597755</t>
  </si>
  <si>
    <t>NO140.576664</t>
  </si>
  <si>
    <t>NO141.576883</t>
  </si>
  <si>
    <t>NO142.597493</t>
  </si>
  <si>
    <t>NO143.545087</t>
  </si>
  <si>
    <t>NO144.608326</t>
  </si>
  <si>
    <t>NO145.390937</t>
  </si>
  <si>
    <t>NO146.503875</t>
  </si>
  <si>
    <t>NO147.390956</t>
  </si>
  <si>
    <t>NO148.431396</t>
  </si>
  <si>
    <t>NO149.608036</t>
  </si>
  <si>
    <t>NO150.566037</t>
  </si>
  <si>
    <t>NO151.370458</t>
  </si>
  <si>
    <t>NO152.545116</t>
  </si>
  <si>
    <t>NO153.390831</t>
  </si>
  <si>
    <t>NO154.452411</t>
  </si>
  <si>
    <t>NO155.472697</t>
  </si>
  <si>
    <t>NO156.441833</t>
  </si>
  <si>
    <t>NO157.576833</t>
  </si>
  <si>
    <t>NO158.503747</t>
  </si>
  <si>
    <t>NO159.628852</t>
  </si>
  <si>
    <t>NO160.462545</t>
  </si>
  <si>
    <t>NO161.597856</t>
  </si>
  <si>
    <t>NO162.441939</t>
  </si>
  <si>
    <t>NO163.350141</t>
  </si>
  <si>
    <t>NO164.350183</t>
  </si>
  <si>
    <t>NO165.390903</t>
  </si>
  <si>
    <t>NO166.545114</t>
  </si>
  <si>
    <t>NO167.390867</t>
  </si>
  <si>
    <t>NO168.630042</t>
  </si>
  <si>
    <t>NO169.534978</t>
  </si>
  <si>
    <t>NO170.608096</t>
  </si>
  <si>
    <t>NO171.370480</t>
  </si>
  <si>
    <t>NO172.620327</t>
  </si>
  <si>
    <t>NO173.514459</t>
  </si>
  <si>
    <t>NO174.576546</t>
  </si>
  <si>
    <t>NO175.597540</t>
  </si>
  <si>
    <t>NO176.360255</t>
  </si>
  <si>
    <t>NO177.441908</t>
  </si>
  <si>
    <t>NO178.452435</t>
  </si>
  <si>
    <t>NO179.360247</t>
  </si>
  <si>
    <t>NO180.545106</t>
  </si>
  <si>
    <t>NO181.608038</t>
  </si>
  <si>
    <t>NO182.411168</t>
  </si>
  <si>
    <t>NO183.628848</t>
  </si>
  <si>
    <t>NO184.598001</t>
  </si>
  <si>
    <t>NO185.618784</t>
  </si>
  <si>
    <t>NO186.587109</t>
  </si>
  <si>
    <t>NO187.620481</t>
  </si>
  <si>
    <t>NO188.441923</t>
  </si>
  <si>
    <t>NO189.576839</t>
  </si>
  <si>
    <t>NO190.442175</t>
  </si>
  <si>
    <t>NO191.493353</t>
  </si>
  <si>
    <t>NO192.618798</t>
  </si>
  <si>
    <t>NO193.618666</t>
  </si>
  <si>
    <t>NO194.608145</t>
  </si>
  <si>
    <t>NO195.608147</t>
  </si>
  <si>
    <t>NO196.608405</t>
  </si>
  <si>
    <t>NO197.576846</t>
  </si>
  <si>
    <t>NO198.555755</t>
  </si>
  <si>
    <t>NO199.620338</t>
  </si>
  <si>
    <t>NO200.534918</t>
  </si>
  <si>
    <t>NO201.576535</t>
  </si>
  <si>
    <t>NO202.618706</t>
  </si>
  <si>
    <t>NO203.620243</t>
  </si>
  <si>
    <t>NO204.483046</t>
  </si>
  <si>
    <t>NO205.360217</t>
  </si>
  <si>
    <t>NO206.370482</t>
  </si>
  <si>
    <t>NO207.597481</t>
  </si>
  <si>
    <t>NO208.620312</t>
  </si>
  <si>
    <t>NO209.597537</t>
  </si>
  <si>
    <t>NO210.576316</t>
  </si>
  <si>
    <t>NO211.587293</t>
  </si>
  <si>
    <t>NO212.576475</t>
  </si>
  <si>
    <t>NO213.618783</t>
  </si>
  <si>
    <t>NO214.618741</t>
  </si>
  <si>
    <t>NO215.555916</t>
  </si>
  <si>
    <t>NO216.576895</t>
  </si>
  <si>
    <t>NO217.493372</t>
  </si>
  <si>
    <t>NO218.608224</t>
  </si>
  <si>
    <t>NO219.380535</t>
  </si>
  <si>
    <t>NO220.597413</t>
  </si>
  <si>
    <t>NO221.360275</t>
  </si>
  <si>
    <t>NO222.597908</t>
  </si>
  <si>
    <t>NO223.576431</t>
  </si>
  <si>
    <t>NO224.608129</t>
  </si>
  <si>
    <t>NO225.566153</t>
  </si>
  <si>
    <t>NO226.441902</t>
  </si>
  <si>
    <t>NO227.390977</t>
  </si>
  <si>
    <t>NO228.452351</t>
  </si>
  <si>
    <t>NO229.431704</t>
  </si>
  <si>
    <t>NO230.620430</t>
  </si>
  <si>
    <t>NO231.618651</t>
  </si>
  <si>
    <t>NO232.472841</t>
  </si>
  <si>
    <t>NO233.503902</t>
  </si>
  <si>
    <t>NO234.360201</t>
  </si>
  <si>
    <t>NO235.597839</t>
  </si>
  <si>
    <t>NO236.534808</t>
  </si>
  <si>
    <t>NO237.620225</t>
  </si>
  <si>
    <t>NO238.566032</t>
  </si>
  <si>
    <t>NO239.597465</t>
  </si>
  <si>
    <t>NO240.493458</t>
  </si>
  <si>
    <t>NO241.576529</t>
  </si>
  <si>
    <t>NO242.360203</t>
  </si>
  <si>
    <t>NO243.514185</t>
  </si>
  <si>
    <t>NO244.608093</t>
  </si>
  <si>
    <t>NO245.628978</t>
  </si>
  <si>
    <t>NO246.483180</t>
  </si>
  <si>
    <t>NO247.452343</t>
  </si>
  <si>
    <t>NO248.576528</t>
  </si>
  <si>
    <t>NO249.452406</t>
  </si>
  <si>
    <t>NO250.576912</t>
  </si>
  <si>
    <t>NO251.620163</t>
  </si>
  <si>
    <t>NO252.618658</t>
  </si>
  <si>
    <t>NO253.493519</t>
  </si>
  <si>
    <t>NO254.360223</t>
  </si>
  <si>
    <t>NO255.431704</t>
  </si>
  <si>
    <t>NO256.493607</t>
  </si>
  <si>
    <t>NO257.472832</t>
  </si>
  <si>
    <t>NO258.534733</t>
  </si>
  <si>
    <t>NO259.503829</t>
  </si>
  <si>
    <t>NO260.452321</t>
  </si>
  <si>
    <t>NO261.401065</t>
  </si>
  <si>
    <t>NO262.576907</t>
  </si>
  <si>
    <t>NO263.565969</t>
  </si>
  <si>
    <t>NO264.380716</t>
  </si>
  <si>
    <t>NO265.360204</t>
  </si>
  <si>
    <t>NO266.628860</t>
  </si>
  <si>
    <t>NO267.620218</t>
  </si>
  <si>
    <t>NO268.608071</t>
  </si>
  <si>
    <t>NO269.555919</t>
  </si>
  <si>
    <t>NO270.597985</t>
  </si>
  <si>
    <t>NO271.597429</t>
  </si>
  <si>
    <t>NO272.628952</t>
  </si>
  <si>
    <t>NO273.545469</t>
  </si>
  <si>
    <t>NO274.431620</t>
  </si>
  <si>
    <t>NO275.597518</t>
  </si>
  <si>
    <t>NO276.587038</t>
  </si>
  <si>
    <t>NO277.618715</t>
  </si>
  <si>
    <t>NO278.545235</t>
  </si>
  <si>
    <t>NO279.514144</t>
  </si>
  <si>
    <t>NO280.608243</t>
  </si>
  <si>
    <t>NO281.628989</t>
  </si>
  <si>
    <t>NO282.431335</t>
  </si>
  <si>
    <t>NO283.597415</t>
  </si>
  <si>
    <t>NO284.597723</t>
  </si>
  <si>
    <t>NO285.608237</t>
  </si>
  <si>
    <t>NO286.620464</t>
  </si>
  <si>
    <t>NO287.360346</t>
  </si>
  <si>
    <t>NO288.620171</t>
  </si>
  <si>
    <t>NO289.608240</t>
  </si>
  <si>
    <t>NO290.370458</t>
  </si>
  <si>
    <t>NO291.B531949</t>
  </si>
  <si>
    <t>NO292.587039</t>
  </si>
  <si>
    <t>NO293.620507</t>
  </si>
  <si>
    <t>NO294.587315</t>
  </si>
  <si>
    <t>NO295.514322</t>
  </si>
  <si>
    <t>NO296.360264</t>
  </si>
  <si>
    <t>NO297.608169</t>
  </si>
  <si>
    <t>NO298.608245</t>
  </si>
  <si>
    <t>NO299.620462</t>
  </si>
  <si>
    <t>NO300.441844</t>
  </si>
  <si>
    <t>NO301.493548</t>
  </si>
  <si>
    <t>NO302.483039</t>
  </si>
  <si>
    <t>NO303.441948</t>
  </si>
  <si>
    <t>NO304.620418</t>
  </si>
  <si>
    <t>NO305.566188</t>
  </si>
  <si>
    <t>NO306.565950</t>
  </si>
  <si>
    <t>NO307.620504</t>
  </si>
  <si>
    <t>NO308.587375</t>
  </si>
  <si>
    <t>NO309.620384</t>
  </si>
  <si>
    <t>NO310.421314</t>
  </si>
  <si>
    <t>NO311.608062</t>
  </si>
  <si>
    <t>NO312.587087</t>
  </si>
  <si>
    <t>NO313.483216</t>
  </si>
  <si>
    <t>NO314.576376</t>
  </si>
  <si>
    <t>NO315.587273</t>
  </si>
  <si>
    <t>NO316.350056</t>
  </si>
  <si>
    <t>NO317.442004</t>
  </si>
  <si>
    <t>NO318.360254</t>
  </si>
  <si>
    <t>NO319.565999</t>
  </si>
  <si>
    <t>NO320.401131</t>
  </si>
  <si>
    <t>NO321.597581</t>
  </si>
  <si>
    <t>NO322.587277</t>
  </si>
  <si>
    <t>NO323.608295</t>
  </si>
  <si>
    <t>NO324.608346</t>
  </si>
  <si>
    <t>NO325.566156</t>
  </si>
  <si>
    <t>NO326.618603</t>
  </si>
  <si>
    <t>NO327.587244</t>
  </si>
  <si>
    <t>NO328.360344</t>
  </si>
  <si>
    <t>NO329.618846</t>
  </si>
  <si>
    <t>NO330.620477</t>
  </si>
  <si>
    <t>NO331.431414</t>
  </si>
  <si>
    <t>NO332.555727</t>
  </si>
  <si>
    <t>NO333.628912</t>
  </si>
  <si>
    <t>NO334.620415</t>
  </si>
  <si>
    <t>NO335.380616</t>
  </si>
  <si>
    <t>NO336.493454</t>
  </si>
  <si>
    <t>NO337.370498</t>
  </si>
  <si>
    <t>NO338.576483</t>
  </si>
  <si>
    <t>NO339.628884</t>
  </si>
  <si>
    <t>NO340.620244</t>
  </si>
  <si>
    <t>NO341.597493</t>
  </si>
  <si>
    <t>NO342.576397</t>
  </si>
  <si>
    <t>NO343.620369</t>
  </si>
  <si>
    <t>NO344.545087</t>
  </si>
  <si>
    <t>NO345.441982</t>
  </si>
  <si>
    <t>NO346.620341</t>
  </si>
  <si>
    <t>NO347.586937</t>
  </si>
  <si>
    <t>NO348.620208</t>
  </si>
  <si>
    <t>NO349.503875</t>
  </si>
  <si>
    <t>NO350.462580</t>
  </si>
  <si>
    <t>NO351.483185</t>
  </si>
  <si>
    <t>NO352.597796</t>
  </si>
  <si>
    <t>NO353.452494</t>
  </si>
  <si>
    <t>NO354.608137</t>
  </si>
  <si>
    <t>NO355.628863</t>
  </si>
  <si>
    <t>NO356.555812</t>
  </si>
  <si>
    <t>NO357.620187</t>
  </si>
  <si>
    <t>NO358.608104</t>
  </si>
  <si>
    <t>NO359.566135</t>
  </si>
  <si>
    <t>NO360.608281</t>
  </si>
  <si>
    <t>NO361.587390</t>
  </si>
  <si>
    <t>NO362.587268</t>
  </si>
  <si>
    <t>NO363.350147</t>
  </si>
  <si>
    <t>NO364.628936</t>
  </si>
  <si>
    <t>NO365.493384</t>
  </si>
  <si>
    <t>NO366.597660</t>
  </si>
  <si>
    <t>NO367.608037</t>
  </si>
  <si>
    <t>NO368.390831</t>
  </si>
  <si>
    <t>NO369.608478</t>
  </si>
  <si>
    <t>NO370.472661</t>
  </si>
  <si>
    <t>NO371.620452</t>
  </si>
  <si>
    <t>NO372.620357</t>
  </si>
  <si>
    <t>NO373.452460</t>
  </si>
  <si>
    <t>NO374.576381</t>
  </si>
  <si>
    <t>NO375.472697</t>
  </si>
  <si>
    <t>NO376.620406</t>
  </si>
  <si>
    <t>NO377.441833</t>
  </si>
  <si>
    <t>NO378.576833</t>
  </si>
  <si>
    <t>NO379.620278</t>
  </si>
  <si>
    <t>NO380.503747</t>
  </si>
  <si>
    <t>NO381.514303</t>
  </si>
  <si>
    <t>NO382.452440</t>
  </si>
  <si>
    <t>NO383.462545</t>
  </si>
  <si>
    <t>NO384.555830</t>
  </si>
  <si>
    <t>NO385.401080</t>
  </si>
  <si>
    <t>NO386.597856</t>
  </si>
  <si>
    <t>NO387.620173</t>
  </si>
  <si>
    <t>NO388.587304</t>
  </si>
  <si>
    <t>NO389.618842</t>
  </si>
  <si>
    <t>NO390.587128</t>
  </si>
  <si>
    <t>NO391.628951</t>
  </si>
  <si>
    <t>NO392.608515</t>
  </si>
  <si>
    <t>NO393.401093</t>
  </si>
  <si>
    <t>NO394.597968</t>
  </si>
  <si>
    <t>NO395.462584</t>
  </si>
  <si>
    <t>NO396.380671</t>
  </si>
  <si>
    <t>NO397.390956</t>
  </si>
  <si>
    <t>NO398.360238</t>
  </si>
  <si>
    <t>NO399.390903</t>
  </si>
  <si>
    <t>NO400.350102</t>
  </si>
  <si>
    <t>NO401.370456</t>
  </si>
  <si>
    <t>NO402.493595</t>
  </si>
  <si>
    <t>NO403.576447</t>
  </si>
  <si>
    <t>NO404.618789</t>
  </si>
  <si>
    <t>NO405.503845</t>
  </si>
  <si>
    <t>NO406.618775</t>
  </si>
  <si>
    <t>NO407.620155</t>
  </si>
  <si>
    <t>NO408.390915</t>
  </si>
  <si>
    <t>NO409.390867</t>
  </si>
  <si>
    <t>NO410.618664</t>
  </si>
  <si>
    <t>NO411.534657</t>
  </si>
  <si>
    <t>NO412.514146</t>
  </si>
  <si>
    <t>NO413.587026</t>
  </si>
  <si>
    <t>NO414.452471</t>
  </si>
  <si>
    <t>NO415.620366</t>
  </si>
  <si>
    <t>NO416.608504</t>
  </si>
  <si>
    <t>NO417.380767</t>
  </si>
  <si>
    <t>NO418.360218</t>
  </si>
  <si>
    <t>NO419.620327</t>
  </si>
  <si>
    <t>NO420.608070</t>
  </si>
  <si>
    <t>NO421.566102</t>
  </si>
  <si>
    <t>NO422.576546</t>
  </si>
  <si>
    <t>NO423.545343</t>
  </si>
  <si>
    <t>NO424.608306</t>
  </si>
  <si>
    <t>NO425.493404</t>
  </si>
  <si>
    <t>NO426.628855</t>
  </si>
  <si>
    <t>NO427.534919</t>
  </si>
  <si>
    <t>NO428.462588</t>
  </si>
  <si>
    <t>NO429.608541</t>
  </si>
  <si>
    <t>NO430.545431</t>
  </si>
  <si>
    <t>NO431.630027</t>
  </si>
  <si>
    <t>NO432.618831</t>
  </si>
  <si>
    <t>NO433.608583</t>
  </si>
  <si>
    <t>NO434.608154</t>
  </si>
  <si>
    <t>NO435.608435</t>
  </si>
  <si>
    <t>NO436.360255</t>
  </si>
  <si>
    <t>NO437.360220</t>
  </si>
  <si>
    <t>NO438.441908</t>
  </si>
  <si>
    <t>NO439.628979</t>
  </si>
  <si>
    <t>NO440.576830</t>
  </si>
  <si>
    <t>NO441.421245</t>
  </si>
  <si>
    <t>NO442.620271</t>
  </si>
  <si>
    <t>NO443.514190</t>
  </si>
  <si>
    <t>NO444.493423</t>
  </si>
  <si>
    <t>NO445.441824</t>
  </si>
  <si>
    <t>NO446.620226</t>
  </si>
  <si>
    <t>NO447.350166</t>
  </si>
  <si>
    <t>NO448.620494</t>
  </si>
  <si>
    <t>NO449.566014</t>
  </si>
  <si>
    <t>NO450.452435</t>
  </si>
  <si>
    <t>NO451.514215</t>
  </si>
  <si>
    <t>NO452.608164</t>
  </si>
  <si>
    <t>NO453.630022</t>
  </si>
  <si>
    <t>NO454.620420</t>
  </si>
  <si>
    <t>NO455.360247</t>
  </si>
  <si>
    <t>NO456.618810</t>
  </si>
  <si>
    <t>NO457.576457</t>
  </si>
  <si>
    <t>NO458.597439</t>
  </si>
  <si>
    <t>NO459.620227</t>
  </si>
  <si>
    <t>NO460.597929</t>
  </si>
  <si>
    <t>NO461.620191</t>
  </si>
  <si>
    <t>NO462.597822</t>
  </si>
  <si>
    <t>NO463.608484</t>
  </si>
  <si>
    <t>NO464.576650</t>
  </si>
  <si>
    <t>NO465.411168</t>
  </si>
  <si>
    <t>NO466.555781</t>
  </si>
  <si>
    <t>NO467.452433</t>
  </si>
  <si>
    <t>NO468.504039</t>
  </si>
  <si>
    <t>NO469.370440</t>
  </si>
  <si>
    <t>NO470.566210</t>
  </si>
  <si>
    <t>NO471.565953</t>
  </si>
  <si>
    <t>NO472.618826</t>
  </si>
  <si>
    <t>NO473.576873</t>
  </si>
  <si>
    <t>NO474.608350</t>
  </si>
  <si>
    <t>NO475.618784</t>
  </si>
  <si>
    <t>NO476.421298</t>
  </si>
  <si>
    <t>NO477.618745</t>
  </si>
  <si>
    <t>NO478.441865</t>
  </si>
  <si>
    <t>NO479.587139</t>
  </si>
  <si>
    <t>NO480.401061</t>
  </si>
  <si>
    <t>NO481.608372</t>
  </si>
  <si>
    <t>NO482.608133</t>
  </si>
  <si>
    <t>NO483.535010</t>
  </si>
  <si>
    <t>NO484.608380</t>
  </si>
  <si>
    <t>NO485.452399</t>
  </si>
  <si>
    <t>NO486.441923</t>
  </si>
  <si>
    <t>NO487.576839</t>
  </si>
  <si>
    <t>NO488.620354</t>
  </si>
  <si>
    <t>NO489.587257</t>
  </si>
  <si>
    <t>NO490.452347</t>
  </si>
  <si>
    <t>NO491.411160</t>
  </si>
  <si>
    <t>NO492.586975</t>
  </si>
  <si>
    <t>NO493.597610</t>
  </si>
  <si>
    <t>NO494.442175</t>
  </si>
  <si>
    <t>NO495.576355</t>
  </si>
  <si>
    <t>NO496.597982</t>
  </si>
  <si>
    <t>NO497.597711</t>
  </si>
  <si>
    <t>NO498.587002</t>
  </si>
  <si>
    <t>NO499.391050</t>
  </si>
  <si>
    <t>NO500.620458</t>
  </si>
  <si>
    <t>NO501.503910</t>
  </si>
  <si>
    <t>NO502.618666</t>
  </si>
  <si>
    <t>NO503.608405</t>
  </si>
  <si>
    <t>NO504.620438</t>
  </si>
  <si>
    <t>NO505.620338</t>
  </si>
  <si>
    <t>NO506.620251</t>
  </si>
  <si>
    <t>NO507.620337</t>
  </si>
  <si>
    <t>NO508.555603</t>
  </si>
  <si>
    <t>NO509.441872</t>
  </si>
  <si>
    <t>NO510.618728</t>
  </si>
  <si>
    <t>NO511.608469</t>
  </si>
  <si>
    <t>NO512.618747</t>
  </si>
  <si>
    <t>NO513.587091</t>
  </si>
  <si>
    <t>NO514.566274</t>
  </si>
  <si>
    <t>NO515.534633</t>
  </si>
  <si>
    <t>NO516.620243</t>
  </si>
  <si>
    <t>NO517.628982</t>
  </si>
  <si>
    <t>NO518.566193</t>
  </si>
  <si>
    <t>NO519.587296</t>
  </si>
  <si>
    <t>NO520.597757</t>
  </si>
  <si>
    <t>NO521.360217</t>
  </si>
  <si>
    <t>NO522.620312</t>
  </si>
  <si>
    <t>NO523.390845</t>
  </si>
  <si>
    <t>NO524.620168</t>
  </si>
  <si>
    <t>NO525.503653</t>
  </si>
  <si>
    <t>NO526.370482</t>
  </si>
  <si>
    <t>NO527.620448</t>
  </si>
  <si>
    <t>NO528.628887</t>
  </si>
  <si>
    <t>NO529.380676</t>
  </si>
  <si>
    <t>NO530.620474</t>
  </si>
  <si>
    <t>NO531.618690</t>
  </si>
  <si>
    <t>NO532.620192</t>
  </si>
  <si>
    <t>NO533.608348</t>
  </si>
  <si>
    <t>NO534.587391</t>
  </si>
  <si>
    <t>NO535.390991</t>
  </si>
  <si>
    <t>NO536.576909</t>
  </si>
  <si>
    <t>NO537.587293</t>
  </si>
  <si>
    <t>NO538.472686</t>
  </si>
  <si>
    <t>NO539.620424</t>
  </si>
  <si>
    <t>NO540.597678</t>
  </si>
  <si>
    <t>NO541.576475</t>
  </si>
  <si>
    <t>NO542.597987</t>
  </si>
  <si>
    <t>NO543.576530</t>
  </si>
  <si>
    <t>NO544.618741</t>
  </si>
  <si>
    <t>NO545.441798</t>
  </si>
  <si>
    <t>NO546.555916</t>
  </si>
  <si>
    <t>NO547.493521</t>
  </si>
  <si>
    <t>NO548.493372</t>
  </si>
  <si>
    <t>NO549.380695</t>
  </si>
  <si>
    <t>NO550.566171</t>
  </si>
  <si>
    <t>NO551.441954</t>
  </si>
  <si>
    <t>NO552.360275</t>
  </si>
  <si>
    <t>NO553.350159</t>
  </si>
  <si>
    <t>NO554.441891</t>
  </si>
  <si>
    <t>NO555.597554</t>
  </si>
  <si>
    <t>NO556.401119</t>
  </si>
  <si>
    <t>NO557.380535</t>
  </si>
  <si>
    <t>NO558.597908</t>
  </si>
  <si>
    <t>NO559.628897</t>
  </si>
  <si>
    <t>NO560.576340</t>
  </si>
  <si>
    <t>NO561.608129</t>
  </si>
  <si>
    <t>NO562.618702</t>
  </si>
  <si>
    <t>NO563.618636</t>
  </si>
  <si>
    <t>NO564.620184</t>
  </si>
  <si>
    <t>NO565.390812</t>
  </si>
  <si>
    <t>NO566.587297</t>
  </si>
  <si>
    <t>NO567.618841</t>
  </si>
  <si>
    <t>NO568.597935</t>
  </si>
  <si>
    <t>NO569.608153</t>
  </si>
  <si>
    <t>NO570.555816</t>
  </si>
  <si>
    <t>NO571.576673</t>
  </si>
  <si>
    <t>NO572.555819</t>
  </si>
  <si>
    <t>NO573.576747</t>
  </si>
  <si>
    <t>NO574.576317</t>
  </si>
  <si>
    <t>NO575.587081</t>
  </si>
  <si>
    <t>NO576.628957</t>
  </si>
  <si>
    <t>NO577.566045</t>
  </si>
  <si>
    <t>NO578.431684</t>
  </si>
  <si>
    <t>NO579.576895</t>
  </si>
  <si>
    <t>NO580.630041</t>
  </si>
  <si>
    <t>NO581.482967</t>
  </si>
  <si>
    <t>NO582.618826</t>
  </si>
  <si>
    <t>NO583.503653</t>
  </si>
  <si>
    <t>NO584.390845</t>
  </si>
  <si>
    <t>NO52.B563341</t>
  </si>
  <si>
    <t>NO53.620219</t>
  </si>
  <si>
    <t>NO54.B330020</t>
  </si>
  <si>
    <t>NO55.B615324</t>
  </si>
  <si>
    <t>NO56.B563309</t>
  </si>
  <si>
    <t>NO57.B595024</t>
  </si>
  <si>
    <t>NO58.B450278</t>
  </si>
  <si>
    <t>NO59.B400113</t>
  </si>
  <si>
    <t>NO60.B411454</t>
  </si>
  <si>
    <t>NO61.B615448</t>
  </si>
  <si>
    <t>NO62.B630035</t>
  </si>
  <si>
    <t>NO63.B400087</t>
  </si>
  <si>
    <t>NO64.B630034</t>
  </si>
  <si>
    <t>NO65.B594901</t>
  </si>
  <si>
    <t>NO66.B605102</t>
  </si>
  <si>
    <t>NO67.B594917</t>
  </si>
  <si>
    <t>NO68.B615335</t>
  </si>
  <si>
    <t>NO69.B605131</t>
  </si>
  <si>
    <t>NO70.B615425</t>
  </si>
  <si>
    <t>NO71.B625563</t>
  </si>
  <si>
    <t>NO72.B615472</t>
  </si>
  <si>
    <t>NO73.B584630</t>
  </si>
  <si>
    <t>NO74.B584745</t>
  </si>
  <si>
    <t>NO75.B501400</t>
  </si>
  <si>
    <t>NO76.B563429</t>
  </si>
  <si>
    <t>NO77.B573841</t>
  </si>
  <si>
    <t>NO78.B630046</t>
  </si>
  <si>
    <t>NO79.B552791</t>
  </si>
  <si>
    <t>NO80.B615499</t>
  </si>
  <si>
    <t>NO81.B381439</t>
  </si>
  <si>
    <t>NO82.B630039</t>
  </si>
  <si>
    <t>NO83.B380886</t>
  </si>
  <si>
    <t>NO84.B420163</t>
  </si>
  <si>
    <t>NO85.B552467</t>
  </si>
  <si>
    <t>NO86.B430168</t>
  </si>
  <si>
    <t>NO87.B390069</t>
  </si>
  <si>
    <t>NO88.B620062</t>
  </si>
  <si>
    <t>NO89.B615479</t>
  </si>
  <si>
    <t>NO90.B620065</t>
  </si>
  <si>
    <t>NO91.B451156</t>
  </si>
  <si>
    <t>NO92.620203</t>
  </si>
  <si>
    <t>NO93.620224</t>
  </si>
  <si>
    <t>NO94.B440231</t>
  </si>
  <si>
    <t>NO95.B531954</t>
  </si>
  <si>
    <t>NO96.B573985</t>
  </si>
  <si>
    <t>NO97.B574048</t>
  </si>
  <si>
    <t>NO98.B542121</t>
  </si>
  <si>
    <t>NO99.620414</t>
  </si>
  <si>
    <t>NO100.B630045</t>
  </si>
  <si>
    <t>NO101.B615351</t>
  </si>
  <si>
    <t>NO102.B595051</t>
  </si>
  <si>
    <t>NO103.B620004</t>
  </si>
  <si>
    <t>NO104.B410135</t>
  </si>
  <si>
    <t>NO105.B630028</t>
  </si>
  <si>
    <t>NO106.B620028</t>
  </si>
  <si>
    <t>NO107.B573920</t>
  </si>
  <si>
    <t>NO108.B563341</t>
  </si>
  <si>
    <t>NO109.620214</t>
  </si>
  <si>
    <t>NO110.620219</t>
  </si>
  <si>
    <t>NO111.620222</t>
  </si>
  <si>
    <t>NO112.587139</t>
  </si>
  <si>
    <t>NO113.B615449</t>
  </si>
  <si>
    <t>NO114.597884</t>
  </si>
  <si>
    <t>NO115.B630050</t>
  </si>
  <si>
    <t>NO116.B573981</t>
  </si>
  <si>
    <t>NO117.B370885</t>
  </si>
  <si>
    <t>NO118.618734</t>
  </si>
  <si>
    <t>NO119.B630029</t>
  </si>
  <si>
    <t>NO120.B310015</t>
  </si>
  <si>
    <t>NO121.B542273</t>
  </si>
  <si>
    <t>NO122.B511703</t>
  </si>
  <si>
    <t>NO123.B390725</t>
  </si>
  <si>
    <t>NO124.B595024</t>
  </si>
  <si>
    <t>NO125.B461009</t>
  </si>
  <si>
    <t>NO126.B440205</t>
  </si>
  <si>
    <t>NO127.B470459</t>
  </si>
  <si>
    <t>NO128.B605188</t>
  </si>
  <si>
    <t>NO129.B605108</t>
  </si>
  <si>
    <t>NO130.B370979</t>
  </si>
  <si>
    <t>NO131.B615549</t>
  </si>
  <si>
    <t>NO132.B594770</t>
  </si>
  <si>
    <t>NO133.B460363</t>
  </si>
  <si>
    <t>NO134.620202</t>
  </si>
  <si>
    <t>NO135.B480837</t>
  </si>
  <si>
    <t>NO136.B630015</t>
  </si>
  <si>
    <t>NO137.B605204</t>
  </si>
  <si>
    <t>วพ704</t>
  </si>
  <si>
    <t>7กฆ656</t>
  </si>
  <si>
    <t>ศศิธร ปสุตา</t>
  </si>
  <si>
    <t>นุช  ปั้นเงิน</t>
  </si>
  <si>
    <t>ฮอนด้าคลิ๊ก</t>
  </si>
  <si>
    <t>ประสาน ล่อดงบัง</t>
  </si>
  <si>
    <t>9กับ4453</t>
  </si>
  <si>
    <t>HONDA    CLICK 125.  I</t>
  </si>
  <si>
    <t>5กฐ 5946</t>
  </si>
  <si>
    <t>น.ส.สุพัฒน์ตา    การักษ์</t>
  </si>
  <si>
    <t>อรอุมา. โต๊ะเถื่อน</t>
  </si>
  <si>
    <t>0959120784</t>
  </si>
  <si>
    <t>วฉธ. 632 ก ท ม</t>
  </si>
  <si>
    <t>ยามาฮ่า.  ฟีโนา</t>
  </si>
  <si>
    <t>วมร298</t>
  </si>
  <si>
    <t>A</t>
  </si>
  <si>
    <t>1กง1529</t>
  </si>
  <si>
    <t xml:space="preserve">กมค368 </t>
  </si>
  <si>
    <t>5กฐ1965</t>
  </si>
  <si>
    <t>กนกวรรณ ถึงแสง</t>
  </si>
  <si>
    <t>0621604943</t>
  </si>
  <si>
    <t>zoomer x</t>
  </si>
  <si>
    <t>อุทัยวรรณ ผิวฉ่ำ</t>
  </si>
  <si>
    <t>0909091069</t>
  </si>
  <si>
    <t>3 กศ2413</t>
  </si>
  <si>
    <t>กทน990</t>
  </si>
  <si>
    <t>วรรณพร ซ้อนเพชร</t>
  </si>
  <si>
    <t>0924570465</t>
  </si>
  <si>
    <t>รจนา แก้วอุดร</t>
  </si>
  <si>
    <t>0988674015</t>
  </si>
  <si>
    <t>ยังไม่มี</t>
  </si>
  <si>
    <t>Honda Click 150i</t>
  </si>
  <si>
    <t>0800720161</t>
  </si>
  <si>
    <t>2ขฌ
1426</t>
  </si>
  <si>
    <t>นายเปรียน  ทองฮีง</t>
  </si>
  <si>
    <t>0830246703</t>
  </si>
  <si>
    <t>วห1323</t>
  </si>
  <si>
    <t>จุติวรรษ ภู่สีม่วง</t>
  </si>
  <si>
    <t>0853324900</t>
  </si>
  <si>
    <t>1กฐ3198</t>
  </si>
  <si>
    <t xml:space="preserve"> 1กจ ยโสธร 2946</t>
  </si>
  <si>
    <t>zoomre x</t>
  </si>
  <si>
    <t>8กณ6612</t>
  </si>
  <si>
    <t>Honda jazz</t>
  </si>
  <si>
    <t>เกษม บรรลิขิตกุล</t>
  </si>
  <si>
    <t>0909745098</t>
  </si>
  <si>
    <t>1กค855 สมุทรสงคราม</t>
  </si>
  <si>
    <t>B630063</t>
  </si>
  <si>
    <t>0629848387</t>
  </si>
  <si>
    <t>1 กฐ 2071 ศรีสะเกษ</t>
  </si>
  <si>
    <t>นางสาวอรดา ยินดีรัมย์</t>
  </si>
  <si>
    <t>8กฌ 3791</t>
  </si>
  <si>
    <t>วนิดา ตาเละมัน</t>
  </si>
  <si>
    <t>สข 842</t>
  </si>
  <si>
    <t>นันท์นภัส คำชนะ</t>
  </si>
  <si>
    <t>7กฆ
656</t>
  </si>
  <si>
    <t>กษ635 นนทบุรี</t>
  </si>
  <si>
    <t>วรนุช มณีคำ</t>
  </si>
  <si>
    <t>9กณ3491กทม</t>
  </si>
  <si>
    <t>ฮอนด้าเวฟ100i</t>
  </si>
  <si>
    <t>ณัฐพล ดีเดิน</t>
  </si>
  <si>
    <t>Honda jass</t>
  </si>
  <si>
    <t>นัฐธินี ปานวิ</t>
  </si>
  <si>
    <t>สกุ๊ปปี้</t>
  </si>
  <si>
    <t>นางสาว​ ศิริ​ลักษณ์​ ดำดี</t>
  </si>
  <si>
    <t>0959072407</t>
  </si>
  <si>
    <t>ลงท 839​
กรุงเทพมหานคร​</t>
  </si>
  <si>
    <t>HONDA SONIC</t>
  </si>
  <si>
    <t>พนิดา เชยเอม</t>
  </si>
  <si>
    <t>0647320645</t>
  </si>
  <si>
    <t>1กง9670</t>
  </si>
  <si>
    <t>9กข 326</t>
  </si>
  <si>
    <t>7กส 580</t>
  </si>
  <si>
    <t>Honad  Sonic</t>
  </si>
  <si>
    <t>พนิดา  เชยเอม</t>
  </si>
  <si>
    <t>กพ9838</t>
  </si>
  <si>
    <t>สรพงษ์. คนตรง</t>
  </si>
  <si>
    <t>พีระนัฐ ฮวบกระโทก</t>
  </si>
  <si>
    <t>0841184238</t>
  </si>
  <si>
    <t>6กท9666</t>
  </si>
  <si>
    <t>ยังไม่ได้ป้ายทะเบียนรถ</t>
  </si>
  <si>
    <t>ถอยรถใหม่ ยังไม่ได้ทะเบียน</t>
  </si>
  <si>
    <t>Honda scoopy i</t>
  </si>
  <si>
    <t>รณชัย สายรัตนทองคำ</t>
  </si>
  <si>
    <t>9กย7620</t>
  </si>
  <si>
    <t>วิไลพร ลอมาเละ</t>
  </si>
  <si>
    <t>1กผ 840</t>
  </si>
  <si>
    <t>อนฉ 834</t>
  </si>
  <si>
    <t>วิริตา น้อยปลา</t>
  </si>
  <si>
    <t xml:space="preserve">มิสซู </t>
  </si>
  <si>
    <t>คณิตกุล   สีจีน</t>
  </si>
  <si>
    <t>ตถ 1711 กรุงเทพ</t>
  </si>
  <si>
    <t>ภูวดล นิติธรรมมานนท์</t>
  </si>
  <si>
    <t>0994797170</t>
  </si>
  <si>
    <t>8กม 3992</t>
  </si>
  <si>
    <t>วิศิษฐ์ ขาวอ่อน</t>
  </si>
  <si>
    <t>0893011584</t>
  </si>
  <si>
    <t>ถถ 4554</t>
  </si>
  <si>
    <t>น.ส.รัชนีกร แก้วกองทรัพย์</t>
  </si>
  <si>
    <t>0917911160</t>
  </si>
  <si>
    <t>ฬงอ 793</t>
  </si>
  <si>
    <t>คลิกไอ</t>
  </si>
  <si>
    <t>นางสาวเดือน  บุตรพรม</t>
  </si>
  <si>
    <t>0801837314</t>
  </si>
  <si>
    <t>9กศ851</t>
  </si>
  <si>
    <t>ผก8750</t>
  </si>
  <si>
    <t>ดีแม็ก</t>
  </si>
  <si>
    <t>อักษร แสงฉิม</t>
  </si>
  <si>
    <t>0986144654</t>
  </si>
  <si>
    <t>8กส6196</t>
  </si>
  <si>
    <t>นิสสันมาชร์</t>
  </si>
  <si>
    <t>เพ็ชรี​ พระภายไชย</t>
  </si>
  <si>
    <t>1กย-9496</t>
  </si>
  <si>
    <t>ณัฐกาญจน์....นุ่มปราณี</t>
  </si>
  <si>
    <t>ขคจ..861</t>
  </si>
  <si>
    <t>6กษ 4468</t>
  </si>
  <si>
    <t>สุธิดา นิ่มเนียร</t>
  </si>
  <si>
    <t>0991265364</t>
  </si>
  <si>
    <t>6กฬ 2393 กรุงเทพมหานคร</t>
  </si>
  <si>
    <t xml:space="preserve">HONDA  WAVEi </t>
  </si>
  <si>
    <t>สกรู๊ปปี้</t>
  </si>
  <si>
    <t>สมพงษ์ สังข์ทองงาม</t>
  </si>
  <si>
    <t>0898845242</t>
  </si>
  <si>
    <t>ปต2513</t>
  </si>
  <si>
    <t>สพงษ์ สังข์ทองงาม</t>
  </si>
  <si>
    <t>กอ 5474</t>
  </si>
  <si>
    <t>MASDA</t>
  </si>
  <si>
    <t xml:space="preserve">6กฌ9479 </t>
  </si>
  <si>
    <t>Click125i</t>
  </si>
  <si>
    <t>สธธ 285</t>
  </si>
  <si>
    <t>ศักดิ์วรินทร์ บ๊ะชา</t>
  </si>
  <si>
    <t>B630054</t>
  </si>
  <si>
    <t>5ษ6196-</t>
  </si>
  <si>
    <t>อภิชญา สุดา</t>
  </si>
  <si>
    <t>2กน2169</t>
  </si>
  <si>
    <t>วราภรณ์เปลี่ยนรัศมี</t>
  </si>
  <si>
    <t>ฬคก934</t>
  </si>
  <si>
    <t>คลิก</t>
  </si>
  <si>
    <t>อารีรัตน์ ขันเกตุวิทย์</t>
  </si>
  <si>
    <t>Meo125i</t>
  </si>
  <si>
    <t>น.ส เจนจิรา หลิ่งทอง</t>
  </si>
  <si>
    <t>0935485703</t>
  </si>
  <si>
    <t>1กจ2366</t>
  </si>
  <si>
    <t>ฮอนด้าxms</t>
  </si>
  <si>
    <t>วิไลวรรณ พรชื่น</t>
  </si>
  <si>
    <t>0889720234</t>
  </si>
  <si>
    <t>9กต 7832</t>
  </si>
  <si>
    <t>ยามาฮ่า Freego</t>
  </si>
  <si>
    <t>วันเพ็ญ เหล่าทรัพย์</t>
  </si>
  <si>
    <t>0629761784</t>
  </si>
  <si>
    <t>กทจ 32</t>
  </si>
  <si>
    <t>yamaha Mio</t>
  </si>
  <si>
    <t>ปริวัฒน์  บึงพรรัตน์</t>
  </si>
  <si>
    <t>0890271567</t>
  </si>
  <si>
    <t>203  ฉะเชิงเทรา</t>
  </si>
  <si>
    <t xml:space="preserve">ปริวัฒน์  บึงพรรัตน์ </t>
  </si>
  <si>
    <t>กมก203ฉะเชิงเทรา</t>
  </si>
  <si>
    <t>ปรีชาน้อยปลา</t>
  </si>
  <si>
    <t>0618877241</t>
  </si>
  <si>
    <t>ฏม9352กรุงเทพ</t>
  </si>
  <si>
    <t>Toyota yaris</t>
  </si>
  <si>
    <t>ปรีชาน้ อยปลา</t>
  </si>
  <si>
    <t>ลตค 447กรุงเทพ</t>
  </si>
  <si>
    <t xml:space="preserve">   ฮอนด้า คลิก</t>
  </si>
  <si>
    <t>กมลชนก คำพิทักษ์</t>
  </si>
  <si>
    <t>7กผ334กทม</t>
  </si>
  <si>
    <t>บพ 63 ลพบุรี</t>
  </si>
  <si>
    <t>สายฝน​ เสวีวัลลภ</t>
  </si>
  <si>
    <t>0943473492</t>
  </si>
  <si>
    <t>1กม​ 6177  กรุงเทพ</t>
  </si>
  <si>
    <t>Honda Click</t>
  </si>
  <si>
    <t>อารีรัตน์ ชัยทิพย์</t>
  </si>
  <si>
    <t>ฌอ-4283</t>
  </si>
  <si>
    <t>TOYOTA Vios</t>
  </si>
  <si>
    <t>สรายุทธ เขียวอ่อน</t>
  </si>
  <si>
    <t>จพค 693</t>
  </si>
  <si>
    <t>Hondaclick</t>
  </si>
  <si>
    <t>สายัณ  หวังชม</t>
  </si>
  <si>
    <t>0858470571</t>
  </si>
  <si>
    <t>2กค1102</t>
  </si>
  <si>
    <t>1ฒร766</t>
  </si>
  <si>
    <t>ดุริยา การงค์</t>
  </si>
  <si>
    <t>0957713006</t>
  </si>
  <si>
    <t>2ฐ-3769</t>
  </si>
  <si>
    <t>Toyata</t>
  </si>
  <si>
    <t>1กฉ1146</t>
  </si>
  <si>
    <t>กนกวรรณ มังคละพลัง</t>
  </si>
  <si>
    <t>8กฌ9451</t>
  </si>
  <si>
    <t>Scooby i</t>
  </si>
  <si>
    <t>จันเพ็ง ผลจันทร์</t>
  </si>
  <si>
    <t>5 กล 4255</t>
  </si>
  <si>
    <t>เชฟโรเลต</t>
  </si>
  <si>
    <t>สุดารัตน์ สุนทร</t>
  </si>
  <si>
    <t>SC0105</t>
  </si>
  <si>
    <t>0985822407</t>
  </si>
  <si>
    <t>สปาร์ค</t>
  </si>
  <si>
    <t>รัชนี พวงคต</t>
  </si>
  <si>
    <t>จ  6416</t>
  </si>
  <si>
    <t>ปุญญพัฒน์  นิสุรง</t>
  </si>
  <si>
    <t>0979270136</t>
  </si>
  <si>
    <t>อขฬ 729</t>
  </si>
  <si>
    <t>กตท 866</t>
  </si>
  <si>
    <t>สมทรง  คาวามูกาอิ</t>
  </si>
  <si>
    <t>0841068246</t>
  </si>
  <si>
    <t>ขนธ.  630</t>
  </si>
  <si>
    <t>ออนด้า สกุปปี่ไอ</t>
  </si>
  <si>
    <t>ชัยพงศ์ เสาอนันต์</t>
  </si>
  <si>
    <t>0959178934</t>
  </si>
  <si>
    <t>8กษ9026</t>
  </si>
  <si>
    <t>บม3052</t>
  </si>
  <si>
    <t>สายเทพ แก้วใจ</t>
  </si>
  <si>
    <t>0905194335</t>
  </si>
  <si>
    <t>5กฌ 8880</t>
  </si>
  <si>
    <t>6 กฉ 2629 กทม.</t>
  </si>
  <si>
    <t>Honda cd300f</t>
  </si>
  <si>
    <t xml:space="preserve">ขทง 333 </t>
  </si>
  <si>
    <t>เวฟ 110i</t>
  </si>
  <si>
    <t>ศรัณย์ แซ่อุ่ย</t>
  </si>
  <si>
    <t>0895083495</t>
  </si>
  <si>
    <t>4กณ6959</t>
  </si>
  <si>
    <t>วันทนา มาลีเมาะ</t>
  </si>
  <si>
    <t>0899953126</t>
  </si>
  <si>
    <t>ยังไม่ได้ป่ายทะเบียน</t>
  </si>
  <si>
    <t>Scoopyi</t>
  </si>
  <si>
    <t>วัชราภรณ์   ทองเติม</t>
  </si>
  <si>
    <t>0909964946</t>
  </si>
  <si>
    <t>กธ8744</t>
  </si>
  <si>
    <t>ธวัชชัย บำรุงศรี</t>
  </si>
  <si>
    <t>0897978367</t>
  </si>
  <si>
    <t>4กจ2561</t>
  </si>
  <si>
    <t>ยจพ 194 กทม.</t>
  </si>
  <si>
    <t>0627186707</t>
  </si>
  <si>
    <t>ฆว6187</t>
  </si>
  <si>
    <t>ลลิตา พ่วงจีน</t>
  </si>
  <si>
    <t>0959219219</t>
  </si>
  <si>
    <t>ฬฉล406</t>
  </si>
  <si>
    <t>7กศ2662 กรุงเทพมหานคร</t>
  </si>
  <si>
    <t>0870529618</t>
  </si>
  <si>
    <t>1 กข  นนทบุรี  5826</t>
  </si>
  <si>
    <t>ธนาธรณ์      ดอเลาะ</t>
  </si>
  <si>
    <t>0909285297</t>
  </si>
  <si>
    <t>2กต  6407</t>
  </si>
  <si>
    <t>เบญจภาณี ขุนณรงค์</t>
  </si>
  <si>
    <t>1กค 3493</t>
  </si>
  <si>
    <t>ฮอนด้าสกรุ๊ปปี้ไอ</t>
  </si>
  <si>
    <t>นาย พัลลภ  ขาวละเอียด</t>
  </si>
  <si>
    <t>0856620428</t>
  </si>
  <si>
    <t>ก.ฉ 577</t>
  </si>
  <si>
    <t>นาย พัลลภ ขาวละเอียด</t>
  </si>
  <si>
    <t>ยังไม่มึทะเบียน</t>
  </si>
  <si>
    <t>5กผ กทม 9724</t>
  </si>
  <si>
    <t>เนาวรัตน์​ อิน​เด​ริส​</t>
  </si>
  <si>
    <t>สกรุ๊ปปี้</t>
  </si>
  <si>
    <t>ปัทมา ลอมาเละ</t>
  </si>
  <si>
    <t>0800632067</t>
  </si>
  <si>
    <t>4กถ8222กรุงเทพมหานคร</t>
  </si>
  <si>
    <t>นาง สุวรรณา สังทอง</t>
  </si>
  <si>
    <t>0853757143</t>
  </si>
  <si>
    <t>ปตธ644</t>
  </si>
  <si>
    <t>รุ้งราวัล มัจฉายา</t>
  </si>
  <si>
    <t>0870371355</t>
  </si>
  <si>
    <t xml:space="preserve"> 9กะ6976</t>
  </si>
  <si>
    <t>ลจท 817</t>
  </si>
  <si>
    <t>ยุวดี มิงสะเมาะ</t>
  </si>
  <si>
    <t>ชัยพงค์  เสาอนันต์</t>
  </si>
  <si>
    <t>บม3052  บุรีรัมย์</t>
  </si>
  <si>
    <t xml:space="preserve"> B615452</t>
  </si>
  <si>
    <t>กษ9026</t>
  </si>
  <si>
    <t>คนึงนิจ เปี่ยมสิน</t>
  </si>
  <si>
    <t xml:space="preserve"> ขลต367</t>
  </si>
  <si>
    <t>Filano</t>
  </si>
  <si>
    <t>ปรัชญา กาวารี</t>
  </si>
  <si>
    <t>นางสาว ขวัญหทัย จอมโพธิ์</t>
  </si>
  <si>
    <t>0849234421</t>
  </si>
  <si>
    <t xml:space="preserve">1 กฎ  8981 </t>
  </si>
  <si>
    <t>ลรร142</t>
  </si>
  <si>
    <t>ฮอนด้าแวฟ</t>
  </si>
  <si>
    <t>สุพิน. คำสวัสดิ์</t>
  </si>
  <si>
    <t>ฮอนด้าคลิก 150 I</t>
  </si>
  <si>
    <t>ชวณัฐ ธีรพชรนนท์</t>
  </si>
  <si>
    <t>0815585459</t>
  </si>
  <si>
    <t>1กร8239</t>
  </si>
  <si>
    <t>5กณ6594 กรุงเทพมหานคร</t>
  </si>
  <si>
    <t>Susuki Gd110</t>
  </si>
  <si>
    <t>ชาคริน</t>
  </si>
  <si>
    <t>9กพ
4718
กรุงเทพมหานคร</t>
  </si>
  <si>
    <t>สัญจิตา ตรงมิตร</t>
  </si>
  <si>
    <t>ฬอร936</t>
  </si>
  <si>
    <t>มยุรี สุขปรุง</t>
  </si>
  <si>
    <t>0820175235</t>
  </si>
  <si>
    <t>กฎ1091</t>
  </si>
  <si>
    <t>นาย ชุมพล ฉิมพัด</t>
  </si>
  <si>
    <t>0895340618</t>
  </si>
  <si>
    <t>ตฬ8245</t>
  </si>
  <si>
    <t>โตโยต้า วีโก้</t>
  </si>
  <si>
    <t xml:space="preserve">นาย ชุมพล ฉิมพัด </t>
  </si>
  <si>
    <t>9กธ322</t>
  </si>
  <si>
    <t>ฮอนด้า PCX</t>
  </si>
  <si>
    <t>4กอ  3768</t>
  </si>
  <si>
    <t>HONDA  WAVE 125i</t>
  </si>
  <si>
    <t>2 กศ 9175</t>
  </si>
  <si>
    <t>FORD RANGER</t>
  </si>
  <si>
    <t>สุภัทสรณ์  ลพศรี</t>
  </si>
  <si>
    <t>0854569796</t>
  </si>
  <si>
    <t>ปงฉ250</t>
  </si>
  <si>
    <t>Yamaha spark</t>
  </si>
  <si>
    <t>วิศรุต ไกรสีห์</t>
  </si>
  <si>
    <t>1 ขล244</t>
  </si>
  <si>
    <t>นัฐวุฒิ หวังชม</t>
  </si>
  <si>
    <t>0646960307</t>
  </si>
  <si>
    <t>จกฉ 538</t>
  </si>
  <si>
    <t>หงษ์ฟ้า   ประชิดกลาง</t>
  </si>
  <si>
    <t>ฒน  6743</t>
  </si>
  <si>
    <t>กง  7259</t>
  </si>
  <si>
    <t>HONDA. Pcx</t>
  </si>
  <si>
    <t>ศักรินทร์ อ่อนสองห้อง</t>
  </si>
  <si>
    <t>0800885895</t>
  </si>
  <si>
    <t>อขก 842</t>
  </si>
  <si>
    <t>ศฐ 5939</t>
  </si>
  <si>
    <t>วินัย     อาจหาญ</t>
  </si>
  <si>
    <t>0639172246</t>
  </si>
  <si>
    <t>ฌค   2994</t>
  </si>
  <si>
    <t>สุรีย์  พุ่มงาม</t>
  </si>
  <si>
    <t>0984432958</t>
  </si>
  <si>
    <t>กด4600</t>
  </si>
  <si>
    <t>วินัย    อาจหาญ</t>
  </si>
  <si>
    <t>วตล    708</t>
  </si>
  <si>
    <t>Sonic</t>
  </si>
  <si>
    <t>ต.ธ 3905</t>
  </si>
  <si>
    <t>วิชชุดา ภักตร์อำไพ</t>
  </si>
  <si>
    <t>1กพ 4108</t>
  </si>
  <si>
    <t>โตโยต้า วีออส</t>
  </si>
  <si>
    <t>ยุรนันท์ โต๊ะเถื่อน</t>
  </si>
  <si>
    <t>0886396427</t>
  </si>
  <si>
    <t>กร3298</t>
  </si>
  <si>
    <t>สมร น้อยปลา</t>
  </si>
  <si>
    <t>0866253293</t>
  </si>
  <si>
    <t>กยจ 351</t>
  </si>
  <si>
    <t>เวฟ z 125</t>
  </si>
  <si>
    <t>ศิราณี..สนภู่</t>
  </si>
  <si>
    <t>0639079167</t>
  </si>
  <si>
    <t xml:space="preserve">สยล942 กรุงเทพ  </t>
  </si>
  <si>
    <t>มานพ.    เมฆฉาย</t>
  </si>
  <si>
    <t>กต3695</t>
  </si>
  <si>
    <t>มานพ.  เมฆฉาย</t>
  </si>
  <si>
    <t>ศิราณี  สนภู่</t>
  </si>
  <si>
    <t>6 กง1780</t>
  </si>
  <si>
    <t>yaris</t>
  </si>
  <si>
    <t>5กฐ1965 กทม.</t>
  </si>
  <si>
    <t>ชรินทร์ จันทร์อ้น</t>
  </si>
  <si>
    <t>0905954966</t>
  </si>
  <si>
    <t>บธ6523</t>
  </si>
  <si>
    <t>FORD</t>
  </si>
  <si>
    <t>วีระศักดิ์ ศรีเทพ</t>
  </si>
  <si>
    <t>0988805010</t>
  </si>
  <si>
    <t>ขยพ 422</t>
  </si>
  <si>
    <t>YAMAHA Fino</t>
  </si>
  <si>
    <t>สายันณ์ กงสิน</t>
  </si>
  <si>
    <t>ฬฬต 943</t>
  </si>
  <si>
    <t>วนิดา  อินเดริด</t>
  </si>
  <si>
    <t>อ ต ป 816</t>
  </si>
  <si>
    <t>เอวิกาสังสมานันท์</t>
  </si>
  <si>
    <t>0626415431</t>
  </si>
  <si>
    <t>กจง733กท</t>
  </si>
  <si>
    <t>สกรุ้ปปี้</t>
  </si>
  <si>
    <t>ยังไม่ได้ป้ายทะเบียน</t>
  </si>
  <si>
    <t>นาย เอกรัฐ มาเกิด</t>
  </si>
  <si>
    <t>0830038102</t>
  </si>
  <si>
    <t>ม ว บ
636</t>
  </si>
  <si>
    <t>บบ 6522</t>
  </si>
  <si>
    <t>มินซู</t>
  </si>
  <si>
    <t>เกรียงไกร  ถุงน้ำคำ</t>
  </si>
  <si>
    <t>0611429425</t>
  </si>
  <si>
    <t xml:space="preserve">   ขยม 910  สุพรรณบุรี</t>
  </si>
  <si>
    <t>yamaha  mio</t>
  </si>
  <si>
    <t>ขวัญประชา  ภูผา</t>
  </si>
  <si>
    <t>มังกี้</t>
  </si>
  <si>
    <t>วรรณ​ี​ จัน​คูณ​</t>
  </si>
  <si>
    <t>B532018​</t>
  </si>
  <si>
    <t>0811314320</t>
  </si>
  <si>
    <t>1ขฬ183</t>
  </si>
  <si>
    <t>Honba</t>
  </si>
  <si>
    <t>กตก 913</t>
  </si>
  <si>
    <t>รัชนี  ศิริศาสตร์</t>
  </si>
  <si>
    <t>0982636283</t>
  </si>
  <si>
    <t>1กข  4545  ร้อยเอ็ด</t>
  </si>
  <si>
    <t>ยามาฮ่า  ฟรีโน่</t>
  </si>
  <si>
    <t>นาย. ณรงค์ อาจหาญ</t>
  </si>
  <si>
    <t>2กบ. กท 3757</t>
  </si>
  <si>
    <t>วิรัช.     คุ้มวัน</t>
  </si>
  <si>
    <t>ล. ค.  2051.    กทม.</t>
  </si>
  <si>
    <t>ไดฮัตสุ</t>
  </si>
  <si>
    <t>ขคล953</t>
  </si>
  <si>
    <t>ยามาฮ่านูโว</t>
  </si>
  <si>
    <t>2ฌ1426 กรุงเทพ</t>
  </si>
  <si>
    <t>ยามาฮ่าGT</t>
  </si>
  <si>
    <t>1กจย2946</t>
  </si>
  <si>
    <t>ขคท605</t>
  </si>
  <si>
    <t>0851487721</t>
  </si>
  <si>
    <t>กษต110</t>
  </si>
  <si>
    <t>กบ3373</t>
  </si>
  <si>
    <t>จักรยานยนต์</t>
  </si>
  <si>
    <t>1กค855</t>
  </si>
  <si>
    <t>9กณ3491</t>
  </si>
  <si>
    <t>ลงท839​</t>
  </si>
  <si>
    <t>8กม3992</t>
  </si>
  <si>
    <t>ถถ4554</t>
  </si>
  <si>
    <t>กมก203</t>
  </si>
  <si>
    <t>5กล4255</t>
  </si>
  <si>
    <t>อขฬ729</t>
  </si>
  <si>
    <t>5กฌ8880</t>
  </si>
  <si>
    <t>ยจพ194</t>
  </si>
  <si>
    <t xml:space="preserve"> 9กถ6976</t>
  </si>
  <si>
    <t xml:space="preserve">1กฎ8981 </t>
  </si>
  <si>
    <t>ศฐ5939</t>
  </si>
  <si>
    <t>อขก842</t>
  </si>
  <si>
    <t>ขยพ422</t>
  </si>
  <si>
    <t>มวบ636</t>
  </si>
  <si>
    <t>1กข4545</t>
  </si>
  <si>
    <t>2ฌ1426</t>
  </si>
  <si>
    <t>3กศ2413</t>
  </si>
  <si>
    <t>น.ส.มยุรี จิตน่วม</t>
  </si>
  <si>
    <t>SC0109</t>
  </si>
  <si>
    <t>น.ส.หนึ่งฤทัย สุพรรณ์นอก</t>
  </si>
  <si>
    <t>น.ส.กัลณิภา ตายอด</t>
  </si>
  <si>
    <t>SC0122</t>
  </si>
  <si>
    <t>น.ส.กนกวรรณ อัคลา</t>
  </si>
  <si>
    <t>SC0123</t>
  </si>
  <si>
    <t>ST0000</t>
  </si>
  <si>
    <t>น.ส.พนิดา นะลาหนองแวง</t>
  </si>
  <si>
    <t>บริษัท สมายล์ พี จำกัด TOG</t>
  </si>
  <si>
    <t>ST0383</t>
  </si>
  <si>
    <t>น.ส.ภัชริดาพร จันทำ</t>
  </si>
  <si>
    <t>ST0375</t>
  </si>
  <si>
    <t>นายฐาปกรณ์ อ่อนโชน</t>
  </si>
  <si>
    <t>ST0371</t>
  </si>
  <si>
    <t>นายนฤชา สายเจริญ</t>
  </si>
  <si>
    <t>ST0386</t>
  </si>
  <si>
    <t>นายมูฮำหมัด อาจหาญ</t>
  </si>
  <si>
    <t>นายพงศธร สมพงษ์</t>
  </si>
  <si>
    <t>ST0401</t>
  </si>
  <si>
    <t>น.ส.ฐิติมา ประดิษฐ์</t>
  </si>
  <si>
    <t>ST0393</t>
  </si>
  <si>
    <t>น.ส.แพรวนภา มาตนอก</t>
  </si>
  <si>
    <t>ST0394</t>
  </si>
  <si>
    <t>น.ส.มลธิรา ราชฏา</t>
  </si>
  <si>
    <t>ST0403</t>
  </si>
  <si>
    <t>น.ส.แวววาว หมวกชา</t>
  </si>
  <si>
    <t>นายปิยะ เกิดแก่น</t>
  </si>
  <si>
    <t>SC0107</t>
  </si>
  <si>
    <t>นายวิสสุต เกิดแก่น</t>
  </si>
  <si>
    <t>นายปฏิภาณ จันเม้า</t>
  </si>
  <si>
    <t>SC0120</t>
  </si>
  <si>
    <t>น.ส.เรืองอรุณ วงศ์อนุ</t>
  </si>
  <si>
    <t>น.ส.สุภาพร วงษ์ขันธ์</t>
  </si>
  <si>
    <t>Group level</t>
  </si>
  <si>
    <t>C-Level</t>
  </si>
  <si>
    <t>14-24</t>
  </si>
  <si>
    <t>PLS</t>
  </si>
  <si>
    <t>11-13</t>
  </si>
  <si>
    <t>นางเตือนใจ นาครินทร์</t>
  </si>
  <si>
    <t>B630057</t>
  </si>
  <si>
    <t>B630058</t>
  </si>
  <si>
    <t>B630061</t>
  </si>
  <si>
    <t>B630052</t>
  </si>
  <si>
    <t>2กบ3757</t>
  </si>
  <si>
    <t>1กฐ2071</t>
  </si>
  <si>
    <t>6กฬ2393</t>
  </si>
  <si>
    <t>9กต7832</t>
  </si>
  <si>
    <t>กทจ32</t>
  </si>
  <si>
    <t>ฏม9352</t>
  </si>
  <si>
    <t>ลตค447</t>
  </si>
  <si>
    <t>7กผ334</t>
  </si>
  <si>
    <t>บพ63</t>
  </si>
  <si>
    <t>1กม​6177</t>
  </si>
  <si>
    <t>จพค693</t>
  </si>
  <si>
    <t>2ฐ3769</t>
  </si>
  <si>
    <t>ขนธ630</t>
  </si>
  <si>
    <t xml:space="preserve">ขทง333 </t>
  </si>
  <si>
    <t>1กข5826</t>
  </si>
  <si>
    <t>กฉ577</t>
  </si>
  <si>
    <t>ฒน6743</t>
  </si>
  <si>
    <t>กง7259</t>
  </si>
  <si>
    <t>วตล708</t>
  </si>
  <si>
    <t>กยจ351</t>
  </si>
  <si>
    <t>สยล942</t>
  </si>
  <si>
    <t>6กง1780</t>
  </si>
  <si>
    <t>อตป816</t>
  </si>
  <si>
    <t>กจง733</t>
  </si>
  <si>
    <t>บบ6522</t>
  </si>
  <si>
    <t>ลค2051</t>
  </si>
  <si>
    <t>NO495.B630063</t>
  </si>
  <si>
    <t>NO86.B480027</t>
  </si>
  <si>
    <t>NO185.B473329</t>
  </si>
  <si>
    <t>NO186.401080</t>
  </si>
  <si>
    <t>NO187.555906</t>
  </si>
  <si>
    <t>NO193.576340</t>
  </si>
  <si>
    <t>NO197.630039</t>
  </si>
  <si>
    <t>NO198.620421</t>
  </si>
  <si>
    <t>NO199.555603</t>
  </si>
  <si>
    <t>NO200.586972</t>
  </si>
  <si>
    <t>NO202.618806</t>
  </si>
  <si>
    <t>ณัฐพีระ ศาสนเวทย์</t>
  </si>
  <si>
    <t>สำเนียง  ฉลุนรัมย์</t>
  </si>
  <si>
    <t>0823763431</t>
  </si>
  <si>
    <t>5ท7356</t>
  </si>
  <si>
    <t>0994797710</t>
  </si>
  <si>
    <t>กษต 110 ประจวบคีรีขันธ์</t>
  </si>
  <si>
    <t>มาโนช  จันทร์สว่าง</t>
  </si>
  <si>
    <t>0846956812</t>
  </si>
  <si>
    <t>โทร 391</t>
  </si>
  <si>
    <t>รุ้งรารัล มัจฉายามาตร์</t>
  </si>
  <si>
    <t>9กถ กรุงเทพมหานคร 6976</t>
  </si>
  <si>
    <t>มัณฑนา บุญยม</t>
  </si>
  <si>
    <t>0955467311</t>
  </si>
  <si>
    <t>ณบ3493</t>
  </si>
  <si>
    <t>City</t>
  </si>
  <si>
    <t>สุดารัตน์  สุนทร</t>
  </si>
  <si>
    <t xml:space="preserve">4กศ3114
</t>
  </si>
  <si>
    <t>สปาร์์ค</t>
  </si>
  <si>
    <t>4กศ3114</t>
  </si>
  <si>
    <t>พรภิรมณ์  เกตทอง</t>
  </si>
  <si>
    <t>1กฆ4109</t>
  </si>
  <si>
    <t>0953510689</t>
  </si>
  <si>
    <t>ขนน  107</t>
  </si>
  <si>
    <t>ฟีโน</t>
  </si>
  <si>
    <t>ณัฐกานต์ อ่อนพร</t>
  </si>
  <si>
    <t>ปทท 214</t>
  </si>
  <si>
    <t>น.ส. วลัยลักษณ์  วังศิลาบัตร</t>
  </si>
  <si>
    <t>0910579547</t>
  </si>
  <si>
    <t>5 การ4568</t>
  </si>
  <si>
    <t>ยาม่าฮ้าแกรนฟรีลาโน้</t>
  </si>
  <si>
    <t>ศิริพร นาคขำ</t>
  </si>
  <si>
    <t>0924320612</t>
  </si>
  <si>
    <t xml:space="preserve">ขธม 90 </t>
  </si>
  <si>
    <t>กรป 539</t>
  </si>
  <si>
    <t>HANDA</t>
  </si>
  <si>
    <t>กนกวรรณมังคละพลัง</t>
  </si>
  <si>
    <t>พัฒนพงษ์ แสนโสม</t>
  </si>
  <si>
    <t>0821450704</t>
  </si>
  <si>
    <t>คทค 939 อุบลราชธานี</t>
  </si>
  <si>
    <t>พัฒนพงษ์  แสนโสม</t>
  </si>
  <si>
    <t>กร 7197 อุบลราชธานี</t>
  </si>
  <si>
    <t>Ford</t>
  </si>
  <si>
    <t>ปรีชา   อัตตะโน</t>
  </si>
  <si>
    <t>นายอัศวิน​ ขันนาค</t>
  </si>
  <si>
    <t>0928087977</t>
  </si>
  <si>
    <t>8กฏ1535</t>
  </si>
  <si>
    <t>อัษฎางค์ วาทพันธุ์</t>
  </si>
  <si>
    <t>0955177563</t>
  </si>
  <si>
    <t>1กถ8578</t>
  </si>
  <si>
    <t>ศศิธร วิบูลศรี</t>
  </si>
  <si>
    <t>พจม  234</t>
  </si>
  <si>
    <t>มาลี ทองสุก</t>
  </si>
  <si>
    <t>0871149610</t>
  </si>
  <si>
    <t>อ.บ.ร570</t>
  </si>
  <si>
    <t>เบ็ญจภา   ช้อบรรณดิษ</t>
  </si>
  <si>
    <t>0988619008</t>
  </si>
  <si>
    <t>1 กม  4272   กรุงเทพ</t>
  </si>
  <si>
    <t>เวฟ 110</t>
  </si>
  <si>
    <t>เบ็ญจภา  ช้อบรรณดิษ</t>
  </si>
  <si>
    <t>1 ก ม  4272  กรุงเทพ</t>
  </si>
  <si>
    <t>เวฟ  110</t>
  </si>
  <si>
    <t>กทน391</t>
  </si>
  <si>
    <t>9กถ6976</t>
  </si>
  <si>
    <t>คทค939</t>
  </si>
  <si>
    <t>กร7197</t>
  </si>
  <si>
    <t>อบร570</t>
  </si>
  <si>
    <t>5กร4568</t>
  </si>
  <si>
    <t>1กม4272</t>
  </si>
  <si>
    <t>NO208.618806</t>
  </si>
  <si>
    <t>NO215.411148</t>
  </si>
  <si>
    <t>NO218.566198</t>
  </si>
  <si>
    <t>NO224.630040</t>
  </si>
  <si>
    <t>NO225.586969</t>
  </si>
  <si>
    <t>NO227.566037</t>
  </si>
  <si>
    <t>NO289.350180</t>
  </si>
  <si>
    <t>NO308.534633</t>
  </si>
  <si>
    <t>NO343.608189</t>
  </si>
  <si>
    <t>NO310.503865</t>
  </si>
  <si>
    <t>NO355.587297</t>
  </si>
  <si>
    <t>NO388.514055</t>
  </si>
  <si>
    <t>NO404.587128</t>
  </si>
  <si>
    <t>NO424.452321</t>
  </si>
  <si>
    <t>NO462.370482</t>
  </si>
  <si>
    <t>NO474.608243</t>
  </si>
  <si>
    <t>NO475.608103</t>
  </si>
  <si>
    <t>NO482.620311</t>
  </si>
  <si>
    <t>NO484.576909</t>
  </si>
  <si>
    <t>สข842</t>
  </si>
  <si>
    <t>NO490.620341</t>
  </si>
  <si>
    <t>NO500.514480</t>
  </si>
  <si>
    <t>ฬงอ793</t>
  </si>
  <si>
    <t>NO505.620421</t>
  </si>
  <si>
    <t>NO507.587050</t>
  </si>
  <si>
    <t>NO512.608461</t>
  </si>
  <si>
    <t>NO514.534808</t>
  </si>
  <si>
    <t>NO522.620483</t>
  </si>
  <si>
    <t>NO533.620336</t>
  </si>
  <si>
    <t>NO546.608123</t>
  </si>
  <si>
    <t>NO559.534862</t>
  </si>
  <si>
    <t>NO561.586972</t>
  </si>
  <si>
    <t>NO565.620251</t>
  </si>
  <si>
    <t>NO568.587296</t>
  </si>
  <si>
    <t>NO583.411148</t>
  </si>
  <si>
    <t>NO502.608532</t>
  </si>
  <si>
    <t>NO59.597683</t>
  </si>
  <si>
    <t>NO72.B573910</t>
  </si>
  <si>
    <t>NO78.620508</t>
  </si>
  <si>
    <t>NO90.597592</t>
  </si>
  <si>
    <t>NO99.608211</t>
  </si>
  <si>
    <t>2ขฌ1426</t>
  </si>
  <si>
    <t>1กจ2946</t>
  </si>
  <si>
    <t>ขวัญจิตร    พิชิ</t>
  </si>
  <si>
    <t>0985213909</t>
  </si>
  <si>
    <t>6กญ4156</t>
  </si>
  <si>
    <t>สุนีย์  เปลี้องกระโทก</t>
  </si>
  <si>
    <t>Sc0107</t>
  </si>
  <si>
    <t>0616395750</t>
  </si>
  <si>
    <t>จิรวัฒน์ เลิศมังกร</t>
  </si>
  <si>
    <t>0870286043</t>
  </si>
  <si>
    <t>กตล637</t>
  </si>
  <si>
    <t>เดียว  เรือนอินทร์</t>
  </si>
  <si>
    <t>0984738652</t>
  </si>
  <si>
    <t>7กฌ 929</t>
  </si>
  <si>
    <t>FROD</t>
  </si>
  <si>
    <t>ทองรับโอกาศ</t>
  </si>
  <si>
    <t xml:space="preserve">B501400
</t>
  </si>
  <si>
    <t xml:space="preserve">นนทบุรี 726
</t>
  </si>
  <si>
    <t xml:space="preserve">honda wave 
</t>
  </si>
  <si>
    <t>นางสาวหนึ่งฤทัย  สุพรรณ์นอก</t>
  </si>
  <si>
    <t>0839314405</t>
  </si>
  <si>
    <t>1กจ132</t>
  </si>
  <si>
    <t>Honda click125</t>
  </si>
  <si>
    <t>น.ส กัญญาภัทร แสนสุพรรณ</t>
  </si>
  <si>
    <t>0949588810</t>
  </si>
  <si>
    <t>กร3634</t>
  </si>
  <si>
    <t>มิตซูบิชิมิราจ</t>
  </si>
  <si>
    <t>นางสาวหนึ่งฤทัย สุพรรณ์นอก</t>
  </si>
  <si>
    <t>9กอ4296</t>
  </si>
  <si>
    <t>นาย กฤษดา แสงทอง</t>
  </si>
  <si>
    <t>0645341707</t>
  </si>
  <si>
    <t>กฉฉ 363</t>
  </si>
  <si>
    <t>นริศ. สิทธิสุข</t>
  </si>
  <si>
    <t>0851166175</t>
  </si>
  <si>
    <t>วษ3482</t>
  </si>
  <si>
    <t>สมชาย สุขสถาพร</t>
  </si>
  <si>
    <t>0628502747</t>
  </si>
  <si>
    <t>5กถ6415</t>
  </si>
  <si>
    <t>ฮอดด้าเวฟ</t>
  </si>
  <si>
    <t>2กฒ741</t>
  </si>
  <si>
    <t>กมล824</t>
  </si>
  <si>
    <t>สายทอง  ครุฑธา</t>
  </si>
  <si>
    <t>SUZUKI RC100J</t>
  </si>
  <si>
    <t>สัญญา บางกระ</t>
  </si>
  <si>
    <t>มวค 5</t>
  </si>
  <si>
    <t>ยามาฮ่า มิโอ</t>
  </si>
  <si>
    <t>มวค5</t>
  </si>
  <si>
    <t>7กฌ929</t>
  </si>
  <si>
    <t>กฉฉ363</t>
  </si>
  <si>
    <t>ธรณ์</t>
  </si>
  <si>
    <t>อมลรัตน์</t>
  </si>
  <si>
    <t>ชัยวัฒน์</t>
  </si>
  <si>
    <t>นพดล</t>
  </si>
  <si>
    <t>นิกร</t>
  </si>
  <si>
    <t>สมิธ</t>
  </si>
  <si>
    <t>จิรสุดา</t>
  </si>
  <si>
    <t>ศิริพร</t>
  </si>
  <si>
    <t>กัญชลา</t>
  </si>
  <si>
    <t>ดวงดาว(แทน)</t>
  </si>
  <si>
    <t>ณัฐรดา(แทน)</t>
  </si>
  <si>
    <t>อนุสรา(แทน)</t>
  </si>
  <si>
    <t>ภักดี</t>
  </si>
  <si>
    <t>วิทิต</t>
  </si>
  <si>
    <t>ทยากร</t>
  </si>
  <si>
    <t>นุชจรินทร์</t>
  </si>
  <si>
    <t>13/7/63</t>
  </si>
  <si>
    <t>13/07/63</t>
  </si>
  <si>
    <t>จิรโชติ</t>
  </si>
  <si>
    <t>ยอดฟ้า</t>
  </si>
  <si>
    <t>ไพโรจน์</t>
  </si>
  <si>
    <t>ศราวุธ</t>
  </si>
  <si>
    <t>วัชรินทร์</t>
  </si>
  <si>
    <t>โสพิณ(แทน)</t>
  </si>
  <si>
    <t>15/07/63</t>
  </si>
  <si>
    <t>มิเชล</t>
  </si>
  <si>
    <t>ไพรโรจน์</t>
  </si>
  <si>
    <t>เตือน</t>
  </si>
  <si>
    <t>ยุวันดา</t>
  </si>
  <si>
    <t>พัชรา</t>
  </si>
  <si>
    <t>17/7/63</t>
  </si>
  <si>
    <t>สิทธิชัย</t>
  </si>
  <si>
    <t>จิรานุตร</t>
  </si>
  <si>
    <t>กิจจา(แทน)</t>
  </si>
  <si>
    <t>คาวี(แทน)</t>
  </si>
  <si>
    <t>วิชชยา</t>
  </si>
  <si>
    <t>เดชา</t>
  </si>
  <si>
    <t>วรวิทย์</t>
  </si>
  <si>
    <t>สินีนาถ(แทน)</t>
  </si>
  <si>
    <t>ศรารัตน์</t>
  </si>
  <si>
    <t>พชร</t>
  </si>
  <si>
    <t>นิตยา</t>
  </si>
  <si>
    <t>20/7/63</t>
  </si>
  <si>
    <t>16/7/63</t>
  </si>
  <si>
    <t>14/7/63</t>
  </si>
  <si>
    <t>14/6/63</t>
  </si>
  <si>
    <t>กังสดาล</t>
  </si>
  <si>
    <t>สุภาพร</t>
  </si>
  <si>
    <t>บุรินทร์</t>
  </si>
  <si>
    <t>นันทพล</t>
  </si>
  <si>
    <t>จิตสุภา</t>
  </si>
  <si>
    <t>อารี</t>
  </si>
  <si>
    <t>วราวุฒิ</t>
  </si>
  <si>
    <t>ณัฐรดา</t>
  </si>
  <si>
    <t>15/7/63</t>
  </si>
  <si>
    <t>สมโภช</t>
  </si>
  <si>
    <t>ดนัย</t>
  </si>
  <si>
    <t>นันทรัตน์</t>
  </si>
  <si>
    <t>เพ็ชรี</t>
  </si>
  <si>
    <t>ปรัชญา</t>
  </si>
  <si>
    <t>สุริยัณ</t>
  </si>
  <si>
    <t>คาวี</t>
  </si>
  <si>
    <t>นพนนท์</t>
  </si>
  <si>
    <t>ศราวุฒิ</t>
  </si>
  <si>
    <t>คมสรรค์</t>
  </si>
  <si>
    <t>ธาตรี</t>
  </si>
  <si>
    <t>สมยศ</t>
  </si>
  <si>
    <t>สมบัติ</t>
  </si>
  <si>
    <t>สัณย์ชัย</t>
  </si>
  <si>
    <t>โสพิณ</t>
  </si>
  <si>
    <t>กิจจา</t>
  </si>
  <si>
    <t>ปิยะชนก</t>
  </si>
  <si>
    <t>ณรงค์ศักดิ์</t>
  </si>
  <si>
    <t>สหรัฐ</t>
  </si>
  <si>
    <t>เสนีย์</t>
  </si>
  <si>
    <t>ศักดิ์ดา</t>
  </si>
  <si>
    <t>นิคม</t>
  </si>
  <si>
    <t>วรางคณา</t>
  </si>
  <si>
    <t>บัญชา</t>
  </si>
  <si>
    <t>ธนวัฒน์</t>
  </si>
  <si>
    <t>ศิริรัตน์</t>
  </si>
  <si>
    <t>นรัฐ</t>
  </si>
  <si>
    <t>บุบผา</t>
  </si>
  <si>
    <t>วิรัตน์</t>
  </si>
  <si>
    <t>สมปอง</t>
  </si>
  <si>
    <t>พัลลภ</t>
  </si>
  <si>
    <t>ณัฐชยา</t>
  </si>
  <si>
    <t>สมหมาย</t>
  </si>
  <si>
    <t>วันเพ็ญ</t>
  </si>
  <si>
    <t>สุขุมาล</t>
  </si>
  <si>
    <t>นันตพร</t>
  </si>
  <si>
    <t>17/763</t>
  </si>
  <si>
    <t>ถติพร</t>
  </si>
  <si>
    <t>กัญญาภัค</t>
  </si>
  <si>
    <t>มาลัย</t>
  </si>
  <si>
    <t>ศิริรัตน์(แทน)</t>
  </si>
  <si>
    <t>สุริรณ</t>
  </si>
  <si>
    <t>วัลลภ</t>
  </si>
  <si>
    <t>สหรัฐ(แทน)</t>
  </si>
  <si>
    <t>รุ่ง (แทน)</t>
  </si>
  <si>
    <t>29/7/63</t>
  </si>
  <si>
    <t>วารินทร์  ปั้นกันอินทร์</t>
  </si>
  <si>
    <t>สุนีย์ เปลื้องกระโทก</t>
  </si>
  <si>
    <t>2กฒ741นครราชสีมา</t>
  </si>
  <si>
    <t>สุกาญดา ภิรมย์คง</t>
  </si>
  <si>
    <t>0943714450</t>
  </si>
  <si>
    <t>สฉท799</t>
  </si>
  <si>
    <t>นวพล เด็นลีเมาะ</t>
  </si>
  <si>
    <t>Honda civic Dimension</t>
  </si>
  <si>
    <t>0984868493</t>
  </si>
  <si>
    <t>7กญ 9280</t>
  </si>
  <si>
    <t>น.ส แวววาว หมวกชา</t>
  </si>
  <si>
    <t>0960867935</t>
  </si>
  <si>
    <t xml:space="preserve"> ขทท 724</t>
  </si>
  <si>
    <t>นาย.  วิรัช.     คุ้มวัน</t>
  </si>
  <si>
    <t>อษษ.   951</t>
  </si>
  <si>
    <t>มนธิรา วิดีสา</t>
  </si>
  <si>
    <t>1กด8118</t>
  </si>
  <si>
    <t>กพ9838นครปฐม</t>
  </si>
  <si>
    <t>มนชัย      อาจหาญ</t>
  </si>
  <si>
    <t>0923636270</t>
  </si>
  <si>
    <t>5  กฎ 3825      ก.ท.ม.</t>
  </si>
  <si>
    <t>เวลร้อยสิบ</t>
  </si>
  <si>
    <t>น.สวิไลพร สุดใจดี</t>
  </si>
  <si>
    <t>0858044903</t>
  </si>
  <si>
    <t>3 กฆ 8404</t>
  </si>
  <si>
    <t>นัยยนา  อาจหาญ</t>
  </si>
  <si>
    <t xml:space="preserve">P410011
</t>
  </si>
  <si>
    <t>5กว 3370  กทม.</t>
  </si>
  <si>
    <t>ดารินทร์  สะอาด</t>
  </si>
  <si>
    <t>0631416255</t>
  </si>
  <si>
    <t>1กค 936 นนทบุรี</t>
  </si>
  <si>
    <t>นางสาวณัฐริกา จันหอม</t>
  </si>
  <si>
    <t xml:space="preserve"> ST0420</t>
  </si>
  <si>
    <t>0962971253</t>
  </si>
  <si>
    <t>บย 9693</t>
  </si>
  <si>
    <t>มนัสวรรณ มะลีมาน</t>
  </si>
  <si>
    <t>ST0760</t>
  </si>
  <si>
    <t>0959299449</t>
  </si>
  <si>
    <t>7กช4052</t>
  </si>
  <si>
    <t>นายพัลลภ  ขาวละเอียด</t>
  </si>
  <si>
    <t>2 ข.ญ 2546 ก.ท.ม</t>
  </si>
  <si>
    <t>ภัทราวุธ คำศรียา</t>
  </si>
  <si>
    <t>8กศ9834</t>
  </si>
  <si>
    <t>ST0460</t>
  </si>
  <si>
    <t>0959299779</t>
  </si>
  <si>
    <t>7กข2504</t>
  </si>
  <si>
    <t>Hands wave</t>
  </si>
  <si>
    <t>1กธ5366</t>
  </si>
  <si>
    <t>ภัชริดาพร จันทำ</t>
  </si>
  <si>
    <t>0838899507</t>
  </si>
  <si>
    <t>5กฆ กรุงเทพมหานคร2256</t>
  </si>
  <si>
    <t>Msx125</t>
  </si>
  <si>
    <t>นางสาวแคทรียา ลามอ</t>
  </si>
  <si>
    <t>0955089092</t>
  </si>
  <si>
    <t>1กค9621</t>
  </si>
  <si>
    <t>ขวัญดาว ล้อประเสริฐ</t>
  </si>
  <si>
    <t>0995526123</t>
  </si>
  <si>
    <t>ย ธ บ กรุงเทพ 915</t>
  </si>
  <si>
    <t>ขทท724</t>
  </si>
  <si>
    <t>5กฎ3825</t>
  </si>
  <si>
    <t>3กฆ8404</t>
  </si>
  <si>
    <t>1กค936</t>
  </si>
  <si>
    <t>บย9693</t>
  </si>
  <si>
    <t>2ขญ2546</t>
  </si>
  <si>
    <t>5กฆ2256</t>
  </si>
  <si>
    <t>ยธบ915</t>
  </si>
  <si>
    <t>NO</t>
  </si>
  <si>
    <t>NO206.628982</t>
  </si>
  <si>
    <t/>
  </si>
  <si>
    <t>น.ส.วิไลพร สุดใจดี</t>
  </si>
  <si>
    <t>น.ส.วรางคณา อายุวัฒนะ</t>
  </si>
  <si>
    <t>น.ส.ประนอม บัวทิม</t>
  </si>
  <si>
    <t>น.ส.สุนันทา ทองสุก</t>
  </si>
  <si>
    <t>ST0572</t>
  </si>
  <si>
    <t>นายฮามีดี มะมิง</t>
  </si>
  <si>
    <t>น.ส.นิฮายาตี หลงยะผา</t>
  </si>
  <si>
    <t>ST0433</t>
  </si>
  <si>
    <t>ST0434</t>
  </si>
  <si>
    <t>ST0445</t>
  </si>
  <si>
    <t>ST0462</t>
  </si>
  <si>
    <t>น.ส.พรศิริ ทับขัน</t>
  </si>
  <si>
    <t>ST0505</t>
  </si>
  <si>
    <t>น.ส.หยกมณี คล้ายอุบล</t>
  </si>
  <si>
    <t>ST0528</t>
  </si>
  <si>
    <t>น.ส.จันจิรา กินิพันธ์</t>
  </si>
  <si>
    <t>น.ส.ปวีณา คนตรง</t>
  </si>
  <si>
    <t>ST0568</t>
  </si>
  <si>
    <t>ST0443</t>
  </si>
  <si>
    <t>น.ส.ลาวัลย์ วังผือ</t>
  </si>
  <si>
    <t>ST0444</t>
  </si>
  <si>
    <t>น.ส.ศิรินันต์ แสงรักษา</t>
  </si>
  <si>
    <t>ST0521</t>
  </si>
  <si>
    <t>น.ส.อัญญารัตน์ นารินรักษ์</t>
  </si>
  <si>
    <t>ST0553</t>
  </si>
  <si>
    <t>ST0418</t>
  </si>
  <si>
    <t>น.ส.พิมลพรรณ นวนศิริ</t>
  </si>
  <si>
    <t>ST0469</t>
  </si>
  <si>
    <t>น.ส.อานีซ๊ะ อาแว</t>
  </si>
  <si>
    <t>ST0471</t>
  </si>
  <si>
    <t>น.ส.รจนา สุขศรี</t>
  </si>
  <si>
    <t>นายอรรถพงษ์ อนุคง</t>
  </si>
  <si>
    <t>นายอิสมาแอ อาแว</t>
  </si>
  <si>
    <t>นายวีรภัทร เหลาสิทธิ์</t>
  </si>
  <si>
    <t>น.ส.พรรณริณี นิยมวัน</t>
  </si>
  <si>
    <t>ST0513</t>
  </si>
  <si>
    <t>น.ส.วาณี โต๊ะเถื่อน</t>
  </si>
  <si>
    <t>ST0514</t>
  </si>
  <si>
    <t>น.ส.จิราพร พันธุ์งาม</t>
  </si>
  <si>
    <t>ST0520</t>
  </si>
  <si>
    <t>ST0496</t>
  </si>
  <si>
    <t>น.ส.กันติชา ยามาย</t>
  </si>
  <si>
    <t>ST0449</t>
  </si>
  <si>
    <t>น.ส.ชลธิฌา นาติโน</t>
  </si>
  <si>
    <t>ST0478</t>
  </si>
  <si>
    <t>น.ส.นฤมล อินทร์ประสิทธิ์</t>
  </si>
  <si>
    <t>ST0532</t>
  </si>
  <si>
    <t>น.ส.มะลิวัลย์ พึ่งอ้อ</t>
  </si>
  <si>
    <t>น.ส.รัตนาภรณ์ ประสิทธิ์</t>
  </si>
  <si>
    <t>น.ส.ทองสุข วังผือ</t>
  </si>
  <si>
    <t>ST0448</t>
  </si>
  <si>
    <t>น.ส.ดาริน ปานทุเรียนกุล</t>
  </si>
  <si>
    <t>ST0557</t>
  </si>
  <si>
    <t>ST0564</t>
  </si>
  <si>
    <t>น.ส.วิภา วงษ์เอี่ยม</t>
  </si>
  <si>
    <t>ST0580</t>
  </si>
  <si>
    <t>น.ส.ซอลีฮะ สะอุ</t>
  </si>
  <si>
    <t>ST0458</t>
  </si>
  <si>
    <t>นายวราวุธ อร่ามชัย</t>
  </si>
  <si>
    <t>ST0459</t>
  </si>
  <si>
    <t>น.ส.มนัสวรรณ มะลีมาน</t>
  </si>
  <si>
    <t>ST0490</t>
  </si>
  <si>
    <t>นายพิทักษ์ อู่อรุณ</t>
  </si>
  <si>
    <t>SC0167</t>
  </si>
  <si>
    <t>น.ส.สีตีฮาลีเมาะ กาเด</t>
  </si>
  <si>
    <t>SC0168</t>
  </si>
  <si>
    <t>นายพิรฮัน แดเดาะ</t>
  </si>
  <si>
    <t>น.ส.สุธารัตน์ อุดแก้ว</t>
  </si>
  <si>
    <t>กตร380</t>
  </si>
  <si>
    <t>0891437496</t>
  </si>
  <si>
    <t>1กฆ4705</t>
  </si>
  <si>
    <t>0909285334</t>
  </si>
  <si>
    <t>กฉบ769</t>
  </si>
  <si>
    <t>0894820057</t>
  </si>
  <si>
    <t>26มน9215</t>
  </si>
  <si>
    <t>0994560451</t>
  </si>
  <si>
    <t>ลกจ864</t>
  </si>
  <si>
    <t>0984129939</t>
  </si>
  <si>
    <t>1กก1549</t>
  </si>
  <si>
    <t>0633272144</t>
  </si>
  <si>
    <t>สฎ9002</t>
  </si>
  <si>
    <t>0853367162</t>
  </si>
  <si>
    <t>สกบ166</t>
  </si>
  <si>
    <t>0841332201</t>
  </si>
  <si>
    <t>สปค600</t>
  </si>
  <si>
    <t>0896963629</t>
  </si>
  <si>
    <t>พร7784</t>
  </si>
  <si>
    <t>NO616.620354</t>
  </si>
  <si>
    <t>NO617.ST0403</t>
  </si>
  <si>
    <t>NO618.ST0420</t>
  </si>
  <si>
    <t>NO619.ST0460</t>
  </si>
  <si>
    <t>NO620.ST0383</t>
  </si>
  <si>
    <t>NO621.630048</t>
  </si>
  <si>
    <t>NO622.514215</t>
  </si>
  <si>
    <t>NO623.566066</t>
  </si>
  <si>
    <t>NO624.452225</t>
  </si>
  <si>
    <t>NO625.534915</t>
  </si>
  <si>
    <t>จันทร์จิรา​  ยอดติ่ง</t>
  </si>
  <si>
    <t>ST0666</t>
  </si>
  <si>
    <t>0802270257</t>
  </si>
  <si>
    <t>ญส3660</t>
  </si>
  <si>
    <t>โต้โยต้าอัลติล</t>
  </si>
  <si>
    <t>นางสาวธารินทร์ อุดม</t>
  </si>
  <si>
    <t>B630065</t>
  </si>
  <si>
    <t>0946155291</t>
  </si>
  <si>
    <t>ฆว5612</t>
  </si>
  <si>
    <t>toyota</t>
  </si>
  <si>
    <t>วรวรรณ์​     บุญรอด</t>
  </si>
  <si>
    <t>ฌง3264</t>
  </si>
  <si>
    <t>CHEVROLETCAPTIVA</t>
  </si>
  <si>
    <t>นางสาวสุรีรัตน์  วงค์หิรัญ</t>
  </si>
  <si>
    <t>SC0000</t>
  </si>
  <si>
    <t>0991146898</t>
  </si>
  <si>
    <t>6กฉ 3461</t>
  </si>
  <si>
    <t>MAZA2</t>
  </si>
  <si>
    <t>ติณณามินทร์ งามศักดิ์</t>
  </si>
  <si>
    <t>0640847174</t>
  </si>
  <si>
    <t>8 กอ 7603</t>
  </si>
  <si>
    <t>วลี ช้างเขียว</t>
  </si>
  <si>
    <t>MT0000</t>
  </si>
  <si>
    <t>0894084588</t>
  </si>
  <si>
    <t>2กข8742</t>
  </si>
  <si>
    <t>นาย ณัฐพล จูเล็ก</t>
  </si>
  <si>
    <t xml:space="preserve"> กอ 1546</t>
  </si>
  <si>
    <t>MAZDA</t>
  </si>
  <si>
    <t>จักรพันธ์ น้อยปลา</t>
  </si>
  <si>
    <t>MT0020</t>
  </si>
  <si>
    <t>0952239094</t>
  </si>
  <si>
    <t>9 กภ 6415</t>
  </si>
  <si>
    <t>น.ส.เครือแก้ว สุพงค์พาณิชย์</t>
  </si>
  <si>
    <t>MT0013</t>
  </si>
  <si>
    <t>0983078454</t>
  </si>
  <si>
    <t>1กร5282</t>
  </si>
  <si>
    <t>พีรญา เฝ้าหนองดู่</t>
  </si>
  <si>
    <t>0909098475</t>
  </si>
  <si>
    <t>อลจ 672</t>
  </si>
  <si>
    <t>Scoopy I</t>
  </si>
  <si>
    <t>น.ส.สายรุ้ง นาคพิมาย</t>
  </si>
  <si>
    <t>MT0016</t>
  </si>
  <si>
    <t>0884780355</t>
  </si>
  <si>
    <t>2ขก5208</t>
  </si>
  <si>
    <t>HONDA CLICK150</t>
  </si>
  <si>
    <t>1ขง3312</t>
  </si>
  <si>
    <t>ศิรัญญา จงจุดเทียน</t>
  </si>
  <si>
    <t>0972395905</t>
  </si>
  <si>
    <t>กจ 889</t>
  </si>
  <si>
    <t>สุรศักดิ์ ศรีเกตุ</t>
  </si>
  <si>
    <t xml:space="preserve"> ST0753</t>
  </si>
  <si>
    <t>0936052619</t>
  </si>
  <si>
    <t xml:space="preserve"> 9กฎ1352</t>
  </si>
  <si>
    <t>มิราจ</t>
  </si>
  <si>
    <t>นันทยศ นุ่มรุ่ง</t>
  </si>
  <si>
    <t>ST0741</t>
  </si>
  <si>
    <t>0971680677</t>
  </si>
  <si>
    <t>บท6860</t>
  </si>
  <si>
    <t>นายกิตติภพ เลี้ยวสุธามาศ</t>
  </si>
  <si>
    <t>0835486760</t>
  </si>
  <si>
    <t>กล 6625</t>
  </si>
  <si>
    <t>จันทร์จิรา   ยอดติ่ง</t>
  </si>
  <si>
    <t>0629434244</t>
  </si>
  <si>
    <t>โตโยต้า  อัลติส</t>
  </si>
  <si>
    <t>วราภรณ์ ไพรสันต์</t>
  </si>
  <si>
    <t>0963443142</t>
  </si>
  <si>
    <t>ษย 393</t>
  </si>
  <si>
    <t>น.ส พันพร แก้วมุงคุณ</t>
  </si>
  <si>
    <t>0925246062</t>
  </si>
  <si>
    <t>2ฒฮ5207</t>
  </si>
  <si>
    <t>ณัฏฐ์ พรจันเท้า</t>
  </si>
  <si>
    <t>0917409634</t>
  </si>
  <si>
    <t>7กภ9092</t>
  </si>
  <si>
    <t>นางนิตยา คล้ายชาวนา</t>
  </si>
  <si>
    <t>MT0019</t>
  </si>
  <si>
    <t>0918190785</t>
  </si>
  <si>
    <t>2ฒษ-3787</t>
  </si>
  <si>
    <t>มิตซูไทรทัน</t>
  </si>
  <si>
    <t>ทองสุข วังผือ</t>
  </si>
  <si>
    <t>St0442</t>
  </si>
  <si>
    <t>0621632668</t>
  </si>
  <si>
    <t>ญฌ2776</t>
  </si>
  <si>
    <t>Sto442</t>
  </si>
  <si>
    <t>8กน7358</t>
  </si>
  <si>
    <t>สมศักดิ์ ไทยใหม่</t>
  </si>
  <si>
    <t>ST1010</t>
  </si>
  <si>
    <t>0990858477</t>
  </si>
  <si>
    <t>อสป343</t>
  </si>
  <si>
    <t>HDNDA</t>
  </si>
  <si>
    <t>กาญจนา.รินทร์อำภา</t>
  </si>
  <si>
    <t>St0964</t>
  </si>
  <si>
    <t>0972253970</t>
  </si>
  <si>
    <t>5กม1506</t>
  </si>
  <si>
    <t>นิมิตร สอนจีน</t>
  </si>
  <si>
    <t>MT0022</t>
  </si>
  <si>
    <t>0820528003</t>
  </si>
  <si>
    <t>บพ8606</t>
  </si>
  <si>
    <t>รุ่งนภาภร นาคนิล</t>
  </si>
  <si>
    <t>0932642869</t>
  </si>
  <si>
    <t>ขตษ192</t>
  </si>
  <si>
    <t>จันจิรากินิพันธ์</t>
  </si>
  <si>
    <t>0972240512</t>
  </si>
  <si>
    <t>1กฎ7432</t>
  </si>
  <si>
    <t>แตงอ่อน หุบทอง</t>
  </si>
  <si>
    <t>ST1032</t>
  </si>
  <si>
    <t>0954719053</t>
  </si>
  <si>
    <t>7กค 1196</t>
  </si>
  <si>
    <t>HONDA WAVE</t>
  </si>
  <si>
    <t>สุนิษา สะเดาทอง</t>
  </si>
  <si>
    <t>St1115</t>
  </si>
  <si>
    <t>0903621218</t>
  </si>
  <si>
    <t>1กฬ2197</t>
  </si>
  <si>
    <t>ฐิติมา ประดิษฐ์</t>
  </si>
  <si>
    <t>0967510653</t>
  </si>
  <si>
    <t>กค405</t>
  </si>
  <si>
    <t>st1115</t>
  </si>
  <si>
    <t>9กฬ2197</t>
  </si>
  <si>
    <t>นาย อนันต์​  กลิ่นดอกแก้ว</t>
  </si>
  <si>
    <t>ST0749​</t>
  </si>
  <si>
    <t>0928954557</t>
  </si>
  <si>
    <t>ผก 5718 สุพรรณบุรี​</t>
  </si>
  <si>
    <t>โตโยต้า วีโก้แชมป์​ สีขาว</t>
  </si>
  <si>
    <t>ไพซัน เจ๊ะโก๊ะ</t>
  </si>
  <si>
    <t>ST0988</t>
  </si>
  <si>
    <t>0987149809</t>
  </si>
  <si>
    <t>ขตว692</t>
  </si>
  <si>
    <t>วารุณี ดาพรม</t>
  </si>
  <si>
    <t>St1203</t>
  </si>
  <si>
    <t>0617676476</t>
  </si>
  <si>
    <t>7กว1405</t>
  </si>
  <si>
    <t>อิสรา</t>
  </si>
  <si>
    <t>0931957378</t>
  </si>
  <si>
    <t>1กธ 4486</t>
  </si>
  <si>
    <t>นันทินี  หงษา</t>
  </si>
  <si>
    <t>ST1190</t>
  </si>
  <si>
    <t>0820723185</t>
  </si>
  <si>
    <t>1กด 4303</t>
  </si>
  <si>
    <t>อานนท์ สกุลนูน</t>
  </si>
  <si>
    <t>ST0619</t>
  </si>
  <si>
    <t>0654793323</t>
  </si>
  <si>
    <t>1กณ 5187</t>
  </si>
  <si>
    <t>Honda wave 125i</t>
  </si>
  <si>
    <t>นางสาวชุติมา มะโหฬาร</t>
  </si>
  <si>
    <t>ST1129</t>
  </si>
  <si>
    <t>0825838672</t>
  </si>
  <si>
    <t>ยังไม่ได้ทะเบียนค่ะ</t>
  </si>
  <si>
    <t>hondaเวฟ125i</t>
  </si>
  <si>
    <t>พิทักษ์ อู่อรุณ</t>
  </si>
  <si>
    <t>0925486508</t>
  </si>
  <si>
    <t>1กฒ5586
สุพรรณบุรี</t>
  </si>
  <si>
    <t>ว​ราภรณ์​ จันทร์​สาร​</t>
  </si>
  <si>
    <t>ST0878​</t>
  </si>
  <si>
    <t>0620605713</t>
  </si>
  <si>
    <t>วมร​ 450</t>
  </si>
  <si>
    <t>นูโว</t>
  </si>
  <si>
    <t>ต้นตระการณ์ สมคะเน</t>
  </si>
  <si>
    <t>0971201154</t>
  </si>
  <si>
    <t>9กภ3504</t>
  </si>
  <si>
    <t>Izuzu</t>
  </si>
  <si>
    <t>กัลยา กลิ่นดอกแก้ว</t>
  </si>
  <si>
    <t>ST1036</t>
  </si>
  <si>
    <t>0972879359</t>
  </si>
  <si>
    <t>1กถ สุพรรณบุรี 3040</t>
  </si>
  <si>
    <t>อนุวรรณ โยธาจันทร์</t>
  </si>
  <si>
    <t>0961731134</t>
  </si>
  <si>
    <t>กฉ9157</t>
  </si>
  <si>
    <t>น.ส ฉันทิกา นันทกุล</t>
  </si>
  <si>
    <t>0648840081</t>
  </si>
  <si>
    <t>1กก 1665 สมุทรสาคร</t>
  </si>
  <si>
    <t>MIO MX 125</t>
  </si>
  <si>
    <t>น.ส บัวงาม สมประสงค์</t>
  </si>
  <si>
    <t xml:space="preserve">ST0594 </t>
  </si>
  <si>
    <t>0632265399</t>
  </si>
  <si>
    <t>สปข 319</t>
  </si>
  <si>
    <t>เวฟ 110 i</t>
  </si>
  <si>
    <t>นางสาวหยกมณี คล้ายอุบล</t>
  </si>
  <si>
    <t>0618342175</t>
  </si>
  <si>
    <t>กวท360</t>
  </si>
  <si>
    <t>พรศิริ ทับขัน</t>
  </si>
  <si>
    <t>0620188718</t>
  </si>
  <si>
    <t>ขงว964</t>
  </si>
  <si>
    <t>Honda fino</t>
  </si>
  <si>
    <t>พิกุล. สงเปรื่อง</t>
  </si>
  <si>
    <t>ST 0962</t>
  </si>
  <si>
    <t>0644135623</t>
  </si>
  <si>
    <t>นฤมล อินทร์ประสิทธิ์</t>
  </si>
  <si>
    <t>0963364144</t>
  </si>
  <si>
    <t>9กน2907</t>
  </si>
  <si>
    <t>ศิรินันต์ แสงรักษา</t>
  </si>
  <si>
    <t>0984383968</t>
  </si>
  <si>
    <t>กจ6212</t>
  </si>
  <si>
    <t>ฮอดด้าควิด</t>
  </si>
  <si>
    <t>น.ส สุนิสา กุลเกิด</t>
  </si>
  <si>
    <t>ST1189</t>
  </si>
  <si>
    <t>0902122074</t>
  </si>
  <si>
    <t>8กฮ8252</t>
  </si>
  <si>
    <t>วสิกา อ่อนสุวรรณ</t>
  </si>
  <si>
    <t>ST1164</t>
  </si>
  <si>
    <t>0967723659</t>
  </si>
  <si>
    <t>ฮอนด้าเวฟ 110I</t>
  </si>
  <si>
    <t>ธิพาพร วิสุทธิ</t>
  </si>
  <si>
    <t>ST1207</t>
  </si>
  <si>
    <t>0925613849</t>
  </si>
  <si>
    <t>กพง 514 อุทัยธานี</t>
  </si>
  <si>
    <t>นิชธาวัลย์ ขันทอง</t>
  </si>
  <si>
    <t>ST1223</t>
  </si>
  <si>
    <t>0970791532</t>
  </si>
  <si>
    <t>เจษฎา ประสงค์เจริญ</t>
  </si>
  <si>
    <t>ST1197</t>
  </si>
  <si>
    <t>0942829445</t>
  </si>
  <si>
    <t>บจ 8394 อุทัยธานี</t>
  </si>
  <si>
    <t>ภัชริดาพร จันทพ</t>
  </si>
  <si>
    <t>MSX125</t>
  </si>
  <si>
    <t>ลวิวรรณ วงค์ชู</t>
  </si>
  <si>
    <t>ST1159</t>
  </si>
  <si>
    <t>0864331725</t>
  </si>
  <si>
    <t>รถออกใหม่</t>
  </si>
  <si>
    <t>เวฟร้อยไอ</t>
  </si>
  <si>
    <t>St0917</t>
  </si>
  <si>
    <t>1กด 3493</t>
  </si>
  <si>
    <t>เนตรนภา ทองทาบ</t>
  </si>
  <si>
    <t>ST1162</t>
  </si>
  <si>
    <t>0969064103</t>
  </si>
  <si>
    <t>8กถ 8702</t>
  </si>
  <si>
    <t>นฤชา สายเจริญ</t>
  </si>
  <si>
    <t>0994471212</t>
  </si>
  <si>
    <t>2ขจ4727</t>
  </si>
  <si>
    <t>ศรีสุดา สุวรรณ์มะณี</t>
  </si>
  <si>
    <t>St0960</t>
  </si>
  <si>
    <t>0987798809</t>
  </si>
  <si>
    <t>กฉ 2485</t>
  </si>
  <si>
    <t>ดาริน  ปานทุเรียนกุล</t>
  </si>
  <si>
    <t>0872064848</t>
  </si>
  <si>
    <t>นางสาวสุภาพรรณ เกตุมณี</t>
  </si>
  <si>
    <t>ST1146</t>
  </si>
  <si>
    <t>0925906157</t>
  </si>
  <si>
    <t>วฉข 377 กทม.</t>
  </si>
  <si>
    <t>กธ 7257 สุพรรณบุรี</t>
  </si>
  <si>
    <t>2ขจ405</t>
  </si>
  <si>
    <t>วชิระ พุทชัยสงค์</t>
  </si>
  <si>
    <t>0926345016</t>
  </si>
  <si>
    <t>7กธ8774</t>
  </si>
  <si>
    <t>กฤษดา เที่ยงมิตร</t>
  </si>
  <si>
    <t>ST1201</t>
  </si>
  <si>
    <t>0617100237</t>
  </si>
  <si>
    <t>1กฎ856</t>
  </si>
  <si>
    <t>Hodda</t>
  </si>
  <si>
    <t>พิกุล. สงเแรื่อง</t>
  </si>
  <si>
    <t>ST0962</t>
  </si>
  <si>
    <t>ยคก 632</t>
  </si>
  <si>
    <t>ปาตีเมาะ สุหลง</t>
  </si>
  <si>
    <t>ST1188</t>
  </si>
  <si>
    <t>0980848977</t>
  </si>
  <si>
    <t>7 กค 5261</t>
  </si>
  <si>
    <t>อรรถพงษ์ อนุคง</t>
  </si>
  <si>
    <t>ST1199</t>
  </si>
  <si>
    <t>0611515480</t>
  </si>
  <si>
    <t>1กฎ21</t>
  </si>
  <si>
    <t>นาตญา สุภอุดร</t>
  </si>
  <si>
    <t>ST1149</t>
  </si>
  <si>
    <t>0618939961</t>
  </si>
  <si>
    <t>1กษ4464</t>
  </si>
  <si>
    <t>HONDA ZOOMER-X</t>
  </si>
  <si>
    <t>นิทัศน์​ ชรารัตน์</t>
  </si>
  <si>
    <t>ST0915</t>
  </si>
  <si>
    <t>0615324723</t>
  </si>
  <si>
    <t>ดาราวรรณ คนไว</t>
  </si>
  <si>
    <t>ST0684</t>
  </si>
  <si>
    <t>0926861715</t>
  </si>
  <si>
    <t>1ขร3095</t>
  </si>
  <si>
    <t>นพรัตน์ พงษ์สุวรรณ</t>
  </si>
  <si>
    <t>ST1020</t>
  </si>
  <si>
    <t>0889455093</t>
  </si>
  <si>
    <t>ขพพ852</t>
  </si>
  <si>
    <t>สุภาพร อีมามี</t>
  </si>
  <si>
    <t>ST1208</t>
  </si>
  <si>
    <t>0885256012</t>
  </si>
  <si>
    <t>2กจ 7706</t>
  </si>
  <si>
    <t>YAMAHA แกรนฟีลาโน่</t>
  </si>
  <si>
    <t>สุพจน์   มิ่งสว่าง</t>
  </si>
  <si>
    <t>ST1108</t>
  </si>
  <si>
    <t>0946545637</t>
  </si>
  <si>
    <t>1กท2094</t>
  </si>
  <si>
    <t>กันติชา ยามาย</t>
  </si>
  <si>
    <t>0922797394</t>
  </si>
  <si>
    <t>2ขค947</t>
  </si>
  <si>
    <t xml:space="preserve"> Honda Click150cc</t>
  </si>
  <si>
    <t>ประหยัด ขันชัยภูมิ</t>
  </si>
  <si>
    <t>ST1003</t>
  </si>
  <si>
    <t>0952541263</t>
  </si>
  <si>
    <t>2ขง3316</t>
  </si>
  <si>
    <t>สุปรีดา เภาด้วง</t>
  </si>
  <si>
    <t>St1206</t>
  </si>
  <si>
    <t>0952411340</t>
  </si>
  <si>
    <t>1กด
สุพรรณบุรี
2838</t>
  </si>
  <si>
    <t>honda wave110</t>
  </si>
  <si>
    <t>ปิยะธิดา นามศิริ</t>
  </si>
  <si>
    <t>ST1140</t>
  </si>
  <si>
    <t>0953361087</t>
  </si>
  <si>
    <t>วรณพร สุทธิสม</t>
  </si>
  <si>
    <t xml:space="preserve"> ST0600</t>
  </si>
  <si>
    <t>0655625864</t>
  </si>
  <si>
    <t>1กณ3867</t>
  </si>
  <si>
    <t>เนาวรัตน๋  หงษ์ทอง</t>
  </si>
  <si>
    <t>0973343055</t>
  </si>
  <si>
    <t>1ขด 7632</t>
  </si>
  <si>
    <t>ย่ามาฮ้า</t>
  </si>
  <si>
    <t>ศิวะ เซี่ยงหว็อง</t>
  </si>
  <si>
    <t>ST1084</t>
  </si>
  <si>
    <t>0656044903</t>
  </si>
  <si>
    <t>ฮอนด้าเวฟ110ไอ</t>
  </si>
  <si>
    <t>ไพร​วัลย์​ อุ​เซ็ง​</t>
  </si>
  <si>
    <t>ST0748</t>
  </si>
  <si>
    <t>0646242931</t>
  </si>
  <si>
    <t>2​ ขผ​ 409</t>
  </si>
  <si>
    <t>Honda​</t>
  </si>
  <si>
    <t>พงศ์ทัต จันทร์อุบล</t>
  </si>
  <si>
    <t>ST1024</t>
  </si>
  <si>
    <t>0649193785</t>
  </si>
  <si>
    <t>1 กค 6673 นครสวรรค์</t>
  </si>
  <si>
    <t>อนุวัฒน์ ขอมีกลาง</t>
  </si>
  <si>
    <t>ST0610</t>
  </si>
  <si>
    <t>0614800230</t>
  </si>
  <si>
    <t>honda wave i</t>
  </si>
  <si>
    <t>นายอนุวัฒน์ สระทอง</t>
  </si>
  <si>
    <t>ST 0910</t>
  </si>
  <si>
    <t>0611197624</t>
  </si>
  <si>
    <t>2ขฐ 8668</t>
  </si>
  <si>
    <t>honda wave 110i</t>
  </si>
  <si>
    <t>อานิรุต สุหลง</t>
  </si>
  <si>
    <t>ST0780</t>
  </si>
  <si>
    <t>0629709035</t>
  </si>
  <si>
    <t>1 กช 4016ปัตตานี</t>
  </si>
  <si>
    <t>Msx125sf</t>
  </si>
  <si>
    <t>จุฑามาศ จีนย้าย</t>
  </si>
  <si>
    <t>MT0074</t>
  </si>
  <si>
    <t>0864311368</t>
  </si>
  <si>
    <t>2ฒถ3462</t>
  </si>
  <si>
    <t>น.ส.กฤษณา นางบวช</t>
  </si>
  <si>
    <t>ST1217</t>
  </si>
  <si>
    <t>0648064397</t>
  </si>
  <si>
    <t>9กค9795</t>
  </si>
  <si>
    <t>อัมรินทร์ สวนมะลิ</t>
  </si>
  <si>
    <t>0636567695</t>
  </si>
  <si>
    <t>1  กง 8531</t>
  </si>
  <si>
    <t>นูรีนา ปาจอ</t>
  </si>
  <si>
    <t>ST0663</t>
  </si>
  <si>
    <t>0823866830</t>
  </si>
  <si>
    <t>1ก.ฐ ยะลา 4316</t>
  </si>
  <si>
    <t>ซูเปอร์คัพ</t>
  </si>
  <si>
    <t>นาย​ วิเชียร​ ทาจำรัส</t>
  </si>
  <si>
    <t>MT0124</t>
  </si>
  <si>
    <t>0924977907</t>
  </si>
  <si>
    <t>1ขอ128</t>
  </si>
  <si>
    <t>พิรารววณ นิติวัฒนะ</t>
  </si>
  <si>
    <t>ST1060</t>
  </si>
  <si>
    <t>0945730473</t>
  </si>
  <si>
    <t>1กณ8212</t>
  </si>
  <si>
    <t>อรนุช โพธิ์ร่มเย็น</t>
  </si>
  <si>
    <t>ST1015</t>
  </si>
  <si>
    <t>0996079609</t>
  </si>
  <si>
    <t>สธท 712</t>
  </si>
  <si>
    <t>พงค์นุวัฒน์ ไชยเม็ง</t>
  </si>
  <si>
    <t>ST1133</t>
  </si>
  <si>
    <t>0958204713</t>
  </si>
  <si>
    <t xml:space="preserve">9กฒ 
 กรุงเทพมหานคร
776
</t>
  </si>
  <si>
    <t xml:space="preserve"> สกุ๊ปปี้</t>
  </si>
  <si>
    <t>กรวัติ ถนอมเลี้ยง</t>
  </si>
  <si>
    <t>0615583914</t>
  </si>
  <si>
    <t>1ขฌ 6340</t>
  </si>
  <si>
    <t>สุวิภา ขันโสดา</t>
  </si>
  <si>
    <t>MT0059</t>
  </si>
  <si>
    <t>0640841748</t>
  </si>
  <si>
    <t>อานีซ๊ะ. อาแว</t>
  </si>
  <si>
    <t>St0469</t>
  </si>
  <si>
    <t>0822491452</t>
  </si>
  <si>
    <t>ปริษา ธนนธรรมกร</t>
  </si>
  <si>
    <t>ST1124</t>
  </si>
  <si>
    <t>0659647005</t>
  </si>
  <si>
    <t>9 กส 8342</t>
  </si>
  <si>
    <t>ณัฐวุฒิ น้อยสร้อย</t>
  </si>
  <si>
    <t>ST1120</t>
  </si>
  <si>
    <t>0625392235</t>
  </si>
  <si>
    <t>1 ขฬ 401</t>
  </si>
  <si>
    <t>YAMAHA NMAX 155cc</t>
  </si>
  <si>
    <t>นายทัฐพล ท้วมปาน</t>
  </si>
  <si>
    <t>MT0160</t>
  </si>
  <si>
    <t>0941411350</t>
  </si>
  <si>
    <t>5กฮ7756</t>
  </si>
  <si>
    <t>น.ส.อริษา บุญสวาย</t>
  </si>
  <si>
    <t>ST1276</t>
  </si>
  <si>
    <t>0610501487</t>
  </si>
  <si>
    <t>กฮ9674</t>
  </si>
  <si>
    <t>Honda Accord</t>
  </si>
  <si>
    <t>ปภัสสิรอบ์  มงคลชัยประทีป</t>
  </si>
  <si>
    <t>MT0161</t>
  </si>
  <si>
    <t>0628358999</t>
  </si>
  <si>
    <t>9 กท1778</t>
  </si>
  <si>
    <t>วันดีตาเละมัน</t>
  </si>
  <si>
    <t>2 ขบ8152&amp;</t>
  </si>
  <si>
    <t>วรรณนิลา ชนะใจวัฒนา</t>
  </si>
  <si>
    <t>0932463562</t>
  </si>
  <si>
    <t>กท 5087</t>
  </si>
  <si>
    <t>Chevrolet</t>
  </si>
  <si>
    <t>ดาริณ ปานทุเรียนกุล</t>
  </si>
  <si>
    <t>st0448</t>
  </si>
  <si>
    <t>กนย 294</t>
  </si>
  <si>
    <t>ชมพู ขาว</t>
  </si>
  <si>
    <t>นาย กรวัติ ถนอมเลี้ยง</t>
  </si>
  <si>
    <t>1ขณ 6875</t>
  </si>
  <si>
    <t>พัชรินทร์ คำตุ้ม</t>
  </si>
  <si>
    <t>ST1447</t>
  </si>
  <si>
    <t>0933868957</t>
  </si>
  <si>
    <t>7กฒ7234 กทม</t>
  </si>
  <si>
    <t>รัชต์ดาพรรณ ปกธาวินรัชต์</t>
  </si>
  <si>
    <t>ST1572</t>
  </si>
  <si>
    <t>0970380035</t>
  </si>
  <si>
    <t>8กธ กรุงเทพมหานคร 3857</t>
  </si>
  <si>
    <t>ฮอนด้า 110</t>
  </si>
  <si>
    <t>8กฬ6031</t>
  </si>
  <si>
    <t>Toyota Vios</t>
  </si>
  <si>
    <t>นางสาวปนัดดาโฉมงาม</t>
  </si>
  <si>
    <t>ST1532</t>
  </si>
  <si>
    <t>0648760601</t>
  </si>
  <si>
    <t>กต7096</t>
  </si>
  <si>
    <t xml:space="preserve">เบญจภาณี ขุนณรงค์ </t>
  </si>
  <si>
    <t xml:space="preserve">สกรู๊ปปี้ไอ </t>
  </si>
  <si>
    <t>ชไมพร ลีวัน</t>
  </si>
  <si>
    <t>St1059</t>
  </si>
  <si>
    <t>0835368416</t>
  </si>
  <si>
    <t>1ฒฮ2490</t>
  </si>
  <si>
    <t>9กข9734</t>
  </si>
  <si>
    <t>HoNA</t>
  </si>
  <si>
    <t>น.ส นาตยา บุญเพ็ชร์</t>
  </si>
  <si>
    <t>St1519</t>
  </si>
  <si>
    <t>0987452870</t>
  </si>
  <si>
    <t>3กร6436</t>
  </si>
  <si>
    <t>ฐาปกรณ์ อ่อนโชน</t>
  </si>
  <si>
    <t>St00375</t>
  </si>
  <si>
    <t>5 กช3143</t>
  </si>
  <si>
    <t xml:space="preserve"> Honda city</t>
  </si>
  <si>
    <t>ศรินรัตน์ พงษ์ประภาชื่น</t>
  </si>
  <si>
    <t>0864041075</t>
  </si>
  <si>
    <t>4กค7946</t>
  </si>
  <si>
    <t>นายสันติสุข ริกำแง</t>
  </si>
  <si>
    <t>ST1616</t>
  </si>
  <si>
    <t>0967571297</t>
  </si>
  <si>
    <t xml:space="preserve">8กย7511 </t>
  </si>
  <si>
    <t>นพนันท์มงคลพัน</t>
  </si>
  <si>
    <t>St1545</t>
  </si>
  <si>
    <t>0934787404</t>
  </si>
  <si>
    <t>1กฉ8693</t>
  </si>
  <si>
    <t>นภัทร์ธมณฑ์ ปัญญา</t>
  </si>
  <si>
    <t>ST1515</t>
  </si>
  <si>
    <t>0614429869</t>
  </si>
  <si>
    <t>กร3046</t>
  </si>
  <si>
    <t>กานต์มณี ไพเราะห์</t>
  </si>
  <si>
    <t>ST1367</t>
  </si>
  <si>
    <t>0955848866</t>
  </si>
  <si>
    <t>Zoommer-x</t>
  </si>
  <si>
    <t>นายประสิทธิ์ แสงนิล</t>
  </si>
  <si>
    <t>ST1500</t>
  </si>
  <si>
    <t>0646173845</t>
  </si>
  <si>
    <t>ฒฬ 243</t>
  </si>
  <si>
    <t>TOYATA</t>
  </si>
  <si>
    <t>สุภาพรรณ เกตุมณี</t>
  </si>
  <si>
    <t>St1146</t>
  </si>
  <si>
    <t>กธ 7257 สพ</t>
  </si>
  <si>
    <t>ประเสริฐเส็งนา</t>
  </si>
  <si>
    <t>ST0963</t>
  </si>
  <si>
    <t>0929367986</t>
  </si>
  <si>
    <t>บม2127</t>
  </si>
  <si>
    <t>โตโยต้าวีโก้</t>
  </si>
  <si>
    <t>กรรณิกา โคตรสมบัติ</t>
  </si>
  <si>
    <t>ST1567</t>
  </si>
  <si>
    <t>0650319210</t>
  </si>
  <si>
    <t>5กม4828</t>
  </si>
  <si>
    <t>ฮอนด้า เเจ๊ส</t>
  </si>
  <si>
    <t>ST1349</t>
  </si>
  <si>
    <t>บร2506</t>
  </si>
  <si>
    <t>อีซุซุ ดีแม็ก</t>
  </si>
  <si>
    <t>นายทวี เจริญเมธานนท์</t>
  </si>
  <si>
    <t>PT0010</t>
  </si>
  <si>
    <t>0930855663</t>
  </si>
  <si>
    <t>9 กญ 8278</t>
  </si>
  <si>
    <t>HONDA SCOOPY i club12</t>
  </si>
  <si>
    <t>ทิพย์สิริ โพธิ์ทอง</t>
  </si>
  <si>
    <t>PT0011</t>
  </si>
  <si>
    <t>0909540408</t>
  </si>
  <si>
    <t>Honda spaysy i</t>
  </si>
  <si>
    <t>อนงค์วดี ตรีศาสตร์</t>
  </si>
  <si>
    <t>ST1350</t>
  </si>
  <si>
    <t>0641096362</t>
  </si>
  <si>
    <t>กล3973</t>
  </si>
  <si>
    <t>จุฑาลักษณ์ อักษร</t>
  </si>
  <si>
    <t>PT0002</t>
  </si>
  <si>
    <t>0623392551</t>
  </si>
  <si>
    <t>2ฒน7634</t>
  </si>
  <si>
    <t>TOYOTA VIGO</t>
  </si>
  <si>
    <t>ลัดดาวรรณ ยอดโมกข์</t>
  </si>
  <si>
    <t>PT0003</t>
  </si>
  <si>
    <t>0627612777</t>
  </si>
  <si>
    <t>9กย-1061</t>
  </si>
  <si>
    <t>4กม2505</t>
  </si>
  <si>
    <t>นางสาวทิพย์ฤทัยรัตน์ นทีปัญญา</t>
  </si>
  <si>
    <t>ST1733</t>
  </si>
  <si>
    <t>0806013412</t>
  </si>
  <si>
    <t>8กณ 4355</t>
  </si>
  <si>
    <t>มาสด้า2</t>
  </si>
  <si>
    <t>น.ส ดาหวัน  น้ำเซ</t>
  </si>
  <si>
    <t>PT0008</t>
  </si>
  <si>
    <t>0809564765</t>
  </si>
  <si>
    <t>กว675</t>
  </si>
  <si>
    <t>โตโยต้ายาริส</t>
  </si>
  <si>
    <t>บัวเงิน ปกสันเทียะ</t>
  </si>
  <si>
    <t>ST1915</t>
  </si>
  <si>
    <t>0617376438</t>
  </si>
  <si>
    <t>ญล 4247</t>
  </si>
  <si>
    <t>ทิพย์สิริ โพธ์ทอง</t>
  </si>
  <si>
    <t>9กร8920</t>
  </si>
  <si>
    <t>พิชิต ไชยวุฒิ</t>
  </si>
  <si>
    <t>3ฒง 8337</t>
  </si>
  <si>
    <t>วโรดม ตาสุสี</t>
  </si>
  <si>
    <t>Pt0060</t>
  </si>
  <si>
    <t>0838302511</t>
  </si>
  <si>
    <t>บล 131 กำแพงเพชร</t>
  </si>
  <si>
    <t>ปุณกฤษ​ ธนะนิเวศน์​</t>
  </si>
  <si>
    <t>0841205954</t>
  </si>
  <si>
    <t>3 กผ 9750</t>
  </si>
  <si>
    <t>ทวี เจริญเมธานนท์</t>
  </si>
  <si>
    <t>9กญ 9278</t>
  </si>
  <si>
    <t xml:space="preserve">Scoopy i </t>
  </si>
  <si>
    <t>วีระพงษ์ ชาวระหาญ</t>
  </si>
  <si>
    <t>PT0067</t>
  </si>
  <si>
    <t>0624847035</t>
  </si>
  <si>
    <t>บย6163  สพ.</t>
  </si>
  <si>
    <t>อีซูซุดีแมคซ์</t>
  </si>
  <si>
    <t>ฤทธิศักดิ์ ธเรษตรีศวร</t>
  </si>
  <si>
    <t>PT0041</t>
  </si>
  <si>
    <t>0825383518</t>
  </si>
  <si>
    <t>กต9013</t>
  </si>
  <si>
    <t>toyota vigo</t>
  </si>
  <si>
    <t>เพชร กาญจนสถิตย์</t>
  </si>
  <si>
    <t>PT0025</t>
  </si>
  <si>
    <t>0972825215</t>
  </si>
  <si>
    <t>2ขข 1973</t>
  </si>
  <si>
    <t>2ขข 2173 ก.ท.ม</t>
  </si>
  <si>
    <t>พัชรีย์ สีลาวงษ์</t>
  </si>
  <si>
    <t>PT0074</t>
  </si>
  <si>
    <t>0989205238</t>
  </si>
  <si>
    <t>4กช853</t>
  </si>
  <si>
    <t>WAVE125i</t>
  </si>
  <si>
    <t>ณัฐพงศ์ สมดี</t>
  </si>
  <si>
    <t>PT0021</t>
  </si>
  <si>
    <t>0610953346</t>
  </si>
  <si>
    <t>2ฒม6374</t>
  </si>
  <si>
    <t>เฟื่องฉัตร เนตรแก้ว</t>
  </si>
  <si>
    <t>PT0051</t>
  </si>
  <si>
    <t>0924434716</t>
  </si>
  <si>
    <t>ศทม 921</t>
  </si>
  <si>
    <t>ปรารถนา แสวงกิจ</t>
  </si>
  <si>
    <t>ST1918</t>
  </si>
  <si>
    <t>0917984109</t>
  </si>
  <si>
    <t>กภ9230</t>
  </si>
  <si>
    <t>น.ส ปรารถนา แสวงกิจ</t>
  </si>
  <si>
    <t>3กภ9230</t>
  </si>
  <si>
    <t>ดวงเดือน เลียนอย่าง</t>
  </si>
  <si>
    <t>ST1859</t>
  </si>
  <si>
    <t>0954671632</t>
  </si>
  <si>
    <t>1กอ6970</t>
  </si>
  <si>
    <t>ธีระพงษ์  โสดาโคตร</t>
  </si>
  <si>
    <t>ST1546</t>
  </si>
  <si>
    <t>0826805702</t>
  </si>
  <si>
    <t>3ฒง6759</t>
  </si>
  <si>
    <t>0823585318</t>
  </si>
  <si>
    <t>7กม8274</t>
  </si>
  <si>
    <t>ฤทธิ์ศักดิ์  ธเรษตรีควร</t>
  </si>
  <si>
    <t>น.ส.กัณยกร ผิวเหลือง</t>
  </si>
  <si>
    <t>PT0046</t>
  </si>
  <si>
    <t>0889726914</t>
  </si>
  <si>
    <t>วันดี ฉิมมาทอง</t>
  </si>
  <si>
    <t>St1714</t>
  </si>
  <si>
    <t>0917537162</t>
  </si>
  <si>
    <t>6กท7369</t>
  </si>
  <si>
    <t>วรรณิษา หมวกเพ็ชร</t>
  </si>
  <si>
    <t>ST1956</t>
  </si>
  <si>
    <t>0943327718</t>
  </si>
  <si>
    <t>1ขญ103</t>
  </si>
  <si>
    <t>วิภากรณ์ แสงเทียน</t>
  </si>
  <si>
    <t>ST1950</t>
  </si>
  <si>
    <t>0829726810</t>
  </si>
  <si>
    <t>กษ 5827 อยุธยา</t>
  </si>
  <si>
    <t>มงคล นูวะบุตร</t>
  </si>
  <si>
    <t>0617199229</t>
  </si>
  <si>
    <t>4ฬ5683</t>
  </si>
  <si>
    <t>ยคข803</t>
  </si>
  <si>
    <t>พัชรี เทินกระโทก</t>
  </si>
  <si>
    <t>ST1975</t>
  </si>
  <si>
    <t>0638624451</t>
  </si>
  <si>
    <t>อภิชาติ สุดใจดี</t>
  </si>
  <si>
    <t>0823303368</t>
  </si>
  <si>
    <t>กบ 675</t>
  </si>
  <si>
    <t>เบญจวรรณ งามสมบัติ</t>
  </si>
  <si>
    <t>ST2018</t>
  </si>
  <si>
    <t>0828936108</t>
  </si>
  <si>
    <t>บห50725</t>
  </si>
  <si>
    <t>บห5072</t>
  </si>
  <si>
    <t>ประพัฒน์ บัณดิษฐ์</t>
  </si>
  <si>
    <t>ST1781</t>
  </si>
  <si>
    <t>ฒร4930</t>
  </si>
  <si>
    <t>เปรียน ทองฮีง</t>
  </si>
  <si>
    <t>วห 1323</t>
  </si>
  <si>
    <t>ชัยวัฒน์ ท้าวนอก</t>
  </si>
  <si>
    <t>0891857372</t>
  </si>
  <si>
    <t>1ขศ4608</t>
  </si>
  <si>
    <t>มิตซู.แอททราจ</t>
  </si>
  <si>
    <t>สุกัญญา</t>
  </si>
  <si>
    <t>สุขสถาพร</t>
  </si>
  <si>
    <t>1 ขล 7681</t>
  </si>
  <si>
    <t>มิซซูบิชิ</t>
  </si>
  <si>
    <t>มัสยา วงษายา</t>
  </si>
  <si>
    <t>PT0128</t>
  </si>
  <si>
    <t>0834583938</t>
  </si>
  <si>
    <t>ญย2371</t>
  </si>
  <si>
    <t>HODA-BriO</t>
  </si>
  <si>
    <t>นางสาวพัชรียา สุวรรณกูฏ</t>
  </si>
  <si>
    <t>RT0002</t>
  </si>
  <si>
    <t>0865749627</t>
  </si>
  <si>
    <t>8กธ2718</t>
  </si>
  <si>
    <t>มิตซูแอททราจ</t>
  </si>
  <si>
    <t>เพชรดา</t>
  </si>
  <si>
    <t>รุ่งรัตน์  วิเศษศรี</t>
  </si>
  <si>
    <t>ST2039</t>
  </si>
  <si>
    <t>0980889651</t>
  </si>
  <si>
    <t>2กศ7054</t>
  </si>
  <si>
    <t>นพมาศ จันทร์ศิริ</t>
  </si>
  <si>
    <t>0614361346</t>
  </si>
  <si>
    <t>7 ตก8592</t>
  </si>
  <si>
    <t>สุภาณี แร่เพชร</t>
  </si>
  <si>
    <t>St1179</t>
  </si>
  <si>
    <t>0611024071</t>
  </si>
  <si>
    <t>กม6894</t>
  </si>
  <si>
    <t>พรทิพย์ โพธิ์ขำ</t>
  </si>
  <si>
    <t>ST2248</t>
  </si>
  <si>
    <t>0931752234</t>
  </si>
  <si>
    <t>1กร7545</t>
  </si>
  <si>
    <t>นิสัน</t>
  </si>
  <si>
    <t>ผกามาศ องค์ศิริมงคล</t>
  </si>
  <si>
    <t>0932851177</t>
  </si>
  <si>
    <t>8กค 2636</t>
  </si>
  <si>
    <t>อานันท์ สีเหม่น</t>
  </si>
  <si>
    <t>0886732160</t>
  </si>
  <si>
    <t>5ฮ-5180</t>
  </si>
  <si>
    <t>ธวัช บุญวิเศษ</t>
  </si>
  <si>
    <t>PT0189</t>
  </si>
  <si>
    <t>0653375916</t>
  </si>
  <si>
    <t>1ฒภ7741</t>
  </si>
  <si>
    <t>ภารดา จึงสุระ</t>
  </si>
  <si>
    <t>0944859934</t>
  </si>
  <si>
    <t>4กฮ8894</t>
  </si>
  <si>
    <t>MG5</t>
  </si>
  <si>
    <t>8กพ8274 กรุงเทพฯ</t>
  </si>
  <si>
    <t>Hondajass</t>
  </si>
  <si>
    <t>สมบัติ.  โต๊ะนิ</t>
  </si>
  <si>
    <t>กอ. 3331</t>
  </si>
  <si>
    <t>ดารุณี เขียวอ่อน</t>
  </si>
  <si>
    <t>SC9999</t>
  </si>
  <si>
    <t>0972255895</t>
  </si>
  <si>
    <t xml:space="preserve"> 6 กผ 9630​</t>
  </si>
  <si>
    <t>น.ส. ชลลดา ปิยะโอสถสรรค์</t>
  </si>
  <si>
    <t>RT0023</t>
  </si>
  <si>
    <t>0958659898</t>
  </si>
  <si>
    <t>2กค 5942</t>
  </si>
  <si>
    <t>เรณู ปรึกษา</t>
  </si>
  <si>
    <t>PT0182</t>
  </si>
  <si>
    <t>0989911255</t>
  </si>
  <si>
    <t>บท 7851</t>
  </si>
  <si>
    <t>เพชรีภักดิ์ สำอางค์</t>
  </si>
  <si>
    <t>ST1755</t>
  </si>
  <si>
    <t>0953604745</t>
  </si>
  <si>
    <t>1ฒฬ9304 กทม.</t>
  </si>
  <si>
    <t>วาสินี ธุวะนุติ</t>
  </si>
  <si>
    <t>St2333</t>
  </si>
  <si>
    <t>0952504887</t>
  </si>
  <si>
    <t>2ฬ6378</t>
  </si>
  <si>
    <t>ดาริกา เรียงสันเทียะ</t>
  </si>
  <si>
    <t>ST1366</t>
  </si>
  <si>
    <t>0616713604</t>
  </si>
  <si>
    <t xml:space="preserve">ขอ 5752 </t>
  </si>
  <si>
    <t>Isuzu D-MAX</t>
  </si>
  <si>
    <t>อดิศักดิ์ ประทุมแย้ม</t>
  </si>
  <si>
    <t>ST2318</t>
  </si>
  <si>
    <t>0949940008</t>
  </si>
  <si>
    <t>พษ9054</t>
  </si>
  <si>
    <t>ศิริพร ทิวาพัฒน์</t>
  </si>
  <si>
    <t>PT0068</t>
  </si>
  <si>
    <t>0981482493</t>
  </si>
  <si>
    <t>กง 3293</t>
  </si>
  <si>
    <t>วงศกร ทานบำเพ็ญ</t>
  </si>
  <si>
    <t>ST2004</t>
  </si>
  <si>
    <t>0955769017</t>
  </si>
  <si>
    <t>ก ท 2171</t>
  </si>
  <si>
    <t>ฑิตฐิตา พันธุ์แสง</t>
  </si>
  <si>
    <t>0884382020</t>
  </si>
  <si>
    <t xml:space="preserve">กอ 5261 </t>
  </si>
  <si>
    <t>นัทที ศรีชาวเนตร</t>
  </si>
  <si>
    <t>MT6401</t>
  </si>
  <si>
    <t>0610350717</t>
  </si>
  <si>
    <t>3ฒข9712</t>
  </si>
  <si>
    <t>TOYOTA REVO</t>
  </si>
  <si>
    <t>นัทที ศรีชาเนตร</t>
  </si>
  <si>
    <t>สุรัตติยา เมืองคง</t>
  </si>
  <si>
    <t>ST1619</t>
  </si>
  <si>
    <t>0927713820</t>
  </si>
  <si>
    <t>3กล6751</t>
  </si>
  <si>
    <t>นาย ศุภชัย ใจชื่น</t>
  </si>
  <si>
    <t>ST 1891</t>
  </si>
  <si>
    <t>0922877433</t>
  </si>
  <si>
    <t>กฉ9968</t>
  </si>
  <si>
    <t>กด9968</t>
  </si>
  <si>
    <t xml:space="preserve"> พงศธร สมพงษ์</t>
  </si>
  <si>
    <t>St1762</t>
  </si>
  <si>
    <t>0880361891</t>
  </si>
  <si>
    <t>3ฒฌ3332</t>
  </si>
  <si>
    <t>ชัยยา พรมธิดา</t>
  </si>
  <si>
    <t>PT0227</t>
  </si>
  <si>
    <t>0845343844</t>
  </si>
  <si>
    <t>1ขข3413</t>
  </si>
  <si>
    <t>พิชญากร สุขแสวง</t>
  </si>
  <si>
    <t>ST2546</t>
  </si>
  <si>
    <t>0944551478</t>
  </si>
  <si>
    <t>8กฉ 5463</t>
  </si>
  <si>
    <t>ทนงค์ ขวัญแก้ว</t>
  </si>
  <si>
    <t>ST2366</t>
  </si>
  <si>
    <t>0621718217</t>
  </si>
  <si>
    <t>บร 1083 บุรีรัมย์</t>
  </si>
  <si>
    <t>นิสสันนาวาร่า np300</t>
  </si>
  <si>
    <t>พิมพ์ลภัส ยินดียม</t>
  </si>
  <si>
    <t>ST0713</t>
  </si>
  <si>
    <t>0902544597</t>
  </si>
  <si>
    <t>บษ7261</t>
  </si>
  <si>
    <t>TOYOTA MIGHTY-X</t>
  </si>
  <si>
    <t>สุนันทินี   มะลิทอง</t>
  </si>
  <si>
    <t>PT0319</t>
  </si>
  <si>
    <t>0656235694</t>
  </si>
  <si>
    <t>7กย7365   กรุงเทพมหานคร</t>
  </si>
  <si>
    <t>นิสสันโน๊ต</t>
  </si>
  <si>
    <t>ษาโพธิ์คำ</t>
  </si>
  <si>
    <t>PT0333</t>
  </si>
  <si>
    <t>0622350511</t>
  </si>
  <si>
    <t>กว3873</t>
  </si>
  <si>
    <t>ชฎาภรณ์ วิทยานนท์</t>
  </si>
  <si>
    <t>PT0261</t>
  </si>
  <si>
    <t>0917866681</t>
  </si>
  <si>
    <t>9กษ8605</t>
  </si>
  <si>
    <t>นิสสันมาร์ช</t>
  </si>
  <si>
    <t>มยุรฉัตร  แสนชา</t>
  </si>
  <si>
    <t>ชฟ2322</t>
  </si>
  <si>
    <t>PT0280</t>
  </si>
  <si>
    <t>0800931207</t>
  </si>
  <si>
    <t>2ขญ3626</t>
  </si>
  <si>
    <t>ชฎาพร ภูครองนาค</t>
  </si>
  <si>
    <t>ST2816</t>
  </si>
  <si>
    <t>0988375881</t>
  </si>
  <si>
    <t>บพ9803</t>
  </si>
  <si>
    <t>รัตนา นุชชัยนาท</t>
  </si>
  <si>
    <t>ST0979</t>
  </si>
  <si>
    <t>0809690762</t>
  </si>
  <si>
    <t>3กช332</t>
  </si>
  <si>
    <t>จิตติพงษ์ เต็กสี</t>
  </si>
  <si>
    <t>0974597829</t>
  </si>
  <si>
    <t>9กล5267</t>
  </si>
  <si>
    <t>suzuki</t>
  </si>
  <si>
    <t>ธีรภัทร  จี่เอี่ยม</t>
  </si>
  <si>
    <t>0940051298</t>
  </si>
  <si>
    <t>1กก 8245</t>
  </si>
  <si>
    <t>1กธ8222</t>
  </si>
  <si>
    <t>พรนิภา ไวไธสง</t>
  </si>
  <si>
    <t>ST2953</t>
  </si>
  <si>
    <t>0634381581</t>
  </si>
  <si>
    <t>3ฒจ 8162</t>
  </si>
  <si>
    <t>ชลลดา โสตะจินดา</t>
  </si>
  <si>
    <t>0835549261</t>
  </si>
  <si>
    <t>9กง8483</t>
  </si>
  <si>
    <t>นาย สืบสกุล ทองอินทร์</t>
  </si>
  <si>
    <t>0954701022</t>
  </si>
  <si>
    <t>8กธ 2810</t>
  </si>
  <si>
    <t>น.ส ธิญาดา ราชปึ</t>
  </si>
  <si>
    <t>PT0087</t>
  </si>
  <si>
    <t>0988394698</t>
  </si>
  <si>
    <t>ขง8796</t>
  </si>
  <si>
    <t>ISUZU D-MAX</t>
  </si>
  <si>
    <t>วราภรณ์ พัดโท</t>
  </si>
  <si>
    <t>ST2909</t>
  </si>
  <si>
    <t>0827069419</t>
  </si>
  <si>
    <t>ฌค6167</t>
  </si>
  <si>
    <t>น.ส.นันทภรณ์ ฟองการ</t>
  </si>
  <si>
    <t>0613506546</t>
  </si>
  <si>
    <t>1กค4950</t>
  </si>
  <si>
    <t>1กฉ 9810</t>
  </si>
  <si>
    <t>1กข 8091</t>
  </si>
  <si>
    <t>วชิระ....นุชชัยนาท</t>
  </si>
  <si>
    <t>0929460344</t>
  </si>
  <si>
    <t>บร1312</t>
  </si>
  <si>
    <t>เนตรนภา ประพันธ์พงษ์</t>
  </si>
  <si>
    <t>ST2363</t>
  </si>
  <si>
    <t>0849784797</t>
  </si>
  <si>
    <t>ผบ3261</t>
  </si>
  <si>
    <t>เมธิชัย สินปักษา</t>
  </si>
  <si>
    <t>PT0405</t>
  </si>
  <si>
    <t>0617026163</t>
  </si>
  <si>
    <t>บล4676 กาฬสินธุ์</t>
  </si>
  <si>
    <t>นิสสัน นาวาร่า</t>
  </si>
  <si>
    <t>อภินันทน์ กุลแสงเจริญ</t>
  </si>
  <si>
    <t>0994259166</t>
  </si>
  <si>
    <t>1ขพ816</t>
  </si>
  <si>
    <t>อรรถพล อินทรพิมพ์</t>
  </si>
  <si>
    <t>ST3088</t>
  </si>
  <si>
    <t>0624691475</t>
  </si>
  <si>
    <t>จก9896</t>
  </si>
  <si>
    <t>น.ส.มัทนา แพรศรี</t>
  </si>
  <si>
    <t>ST3046</t>
  </si>
  <si>
    <t>0614321823</t>
  </si>
  <si>
    <t>กน1601</t>
  </si>
  <si>
    <t>ปราณี มโนเรือง</t>
  </si>
  <si>
    <t>Hrd0176</t>
  </si>
  <si>
    <t>0829237842</t>
  </si>
  <si>
    <t>3ฒช4134</t>
  </si>
  <si>
    <t xml:space="preserve">นิสัยnavara </t>
  </si>
  <si>
    <t>ณัฐพงษ์ เนตรวิจิตร</t>
  </si>
  <si>
    <t>0613712604</t>
  </si>
  <si>
    <t>บฉ8427</t>
  </si>
  <si>
    <t>น.ส.ลักขณา เฮงสงเคราะห์</t>
  </si>
  <si>
    <t>ST2921</t>
  </si>
  <si>
    <t>0903301302</t>
  </si>
  <si>
    <t>บน2301</t>
  </si>
  <si>
    <t>น.ส.ภาวิณี วันเจริญ</t>
  </si>
  <si>
    <t>ผจ 2965</t>
  </si>
  <si>
    <t>ยุทธนา​ พุ่มระย้า</t>
  </si>
  <si>
    <t>ST3162</t>
  </si>
  <si>
    <t>0621065924</t>
  </si>
  <si>
    <t>กท​ 1664</t>
  </si>
  <si>
    <t>อีซูซุ​</t>
  </si>
  <si>
    <t>วิสสุต เกิดเเก่น</t>
  </si>
  <si>
    <t>ST3152</t>
  </si>
  <si>
    <t>0639729239</t>
  </si>
  <si>
    <t>ฒส9896</t>
  </si>
  <si>
    <t>อีซุซุ ดีเเม็ค</t>
  </si>
  <si>
    <t>1ขห4826</t>
  </si>
  <si>
    <t>2ขถ 2839</t>
  </si>
  <si>
    <t>Toyota cross</t>
  </si>
  <si>
    <t>นายมูฮัมหมัด ดา</t>
  </si>
  <si>
    <t>ช่างซ่อมบำรุง</t>
  </si>
  <si>
    <t>0988702124</t>
  </si>
  <si>
    <t>1กฌ4658ปัตตานี</t>
  </si>
  <si>
    <t>9กธ7085กรุงเทพมหานคร</t>
  </si>
  <si>
    <t>2ขถ 3908</t>
  </si>
  <si>
    <t>นาย ทวี มงคลธนทรรศ</t>
  </si>
  <si>
    <t>0816454948</t>
  </si>
  <si>
    <t>ศห8613</t>
  </si>
  <si>
    <t>ณัฐพล แสงอ่อน</t>
  </si>
  <si>
    <t>ST3163</t>
  </si>
  <si>
    <t>0615756102</t>
  </si>
  <si>
    <t>8กภ2047</t>
  </si>
  <si>
    <t>ฐิติวิชญ์ ผสมทรัพย์</t>
  </si>
  <si>
    <t>-</t>
  </si>
  <si>
    <t>0625651961</t>
  </si>
  <si>
    <t>ขน3914</t>
  </si>
  <si>
    <t>กาญจนา สิงหาทุม</t>
  </si>
  <si>
    <t>ST3321</t>
  </si>
  <si>
    <t>0659329918</t>
  </si>
  <si>
    <t>9กบ8257</t>
  </si>
  <si>
    <t>CBEVROLET CAPTIVA</t>
  </si>
  <si>
    <t>นฤมล  บุญเกิด</t>
  </si>
  <si>
    <t>Rt0220</t>
  </si>
  <si>
    <t>0959827866</t>
  </si>
  <si>
    <t>กพ 2342</t>
  </si>
  <si>
    <t>โตโยต้า  กะบะ</t>
  </si>
  <si>
    <t>กิ่งแก้ว ยินดีทีป</t>
  </si>
  <si>
    <t>0897965490</t>
  </si>
  <si>
    <t>ก 1763</t>
  </si>
  <si>
    <t>โตโยตร้า</t>
  </si>
  <si>
    <t>อรุณรัตน์  สมสนิท</t>
  </si>
  <si>
    <t>ST3368</t>
  </si>
  <si>
    <t>0863872237</t>
  </si>
  <si>
    <t>กอ 3240</t>
  </si>
  <si>
    <t>Toyota Prius</t>
  </si>
  <si>
    <t>มิ่งขวัญ ยินดี</t>
  </si>
  <si>
    <t>ST3358</t>
  </si>
  <si>
    <t>0615656311</t>
  </si>
  <si>
    <t>2ขก9372</t>
  </si>
  <si>
    <t>ฆ4611</t>
  </si>
  <si>
    <t xml:space="preserve">Sw </t>
  </si>
  <si>
    <t>กุลกันยา ชำนาญ</t>
  </si>
  <si>
    <t>RT0132</t>
  </si>
  <si>
    <t>0964025595</t>
  </si>
  <si>
    <t>กธ3766</t>
  </si>
  <si>
    <t>สุรวิทย์  เจริญหมื่น</t>
  </si>
  <si>
    <t>ST3265</t>
  </si>
  <si>
    <t>0983493442</t>
  </si>
  <si>
    <t>กฉ 8886 ชัยภูมิ</t>
  </si>
  <si>
    <t>พรพิมล พุทธหาร</t>
  </si>
  <si>
    <t>ST3298</t>
  </si>
  <si>
    <t>0840035170</t>
  </si>
  <si>
    <t>กง 1759</t>
  </si>
  <si>
    <t>ณัฐสินี สีโนนยาง</t>
  </si>
  <si>
    <t>St3430</t>
  </si>
  <si>
    <t>0647536780</t>
  </si>
  <si>
    <t>2ฒฉ7269</t>
  </si>
  <si>
    <t>จิราภรณ์ สารทอง</t>
  </si>
  <si>
    <t>ST3188</t>
  </si>
  <si>
    <t>0653108656</t>
  </si>
  <si>
    <t>3ขฒ 5116</t>
  </si>
  <si>
    <t>ขก 8035</t>
  </si>
  <si>
    <t>ศศินา เจ๊ะเลาะ</t>
  </si>
  <si>
    <t>0624732380</t>
  </si>
  <si>
    <t>4ขฉ 8125</t>
  </si>
  <si>
    <t xml:space="preserve"> Honda Pcx 160</t>
  </si>
  <si>
    <t>จันทวรรณ เอี่ยมพันธ์</t>
  </si>
  <si>
    <t>1 ขห 4826</t>
  </si>
  <si>
    <t>อาณัติ ปัญญานุวัฒน์</t>
  </si>
  <si>
    <t>0634455547</t>
  </si>
  <si>
    <t>2ขร 686</t>
  </si>
  <si>
    <t>น.ส. ธีรารัตน์ เนตรจู</t>
  </si>
  <si>
    <t>RT0261</t>
  </si>
  <si>
    <t>5 กข 8250</t>
  </si>
  <si>
    <t>สุรพันธ์ ศรีสุริยะ</t>
  </si>
  <si>
    <t>ST3551</t>
  </si>
  <si>
    <t>0902760430</t>
  </si>
  <si>
    <t>2ขผ2399</t>
  </si>
  <si>
    <t>กนกวรรณ สิทธิบุญมา</t>
  </si>
  <si>
    <t>0982619855</t>
  </si>
  <si>
    <t>กย8996 เชียงราย</t>
  </si>
  <si>
    <t>ศุภิสรา ไกรณรงค์</t>
  </si>
  <si>
    <t>0807726990</t>
  </si>
  <si>
    <t>6กธ8281</t>
  </si>
  <si>
    <t>พรอนันต์ ศรีคร้าม</t>
  </si>
  <si>
    <t>0929921973</t>
  </si>
  <si>
    <t>ฆฉ 6498</t>
  </si>
  <si>
    <t>อีซุซุ ออนิว สีดำ 2012</t>
  </si>
  <si>
    <t>มงษ 102</t>
  </si>
  <si>
    <t xml:space="preserve">Wave 125R </t>
  </si>
  <si>
    <t>อนุชิต มาสงค์</t>
  </si>
  <si>
    <t>0660926464</t>
  </si>
  <si>
    <t>1ขห5684</t>
  </si>
  <si>
    <t>066092646</t>
  </si>
  <si>
    <t>4ขก4865</t>
  </si>
  <si>
    <t>นิรันดร์ สินทร</t>
  </si>
  <si>
    <t>ST3642</t>
  </si>
  <si>
    <t>0625164802</t>
  </si>
  <si>
    <t>ผข3865</t>
  </si>
  <si>
    <t xml:space="preserve">toyota revo
</t>
  </si>
  <si>
    <t>อานันท์ จรรยาเศรษฐกุล</t>
  </si>
  <si>
    <t>0825452569</t>
  </si>
  <si>
    <t>2กส 3866</t>
  </si>
  <si>
    <t>วรินทร องอาจ</t>
  </si>
  <si>
    <t>0886291209</t>
  </si>
  <si>
    <t>1กค 9014</t>
  </si>
  <si>
    <t>นารีรัตน์ มาคะเต</t>
  </si>
  <si>
    <t>ST3587</t>
  </si>
  <si>
    <t>0800138704</t>
  </si>
  <si>
    <t>พัชรี ฮวดคันทะ</t>
  </si>
  <si>
    <t>RT0180</t>
  </si>
  <si>
    <t>0981369539</t>
  </si>
  <si>
    <t>บษ1438</t>
  </si>
  <si>
    <t>กุลนันท์ เสมอศรี</t>
  </si>
  <si>
    <t>0935155859</t>
  </si>
  <si>
    <t>ญฮ6815</t>
  </si>
  <si>
    <t>ปราโมทย์ เสือกระจ่าง</t>
  </si>
  <si>
    <t>ST3463</t>
  </si>
  <si>
    <t>0949871689</t>
  </si>
  <si>
    <t>2กค6994</t>
  </si>
  <si>
    <t>น.ส.ชนาธิป บุรีวงค์</t>
  </si>
  <si>
    <t>0898326809</t>
  </si>
  <si>
    <t>6กฆ 5679 กรุงเทพมหานคร</t>
  </si>
  <si>
    <t>อนันต์ กลิ่นดอกแก้ว</t>
  </si>
  <si>
    <t>ST3407</t>
  </si>
  <si>
    <t>0979911268</t>
  </si>
  <si>
    <t>ผก 5718</t>
  </si>
  <si>
    <t>โตโยต้าวีโก้แชมป์</t>
  </si>
  <si>
    <t>พิพัฒน์ คำพร</t>
  </si>
  <si>
    <t>ST3806</t>
  </si>
  <si>
    <t>0979250759</t>
  </si>
  <si>
    <t>บร4726</t>
  </si>
  <si>
    <t>เจนจิรา พุกวงษ์</t>
  </si>
  <si>
    <t>ST3420</t>
  </si>
  <si>
    <t>0951595739</t>
  </si>
  <si>
    <t>ขก-5157</t>
  </si>
  <si>
    <t>NISSAN MARCH</t>
  </si>
  <si>
    <t>2ขย 2270 กรุงเทพมหานคร</t>
  </si>
  <si>
    <t>ฮอนด้าเวฟ125iวาฬ</t>
  </si>
  <si>
    <t>ขวัญชัย  สงวนพงษ์</t>
  </si>
  <si>
    <t>PT0370</t>
  </si>
  <si>
    <t>0622080773</t>
  </si>
  <si>
    <t>4576(ป้ายแดง)</t>
  </si>
  <si>
    <t>ทรงพล แต้ศิลปสาธิต</t>
  </si>
  <si>
    <t>0896137363</t>
  </si>
  <si>
    <t>8กจ2576</t>
  </si>
  <si>
    <t>สลฉ 688</t>
  </si>
  <si>
    <t>หล่นหาย</t>
  </si>
  <si>
    <t>ลวิวรรณ  วงค์ชู</t>
  </si>
  <si>
    <t>ST2436</t>
  </si>
  <si>
    <t>0620073433</t>
  </si>
  <si>
    <t>2ขย 7649</t>
  </si>
  <si>
    <t>ประพันธ์ มิงสะเมาะ</t>
  </si>
  <si>
    <t>4ขญ6124 กรุงเทพมหานคร</t>
  </si>
  <si>
    <t xml:space="preserve"> 
 ฮอนด้า</t>
  </si>
  <si>
    <t>ศุภณัฎฐ์ เกียรติพาณิชย์</t>
  </si>
  <si>
    <t>PT0548</t>
  </si>
  <si>
    <t>0963510272</t>
  </si>
  <si>
    <t>บพ955</t>
  </si>
  <si>
    <t xml:space="preserve">B501400
</t>
  </si>
  <si>
    <t>0624051862</t>
  </si>
  <si>
    <t>รักพงษ์  พุ่มนุ่ม</t>
  </si>
  <si>
    <t>1 ขง 3312</t>
  </si>
  <si>
    <t>ํTOYOTA</t>
  </si>
  <si>
    <t>โสรญา แกชวดดง</t>
  </si>
  <si>
    <t>4ขฒ 852</t>
  </si>
  <si>
    <t>ขภ-1980</t>
  </si>
  <si>
    <t>1ขพ 2843</t>
  </si>
  <si>
    <t>Honda Civic 1.8 EL</t>
  </si>
  <si>
    <t xml:space="preserve">อรพรรณ  ขุนแก้ว </t>
  </si>
  <si>
    <t>ศุภชัย บุญหลง</t>
  </si>
  <si>
    <t>0619101478</t>
  </si>
  <si>
    <t>4 ขท 5162 กรุงเทพมหานคร</t>
  </si>
  <si>
    <t>HONDA  WAVE  125i</t>
  </si>
  <si>
    <t>สมจิตต์  ภิรมย์คง</t>
  </si>
  <si>
    <t>ST2264</t>
  </si>
  <si>
    <t>0992162750</t>
  </si>
  <si>
    <t>ธน5906</t>
  </si>
  <si>
    <t>มิสซู  อีคาร์</t>
  </si>
  <si>
    <t>ชาคริต ธรรมศิริ</t>
  </si>
  <si>
    <t>0970260672</t>
  </si>
  <si>
    <t>1ขฌ3757</t>
  </si>
  <si>
    <t>Honda wave125</t>
  </si>
  <si>
    <t>ก-4505</t>
  </si>
  <si>
    <t xml:space="preserve">City </t>
  </si>
  <si>
    <t>3 กช 7176 กรุงเทพมหานคร</t>
  </si>
  <si>
    <t>อรวรรณ อร่ามชัย</t>
  </si>
  <si>
    <t>ST2041</t>
  </si>
  <si>
    <t>0973094035</t>
  </si>
  <si>
    <t>มารีแย มะมือเร๊ะ</t>
  </si>
  <si>
    <t>PT0298</t>
  </si>
  <si>
    <t>0610477529</t>
  </si>
  <si>
    <t>2กฏ6359</t>
  </si>
  <si>
    <t>Honda CT125</t>
  </si>
  <si>
    <t>วิริศรา อุ่นใจ</t>
  </si>
  <si>
    <t>2ขว2139</t>
  </si>
  <si>
    <t>4ขญ6119 กทม</t>
  </si>
  <si>
    <t>ฮอนด้า  PCX</t>
  </si>
  <si>
    <t>ตะวัน แสงวิเชียร</t>
  </si>
  <si>
    <t>ST3380</t>
  </si>
  <si>
    <t>0645455004</t>
  </si>
  <si>
    <t>2ขส5951 กรุงเทพมหานคร</t>
  </si>
  <si>
    <t>วีระยุทธ กระเทศ</t>
  </si>
  <si>
    <t>0959793699</t>
  </si>
  <si>
    <t>4ขข 339 กรุงเทพมหานคร</t>
  </si>
  <si>
    <t>Lambretta</t>
  </si>
  <si>
    <t>สุฑารัตน์ มะปูเลาะ</t>
  </si>
  <si>
    <t>ST1608</t>
  </si>
  <si>
    <t>0832567849</t>
  </si>
  <si>
    <t>2ขข 9858</t>
  </si>
  <si>
    <t>สุพรรณษา จันดาเพ็ง</t>
  </si>
  <si>
    <t>ST1732</t>
  </si>
  <si>
    <t>0988780034</t>
  </si>
  <si>
    <t>4ขต7258</t>
  </si>
  <si>
    <t>หทัยรัตน์ กลมกล่อม</t>
  </si>
  <si>
    <t>1กษ1681 กทม.</t>
  </si>
  <si>
    <t>สุจิตรฎา  นารอด</t>
  </si>
  <si>
    <t>ST1368</t>
  </si>
  <si>
    <t>0630849887</t>
  </si>
  <si>
    <t>กจ8602</t>
  </si>
  <si>
    <t>0896693090</t>
  </si>
  <si>
    <t>ฬ ท น / กทม / 105</t>
  </si>
  <si>
    <t>HONDA WAVE I 125</t>
  </si>
  <si>
    <t xml:space="preserve"> พัฒน์พงษ์ แสงดาว </t>
  </si>
  <si>
    <t>ก ท ธ / นนทบุรี / 385</t>
  </si>
  <si>
    <t xml:space="preserve">SUZUKI </t>
  </si>
  <si>
    <t>สุดารัตน์  จันทร์ศิริ</t>
  </si>
  <si>
    <t>0824306670</t>
  </si>
  <si>
    <t>ขก8615</t>
  </si>
  <si>
    <t>HONDAJAZZ</t>
  </si>
  <si>
    <t>ST3741</t>
  </si>
  <si>
    <t xml:space="preserve">ยธ 5704 </t>
  </si>
  <si>
    <t>ดวงเเก้ว เก้าพันธ์</t>
  </si>
  <si>
    <t xml:space="preserve">ST1284 </t>
  </si>
  <si>
    <t>0615081023</t>
  </si>
  <si>
    <t>2ขฬ8784</t>
  </si>
  <si>
    <t>PCX150</t>
  </si>
  <si>
    <t>พนิดา เขยเอม</t>
  </si>
  <si>
    <t>St3741</t>
  </si>
  <si>
    <t>1 กง9607</t>
  </si>
  <si>
    <t>วรกร  วรยศสร</t>
  </si>
  <si>
    <t>8กล3433</t>
  </si>
  <si>
    <t>6กธ512</t>
  </si>
  <si>
    <t>Masda</t>
  </si>
  <si>
    <t>ไพวงษ์ นิลมัย</t>
  </si>
  <si>
    <t>0925353451</t>
  </si>
  <si>
    <t>2ขศ4660</t>
  </si>
  <si>
    <t>ST3040</t>
  </si>
  <si>
    <t>3ขธ 7697</t>
  </si>
  <si>
    <t>ปตธ 644</t>
  </si>
  <si>
    <t>8กพ 5812</t>
  </si>
  <si>
    <t>นาย ธนพงษ์  เอี้ยงรอด</t>
  </si>
  <si>
    <t xml:space="preserve">ST2609 </t>
  </si>
  <si>
    <t>1ขฬ2167 (กรุงเทพมหานคร)</t>
  </si>
  <si>
    <t>Honda Click 150i ดำส้ม</t>
  </si>
  <si>
    <t>วิรดา ชื่นแสงเนตร</t>
  </si>
  <si>
    <t>ST1643</t>
  </si>
  <si>
    <t>0611517955</t>
  </si>
  <si>
    <t>4ขง7263 กรุงเทพมหานคร</t>
  </si>
  <si>
    <t>เบญจมาศ เรือนริน</t>
  </si>
  <si>
    <t>0829258352</t>
  </si>
  <si>
    <t>2กว5088</t>
  </si>
  <si>
    <t>วันทนา ส่งแสงรัตน์</t>
  </si>
  <si>
    <t>ST2637</t>
  </si>
  <si>
    <t>0807743209</t>
  </si>
  <si>
    <t>4กผ7214</t>
  </si>
  <si>
    <t>ยามาฮาแกรนฟีลาโน่</t>
  </si>
  <si>
    <t>ฉัตรมงคล ไทยแย้ม</t>
  </si>
  <si>
    <t>SC0411</t>
  </si>
  <si>
    <t>0885889117</t>
  </si>
  <si>
    <t>ก ย 
6581 ราชบุรี</t>
  </si>
  <si>
    <t>พนาสิทธิ์    ธงวิชัย</t>
  </si>
  <si>
    <t>RT0364</t>
  </si>
  <si>
    <t>0929765182</t>
  </si>
  <si>
    <t>บห 3829</t>
  </si>
  <si>
    <t>Toyoto</t>
  </si>
  <si>
    <t>0804825053</t>
  </si>
  <si>
    <t>4ขธ 5769 กรุงเทพมหานคร</t>
  </si>
  <si>
    <t>ฮ้อนด้า เวฟ110</t>
  </si>
  <si>
    <t>สุกัญญา กางเมืองพล</t>
  </si>
  <si>
    <t>ST2522</t>
  </si>
  <si>
    <t>0622161983</t>
  </si>
  <si>
    <t>1กท 3722 สกลนคร</t>
  </si>
  <si>
    <t>สุรีย์พร ทับฉ่ำ</t>
  </si>
  <si>
    <t>ST3443</t>
  </si>
  <si>
    <t>0982806998</t>
  </si>
  <si>
    <t>3กม1658</t>
  </si>
  <si>
    <t>เสาวณีย์  ชมภูจันทร์</t>
  </si>
  <si>
    <t>0924128822</t>
  </si>
  <si>
    <t>ชอ 2874</t>
  </si>
  <si>
    <t>Proton</t>
  </si>
  <si>
    <t>วาสนา สุวรรณหงษ์</t>
  </si>
  <si>
    <t>ST1480</t>
  </si>
  <si>
    <t>0929043107</t>
  </si>
  <si>
    <t>4 กย 2947</t>
  </si>
  <si>
    <t>nissan almera</t>
  </si>
  <si>
    <t>1 กข 5380</t>
  </si>
  <si>
    <t>นิรมล ดอเลาะ</t>
  </si>
  <si>
    <t>ST3210</t>
  </si>
  <si>
    <t>0951189507</t>
  </si>
  <si>
    <t>กัลณิภา ตายอด</t>
  </si>
  <si>
    <t>St2917</t>
  </si>
  <si>
    <t>0980092466</t>
  </si>
  <si>
    <t>1ขค4227</t>
  </si>
  <si>
    <t>2กษ3626</t>
  </si>
  <si>
    <t>ST3550</t>
  </si>
  <si>
    <t>5กง3043</t>
  </si>
  <si>
    <t>อพป 317</t>
  </si>
  <si>
    <t>วรรณิดา ภาจำปา</t>
  </si>
  <si>
    <t>St3812</t>
  </si>
  <si>
    <t>0645814541</t>
  </si>
  <si>
    <t>2กฬ514</t>
  </si>
  <si>
    <t>มุร็อค สืบนุช</t>
  </si>
  <si>
    <t>ST3742</t>
  </si>
  <si>
    <t>0627501444</t>
  </si>
  <si>
    <t>จำไม่ได้</t>
  </si>
  <si>
    <t>Wave สีฟ้ารุ่นเก่า</t>
  </si>
  <si>
    <t>มะลิวัลย์ พรมทา</t>
  </si>
  <si>
    <t>ST3846</t>
  </si>
  <si>
    <t>0633861159</t>
  </si>
  <si>
    <t>ญง.1913</t>
  </si>
  <si>
    <t>วีออด</t>
  </si>
  <si>
    <t>หยกมณี คล้ายอุบล</t>
  </si>
  <si>
    <t>0661671414</t>
  </si>
  <si>
    <t>กสท 360</t>
  </si>
  <si>
    <t>เวฟi125</t>
  </si>
  <si>
    <t>1กจ6212</t>
  </si>
  <si>
    <t>พิศิษฎ์ ศรีชมพันธ์</t>
  </si>
  <si>
    <t>RT0218</t>
  </si>
  <si>
    <t>0624254919</t>
  </si>
  <si>
    <t>3ฒจ5541 กทม.</t>
  </si>
  <si>
    <t>นายวินัย  จำนงค์รักษ์</t>
  </si>
  <si>
    <t>ST3835</t>
  </si>
  <si>
    <t>0632016160</t>
  </si>
  <si>
    <t>บร3938 กาฬสินธ์</t>
  </si>
  <si>
    <t>Triton</t>
  </si>
  <si>
    <t>บัวทิพย์ โพธิ์ร่มเย็น</t>
  </si>
  <si>
    <t>4ขถ5459กทม</t>
  </si>
  <si>
    <t>3 ขฌ 715</t>
  </si>
  <si>
    <t>สูบฮา เจะมะ</t>
  </si>
  <si>
    <t>ST3865</t>
  </si>
  <si>
    <t>0927033583</t>
  </si>
  <si>
    <t>Wave110</t>
  </si>
  <si>
    <t>อนุพงศ์  ยามี</t>
  </si>
  <si>
    <t>ST3401</t>
  </si>
  <si>
    <t>0857205080</t>
  </si>
  <si>
    <t>1 กด เชียงราย 9134</t>
  </si>
  <si>
    <t xml:space="preserve">ฮอนด้าคลิก 125 </t>
  </si>
  <si>
    <t>0621311516</t>
  </si>
  <si>
    <t>บจ2577</t>
  </si>
  <si>
    <t>รีโว่</t>
  </si>
  <si>
    <t>น.ส บุษยา บัวฉ่ำ</t>
  </si>
  <si>
    <t>RC0004</t>
  </si>
  <si>
    <t>0959426712</t>
  </si>
  <si>
    <t>ขจ3 5857</t>
  </si>
  <si>
    <t>PCX ดำแดง</t>
  </si>
  <si>
    <t>1กน9560</t>
  </si>
  <si>
    <t>รัชนาวรรณ ศรีรอด</t>
  </si>
  <si>
    <t>ST2177</t>
  </si>
  <si>
    <t>0630648775</t>
  </si>
  <si>
    <t>1กฎ 4312</t>
  </si>
  <si>
    <t>HONDA WAVE 110 I</t>
  </si>
  <si>
    <t>ชฎาภรณ์  วิทยานนท์</t>
  </si>
  <si>
    <t>2กก 5905 ระยอง</t>
  </si>
  <si>
    <t>ฮอนด้า เอ็มเอสเอ็กซ์</t>
  </si>
  <si>
    <t>รุสนา สาแม</t>
  </si>
  <si>
    <t>St2773</t>
  </si>
  <si>
    <t>0987533466</t>
  </si>
  <si>
    <t>7กว3509</t>
  </si>
  <si>
    <t>จิรภทร แซ่ตั้ง</t>
  </si>
  <si>
    <t>ST3726</t>
  </si>
  <si>
    <t>0652367871</t>
  </si>
  <si>
    <t>1กช3407ปทุมธานี</t>
  </si>
  <si>
    <t>นารีรัตน์ ไชยสิทธิ์</t>
  </si>
  <si>
    <t>ST0608</t>
  </si>
  <si>
    <t>0990283525</t>
  </si>
  <si>
    <t>ดวงรัตน์ ช่วงชิด</t>
  </si>
  <si>
    <t>ST2510</t>
  </si>
  <si>
    <t>0654907521</t>
  </si>
  <si>
    <t>1กฒ7624</t>
  </si>
  <si>
    <t>พงศธร สมพงษ์</t>
  </si>
  <si>
    <t>ST1762</t>
  </si>
  <si>
    <t>2ขด8678</t>
  </si>
  <si>
    <t>หทัยรัตน์  กลมกล่อม</t>
  </si>
  <si>
    <t>สรัลพร เพ็งเพ็ญ</t>
  </si>
  <si>
    <t>RC0051</t>
  </si>
  <si>
    <t>0991693330</t>
  </si>
  <si>
    <t>1กฌ2311</t>
  </si>
  <si>
    <t>HONDA ดรีมซุปเปอร์คัพ</t>
  </si>
  <si>
    <t>น.ส.อรฉัตร มาประโคน</t>
  </si>
  <si>
    <t>ST3120</t>
  </si>
  <si>
    <t>0803964814</t>
  </si>
  <si>
    <t>1กร3619 บุรีรัมย์</t>
  </si>
  <si>
    <t>ศรา บัวสาลี</t>
  </si>
  <si>
    <t>ST3650</t>
  </si>
  <si>
    <t>0984575088</t>
  </si>
  <si>
    <t>9กษ 9923</t>
  </si>
  <si>
    <t>เปิ้ล แดงแตง</t>
  </si>
  <si>
    <t>RT0129</t>
  </si>
  <si>
    <t>0861739159</t>
  </si>
  <si>
    <t>ขจร</t>
  </si>
  <si>
    <t>เวฟ125ไอซ์</t>
  </si>
  <si>
    <t>อนาวิน บริสุทธิ์</t>
  </si>
  <si>
    <t>St2898</t>
  </si>
  <si>
    <t>0639387100</t>
  </si>
  <si>
    <t>กทท 601</t>
  </si>
  <si>
    <t>กนกทิพย์ ปุริโส</t>
  </si>
  <si>
    <t>ST2313</t>
  </si>
  <si>
    <t>0625299152</t>
  </si>
  <si>
    <t>2ขย4115</t>
  </si>
  <si>
    <t>Handa</t>
  </si>
  <si>
    <t>ศิริพร ลำเภา</t>
  </si>
  <si>
    <t>St2312</t>
  </si>
  <si>
    <t xml:space="preserve"> 1กท 8751</t>
  </si>
  <si>
    <t>ปฏิพัทธ์ สมพะวัง</t>
  </si>
  <si>
    <t>ST3111</t>
  </si>
  <si>
    <t>0927752276</t>
  </si>
  <si>
    <t>นางสาวทิพวรรณ แดงคง</t>
  </si>
  <si>
    <t>ST3291</t>
  </si>
  <si>
    <t>0961070436</t>
  </si>
  <si>
    <t xml:space="preserve">
ษฉค 366 กรุงเทพมหานคร</t>
  </si>
  <si>
    <t>yamaha fino</t>
  </si>
  <si>
    <t>ปวีณา คนตรง</t>
  </si>
  <si>
    <t>St1497</t>
  </si>
  <si>
    <t>0966900115</t>
  </si>
  <si>
    <t>รษพ 506 กรุงเทพมหานคร</t>
  </si>
  <si>
    <t>กัลยา  แสงเนตร</t>
  </si>
  <si>
    <t>ST2142</t>
  </si>
  <si>
    <t>1 กถ 3040 สุพรรณบุรี</t>
  </si>
  <si>
    <t>Honda125</t>
  </si>
  <si>
    <t>อัครเดชปานเสียง</t>
  </si>
  <si>
    <t>ST3050</t>
  </si>
  <si>
    <t>0968124638</t>
  </si>
  <si>
    <t>1กฌ5932</t>
  </si>
  <si>
    <t>1กฌ1287</t>
  </si>
  <si>
    <t>ฆจ7336</t>
  </si>
  <si>
    <t>IZUZU</t>
  </si>
  <si>
    <t>หฤทัย หายหลง</t>
  </si>
  <si>
    <t>0917623580</t>
  </si>
  <si>
    <t>9กอ9778</t>
  </si>
  <si>
    <t>สุภาพร เต้นปักษี</t>
  </si>
  <si>
    <t>ST3811</t>
  </si>
  <si>
    <t>0968457662</t>
  </si>
  <si>
    <t>7กอ 3745</t>
  </si>
  <si>
    <t>ฮอนด้าคลิก125</t>
  </si>
  <si>
    <t>บห 2577</t>
  </si>
  <si>
    <t>ToyotaHilax Revo</t>
  </si>
  <si>
    <t>จักรกฤษ ห้วยหงษ์ทอง</t>
  </si>
  <si>
    <t>PT0163</t>
  </si>
  <si>
    <t>0925583093</t>
  </si>
  <si>
    <t>4กถ 5699</t>
  </si>
  <si>
    <t>อรวรรณ  แก้วอินทร์</t>
  </si>
  <si>
    <t>St1330</t>
  </si>
  <si>
    <t>0966927953</t>
  </si>
  <si>
    <t>9กฮ4195</t>
  </si>
  <si>
    <t>สโรชา เตียตระกูล</t>
  </si>
  <si>
    <t>0877120544</t>
  </si>
  <si>
    <t>1ขฮ2986</t>
  </si>
  <si>
    <t>วันดี ตาเละมัน</t>
  </si>
  <si>
    <t>มจงกรุงเทพ 93</t>
  </si>
  <si>
    <t>ออนด้า</t>
  </si>
  <si>
    <t>ขก8816</t>
  </si>
  <si>
    <t>สุปราณี สุขหอม</t>
  </si>
  <si>
    <t>ST3814</t>
  </si>
  <si>
    <t>0614852288</t>
  </si>
  <si>
    <t>3กต6172 กทม.</t>
  </si>
  <si>
    <t>ฮอนด้าดรีม</t>
  </si>
  <si>
    <t>5กฆ 2256</t>
  </si>
  <si>
    <t>1กด2838</t>
  </si>
  <si>
    <t>1กร3619</t>
  </si>
  <si>
    <t>4ขถ5459</t>
  </si>
  <si>
    <t>3ฒจ5541</t>
  </si>
  <si>
    <t>4ขง7263</t>
  </si>
  <si>
    <t xml:space="preserve">2ขส5951 </t>
  </si>
  <si>
    <t>9กธ7085</t>
  </si>
  <si>
    <t xml:space="preserve">8กพ8274 </t>
  </si>
  <si>
    <t xml:space="preserve">บย6163  </t>
  </si>
  <si>
    <t>นายนพดล หมีแรต</t>
  </si>
  <si>
    <t>Commecial Service ER Team</t>
  </si>
  <si>
    <t>น.ส.กาญจนา ชาตาสุ</t>
  </si>
  <si>
    <t>นายศรายุทธ อรุณจิตต์</t>
  </si>
  <si>
    <t>Packing Center</t>
  </si>
  <si>
    <t>น.ส.อาภาภรณ์ ประทุมอ่อน</t>
  </si>
  <si>
    <t>น.ส.พิกุล เผ่าพันธ์โพธิ์</t>
  </si>
  <si>
    <t>RX/CCP ER Team</t>
  </si>
  <si>
    <t>น.ส.หอมจันทร์ เกกาฤทธิ์</t>
  </si>
  <si>
    <t>นายอนุสรณ์ เนยเอี่ยม</t>
  </si>
  <si>
    <t>นายสรรเสริญ สุขแสง</t>
  </si>
  <si>
    <t>นายชาคริต ธรรมศิริ</t>
  </si>
  <si>
    <t>นายจักรพงษ์ จันทร์แสง</t>
  </si>
  <si>
    <t>นายธีรภัทร จี่เอี่ยม</t>
  </si>
  <si>
    <t>นายจิตติพงษ์ เต็กสี</t>
  </si>
  <si>
    <t>นายณัฐพงษ์ เนตรวิจิตร</t>
  </si>
  <si>
    <t>QC TOG</t>
  </si>
  <si>
    <t>น.ส.พรทิพย์ ไตรวงศ์</t>
  </si>
  <si>
    <t>น.ส.ธัญญาภรณ์ สักกูลา</t>
  </si>
  <si>
    <t>นายกานต์ศักดิ์กิตติ แสนดวง</t>
  </si>
  <si>
    <t>น.ส.รัติกร แก้ววัน</t>
  </si>
  <si>
    <t>นายนรากร ประทุมอ่อน</t>
  </si>
  <si>
    <t>น.ส.สุจิตรา ส่งศรี</t>
  </si>
  <si>
    <t>น.ส.ระวีวรรณ กุลนอก</t>
  </si>
  <si>
    <t>น.ส.จันทร์แรม บุตรดีอยู่</t>
  </si>
  <si>
    <t>น.ส.วิไลลักษณ์ สวนกุหลาบ</t>
  </si>
  <si>
    <t>น.ส.ไพวงษ์ นิลมัย</t>
  </si>
  <si>
    <t>น.ส.วิภาพร นาคอนุเคราะห์</t>
  </si>
  <si>
    <t>นายมะรูดิน บือราเฮง</t>
  </si>
  <si>
    <t>OP Mould Hardening DL RX Lens</t>
  </si>
  <si>
    <t>น.ส.รัชวิน แนบสนิท</t>
  </si>
  <si>
    <t>น.ส.สุดารัตน์ จันทร์ศิริ</t>
  </si>
  <si>
    <t>OP1 Phase 7</t>
  </si>
  <si>
    <t>OP1 Phase 7 Casting Lens DL</t>
  </si>
  <si>
    <t>OP1 Phase 7 Hardcoat DL</t>
  </si>
  <si>
    <t>OP1 Phase 7 Hard Multicoat DL</t>
  </si>
  <si>
    <t>Operation 3 TOG</t>
  </si>
  <si>
    <t>OP3 Clear Cast DL</t>
  </si>
  <si>
    <t>OP3 Clear Mould DL</t>
  </si>
  <si>
    <t>OP3 Clear QC DL</t>
  </si>
  <si>
    <t>OP3 Color DL</t>
  </si>
  <si>
    <t>น.ส.อารีรัตน์ ชัยทิพย์</t>
  </si>
  <si>
    <t>OP3 Polarview DL</t>
  </si>
  <si>
    <t>น.ส.สุวีณา เอี่ยมเที่ยง</t>
  </si>
  <si>
    <t>น.ส.อภิญญา ทับแสง</t>
  </si>
  <si>
    <t>QA TOC ER Team</t>
  </si>
  <si>
    <t>น.ส.อภิสรา ชนะโสด</t>
  </si>
  <si>
    <t>Operation RX  ER Team DL</t>
  </si>
  <si>
    <t>B630066</t>
  </si>
  <si>
    <t>นางวรันภร คันทะพรม</t>
  </si>
  <si>
    <t>Operation Coating ER Team DL</t>
  </si>
  <si>
    <t>Operation Glazing ER Team DL</t>
  </si>
  <si>
    <t>B650001</t>
  </si>
  <si>
    <t>นายอัมรินทร์ สังข์มัน</t>
  </si>
  <si>
    <t>B650002</t>
  </si>
  <si>
    <t>น.ส.สุรีย์วัลย์ หอมจันทร์</t>
  </si>
  <si>
    <t>B650003</t>
  </si>
  <si>
    <t>น.ส.จิดาภา หน่อแก้ว</t>
  </si>
  <si>
    <t>B650004</t>
  </si>
  <si>
    <t>น.ส.อ้อทิพย์ วงศ์พิมพ์</t>
  </si>
  <si>
    <t>A64001</t>
  </si>
  <si>
    <t>นางวันเพ็ญ ศรีงาม</t>
  </si>
  <si>
    <t>บริษัท รักษาความปลอดภัยไจแอนท์ ที.ซี.จำกัด</t>
  </si>
  <si>
    <t>A64002</t>
  </si>
  <si>
    <t>นายอัศฎาวุธ มะลีลี</t>
  </si>
  <si>
    <t>A64003</t>
  </si>
  <si>
    <t>นางวิภาพร แสงเทียน</t>
  </si>
  <si>
    <t>A64005</t>
  </si>
  <si>
    <t>นางอัมพร แสงเทียน</t>
  </si>
  <si>
    <t>A64006</t>
  </si>
  <si>
    <t>นางวิลัย โต๊ะเถื่อน</t>
  </si>
  <si>
    <t>A64007</t>
  </si>
  <si>
    <t>น.ส.วลัยภรณ์ อ่วมภูมิ</t>
  </si>
  <si>
    <t>A64008</t>
  </si>
  <si>
    <t>นายวินัดดา อ่วมภูมิ</t>
  </si>
  <si>
    <t>A64009</t>
  </si>
  <si>
    <t>น.ส.มาลี โต๊ะเถื่อน</t>
  </si>
  <si>
    <t>A64011</t>
  </si>
  <si>
    <t>นางบัวลอย อ้วนล้ำ</t>
  </si>
  <si>
    <t>A64012</t>
  </si>
  <si>
    <t>นายธนพล อ้วนล้ำ</t>
  </si>
  <si>
    <t>A64014</t>
  </si>
  <si>
    <t>น.ส.มาลี ชูแหวน</t>
  </si>
  <si>
    <t>A64023</t>
  </si>
  <si>
    <t>นางวนิดา กาญจนรักษ์</t>
  </si>
  <si>
    <t>A64025</t>
  </si>
  <si>
    <t>น.ส.จุฑามาส กาญจนรักษ์</t>
  </si>
  <si>
    <t>A64027</t>
  </si>
  <si>
    <t>น.ส.วรรณิดา รักไทย</t>
  </si>
  <si>
    <t>A64028</t>
  </si>
  <si>
    <t>นางกาญจนา รักไทย</t>
  </si>
  <si>
    <t>A64029</t>
  </si>
  <si>
    <t>นายชาญชัย รักไทย</t>
  </si>
  <si>
    <t>D64001</t>
  </si>
  <si>
    <t>นายธงชัย คงคาหลวง</t>
  </si>
  <si>
    <t>D64004</t>
  </si>
  <si>
    <t>นายสมเจต เพชรอำไพ</t>
  </si>
  <si>
    <t>D64005</t>
  </si>
  <si>
    <t>นายนิยะวัฒน์ เมืองซอง</t>
  </si>
  <si>
    <t>D64006</t>
  </si>
  <si>
    <t>นายเจษฎา นวลจันทร์</t>
  </si>
  <si>
    <t>D64007</t>
  </si>
  <si>
    <t>นายวรพล รอดกระจับ</t>
  </si>
  <si>
    <t>D64009</t>
  </si>
  <si>
    <t>นายศุภชัย เพียรพี่</t>
  </si>
  <si>
    <t>D64010</t>
  </si>
  <si>
    <t>นายชนานนท์ เกิดผล</t>
  </si>
  <si>
    <t>D64011</t>
  </si>
  <si>
    <t>นายประสิทธิ สีดี</t>
  </si>
  <si>
    <t>D64013</t>
  </si>
  <si>
    <t>นายทอง อินทรบาล</t>
  </si>
  <si>
    <t>D64014</t>
  </si>
  <si>
    <t>นายเติมพงษ์ ถาวรวัฒนา</t>
  </si>
  <si>
    <t>D64020</t>
  </si>
  <si>
    <t>นายวิทยา โพธิ์วัด</t>
  </si>
  <si>
    <t>D64021</t>
  </si>
  <si>
    <t>นายสาธิต เอี่ยมโอษฐ</t>
  </si>
  <si>
    <t>J62004</t>
  </si>
  <si>
    <t>นายสมศักดิ์ กาสิมัน</t>
  </si>
  <si>
    <t>J62006</t>
  </si>
  <si>
    <t>นายทวี อนนตรี</t>
  </si>
  <si>
    <t>J62008</t>
  </si>
  <si>
    <t>นายกอเซ็ม โต๊ะนิ</t>
  </si>
  <si>
    <t>J64005</t>
  </si>
  <si>
    <t>นายซุลกิฟลี บือราเฮง</t>
  </si>
  <si>
    <t>J64007</t>
  </si>
  <si>
    <t>นายจิรศักดิ์ อินสองทอง</t>
  </si>
  <si>
    <t>J64010</t>
  </si>
  <si>
    <t>น.ส.ทิพวรรณ วงษ์ศุภศรี</t>
  </si>
  <si>
    <t>J64030</t>
  </si>
  <si>
    <t>นายเสน่ห์ นุชสุข</t>
  </si>
  <si>
    <t>J65002</t>
  </si>
  <si>
    <t>น.ส.ยุพาพร ทองธรรมชาติ</t>
  </si>
  <si>
    <t>J65003</t>
  </si>
  <si>
    <t>นายอภิวัฒน์ อ้นแพร</t>
  </si>
  <si>
    <t>J65004</t>
  </si>
  <si>
    <t>นายเครือณรงค์ สังข์เผือก</t>
  </si>
  <si>
    <t>A64038</t>
  </si>
  <si>
    <t>นายไพลักษณ์ กาญจนเจริญนนท์</t>
  </si>
  <si>
    <t>แผนกธุรการ และงานบริการ TOG</t>
  </si>
  <si>
    <t>A64039</t>
  </si>
  <si>
    <t>น.ส.อินทิรา ตันเลิศ</t>
  </si>
  <si>
    <t>A64041</t>
  </si>
  <si>
    <t>น.ส.ลัดดา มิงสะเมาะ</t>
  </si>
  <si>
    <t>A65043</t>
  </si>
  <si>
    <t>นายศุภชัย เเสงซา</t>
  </si>
  <si>
    <t>A65044</t>
  </si>
  <si>
    <t>นางสุนีย์ กาญจนรักษ์</t>
  </si>
  <si>
    <t>A65045</t>
  </si>
  <si>
    <t>นางสมคิด ศรประเสริฐ</t>
  </si>
  <si>
    <t>A65046</t>
  </si>
  <si>
    <t>น.ส.ปทุมวดี เรืองอุไร</t>
  </si>
  <si>
    <t>A65047</t>
  </si>
  <si>
    <t>นายสุรพงษ์ เรืองอุไร</t>
  </si>
  <si>
    <t>A65048</t>
  </si>
  <si>
    <t>นายอานนท์ เรืองอุไร</t>
  </si>
  <si>
    <t>A65049</t>
  </si>
  <si>
    <t>นายเบญจรงค์ เรืองงาม</t>
  </si>
  <si>
    <t>A65050</t>
  </si>
  <si>
    <t>น.ส.สารภี สุดทวี</t>
  </si>
  <si>
    <t>J63002</t>
  </si>
  <si>
    <t>นายทองสา นันทะ</t>
  </si>
  <si>
    <t>J64015</t>
  </si>
  <si>
    <t>นายชาติชาย ฝ่ายรีย์</t>
  </si>
  <si>
    <t>J64025</t>
  </si>
  <si>
    <t>น.ส.ปิยะนุช ชมชื่น</t>
  </si>
  <si>
    <t>J64028</t>
  </si>
  <si>
    <t>น.ส.ดรุณี ไกรบุตร</t>
  </si>
  <si>
    <t>J64003</t>
  </si>
  <si>
    <t>น.ส.พรรณิภา นานอก</t>
  </si>
  <si>
    <t>แผนกธุรการ และงานบริการ TOC</t>
  </si>
  <si>
    <t>J64004</t>
  </si>
  <si>
    <t>นายมะสือกรี อาแว</t>
  </si>
  <si>
    <t>J64013</t>
  </si>
  <si>
    <t>นางจารุนันท์ บุญมี</t>
  </si>
  <si>
    <t>J64027</t>
  </si>
  <si>
    <t>นายไชวัฒน์ ทองสาย</t>
  </si>
  <si>
    <t>M62010</t>
  </si>
  <si>
    <t>นางพิศสมัย เผือกจาด</t>
  </si>
  <si>
    <t>บริษัท เจเอ็ม คลีนนิ่ง จำกัด</t>
  </si>
  <si>
    <t>M62013</t>
  </si>
  <si>
    <t>น.ส.อารีวรรณ วงศ์สมิง</t>
  </si>
  <si>
    <t>M63006</t>
  </si>
  <si>
    <t>นางบังอร โต๊ะเถื่อน</t>
  </si>
  <si>
    <t>M63007</t>
  </si>
  <si>
    <t>นายสุนทรี พันธุ์มาตร</t>
  </si>
  <si>
    <t>M63008</t>
  </si>
  <si>
    <t>นางปราณี นิ่มเจริญสุข</t>
  </si>
  <si>
    <t>M63009</t>
  </si>
  <si>
    <t>น.ส.ลำดวน รุ่งเรือง</t>
  </si>
  <si>
    <t>M64001</t>
  </si>
  <si>
    <t>น.ส.แก้วมณี ศิริชมพู</t>
  </si>
  <si>
    <t>M64002</t>
  </si>
  <si>
    <t>นางนิภาภรณ์ พานิล</t>
  </si>
  <si>
    <t>M64003</t>
  </si>
  <si>
    <t>นางกัลยา เรืองยิ้ม</t>
  </si>
  <si>
    <t>M64007</t>
  </si>
  <si>
    <t>น.ส.สุนทรี นามวิจิตร</t>
  </si>
  <si>
    <t>M64010</t>
  </si>
  <si>
    <t>นางเพ็ญศรี ปิ่นทอง</t>
  </si>
  <si>
    <t>M64011</t>
  </si>
  <si>
    <t>น.ส.วรัญญา การะนุต</t>
  </si>
  <si>
    <t>M65001</t>
  </si>
  <si>
    <t>นางสมหญิง ขำเจริญ</t>
  </si>
  <si>
    <t>M65002</t>
  </si>
  <si>
    <t>นายนุชฐภรณ์ โกสี</t>
  </si>
  <si>
    <t>M62001</t>
  </si>
  <si>
    <t>น.ส.น้ำฝน โมจรินทร์</t>
  </si>
  <si>
    <t>M62004</t>
  </si>
  <si>
    <t>นางประทิน น้ำจันทร์</t>
  </si>
  <si>
    <t>M62006</t>
  </si>
  <si>
    <t>นางสุขใจ โลนุสิทธิ์</t>
  </si>
  <si>
    <t>M62009</t>
  </si>
  <si>
    <t>น.ส.แช่ม บุญอำพล</t>
  </si>
  <si>
    <t>M64008</t>
  </si>
  <si>
    <t>น.ส.สุพัตรา พรมพิทักษ์</t>
  </si>
  <si>
    <t>M64009</t>
  </si>
  <si>
    <t>นายสุชาติ แผ่พร</t>
  </si>
  <si>
    <t>M63001</t>
  </si>
  <si>
    <t>นางลำยอง ไกลปิติ</t>
  </si>
  <si>
    <t>M63002</t>
  </si>
  <si>
    <t>นางจำเรียง เส็งอนันต์</t>
  </si>
  <si>
    <t>M63003</t>
  </si>
  <si>
    <t>น.ส.ชุติสรา โพธิวัฒน์</t>
  </si>
  <si>
    <t>M64012</t>
  </si>
  <si>
    <t>นางสุนัน อินโพธิ์</t>
  </si>
  <si>
    <t>น.ส.สุรีรัตน์ วงค์หิรัญ</t>
  </si>
  <si>
    <t>บริษัท สมายล์ พี จำกัด</t>
  </si>
  <si>
    <t>น.ส.ดารุณี เขียวอ่อน</t>
  </si>
  <si>
    <t>ST9999</t>
  </si>
  <si>
    <t>น.ส.ฐิติรัตน์ แซ่ลี้</t>
  </si>
  <si>
    <t>ST3412</t>
  </si>
  <si>
    <t>น.ส.นิสาชล มาลา</t>
  </si>
  <si>
    <t>ST3415</t>
  </si>
  <si>
    <t>น.ส.ณฐิตา อยู่ดี</t>
  </si>
  <si>
    <t>ST3416</t>
  </si>
  <si>
    <t>น.ส.กาญจนา โสแพง</t>
  </si>
  <si>
    <t>ST3417</t>
  </si>
  <si>
    <t>นายศราวุธ เพ็งรัตน์</t>
  </si>
  <si>
    <t>ST3418</t>
  </si>
  <si>
    <t>นายอนุภักดิ์ ปิ่นมณี</t>
  </si>
  <si>
    <t>ST3419</t>
  </si>
  <si>
    <t>น.ส.ณัฐฐากร พุกวงษ์</t>
  </si>
  <si>
    <t>น.ส.เจนจิรา พุกวงษ์</t>
  </si>
  <si>
    <t>ST3421</t>
  </si>
  <si>
    <t>น.ส.ชลธิชา กำทอง</t>
  </si>
  <si>
    <t>ST3422</t>
  </si>
  <si>
    <t>น.ส.ณัฐธิดา เทียมโคกกรวด</t>
  </si>
  <si>
    <t>ST3423</t>
  </si>
  <si>
    <t>น.ส.อารีรัตน์ พรมชาติ</t>
  </si>
  <si>
    <t>ST3424</t>
  </si>
  <si>
    <t>นายอนุวัฒน์ ดิษฐทองคำ</t>
  </si>
  <si>
    <t>ST3425</t>
  </si>
  <si>
    <t>น.ส.สุชาดา ยะรังวงษ์</t>
  </si>
  <si>
    <t>ST0441</t>
  </si>
  <si>
    <t>น.ส.ปวีณา ไชยะภาพ</t>
  </si>
  <si>
    <t>ST1499</t>
  </si>
  <si>
    <t>นายชัชวาล มากหลาย</t>
  </si>
  <si>
    <t>ST2898</t>
  </si>
  <si>
    <t>นายอนาวิน บริสุทธิ์</t>
  </si>
  <si>
    <t>ST2899</t>
  </si>
  <si>
    <t>นายปริญญา ไวถนอมสัตว์</t>
  </si>
  <si>
    <t>ST1798</t>
  </si>
  <si>
    <t>น.ส.อาริยา ขาวรุ่งเรือง</t>
  </si>
  <si>
    <t>ST2284</t>
  </si>
  <si>
    <t>นายพันกร ผลประเสริฐ</t>
  </si>
  <si>
    <t>ST2338</t>
  </si>
  <si>
    <t>น.ส.อินธุอร ป้องท้าว</t>
  </si>
  <si>
    <t>ST2340</t>
  </si>
  <si>
    <t>นายสุพิชา พรมเดื่อ</t>
  </si>
  <si>
    <t>ST2356</t>
  </si>
  <si>
    <t>น.ส.รุจรดา แสงบัวคำ</t>
  </si>
  <si>
    <t>ST2358</t>
  </si>
  <si>
    <t>น.ส.รจนา เชตพันธ์</t>
  </si>
  <si>
    <t>ST0787</t>
  </si>
  <si>
    <t>น.ส.สุนีรนุช มะยีแซ</t>
  </si>
  <si>
    <t>น.ส.สุจิตรฏา นารอด</t>
  </si>
  <si>
    <t>น.ส.วาสนา สุวรรณหงษ์</t>
  </si>
  <si>
    <t>ST1904</t>
  </si>
  <si>
    <t>น.ส.ชนรดี ปานาวงค์</t>
  </si>
  <si>
    <t>ST2144</t>
  </si>
  <si>
    <t>น.ส.วิยะดา ตาดี</t>
  </si>
  <si>
    <t>ST2170</t>
  </si>
  <si>
    <t>น.ส.วิภาดา พละเดช</t>
  </si>
  <si>
    <t>ST2220</t>
  </si>
  <si>
    <t>น.ส.สกุลกาญจน์ กันยะ</t>
  </si>
  <si>
    <t>ST2221</t>
  </si>
  <si>
    <t>น.ส.จุรีรัตน์ ขึ้นขันธ์</t>
  </si>
  <si>
    <t>ST2470</t>
  </si>
  <si>
    <t>น.ส.ตอฮีเราะห์ เจ๊ะเด็ง</t>
  </si>
  <si>
    <t>ST2611</t>
  </si>
  <si>
    <t>น.ส.อชิรญา สุขวิเศษ</t>
  </si>
  <si>
    <t>ST2648</t>
  </si>
  <si>
    <t>นายปรเมษฐ์ อินทร์ชมชื่น</t>
  </si>
  <si>
    <t>ST2706</t>
  </si>
  <si>
    <t>น.ส.ศิริรัตน์ ปัญญาทิพย์</t>
  </si>
  <si>
    <t>ST2733</t>
  </si>
  <si>
    <t>น.ส.ญาตาวี แตงอ่อน</t>
  </si>
  <si>
    <t>ST2768</t>
  </si>
  <si>
    <t>ST2769</t>
  </si>
  <si>
    <t>ST2793</t>
  </si>
  <si>
    <t>นายยะห์ยา วามิง</t>
  </si>
  <si>
    <t>ST3279</t>
  </si>
  <si>
    <t>น.ส.เสาวลักษณ์ วัดแผ่นลำ</t>
  </si>
  <si>
    <t>ST3280</t>
  </si>
  <si>
    <t>น.ส.น้ำฟ้า สองขุนทด</t>
  </si>
  <si>
    <t>ST3283</t>
  </si>
  <si>
    <t>นายกอฟารี เจ๊ะหนิ</t>
  </si>
  <si>
    <t>ST3284</t>
  </si>
  <si>
    <t>นายอัสซัน เจะเตะ</t>
  </si>
  <si>
    <t>ST3327</t>
  </si>
  <si>
    <t>นายภานุวัฒน์ รอดบางขาม</t>
  </si>
  <si>
    <t>ST3377</t>
  </si>
  <si>
    <t>น.ส.กาญจนา พายัง</t>
  </si>
  <si>
    <t>น.ส.ตะวัน แสงวิเชียร</t>
  </si>
  <si>
    <t>ST3413</t>
  </si>
  <si>
    <t>น.ส.วันทนา สวัสดี</t>
  </si>
  <si>
    <t>ST2795</t>
  </si>
  <si>
    <t>น.ส.อามีนี มะสะ</t>
  </si>
  <si>
    <t>ST3048</t>
  </si>
  <si>
    <t>น.ส.จิตรา พาเสน่ห์</t>
  </si>
  <si>
    <t>ST3347</t>
  </si>
  <si>
    <t>น.ส.บุญสิตา วงษ์สุวรรณ</t>
  </si>
  <si>
    <t>ST0645</t>
  </si>
  <si>
    <t>น.ส.สุพรรณ์ษา ฤทธิ์เดช</t>
  </si>
  <si>
    <t>ST2088</t>
  </si>
  <si>
    <t>นายฮาซัน กาซอ</t>
  </si>
  <si>
    <t>ST2915</t>
  </si>
  <si>
    <t>น.ส.ขวัญฤทัย ลีราช</t>
  </si>
  <si>
    <t>ST3194</t>
  </si>
  <si>
    <t>น.ส.บุษบา พวงปัญญา</t>
  </si>
  <si>
    <t>ST1729</t>
  </si>
  <si>
    <t>น.ส.กฤษณา จีนปุย</t>
  </si>
  <si>
    <t>ST2019</t>
  </si>
  <si>
    <t>นายพลพิทักษ์ แก้วเพียร</t>
  </si>
  <si>
    <t>ST2061</t>
  </si>
  <si>
    <t>นายกฤษดา มะเด็น</t>
  </si>
  <si>
    <t>ST2120</t>
  </si>
  <si>
    <t>นายวีระยุทธ วีระสัตรา</t>
  </si>
  <si>
    <t>ST2216</t>
  </si>
  <si>
    <t>นายบาฮารุดดิน หะยีวอเนาะ</t>
  </si>
  <si>
    <t>ST2217</t>
  </si>
  <si>
    <t>นายมูฮำหมัดอัมราน หะยีวอเนาะ</t>
  </si>
  <si>
    <t>ST2713</t>
  </si>
  <si>
    <t>น.ส.สุดาฉาย เรืองยงค์</t>
  </si>
  <si>
    <t>ST3328</t>
  </si>
  <si>
    <t>น.ส.กนกรัตน์ เซ็นเยาะ</t>
  </si>
  <si>
    <t>ST2663</t>
  </si>
  <si>
    <t>นายทรงฤทธิ์ จาดบุญนาค</t>
  </si>
  <si>
    <t>นายยุทธนา พุ่มระย้า</t>
  </si>
  <si>
    <t>นายณัฐพล แสงอ่อน</t>
  </si>
  <si>
    <t>น.ส.พิมพ์ลภัส ยินดียม</t>
  </si>
  <si>
    <t>น.ส.อรนุช โพธิ์ร่มเย็น</t>
  </si>
  <si>
    <t>ST2176</t>
  </si>
  <si>
    <t>น.ส.สุภาพร มีเฉย</t>
  </si>
  <si>
    <t>ST2423</t>
  </si>
  <si>
    <t>น.ส.ญาดา ประกอบการ</t>
  </si>
  <si>
    <t>น.ส.ลวิวรรณ วงค์ชู</t>
  </si>
  <si>
    <t>ST2996</t>
  </si>
  <si>
    <t>น.ส.เจนจิรา ประภาสัย</t>
  </si>
  <si>
    <t>ST3066</t>
  </si>
  <si>
    <t>ST3073</t>
  </si>
  <si>
    <t>น.ส.ดาวเรือง พินิจการ</t>
  </si>
  <si>
    <t>ST3171</t>
  </si>
  <si>
    <t>น.ส.นิภาภรณ์ อุ่นเจริญ</t>
  </si>
  <si>
    <t>ST3177</t>
  </si>
  <si>
    <t>น.ส.วันทนา สนธิ</t>
  </si>
  <si>
    <t>ST3181</t>
  </si>
  <si>
    <t>น.ส.ปารณีย์ เจตะสานนท์</t>
  </si>
  <si>
    <t>ST3290</t>
  </si>
  <si>
    <t>น.ส.ศศิธร จันทร์พา</t>
  </si>
  <si>
    <t>น.ส.ทิพวรรณ แดงคง</t>
  </si>
  <si>
    <t>ST0626</t>
  </si>
  <si>
    <t>น.ส.ฮูดัยบะห์ อายีอาแว</t>
  </si>
  <si>
    <t>ST0960</t>
  </si>
  <si>
    <t>น.ส.ศรีสุดา สุวรรณ์มะณี</t>
  </si>
  <si>
    <t>น.ส.รัตนา นุชชัยนาท</t>
  </si>
  <si>
    <t>ST1212</t>
  </si>
  <si>
    <t>น.ส.วราพร เขียวคดี</t>
  </si>
  <si>
    <t>ST1426</t>
  </si>
  <si>
    <t>น.ส.กัลยารัตน์ เรืองประทุม</t>
  </si>
  <si>
    <t>ST2083</t>
  </si>
  <si>
    <t>น.ส.ปัญจรัตน์ โนนมี</t>
  </si>
  <si>
    <t>ST2225</t>
  </si>
  <si>
    <t>น.ส.มณีรัตน์ กอบัว</t>
  </si>
  <si>
    <t>ST2275</t>
  </si>
  <si>
    <t>น.ส.สุฑามาศ รัตนไพบูลย์</t>
  </si>
  <si>
    <t>ST2278</t>
  </si>
  <si>
    <t>ST2296</t>
  </si>
  <si>
    <t>ST2312</t>
  </si>
  <si>
    <t>น.ส.ศิริพร ลำเภา</t>
  </si>
  <si>
    <t>ST2408</t>
  </si>
  <si>
    <t>น.ส.รัตนาวดี ภาคฉาย</t>
  </si>
  <si>
    <t>ST2516</t>
  </si>
  <si>
    <t>น.ส.จินตนา สุรินพา</t>
  </si>
  <si>
    <t>ST2705</t>
  </si>
  <si>
    <t>น.ส.ปวีณา วินิจผล</t>
  </si>
  <si>
    <t>ST2736</t>
  </si>
  <si>
    <t>น.ส.รุ่งนภา ศรีดี</t>
  </si>
  <si>
    <t>ST2750</t>
  </si>
  <si>
    <t>น.ส.ชนิดา ธรรมรัตน์</t>
  </si>
  <si>
    <t>ST2773</t>
  </si>
  <si>
    <t>น.ส.รุสนา สาแม</t>
  </si>
  <si>
    <t>ST2819</t>
  </si>
  <si>
    <t>น.ส.สุจินต์ สิทธิชัย</t>
  </si>
  <si>
    <t>ST2843</t>
  </si>
  <si>
    <t>น.ส.สุพรรษา สุขดี</t>
  </si>
  <si>
    <t>ST2966</t>
  </si>
  <si>
    <t>น.ส.มลิวัลย์ เอี้ยงรอด</t>
  </si>
  <si>
    <t>ST2981</t>
  </si>
  <si>
    <t>น.ส.รัญชริฎา เนตรวิจิตร</t>
  </si>
  <si>
    <t>ST3022</t>
  </si>
  <si>
    <t>น.ส.ปริฉัตร โยประทุม</t>
  </si>
  <si>
    <t>ST3218</t>
  </si>
  <si>
    <t>น.ส.วนิดา ยางก้อน</t>
  </si>
  <si>
    <t>ST3220</t>
  </si>
  <si>
    <t>น.ส.ศิริพร สีจุล</t>
  </si>
  <si>
    <t>ST3254</t>
  </si>
  <si>
    <t>น.ส.ศรีนวล สายแวว</t>
  </si>
  <si>
    <t>ST3258</t>
  </si>
  <si>
    <t>น.ส.กุลิสรา โอ่งประโคน</t>
  </si>
  <si>
    <t>ST3261</t>
  </si>
  <si>
    <t>นายพันธวัช อินทนา</t>
  </si>
  <si>
    <t>ST3264</t>
  </si>
  <si>
    <t>น.ส.สุวนันท์ หวังสุข</t>
  </si>
  <si>
    <t>ST3273</t>
  </si>
  <si>
    <t>น.ส.กัญญาณัฐ ณุวงษ์ศรี</t>
  </si>
  <si>
    <t>ST3276</t>
  </si>
  <si>
    <t>น.ส.สุพรรษา ยาณีย์</t>
  </si>
  <si>
    <t>ST3278</t>
  </si>
  <si>
    <t>น.ส.จุฑารัตน์ ภูมุลนา</t>
  </si>
  <si>
    <t>ST3286</t>
  </si>
  <si>
    <t>น.ส.ฐิติพร ศิริเลิศ</t>
  </si>
  <si>
    <t>น.ส.กาญจนา สิงหาทุม</t>
  </si>
  <si>
    <t>ST3348</t>
  </si>
  <si>
    <t>น.ส.ปาริชาติ บัวบาน</t>
  </si>
  <si>
    <t>ST3387</t>
  </si>
  <si>
    <t>น.ส.ศิริมา นพตะลุง</t>
  </si>
  <si>
    <t>ST3395</t>
  </si>
  <si>
    <t>น.ส.พัชราภา สันติสำราญวิไล</t>
  </si>
  <si>
    <t>ST3397</t>
  </si>
  <si>
    <t>น.ส.นิตยา พาเรือง</t>
  </si>
  <si>
    <t>น.ส.สุฑารัตน์ มะปูเลาะ</t>
  </si>
  <si>
    <t>น.ส.สุพรรณษา จันดาเพ็ง</t>
  </si>
  <si>
    <t>ST2727</t>
  </si>
  <si>
    <t>น.ส.พัชริดา ผลประสูตร</t>
  </si>
  <si>
    <t>ST2777</t>
  </si>
  <si>
    <t>น.ส.ปานไพลิน หานุช</t>
  </si>
  <si>
    <t>ST2778</t>
  </si>
  <si>
    <t>น.ส.มะลิวัลย์ สีวิคำ</t>
  </si>
  <si>
    <t>ST1815</t>
  </si>
  <si>
    <t>นายรอมฏอร และเซ็น</t>
  </si>
  <si>
    <t>ST2774</t>
  </si>
  <si>
    <t>นายวชิระ นุชชัยนาท</t>
  </si>
  <si>
    <t>ST0790</t>
  </si>
  <si>
    <t>นายพิฑูรย์ ชานตะมะ</t>
  </si>
  <si>
    <t>ST1497</t>
  </si>
  <si>
    <t>ST1511</t>
  </si>
  <si>
    <t>น.ส.พัชรีภรณ์ มีนิสัย</t>
  </si>
  <si>
    <t>ST2000</t>
  </si>
  <si>
    <t>นายอวิรุทธ์ มะหะหมัด</t>
  </si>
  <si>
    <t>ST2102</t>
  </si>
  <si>
    <t>นายกฤษดาวุทธ ผลฟัก</t>
  </si>
  <si>
    <t>น.ส.กนกทิพย์ ปุริโส</t>
  </si>
  <si>
    <t>ST2586</t>
  </si>
  <si>
    <t>น.ส.ทิพวรรณ ด้วงขาว</t>
  </si>
  <si>
    <t>ST2592</t>
  </si>
  <si>
    <t>ST2702</t>
  </si>
  <si>
    <t>น.ส.นันทิญาญน์ ปิ่นทอง</t>
  </si>
  <si>
    <t>ST2766</t>
  </si>
  <si>
    <t>ST2803</t>
  </si>
  <si>
    <t>นายอะระฟะฮ์ เจ๊ะมะ</t>
  </si>
  <si>
    <t>ST2820</t>
  </si>
  <si>
    <t>นายสมเจต ชูนาม</t>
  </si>
  <si>
    <t>ST2852</t>
  </si>
  <si>
    <t>น.ส.กวีวรรณ ภิรมย์วัชร</t>
  </si>
  <si>
    <t>ST2980</t>
  </si>
  <si>
    <t>น.ส.ณัฐกุล แดงนุ้ย</t>
  </si>
  <si>
    <t>ST2983</t>
  </si>
  <si>
    <t>น.ส.ขนิษฐา จีนะวรรณ</t>
  </si>
  <si>
    <t>ST3247</t>
  </si>
  <si>
    <t>นายกรวิทย์ พุดขุนทด</t>
  </si>
  <si>
    <t>ST3252</t>
  </si>
  <si>
    <t>นายภาณุเดช เทิดสุวรรณ์</t>
  </si>
  <si>
    <t>ST3271</t>
  </si>
  <si>
    <t>นางสุพรรณี โคตรวงศ์</t>
  </si>
  <si>
    <t>ST3288</t>
  </si>
  <si>
    <t>น.ส.นันทวรรณ มุ่งอ้อมกลาง</t>
  </si>
  <si>
    <t>ST3289</t>
  </si>
  <si>
    <t>นายอภิชาติ พึ่งอุภัย</t>
  </si>
  <si>
    <t>ST3372</t>
  </si>
  <si>
    <t>นายดนัย วิชามูล</t>
  </si>
  <si>
    <t>ST3374</t>
  </si>
  <si>
    <t>นายยุทธนา เริงสุข</t>
  </si>
  <si>
    <t>ST3394</t>
  </si>
  <si>
    <t>นายวรพล กล่อมกลิ่น</t>
  </si>
  <si>
    <t>ST3414</t>
  </si>
  <si>
    <t>นายอานนท์ รัศมี</t>
  </si>
  <si>
    <t>ST0594</t>
  </si>
  <si>
    <t>น.ส.บัวงาม สมประสงค์</t>
  </si>
  <si>
    <t>นายนิทัศน์ ชรารัตน์</t>
  </si>
  <si>
    <t>ST2033</t>
  </si>
  <si>
    <t>น.ส.น้ำฝน กำไรธรรม</t>
  </si>
  <si>
    <t>ST2339</t>
  </si>
  <si>
    <t>นายมานะศักดิ์ จอมทะรักษ์</t>
  </si>
  <si>
    <t>ST2703</t>
  </si>
  <si>
    <t>นายสันติภพ แพงประเสริฐ</t>
  </si>
  <si>
    <t>ST2749</t>
  </si>
  <si>
    <t>นายบุญส่ง ทับแสง</t>
  </si>
  <si>
    <t>ST2809</t>
  </si>
  <si>
    <t>นายโยธิน รุ่งศิริมงคลชัย</t>
  </si>
  <si>
    <t>ST2984</t>
  </si>
  <si>
    <t>น.ส.ปรารถนา ทองจันทร์</t>
  </si>
  <si>
    <t>ST3028</t>
  </si>
  <si>
    <t>นายซูเบร์ มูบิง</t>
  </si>
  <si>
    <t>ST3054</t>
  </si>
  <si>
    <t>น.ส.กานต์ธิดา สงวนนาม</t>
  </si>
  <si>
    <t>ST3075</t>
  </si>
  <si>
    <t>นายมารุต อ่อนหัด</t>
  </si>
  <si>
    <t>ST3232</t>
  </si>
  <si>
    <t>นายวรปัญญา สาคร</t>
  </si>
  <si>
    <t>ST3234</t>
  </si>
  <si>
    <t>นายสุภสิทธิ์ โคตรประทุม</t>
  </si>
  <si>
    <t>ST3269</t>
  </si>
  <si>
    <t>นายภูวนัย เจตนา</t>
  </si>
  <si>
    <t>ST3381</t>
  </si>
  <si>
    <t>น.ส.กัญภัคณัฐ พรมวัง</t>
  </si>
  <si>
    <t>ST0597</t>
  </si>
  <si>
    <t>ST0878</t>
  </si>
  <si>
    <t>น.ส.วราภรณ์ จันทร์สาร</t>
  </si>
  <si>
    <t>ST0961</t>
  </si>
  <si>
    <t>ST1176</t>
  </si>
  <si>
    <t>น.ส.ตอเฮเราะห์ กียะ</t>
  </si>
  <si>
    <t>ST1319</t>
  </si>
  <si>
    <t>ST1462</t>
  </si>
  <si>
    <t>นายวันชัย ปรีเปรม</t>
  </si>
  <si>
    <t>น.ส.นูรมารีษา กาเน๊ะ</t>
  </si>
  <si>
    <t>ST2178</t>
  </si>
  <si>
    <t>น.ส.รัชนาวรรณ ศรีรอด</t>
  </si>
  <si>
    <t>ST2330</t>
  </si>
  <si>
    <t>นายชูชาติ บัวคำศรี</t>
  </si>
  <si>
    <t>ST2355</t>
  </si>
  <si>
    <t>นางเสาวภา นวนนอก</t>
  </si>
  <si>
    <t>ST2434</t>
  </si>
  <si>
    <t>น.ส.อาซูฟา มามะ</t>
  </si>
  <si>
    <t>ST2590</t>
  </si>
  <si>
    <t>น.ส.อรญา คงแกะ</t>
  </si>
  <si>
    <t>ST2593</t>
  </si>
  <si>
    <t>น.ส.หนึ่งฤทัย ภูริมนาค</t>
  </si>
  <si>
    <t>ST2643</t>
  </si>
  <si>
    <t>น.ส.ศิริลักษณ์ เทศสิงห์</t>
  </si>
  <si>
    <t>ST2914</t>
  </si>
  <si>
    <t>นางวันทนีย์ สมทบ</t>
  </si>
  <si>
    <t>ST3228</t>
  </si>
  <si>
    <t>น.ส.สาริศา สพานกลาง</t>
  </si>
  <si>
    <t>ST3231</t>
  </si>
  <si>
    <t>น.ส.สุนิสา อรรคพงษ์</t>
  </si>
  <si>
    <t>ST3292</t>
  </si>
  <si>
    <t>ST3293</t>
  </si>
  <si>
    <t>ST3308</t>
  </si>
  <si>
    <t>น.ส.ธัญญรัตน์ พยารัมย์</t>
  </si>
  <si>
    <t>ST3313</t>
  </si>
  <si>
    <t>น.ส.วันนิสา แสงขัน</t>
  </si>
  <si>
    <t>ST3346</t>
  </si>
  <si>
    <t>น.ส.สายฝน นิลวิสุทธิ์</t>
  </si>
  <si>
    <t>ST3359</t>
  </si>
  <si>
    <t>นายจักรกฤษ บุญมี</t>
  </si>
  <si>
    <t>น.ส.อรุณรัตน์ สมสนิท</t>
  </si>
  <si>
    <t>ST3369</t>
  </si>
  <si>
    <t>น.ส.ฮุสนา จันทร์ศรี</t>
  </si>
  <si>
    <t>ST3371</t>
  </si>
  <si>
    <t>น.ส.สุจีรา ประเดิมศรี</t>
  </si>
  <si>
    <t>ST3373</t>
  </si>
  <si>
    <t>น.ส.วรางคณา ทัดสมบูรณ์</t>
  </si>
  <si>
    <t>ST3375</t>
  </si>
  <si>
    <t>นายพงษ์ศักดิ์ จันทร์เพ็ง</t>
  </si>
  <si>
    <t>ST2797</t>
  </si>
  <si>
    <t>น.ส.อามีเน๊าะ แยนา</t>
  </si>
  <si>
    <t>ST2911</t>
  </si>
  <si>
    <t>ST3166</t>
  </si>
  <si>
    <t>นายปิยนัท ทิพราช</t>
  </si>
  <si>
    <t>ST0596</t>
  </si>
  <si>
    <t>นายวายุ และมัน</t>
  </si>
  <si>
    <t>ST0683</t>
  </si>
  <si>
    <t>นายวรวัฒน์ สุขสม</t>
  </si>
  <si>
    <t>ST0910</t>
  </si>
  <si>
    <t>ST0918</t>
  </si>
  <si>
    <t>นางนิตยา หังโส</t>
  </si>
  <si>
    <t>ST0922</t>
  </si>
  <si>
    <t>น.ส.วิลาวัณย์ มิงสะเมาะ</t>
  </si>
  <si>
    <t>ST0964</t>
  </si>
  <si>
    <t>น.ส.กาญจนา รินทร์อำภา</t>
  </si>
  <si>
    <t>ST1051</t>
  </si>
  <si>
    <t>นายอุดมศักดิ์ เกตุวิชัย</t>
  </si>
  <si>
    <t>ST1075</t>
  </si>
  <si>
    <t>น.ส.แวยะ แยนา</t>
  </si>
  <si>
    <t>น.ส.ชุติมา มะโหฬาร</t>
  </si>
  <si>
    <t>ST1206</t>
  </si>
  <si>
    <t>น.ส.สุปรีดา เภาด้วง</t>
  </si>
  <si>
    <t>ST1285</t>
  </si>
  <si>
    <t>น.ส.ดวงแก้ว เก้าพันธ์</t>
  </si>
  <si>
    <t>ST1330</t>
  </si>
  <si>
    <t>น.ส.อรวรรณ แก้วอินทร์</t>
  </si>
  <si>
    <t>ST1381</t>
  </si>
  <si>
    <t>นายลุกตฟี หะมะ</t>
  </si>
  <si>
    <t>ST1777</t>
  </si>
  <si>
    <t>น.ส.วรัญญา พินทะ</t>
  </si>
  <si>
    <t>ST1875</t>
  </si>
  <si>
    <t>น.ส.เบญจวรรณ ศรีวงษา</t>
  </si>
  <si>
    <t>ST2151</t>
  </si>
  <si>
    <t>นายวัชระ บังเกิดผล</t>
  </si>
  <si>
    <t>นายสมจิตต์ ภิรมย์คง</t>
  </si>
  <si>
    <t>ST2405</t>
  </si>
  <si>
    <t>นายปฏิภาณ สุขสว่าง</t>
  </si>
  <si>
    <t>ST2442</t>
  </si>
  <si>
    <t>น.ส.วณิดา กรีเวียน</t>
  </si>
  <si>
    <t>ST2458</t>
  </si>
  <si>
    <t>นายปิยณัฐ อาษา</t>
  </si>
  <si>
    <t>ST2618</t>
  </si>
  <si>
    <t>นายอดิศักดิ์ อาจหาญ</t>
  </si>
  <si>
    <t>ST2835</t>
  </si>
  <si>
    <t>น.ส.สุขสจี หงษ์มณี</t>
  </si>
  <si>
    <t>ST2910</t>
  </si>
  <si>
    <t>นายมูฮัมมัดไยรีส มะสาแม</t>
  </si>
  <si>
    <t>ST2988</t>
  </si>
  <si>
    <t>นายรัตนรังสรรค์ มะหะหมัด</t>
  </si>
  <si>
    <t>ST3001</t>
  </si>
  <si>
    <t>น.ส.อรอนงค์ ไวยโภคา</t>
  </si>
  <si>
    <t>ST3006</t>
  </si>
  <si>
    <t>น.ส.อมรรัตน์ เทียนชัย</t>
  </si>
  <si>
    <t>ST3007</t>
  </si>
  <si>
    <t>น.ส.รอกีเยาะ บาสอ</t>
  </si>
  <si>
    <t>ST3017</t>
  </si>
  <si>
    <t>น.ส.ปาริชาติ เนหล้า</t>
  </si>
  <si>
    <t>ST3025</t>
  </si>
  <si>
    <t>น.ส.สุพรรษา ภูมิศูนย์</t>
  </si>
  <si>
    <t>ST3033</t>
  </si>
  <si>
    <t>น.ส.สุชาดา หมัดหมัน</t>
  </si>
  <si>
    <t>น.ส.เนตรนภา ทองทาบ</t>
  </si>
  <si>
    <t>ST3090</t>
  </si>
  <si>
    <t>นายอานนท์ จันลา</t>
  </si>
  <si>
    <t>ST3100</t>
  </si>
  <si>
    <t>น.ส.วราภรณ์ กลิ่นไกล</t>
  </si>
  <si>
    <t>ST3294</t>
  </si>
  <si>
    <t>น.ส.วานิชญา วันศุกร์</t>
  </si>
  <si>
    <t>ST3335</t>
  </si>
  <si>
    <t>นายศักดิ์สิทธ์ โคตรนิมิตร</t>
  </si>
  <si>
    <t>ST3344</t>
  </si>
  <si>
    <t>น.ส.สุอำพร ลอยเลื่อน</t>
  </si>
  <si>
    <t>ST3345</t>
  </si>
  <si>
    <t>นายณัฐพล สำเนียง</t>
  </si>
  <si>
    <t>ST3384</t>
  </si>
  <si>
    <t>น.ส.ณัฐณิชา เที่ยงลิ้ม</t>
  </si>
  <si>
    <t>น.ส.ดาราวรรณ คนไว</t>
  </si>
  <si>
    <t>ST0778</t>
  </si>
  <si>
    <t>น.ส.พัชราวรรณ วาปีเก</t>
  </si>
  <si>
    <t>ST0804</t>
  </si>
  <si>
    <t>น.ส.ฟารีดา กะเต๊ะ</t>
  </si>
  <si>
    <t>ST0834</t>
  </si>
  <si>
    <t>น.ส.จันจิราณ์ พรมตวง</t>
  </si>
  <si>
    <t>ST1013</t>
  </si>
  <si>
    <t>นายสมชาย พัวพันธ์</t>
  </si>
  <si>
    <t>ST1029</t>
  </si>
  <si>
    <t>นายทศพล แย่งกุญเชาว์</t>
  </si>
  <si>
    <t>ST1040</t>
  </si>
  <si>
    <t>นายมูฮำหมัดรอมลี มะสาแม</t>
  </si>
  <si>
    <t>ST1119</t>
  </si>
  <si>
    <t>นายอนุชา เกษรา</t>
  </si>
  <si>
    <t>ST1340</t>
  </si>
  <si>
    <t>น.ส.ธิยารัตน์ จันทรสมุทร</t>
  </si>
  <si>
    <t>ST1438</t>
  </si>
  <si>
    <t>น.ส.นารินทร์ นิ่มโต</t>
  </si>
  <si>
    <t>น.ส.บัวเงิน ปกสันเทียะ</t>
  </si>
  <si>
    <t>ST1919</t>
  </si>
  <si>
    <t>นายบุญเลิศ รุ่งเรือง</t>
  </si>
  <si>
    <t>ST1991</t>
  </si>
  <si>
    <t>นายอูบัยดิลลาฮ์ หวันแหละ</t>
  </si>
  <si>
    <t>ST2065</t>
  </si>
  <si>
    <t>นายซัลมาน หวันแหละ</t>
  </si>
  <si>
    <t>ST2126</t>
  </si>
  <si>
    <t>นายสมศักดิ์ เจริญสุข</t>
  </si>
  <si>
    <t>ST2329</t>
  </si>
  <si>
    <t>น.ส.อัสริง มามะ</t>
  </si>
  <si>
    <t>ST2347</t>
  </si>
  <si>
    <t>นายอัตพล ทับทิม</t>
  </si>
  <si>
    <t>ST2426</t>
  </si>
  <si>
    <t>นายชาคริต บินการีม</t>
  </si>
  <si>
    <t>ST2932</t>
  </si>
  <si>
    <t>นายจำลอง โพธิบุดดี</t>
  </si>
  <si>
    <t>ST3047</t>
  </si>
  <si>
    <t>นายบุรฮาน ลือแมะ</t>
  </si>
  <si>
    <t>ST3049</t>
  </si>
  <si>
    <t>นายสำรวย กอกุ้ย</t>
  </si>
  <si>
    <t>ST3056</t>
  </si>
  <si>
    <t>นายนริศ มะลา</t>
  </si>
  <si>
    <t>ST3109</t>
  </si>
  <si>
    <t>นายพันนา เที่ยงดา</t>
  </si>
  <si>
    <t>ST3110</t>
  </si>
  <si>
    <t>นายปฏิพัทธ์ สมพะวัง</t>
  </si>
  <si>
    <t>ST3165</t>
  </si>
  <si>
    <t>น.ส.วราภรณ์ จันทร์แรม</t>
  </si>
  <si>
    <t>ST3332</t>
  </si>
  <si>
    <t>นายณัฏฐพงษ์ นวลคูณ</t>
  </si>
  <si>
    <t>ST3383</t>
  </si>
  <si>
    <t>นายเจนณรงค์ ทุมคำ</t>
  </si>
  <si>
    <t>ST2332</t>
  </si>
  <si>
    <t>น.ส.คัทลียา พงค์อนันต์</t>
  </si>
  <si>
    <t>ST2452</t>
  </si>
  <si>
    <t>ST3353</t>
  </si>
  <si>
    <t>น.ส.รูฮานา แลเมาะ</t>
  </si>
  <si>
    <t>ST3354</t>
  </si>
  <si>
    <t>นายอุสมาน สมะแอ</t>
  </si>
  <si>
    <t>ST3272</t>
  </si>
  <si>
    <t>น.ส.มารยาท เยเซาะ</t>
  </si>
  <si>
    <t>ST3274</t>
  </si>
  <si>
    <t>น.ส.นิตยา ภูเจริญ</t>
  </si>
  <si>
    <t>ST3307</t>
  </si>
  <si>
    <t>น.ส.อุมาพร หาศิริ</t>
  </si>
  <si>
    <t>น.ส.จันทร์จิรา ยอดติ่ง</t>
  </si>
  <si>
    <t>ST1169</t>
  </si>
  <si>
    <t>นายธนาวุฒิ โตสุข</t>
  </si>
  <si>
    <t>ST1179</t>
  </si>
  <si>
    <t>น.ส.สุภาณี แร่เพชร</t>
  </si>
  <si>
    <t>ST1195</t>
  </si>
  <si>
    <t>นายนพรัตน สายคำ</t>
  </si>
  <si>
    <t>ST1887</t>
  </si>
  <si>
    <t>น.ส.กิตติยาพร อาดำ</t>
  </si>
  <si>
    <t>ST2134</t>
  </si>
  <si>
    <t>น.ส.สงกานต์ คำลือไชย</t>
  </si>
  <si>
    <t>ST2231</t>
  </si>
  <si>
    <t>นายซุกกิปพลี แยนา</t>
  </si>
  <si>
    <t>ST2361</t>
  </si>
  <si>
    <t>น.ส.วัลภา ปานทอง</t>
  </si>
  <si>
    <t>น.ส.เนตรนภา ประพันธ์พงษ์</t>
  </si>
  <si>
    <t>ST2377</t>
  </si>
  <si>
    <t>นายโชคชัย ชัยบิล</t>
  </si>
  <si>
    <t>ST2448</t>
  </si>
  <si>
    <t>น.ส.ธัญญาภรณ์ ยอดทองหอม</t>
  </si>
  <si>
    <t>ST2449</t>
  </si>
  <si>
    <t>น.ส.นันทะริกา พิเคราะห์จิต</t>
  </si>
  <si>
    <t>ST2493</t>
  </si>
  <si>
    <t>นายอัมมือรัน เจะแห</t>
  </si>
  <si>
    <t>ST2693</t>
  </si>
  <si>
    <t>นายมะไซดี เจะหลง</t>
  </si>
  <si>
    <t>ST2788</t>
  </si>
  <si>
    <t>นายวุฒิชัย กล่อมจิตร</t>
  </si>
  <si>
    <t>ST3336</t>
  </si>
  <si>
    <t>น.ส.กรองแก้ว ยาสี</t>
  </si>
  <si>
    <t>น.ส.วรรณิษา หมวกเพ็ชร</t>
  </si>
  <si>
    <t>ST2694</t>
  </si>
  <si>
    <t>น.ส.อรภา เจ๊ะยูโซ๊ะ</t>
  </si>
  <si>
    <t>ST2476</t>
  </si>
  <si>
    <t>นายธีรพงษ์ วังงาม</t>
  </si>
  <si>
    <t>ST2584</t>
  </si>
  <si>
    <t>นายศักรินทร์ แซ่ฉั่ว</t>
  </si>
  <si>
    <t>ST2792</t>
  </si>
  <si>
    <t>นายอับดุลรอมาน วามิง</t>
  </si>
  <si>
    <t>ST3160</t>
  </si>
  <si>
    <t>น.ส.การ์ตีนี สะอุ</t>
  </si>
  <si>
    <t>ST3236</t>
  </si>
  <si>
    <t>น.ส.อโนชา กล่อมดี</t>
  </si>
  <si>
    <t>ST3248</t>
  </si>
  <si>
    <t>น.ส.จุฬารัตน์ ภาระวงค์</t>
  </si>
  <si>
    <t>น.ส.นารีรัตน์ ไชยสิทธิ์</t>
  </si>
  <si>
    <t>ST0838</t>
  </si>
  <si>
    <t>น.ส.สุไรดา เวาะเซะ</t>
  </si>
  <si>
    <t>ST1742</t>
  </si>
  <si>
    <t>น.ส.วรัญญา แจ่มจันทร์</t>
  </si>
  <si>
    <t>ST2583</t>
  </si>
  <si>
    <t>น.ส.สุนิสา วิชัยวงษ์</t>
  </si>
  <si>
    <t>ST2589</t>
  </si>
  <si>
    <t>น.ส.มัลลิกา โปร่งทอง</t>
  </si>
  <si>
    <t>ST2604</t>
  </si>
  <si>
    <t>น.ส.นูรุลฟาตีฮะ ศรีรอด</t>
  </si>
  <si>
    <t>ST3080</t>
  </si>
  <si>
    <t>น.ส.ทิวาพร สิงห์งอย</t>
  </si>
  <si>
    <t>ST3124</t>
  </si>
  <si>
    <t>นายพิชิตชัย บัวดี</t>
  </si>
  <si>
    <t>ST3134</t>
  </si>
  <si>
    <t>น.ส.ยุวดี เกษามา</t>
  </si>
  <si>
    <t>ST3156</t>
  </si>
  <si>
    <t>น.ส.นารีรัตน์ สอนสุ่ย</t>
  </si>
  <si>
    <t>ST3186</t>
  </si>
  <si>
    <t>น.ส.สิริกาญจน์ บริบูรณ์</t>
  </si>
  <si>
    <t>ST3187</t>
  </si>
  <si>
    <t>น.ส.ชุดาพร ศรีดาเลิศ</t>
  </si>
  <si>
    <t>ST3217</t>
  </si>
  <si>
    <t>น.ส.นันทินี ลมพันธ์</t>
  </si>
  <si>
    <t>ST3297</t>
  </si>
  <si>
    <t>น.ส.ปาริชาติ พิกุลทอง</t>
  </si>
  <si>
    <t>ST3305</t>
  </si>
  <si>
    <t>น.ส.น้ำผึ้ง มิ่งขวัญ</t>
  </si>
  <si>
    <t>ST3306</t>
  </si>
  <si>
    <t>น.ส.เกศทิพย์ คงจำไว้</t>
  </si>
  <si>
    <t>ST1510</t>
  </si>
  <si>
    <t>น.ส.อัจฉรา ชามนตรี</t>
  </si>
  <si>
    <t>ST1829</t>
  </si>
  <si>
    <t>น.ส.วารุณี ดาพรม</t>
  </si>
  <si>
    <t>ST2404</t>
  </si>
  <si>
    <t>น.ส.อนัญญา ละออศรี</t>
  </si>
  <si>
    <t>ST2574</t>
  </si>
  <si>
    <t>น.ส.กาญจนา ศรีรูปี</t>
  </si>
  <si>
    <t>ST2578</t>
  </si>
  <si>
    <t>น.ส.ธิดารัตน์ เปาวะนา</t>
  </si>
  <si>
    <t>ST2609</t>
  </si>
  <si>
    <t>นายธนพงษ์ เอี้ยงรอด</t>
  </si>
  <si>
    <t>ST2827</t>
  </si>
  <si>
    <t>นายบุญฤทธิ์ โต๊ะเถื่อน</t>
  </si>
  <si>
    <t>ST3178</t>
  </si>
  <si>
    <t>น.ส.พิมพ์ใจ สุวรรณสาร</t>
  </si>
  <si>
    <t>น.ส.จิราภรณ์ สารทอง</t>
  </si>
  <si>
    <t>ST3189</t>
  </si>
  <si>
    <t>น.ส.อุไรวรรณ ไชยเกิด</t>
  </si>
  <si>
    <t>ST3208</t>
  </si>
  <si>
    <t>น.ส.คอปือเสาะ ลอดิง</t>
  </si>
  <si>
    <t>ST3242</t>
  </si>
  <si>
    <t>น.ส.นุสรา วิไชยวงษ์</t>
  </si>
  <si>
    <t>ST3250</t>
  </si>
  <si>
    <t>น.ส.วีริยา เกากลางดอน</t>
  </si>
  <si>
    <t>ST3277</t>
  </si>
  <si>
    <t>น.ส.อังคณา บุญยะนิวาสน์</t>
  </si>
  <si>
    <t>น.ส.พรพิมล พุทธหาร</t>
  </si>
  <si>
    <t>ST3299</t>
  </si>
  <si>
    <t>นายจุมพล ดิษฐสุนนท์</t>
  </si>
  <si>
    <t>ST3316</t>
  </si>
  <si>
    <t>นายชนายุว์ ประยูรพงศ์พันธุ์</t>
  </si>
  <si>
    <t>ST3378</t>
  </si>
  <si>
    <t>น.ส.จุฬารัตน์ แสงแดง</t>
  </si>
  <si>
    <t>ST3379</t>
  </si>
  <si>
    <t>นายสุริยา พายัง</t>
  </si>
  <si>
    <t>ST0646</t>
  </si>
  <si>
    <t>นายพิทยา งามสม</t>
  </si>
  <si>
    <t>ST0673</t>
  </si>
  <si>
    <t>น.ส.อารีนี มะมิง</t>
  </si>
  <si>
    <t>ST1473</t>
  </si>
  <si>
    <t>น.ส.อากีฟะห์ ดามิ</t>
  </si>
  <si>
    <t>ST1527</t>
  </si>
  <si>
    <t>น.ส.อารยา สาริกา</t>
  </si>
  <si>
    <t>ST1561</t>
  </si>
  <si>
    <t>น.ส.รัตติพร นามพธาย</t>
  </si>
  <si>
    <t>น.ส.วิรดา ชื่นแสงเนตร</t>
  </si>
  <si>
    <t>ST1688</t>
  </si>
  <si>
    <t>น.ส.กิตติมา กลิ่นหอม</t>
  </si>
  <si>
    <t>น.ส.กัลยา กลิ่นดอกแก้ว</t>
  </si>
  <si>
    <t>ST2402</t>
  </si>
  <si>
    <t>น.ส.ธนัชชา โพธิ์ประยูร</t>
  </si>
  <si>
    <t>น.ส.ดวงรัตน์ ช่วงชิด</t>
  </si>
  <si>
    <t>น.ส.สุกัญญา กางเมืองพล</t>
  </si>
  <si>
    <t>ST2718</t>
  </si>
  <si>
    <t>นายศราวุธ เต็มดวง</t>
  </si>
  <si>
    <t>ST2917</t>
  </si>
  <si>
    <t>ST2942</t>
  </si>
  <si>
    <t>นายอันวา เจ๊ะโซะ</t>
  </si>
  <si>
    <t>ST2957</t>
  </si>
  <si>
    <t>นายอรรถพล เพ็ชรพราว</t>
  </si>
  <si>
    <t>ST2958</t>
  </si>
  <si>
    <t>น.ส.อัญชลี มุมทอง</t>
  </si>
  <si>
    <t>ST3044</t>
  </si>
  <si>
    <t>น.ส.ธัญญาภรณ์ บุตร์ธิสาร</t>
  </si>
  <si>
    <t>ST3045</t>
  </si>
  <si>
    <t>น.ส.ฮาซีลา เจะแต</t>
  </si>
  <si>
    <t>ST3060</t>
  </si>
  <si>
    <t>น.ส.นูรีซะห์ เจ๊ะโซะ</t>
  </si>
  <si>
    <t>ST3061</t>
  </si>
  <si>
    <t>นายฮาฟีดีน เจ๊ะมะ</t>
  </si>
  <si>
    <t>ST3103</t>
  </si>
  <si>
    <t>น.ส.รดารัตน์ แดงคง</t>
  </si>
  <si>
    <t>ST3207</t>
  </si>
  <si>
    <t>น.ส.ประภาพร ทะวงศ์นา</t>
  </si>
  <si>
    <t>ST3209</t>
  </si>
  <si>
    <t>น.ส.จารุวรรณ จุมพล</t>
  </si>
  <si>
    <t>ST3211</t>
  </si>
  <si>
    <t>นายซาการียา มูดาเล็ง</t>
  </si>
  <si>
    <t>ST3221</t>
  </si>
  <si>
    <t>น.ส.นุสรา สิงห์กุล</t>
  </si>
  <si>
    <t>ST3309</t>
  </si>
  <si>
    <t>น.ส.วีระญา ผิวผ่อง</t>
  </si>
  <si>
    <t>ST3314</t>
  </si>
  <si>
    <t>น.ส.สุภัทชา ตะเคียนเกลี้ยง</t>
  </si>
  <si>
    <t>ST3318</t>
  </si>
  <si>
    <t>น.ส.วรรณฤดี ร่มโพธิ์ชี</t>
  </si>
  <si>
    <t>ST3319</t>
  </si>
  <si>
    <t>น.ส.กนกวรรณ ทองเอียง</t>
  </si>
  <si>
    <t>ST3343</t>
  </si>
  <si>
    <t>น.ส.อาริสา อินสอน</t>
  </si>
  <si>
    <t>ST3349</t>
  </si>
  <si>
    <t>น.ส.อรณิชา คำวัง</t>
  </si>
  <si>
    <t>ST3360</t>
  </si>
  <si>
    <t>นายธีระทัศน์ มั่นเจริญวงศ์</t>
  </si>
  <si>
    <t>ST3382</t>
  </si>
  <si>
    <t>น.ส.ปิยธิดา พงษ์พานิช</t>
  </si>
  <si>
    <t>ST3398</t>
  </si>
  <si>
    <t>น.ส.อรนุช บุตรงาม</t>
  </si>
  <si>
    <t>ST3402</t>
  </si>
  <si>
    <t>น.ส.วิชุออน จารัมย์</t>
  </si>
  <si>
    <t>ST3408</t>
  </si>
  <si>
    <t>น.ส.ลดารัตน์ จันทบัตร</t>
  </si>
  <si>
    <t>นายอานิรุต สุหลง</t>
  </si>
  <si>
    <t>ST1545</t>
  </si>
  <si>
    <t>นายนพนันท์ มงคลพันธุ์</t>
  </si>
  <si>
    <t>ST2195</t>
  </si>
  <si>
    <t>นายภูตะวัน ปัญญา</t>
  </si>
  <si>
    <t>ST2266</t>
  </si>
  <si>
    <t>นายศักดา มะหะหมัด</t>
  </si>
  <si>
    <t>ST3067</t>
  </si>
  <si>
    <t>ST3222</t>
  </si>
  <si>
    <t>นายจตุรงค์ คำวัน</t>
  </si>
  <si>
    <t>ST3326</t>
  </si>
  <si>
    <t>นายณัฐกิจ บุญช่วย</t>
  </si>
  <si>
    <t>นายอนันต์ กลิ่นดอกแก้ว</t>
  </si>
  <si>
    <t>ST1914</t>
  </si>
  <si>
    <t>น.ส.วรวรรณ แหยมอาณา</t>
  </si>
  <si>
    <t>ST2103</t>
  </si>
  <si>
    <t>น.ส.ประจวบ ผิวทองงาม</t>
  </si>
  <si>
    <t>ST2138</t>
  </si>
  <si>
    <t>น.ส.ชญาภา คล้ายบัว</t>
  </si>
  <si>
    <t>ST3059</t>
  </si>
  <si>
    <t>นายเฉลิมพล แก้วเกิด</t>
  </si>
  <si>
    <t>ST3062</t>
  </si>
  <si>
    <t>นายปฏิพันธ์ โพธิ์ศรี</t>
  </si>
  <si>
    <t>ST3063</t>
  </si>
  <si>
    <t>น.ส.กรกนก บุญช่วย</t>
  </si>
  <si>
    <t>ST3091</t>
  </si>
  <si>
    <t>นายพุฒิพงศ์ กล่ำเอม</t>
  </si>
  <si>
    <t>ST3119</t>
  </si>
  <si>
    <t>นายอัษฎาวุธ จารัตน์</t>
  </si>
  <si>
    <t>ST3121</t>
  </si>
  <si>
    <t>นายสันติสุข ภารสถิตย์</t>
  </si>
  <si>
    <t>ST3182</t>
  </si>
  <si>
    <t>นายชัยธวัช ไร่เขือ</t>
  </si>
  <si>
    <t>ST3183</t>
  </si>
  <si>
    <t>น.ส.พรสวรรค์ แย้มพ่วง</t>
  </si>
  <si>
    <t>ST3193</t>
  </si>
  <si>
    <t>นายธนากร โตสุข</t>
  </si>
  <si>
    <t>ST3197</t>
  </si>
  <si>
    <t>นายวิทยา สุรินพา</t>
  </si>
  <si>
    <t>ST3201</t>
  </si>
  <si>
    <t>นายอนุวัฒน์ อนงชัย</t>
  </si>
  <si>
    <t>ST3206</t>
  </si>
  <si>
    <t>น.ส.แสงเทียน ลีเฮือง</t>
  </si>
  <si>
    <t>ST3255</t>
  </si>
  <si>
    <t>น.ส.นุชดา เชื้อคำเพ็ง</t>
  </si>
  <si>
    <t>ST3315</t>
  </si>
  <si>
    <t>นายทรงพล บูรณสิงห์</t>
  </si>
  <si>
    <t>ST3390</t>
  </si>
  <si>
    <t>น.ส.ศิริพร ปัดสอน</t>
  </si>
  <si>
    <t>นายอนุพงศ์ ยามี</t>
  </si>
  <si>
    <t>ST3405</t>
  </si>
  <si>
    <t>น.ส.อนุสรา ทาณีวรรณ</t>
  </si>
  <si>
    <t>ST3406</t>
  </si>
  <si>
    <t>นายฉัตรชัย ห้วยจันทร์</t>
  </si>
  <si>
    <t>ST1670</t>
  </si>
  <si>
    <t>น.ส.กนกวรรณ วิสิทธิ์</t>
  </si>
  <si>
    <t>ST3192</t>
  </si>
  <si>
    <t>น.ส.พัชรี ศรีนามหวด</t>
  </si>
  <si>
    <t>ST3126</t>
  </si>
  <si>
    <t>นายชัชวาล สาสาร</t>
  </si>
  <si>
    <t>ST1059</t>
  </si>
  <si>
    <t>น.ส.ชไมพร ลีวัน</t>
  </si>
  <si>
    <t>ST1284</t>
  </si>
  <si>
    <t>น.ส.สมคิด ปาระมะ</t>
  </si>
  <si>
    <t>ST1596</t>
  </si>
  <si>
    <t>นายเอกพล มะดอเลาะฮ์</t>
  </si>
  <si>
    <t>ST1861</t>
  </si>
  <si>
    <t>น.ส.สุพัตรา โอฐจันทึก</t>
  </si>
  <si>
    <t>ST2553</t>
  </si>
  <si>
    <t>น.ส.อรุโณทัย มะปูเลาะ</t>
  </si>
  <si>
    <t>ST2645</t>
  </si>
  <si>
    <t>นายดนนียา หะยีสาและ</t>
  </si>
  <si>
    <t>ST2825</t>
  </si>
  <si>
    <t>นายณัฐวุฒิ สุขโศตร์</t>
  </si>
  <si>
    <t>ST2934</t>
  </si>
  <si>
    <t>นายเกียรติศักดิ์ ขาวโชติ</t>
  </si>
  <si>
    <t>ST3002</t>
  </si>
  <si>
    <t>น.ส.อำพร รอดสวัสดิ์</t>
  </si>
  <si>
    <t>ST3031</t>
  </si>
  <si>
    <t>นายมูฮัมมัด ตาเยะ</t>
  </si>
  <si>
    <t>ST3035</t>
  </si>
  <si>
    <t>น.ส.ปิยธิดา คงดี</t>
  </si>
  <si>
    <t>ST3043</t>
  </si>
  <si>
    <t>น.ส.อนงค์ ภูนุภา</t>
  </si>
  <si>
    <t>นายอัคเดช ปานเสียง</t>
  </si>
  <si>
    <t>ST3051</t>
  </si>
  <si>
    <t>น.ส.นุชวรา พรมเสน</t>
  </si>
  <si>
    <t>ST3239</t>
  </si>
  <si>
    <t>นายธนากร อาจหาญ</t>
  </si>
  <si>
    <t>ST3245</t>
  </si>
  <si>
    <t>น.ส.นัดดา ตาลงาม</t>
  </si>
  <si>
    <t>ST3263</t>
  </si>
  <si>
    <t>น.ส.ดวงกมล จินดากุล</t>
  </si>
  <si>
    <t>ST3303</t>
  </si>
  <si>
    <t>นายรัฐภูมิ บุญจันทร์</t>
  </si>
  <si>
    <t>น.ส.มิ่งขวัญ ยินดี</t>
  </si>
  <si>
    <t>ST3362</t>
  </si>
  <si>
    <t>น.ส.วาริตา เต็งรัมย์</t>
  </si>
  <si>
    <t>ST3388</t>
  </si>
  <si>
    <t>นายประสพชัย เสม็ดดี</t>
  </si>
  <si>
    <t>ST3399</t>
  </si>
  <si>
    <t>น.ส.วราลักษณ์ รกชัฎ</t>
  </si>
  <si>
    <t>ST3404</t>
  </si>
  <si>
    <t>น.ส.เบญญทิพย์ ฉ่ำพรมราช</t>
  </si>
  <si>
    <t>ST1936</t>
  </si>
  <si>
    <t>นางวาสนา เทียนชัย</t>
  </si>
  <si>
    <t>ST2207</t>
  </si>
  <si>
    <t>น.ส.ศุภนุช ใจเย็น</t>
  </si>
  <si>
    <t>ST2256</t>
  </si>
  <si>
    <t>นายชยาทิต กลำพากร</t>
  </si>
  <si>
    <t>ST2360</t>
  </si>
  <si>
    <t>น.ส.พรสุดา แสนโคก</t>
  </si>
  <si>
    <t>ST2879</t>
  </si>
  <si>
    <t>นายบูระฮัน หลง</t>
  </si>
  <si>
    <t>ST3099</t>
  </si>
  <si>
    <t>นายลิขิต เต่าทอง</t>
  </si>
  <si>
    <t>ST3127</t>
  </si>
  <si>
    <t>น.ส.สุดารัตน์ นันจันที</t>
  </si>
  <si>
    <t>ST3128</t>
  </si>
  <si>
    <t>น.ส.ภัทราวดี กองสิงห์</t>
  </si>
  <si>
    <t>ST3129</t>
  </si>
  <si>
    <t>น.ส.สุดารัตน์ ทิพย์แสง</t>
  </si>
  <si>
    <t>ST3130</t>
  </si>
  <si>
    <t>น.ส.ปรียาภัทร โสเก่าข่า</t>
  </si>
  <si>
    <t>ST3150</t>
  </si>
  <si>
    <t>น.ส.ดวงสุดา ศรีสุข</t>
  </si>
  <si>
    <t>ST3151</t>
  </si>
  <si>
    <t>น.ส.จิราพร โตสิงห์</t>
  </si>
  <si>
    <t>ST3153</t>
  </si>
  <si>
    <t>ST3157</t>
  </si>
  <si>
    <t>นายรุ่งโรจน์ บุตรเนียม</t>
  </si>
  <si>
    <t>ST3300</t>
  </si>
  <si>
    <t>น.ส.ชนิกานต์ โชควนากุล</t>
  </si>
  <si>
    <t>ST3304</t>
  </si>
  <si>
    <t>น.ส.มนันญา บุญจันทร์</t>
  </si>
  <si>
    <t>ST3409</t>
  </si>
  <si>
    <t>น.ส.สุภาภรณ์ ดั้งขุนทด</t>
  </si>
  <si>
    <t>นายกฤษดา เที่ยงมิตร</t>
  </si>
  <si>
    <t>ST1275</t>
  </si>
  <si>
    <t>นายนพรุจ ซาเฮาะ</t>
  </si>
  <si>
    <t>ST1909</t>
  </si>
  <si>
    <t>น.ส.นุรีโซเฟีย หะยีมะเย็ง</t>
  </si>
  <si>
    <t>ST1910</t>
  </si>
  <si>
    <t>น.ส.นูรซีลา สาแม</t>
  </si>
  <si>
    <t>ST2613</t>
  </si>
  <si>
    <t>น.ส.จตุพร วัจนามัย</t>
  </si>
  <si>
    <t>ST2670</t>
  </si>
  <si>
    <t>น.ส.อรณี ฤกษ์ดี</t>
  </si>
  <si>
    <t>ST2671</t>
  </si>
  <si>
    <t>น.ส.เกศกนก ดีประสิทธิ์</t>
  </si>
  <si>
    <t>ST2687</t>
  </si>
  <si>
    <t>น.ส.ยาวารี ลีสะ</t>
  </si>
  <si>
    <t>ST2696</t>
  </si>
  <si>
    <t>น.ส.ศิริลักษณ์ แย้มพยุง</t>
  </si>
  <si>
    <t>ST2697</t>
  </si>
  <si>
    <t>น.ส.อุมาพร พิกุลแย้ม</t>
  </si>
  <si>
    <t>ST2858</t>
  </si>
  <si>
    <t>น.ส.ธัญญาลักษณ์ พลสว่าง</t>
  </si>
  <si>
    <t>ST3057</t>
  </si>
  <si>
    <t>นายสิทธิศักดิ์ อร่ามชัย</t>
  </si>
  <si>
    <t>ST3118</t>
  </si>
  <si>
    <t>นายรัตนฟ้า ศิริ</t>
  </si>
  <si>
    <t>ST3249</t>
  </si>
  <si>
    <t>น.ส.กนกวรรณ อุ้มเช้า</t>
  </si>
  <si>
    <t>ST3251</t>
  </si>
  <si>
    <t>น.ส.สุธิดา ถนอมกลาง</t>
  </si>
  <si>
    <t>ST3285</t>
  </si>
  <si>
    <t>น.ส.ณัฐพร ทรัพย์สมบูรณ์</t>
  </si>
  <si>
    <t>ST3322</t>
  </si>
  <si>
    <t>นายอับดุลรอฮิม สาและ</t>
  </si>
  <si>
    <t>ST3323</t>
  </si>
  <si>
    <t>น.ส.อัจฉรา เกษามา</t>
  </si>
  <si>
    <t>ST3334</t>
  </si>
  <si>
    <t>นายอดิศักดิ์ ป๊อกกระสพ</t>
  </si>
  <si>
    <t>ST3385</t>
  </si>
  <si>
    <t>น.ส.นวลปรางค์ ขันทอง</t>
  </si>
  <si>
    <t>น.ส.พิกุล สงเปรื่อง</t>
  </si>
  <si>
    <t>ST2263</t>
  </si>
  <si>
    <t>นายณัฐพงศ์ สวนทรัพย์</t>
  </si>
  <si>
    <t>ST3102</t>
  </si>
  <si>
    <t>น.ส.สะแกวัลย์ โตะสะอิ</t>
  </si>
  <si>
    <t>น.ส.อรวรรณ อร่ามชัย</t>
  </si>
  <si>
    <t>ST0868</t>
  </si>
  <si>
    <t>น.ส.ศิริพร นาหัวนิน</t>
  </si>
  <si>
    <t>ST1236</t>
  </si>
  <si>
    <t>นางน้ำเพชร สะเลมัน</t>
  </si>
  <si>
    <t>ST1259</t>
  </si>
  <si>
    <t>น.ส.นันธิดา ทองนิตย์</t>
  </si>
  <si>
    <t>ST1974</t>
  </si>
  <si>
    <t>นายรณิดา คงนิ่ม</t>
  </si>
  <si>
    <t>ST2528</t>
  </si>
  <si>
    <t>น.ส.ปลายฟ้า สะอาด</t>
  </si>
  <si>
    <t>ST2554</t>
  </si>
  <si>
    <t>น.ส.วีรยา เทศเซ็น</t>
  </si>
  <si>
    <t>ST2569</t>
  </si>
  <si>
    <t>น.ส.ภาณินี แซ่เง้ย</t>
  </si>
  <si>
    <t>ST2620</t>
  </si>
  <si>
    <t>น.ส.นุศรา อาจหาญ</t>
  </si>
  <si>
    <t>ST3229</t>
  </si>
  <si>
    <t>น.ส.วันเพ็ญ น่วมศรี</t>
  </si>
  <si>
    <t>ST3333</t>
  </si>
  <si>
    <t>น.ส.พรนัชชา ขุนชอนรักษ์</t>
  </si>
  <si>
    <t>น.ส.สุรัตติยา เมืองคง</t>
  </si>
  <si>
    <t>ST2564</t>
  </si>
  <si>
    <t>น.ส.จันทวรรณ เจริญหมื่น</t>
  </si>
  <si>
    <t>น.ส.วันทนา ส่งแสงรัตน์</t>
  </si>
  <si>
    <t>ST2692</t>
  </si>
  <si>
    <t>นายศิวา ด้วงต่าย</t>
  </si>
  <si>
    <t>ST2709</t>
  </si>
  <si>
    <t>น.ส.สมฤทัย บัวเผียน</t>
  </si>
  <si>
    <t>ST2711</t>
  </si>
  <si>
    <t>น.ส.สมใจ ขำขนิษฐ์</t>
  </si>
  <si>
    <t>ST2846</t>
  </si>
  <si>
    <t>นายอานนท์ เจริญสุข</t>
  </si>
  <si>
    <t>ST3101</t>
  </si>
  <si>
    <t>นายมุสตากีม โต๊ะหัด</t>
  </si>
  <si>
    <t>นายสุรวิทย์ เจริญหมื่น</t>
  </si>
  <si>
    <t>ST3355</t>
  </si>
  <si>
    <t>น.ส.นพเก้า สิงสถิตย์</t>
  </si>
  <si>
    <t>ST3356</t>
  </si>
  <si>
    <t>น.ส.รัญณรินทร์ ตรีอาทิตย์</t>
  </si>
  <si>
    <t>ST3386</t>
  </si>
  <si>
    <t>นายณาฬิกพงศ์ มายา</t>
  </si>
  <si>
    <t>ST3393</t>
  </si>
  <si>
    <t>นายมะเตาฟีร เปาะจิ</t>
  </si>
  <si>
    <t>ST3400</t>
  </si>
  <si>
    <t>นายพรรณ น้อยเหนี่ยง</t>
  </si>
  <si>
    <t>SC0252</t>
  </si>
  <si>
    <t>น.ส.สิรัชญา แย้มขยาย</t>
  </si>
  <si>
    <t>SC0379</t>
  </si>
  <si>
    <t>นางลัดดาวัลย์ เรือนทอง</t>
  </si>
  <si>
    <t>SC0381</t>
  </si>
  <si>
    <t>น.ส.จิราภรณ์ อ่อนแก้ว</t>
  </si>
  <si>
    <t>SC0250</t>
  </si>
  <si>
    <t>น.ส.ญาสุมินท์ จำปาทอง</t>
  </si>
  <si>
    <t>SC0343</t>
  </si>
  <si>
    <t>น.ส.ศิริรัตน์ สระกลาง</t>
  </si>
  <si>
    <t>SC0428</t>
  </si>
  <si>
    <t>น.ส.อารัญญา ศรีโพธา</t>
  </si>
  <si>
    <t>SC0429</t>
  </si>
  <si>
    <t>น.ส.กนกพร มีสุวรรณ์</t>
  </si>
  <si>
    <t>SC0432</t>
  </si>
  <si>
    <t>น.ส.ขนิษนาฐ พรมวงค์</t>
  </si>
  <si>
    <t>SC0434</t>
  </si>
  <si>
    <t>น.ส.เกศิณี อ่อนคำ</t>
  </si>
  <si>
    <t>SC0440</t>
  </si>
  <si>
    <t>น.ส.นภาพร กาแก้ว</t>
  </si>
  <si>
    <t>SC0464</t>
  </si>
  <si>
    <t>น.ส.มณฑิรา ไกยวงษ์</t>
  </si>
  <si>
    <t>SC0503</t>
  </si>
  <si>
    <t>SC0506</t>
  </si>
  <si>
    <t>น.ส.สุปราณี เบ้าเงิน</t>
  </si>
  <si>
    <t>SC0510</t>
  </si>
  <si>
    <t>น.ส.ทิพย์วัลย์ เคียนสันเทียะ</t>
  </si>
  <si>
    <t>SC0401</t>
  </si>
  <si>
    <t>นายรุสดี มีนา</t>
  </si>
  <si>
    <t>SC0404</t>
  </si>
  <si>
    <t>นายอาคม แสงยา</t>
  </si>
  <si>
    <t>SC0425</t>
  </si>
  <si>
    <t>นายคำรณ แจ่มฟ้า</t>
  </si>
  <si>
    <t>SC0455</t>
  </si>
  <si>
    <t>นายซูไลมาน กาซอ</t>
  </si>
  <si>
    <t>SC0456</t>
  </si>
  <si>
    <t>นายอับดุลเลาะ ยีอาซา</t>
  </si>
  <si>
    <t>SC0486</t>
  </si>
  <si>
    <t>นายเอกรัตน์ ร้อยแก้ว</t>
  </si>
  <si>
    <t>SC0507</t>
  </si>
  <si>
    <t>น.ส.สุพัตรา มากนัก</t>
  </si>
  <si>
    <t>SC0508</t>
  </si>
  <si>
    <t>น.ส.วชิราภรณ์ ยี่ภู่</t>
  </si>
  <si>
    <t>SC0511</t>
  </si>
  <si>
    <t>น.ส.สุนารี โคตรศรี</t>
  </si>
  <si>
    <t>SC0512</t>
  </si>
  <si>
    <t>น.ส.ธิดา ทองรอด</t>
  </si>
  <si>
    <t>SC0513</t>
  </si>
  <si>
    <t>น.ส.ปิยธิดา นวลเปียน</t>
  </si>
  <si>
    <t>SC0514</t>
  </si>
  <si>
    <t>นายชาติศักดิ์ วงษ์เป็ง</t>
  </si>
  <si>
    <t>SC0515</t>
  </si>
  <si>
    <t>น.ส.อุไรวรรณ พรรณวงศ์</t>
  </si>
  <si>
    <t>SC0517</t>
  </si>
  <si>
    <t>น.ส.จีรนันท์ ปิ่นกระจาย</t>
  </si>
  <si>
    <t>SC0216</t>
  </si>
  <si>
    <t>น.ส.อุทัย พลแสง</t>
  </si>
  <si>
    <t>SC0217</t>
  </si>
  <si>
    <t>นายอภิชาติ โอนอ่อน</t>
  </si>
  <si>
    <t>SC0389</t>
  </si>
  <si>
    <t>น.ส.แนนชิตา ติ๊บปราบ</t>
  </si>
  <si>
    <t>SC0474</t>
  </si>
  <si>
    <t>น.ส.กันทิมา โต๊ะกา</t>
  </si>
  <si>
    <t>SC0462</t>
  </si>
  <si>
    <t>น.ส.ธนัญญารัตน์ แนวสวัสดิ์</t>
  </si>
  <si>
    <t>SC0488</t>
  </si>
  <si>
    <t>นายนิธิ ราษี</t>
  </si>
  <si>
    <t>SC0489</t>
  </si>
  <si>
    <t>น.ส.อังคณา ตาปิวเครือ</t>
  </si>
  <si>
    <t>SC0493</t>
  </si>
  <si>
    <t>นายเฟาซี มะนอ</t>
  </si>
  <si>
    <t>SC0494</t>
  </si>
  <si>
    <t>น.ส.กันยารัตน์ พวงมาลี</t>
  </si>
  <si>
    <t>SC0516</t>
  </si>
  <si>
    <t>นางจิราภรณ์ มณีศรี</t>
  </si>
  <si>
    <t>SC0518</t>
  </si>
  <si>
    <t>น.ส.สาวิตรี เกษหอม</t>
  </si>
  <si>
    <t>SC0519</t>
  </si>
  <si>
    <t>น.ส.ธัญญลักษณ์ จุ๋ยเกตุ</t>
  </si>
  <si>
    <t>SC0410</t>
  </si>
  <si>
    <t>น.ส.กัลยกร เนตรสกุลณี</t>
  </si>
  <si>
    <t>นายฉัตรมงคล ไทยแย้ม</t>
  </si>
  <si>
    <t>SC0416</t>
  </si>
  <si>
    <t>น.ส.อรทัย สวามีชัย</t>
  </si>
  <si>
    <t>SC0417</t>
  </si>
  <si>
    <t>นายจักรกฤษดิ์ เยาวกุล</t>
  </si>
  <si>
    <t>SC0419</t>
  </si>
  <si>
    <t>นายสิทธิธร ปิกรอด</t>
  </si>
  <si>
    <t>SC0445</t>
  </si>
  <si>
    <t>น.ส.ญานิกา เนตรภักดี</t>
  </si>
  <si>
    <t>SC0469</t>
  </si>
  <si>
    <t>น.ส.นาตยา บุญคุ้ม</t>
  </si>
  <si>
    <t>SC0481</t>
  </si>
  <si>
    <t>SC0483</t>
  </si>
  <si>
    <t>นายอานัส สะอุ</t>
  </si>
  <si>
    <t>SC0181</t>
  </si>
  <si>
    <t>นายอดิเรก แสงศรี</t>
  </si>
  <si>
    <t>SC0183</t>
  </si>
  <si>
    <t>นายประทีป ศรไชย</t>
  </si>
  <si>
    <t>SC0228</t>
  </si>
  <si>
    <t>น.ส.อาภาพร ปือทอง</t>
  </si>
  <si>
    <t>SC0320</t>
  </si>
  <si>
    <t>นายกานนท์ บุญวงษ์</t>
  </si>
  <si>
    <t>SC0446</t>
  </si>
  <si>
    <t>น.ส.นวรัตน์ กำมา</t>
  </si>
  <si>
    <t>SC0485</t>
  </si>
  <si>
    <t>นายอนันท์ดา อุ่นสมัย</t>
  </si>
  <si>
    <t>SC0497</t>
  </si>
  <si>
    <t>นายมะซัยดี สนิ</t>
  </si>
  <si>
    <t>SC0498</t>
  </si>
  <si>
    <t>นายสอลีฮิม ลาเต๊ะ</t>
  </si>
  <si>
    <t>SC0504</t>
  </si>
  <si>
    <t>นายสุทธิชัย เสนาภักดิ์</t>
  </si>
  <si>
    <t>SC0505</t>
  </si>
  <si>
    <t>น.ส.สุกัญญา กลิ่นกล้า</t>
  </si>
  <si>
    <t>SC0323</t>
  </si>
  <si>
    <t>นายอารีฟีน เย็ง</t>
  </si>
  <si>
    <t>SC0325</t>
  </si>
  <si>
    <t>นายนที ปานทอง</t>
  </si>
  <si>
    <t>SC0356</t>
  </si>
  <si>
    <t>นายจิรายุส เสือเก่า</t>
  </si>
  <si>
    <t>SC0368</t>
  </si>
  <si>
    <t>นายวีรวัฒน์ พงษ์ลี้รัตน์</t>
  </si>
  <si>
    <t>SC0369</t>
  </si>
  <si>
    <t>น.ส.เข็มนภา ชฎาทอง</t>
  </si>
  <si>
    <t>SC0382</t>
  </si>
  <si>
    <t>SC0388</t>
  </si>
  <si>
    <t>SC0420</t>
  </si>
  <si>
    <t>นายอัตพล แจ่มอิ่ม</t>
  </si>
  <si>
    <t>SC0421</t>
  </si>
  <si>
    <t>น.ส.ขนิษฐา มงคลการ</t>
  </si>
  <si>
    <t>SC0442</t>
  </si>
  <si>
    <t>นายวชิรญาณ์ ตินทอง</t>
  </si>
  <si>
    <t>SC0449</t>
  </si>
  <si>
    <t>นายศุภกาณ ช่างประดับ</t>
  </si>
  <si>
    <t>SC0460</t>
  </si>
  <si>
    <t>น.ส.ฐาปนี โชติวุฒิ</t>
  </si>
  <si>
    <t>SC0470</t>
  </si>
  <si>
    <t>นายอนันต์ จันทร์เนย</t>
  </si>
  <si>
    <t>SC0475</t>
  </si>
  <si>
    <t>นายทวีชัย มั่งสิน</t>
  </si>
  <si>
    <t>SC0502</t>
  </si>
  <si>
    <t>นายปฎิภาณ รวมทรัพย์</t>
  </si>
  <si>
    <t>SC0222</t>
  </si>
  <si>
    <t>น.ส.อินทิรา การผ่อง</t>
  </si>
  <si>
    <t>PC0000</t>
  </si>
  <si>
    <t>น.ส.นาตยา ชัยสิทธิ์</t>
  </si>
  <si>
    <t>บริษัท พีซีที บิสซิเนส จำกัด</t>
  </si>
  <si>
    <t>PT0549</t>
  </si>
  <si>
    <t>น.ส.นารีรัตน์ อำพันทอง</t>
  </si>
  <si>
    <t>PT0550</t>
  </si>
  <si>
    <t>น.ส.พิมวิภา ดวงชื่น</t>
  </si>
  <si>
    <t>PT0551</t>
  </si>
  <si>
    <t>น.ส.ธิดารัตน์ สืบบุตร</t>
  </si>
  <si>
    <t>PT0552</t>
  </si>
  <si>
    <t>นางซาวาณี เจะแน</t>
  </si>
  <si>
    <t>PT0553</t>
  </si>
  <si>
    <t>นายมะยายิ เจะแน</t>
  </si>
  <si>
    <t>PT0554</t>
  </si>
  <si>
    <t>น.ส.ธัญญารัตน์ ศรีคำน้อย</t>
  </si>
  <si>
    <t>PT0555</t>
  </si>
  <si>
    <t>นายสัญธสร เกษานุช</t>
  </si>
  <si>
    <t>PT0556</t>
  </si>
  <si>
    <t>น.ส.เกตน์นิภา เรืองอยู่</t>
  </si>
  <si>
    <t>PT0557</t>
  </si>
  <si>
    <t>นายยงวิทย์ ภักจันทร์</t>
  </si>
  <si>
    <t>PT0558</t>
  </si>
  <si>
    <t>นายอังคฤทธิ์ มหาบุณย์</t>
  </si>
  <si>
    <t>PT0407</t>
  </si>
  <si>
    <t>นายพีรพัฒน์ บุญประกอบ</t>
  </si>
  <si>
    <t>นางเรณู ปรึกษา</t>
  </si>
  <si>
    <t>PT0314</t>
  </si>
  <si>
    <t>นายบุญเกียรติ บุญเจริญ</t>
  </si>
  <si>
    <t>PT0315</t>
  </si>
  <si>
    <t>น.ส.ชลธิชา เพ็ชรกล้า</t>
  </si>
  <si>
    <t>PT0352</t>
  </si>
  <si>
    <t>น.ส.รุสมานี ลอแมง</t>
  </si>
  <si>
    <t>PT0492</t>
  </si>
  <si>
    <t>น.ส.อานีซะ ยะริง</t>
  </si>
  <si>
    <t>PT0542</t>
  </si>
  <si>
    <t>น.ส.หยาดพิรุณ มณีพันธ์</t>
  </si>
  <si>
    <t>PT0494</t>
  </si>
  <si>
    <t>น.ส.ซูไรดา สาหะ</t>
  </si>
  <si>
    <t>PT0062</t>
  </si>
  <si>
    <t>น.ส.รัชดาภรณ์ สีเห็มทอง</t>
  </si>
  <si>
    <t>น.ส.พัชรีย์ สีลาวงษ์</t>
  </si>
  <si>
    <t>PT0225</t>
  </si>
  <si>
    <t>น.ส.อลิซา สิเดะ</t>
  </si>
  <si>
    <t>PT0338</t>
  </si>
  <si>
    <t>น.ส.เพียงพร เพียรธัญกรณ์</t>
  </si>
  <si>
    <t>PT0347</t>
  </si>
  <si>
    <t>น.ส.อัญชลี กมุทมาศ</t>
  </si>
  <si>
    <t>PT0368</t>
  </si>
  <si>
    <t>นางลำใย เกตไธสง</t>
  </si>
  <si>
    <t>PT0430</t>
  </si>
  <si>
    <t>น.ส.สุชาวดี วงษ์อุรา</t>
  </si>
  <si>
    <t>PT0491</t>
  </si>
  <si>
    <t>น.ส.สุไฮลา ยะริง</t>
  </si>
  <si>
    <t>PT0511</t>
  </si>
  <si>
    <t>น.ส.บุษบา อ่อนเหลา</t>
  </si>
  <si>
    <t>PT0531</t>
  </si>
  <si>
    <t>น.ส.นภา ทรัพย์เจริญ</t>
  </si>
  <si>
    <t>PT0325</t>
  </si>
  <si>
    <t>นายธนา จันทร์ปรุง</t>
  </si>
  <si>
    <t>PT0212</t>
  </si>
  <si>
    <t>นายอาคม สุวรรณรักษ์</t>
  </si>
  <si>
    <t>PT0309</t>
  </si>
  <si>
    <t>นายมะรอพี กาจะลากี</t>
  </si>
  <si>
    <t>PT0313</t>
  </si>
  <si>
    <t>นางพรณภัทร พูลสุข</t>
  </si>
  <si>
    <t>PT0350</t>
  </si>
  <si>
    <t>น.ส.บุษกร จูแจ่ม</t>
  </si>
  <si>
    <t>PT0351</t>
  </si>
  <si>
    <t>น.ส.ดารุณี สิงห์เสือ</t>
  </si>
  <si>
    <t>PT0377</t>
  </si>
  <si>
    <t>น.ส.นภาพร น้อยพรม</t>
  </si>
  <si>
    <t>PT0390</t>
  </si>
  <si>
    <t>นางวราภรณ์ เขียวหัน</t>
  </si>
  <si>
    <t>PT0400</t>
  </si>
  <si>
    <t>น.ส.ทิพวรรณ ชาวเขาเวียง</t>
  </si>
  <si>
    <t>PT0411</t>
  </si>
  <si>
    <t>นายอาหะมะ สมาแอ</t>
  </si>
  <si>
    <t>PT0547</t>
  </si>
  <si>
    <t>นายกฤษณ ทองศรีเมือง</t>
  </si>
  <si>
    <t>PT0110</t>
  </si>
  <si>
    <t>น.ส.ชลิตา สาระสิงห์</t>
  </si>
  <si>
    <t>PT0307</t>
  </si>
  <si>
    <t>นายศุภชัย ภาคทอง</t>
  </si>
  <si>
    <t>PT0312</t>
  </si>
  <si>
    <t>นายมูฮัมหมัด กาซอ</t>
  </si>
  <si>
    <t>PT0337</t>
  </si>
  <si>
    <t>น.ส.กนกวรรณ คูณแสน</t>
  </si>
  <si>
    <t>PT0401</t>
  </si>
  <si>
    <t>น.ส.ศิรินทิพย์ คนิวรานนท์</t>
  </si>
  <si>
    <t>PT0537</t>
  </si>
  <si>
    <t>นายซอฮูดิน ลาเต๊ะ</t>
  </si>
  <si>
    <t>PT0543</t>
  </si>
  <si>
    <t>นายอนุรักษ์ การง</t>
  </si>
  <si>
    <t>PT0544</t>
  </si>
  <si>
    <t>นายอภิวัฒน์ มะหะหมัด</t>
  </si>
  <si>
    <t>PT0221</t>
  </si>
  <si>
    <t>น.ส.พรนภา เกตุพุก</t>
  </si>
  <si>
    <t>PT0264</t>
  </si>
  <si>
    <t>นายปัญญา จิตรจันทร์</t>
  </si>
  <si>
    <t>PT0296</t>
  </si>
  <si>
    <t>น.ส.ญาณิศา เครากระโทก</t>
  </si>
  <si>
    <t>PT0425</t>
  </si>
  <si>
    <t>น.ส.มนัสนันท์ ผดุงฤกษ์</t>
  </si>
  <si>
    <t>PT0439</t>
  </si>
  <si>
    <t>น.ส.อภิรนันต์ ไขคำ</t>
  </si>
  <si>
    <t>PT0443</t>
  </si>
  <si>
    <t>น.ส.เอื้อมภรณ์ จำปาลี</t>
  </si>
  <si>
    <t>PT0459</t>
  </si>
  <si>
    <t>PT0335</t>
  </si>
  <si>
    <t>นายพาชิน ปะวะเค</t>
  </si>
  <si>
    <t>นายชัยยา พรมธิดา</t>
  </si>
  <si>
    <t>PT0301</t>
  </si>
  <si>
    <t>น.ส.นิดา บุตรงาม</t>
  </si>
  <si>
    <t>PT0334</t>
  </si>
  <si>
    <t>น.ส.สุพัฒตรา จันชะล้ำ</t>
  </si>
  <si>
    <t>PT0353</t>
  </si>
  <si>
    <t>น.ส.มาซีเตาะห์ สูแว</t>
  </si>
  <si>
    <t>PT0363</t>
  </si>
  <si>
    <t>น.ส.นิตยา กุศรี</t>
  </si>
  <si>
    <t>PT0505</t>
  </si>
  <si>
    <t>น.ส.วิภาพร มอมุงคุณ</t>
  </si>
  <si>
    <t>PT0081</t>
  </si>
  <si>
    <t>นายกิตติรัตน์ อังศุวัฒกกุล</t>
  </si>
  <si>
    <t>PT0424</t>
  </si>
  <si>
    <t>นายสุวิทย์ ภูมิชัย</t>
  </si>
  <si>
    <t>PT0539</t>
  </si>
  <si>
    <t>นางอภินันท์ ดวงประทุม</t>
  </si>
  <si>
    <t>PT0027</t>
  </si>
  <si>
    <t>น.ส.สุจิตรา เย็นทรวง</t>
  </si>
  <si>
    <t>นายฤทธิศักดิ์ ธเรษตรีศวร</t>
  </si>
  <si>
    <t>PT0061</t>
  </si>
  <si>
    <t>นายอดิศักดิ์ มาน้อย</t>
  </si>
  <si>
    <t>นายจักรกฤษ ห้วยหงษ์ทอง</t>
  </si>
  <si>
    <t>PT0177</t>
  </si>
  <si>
    <t>น.ส.กิตติมาวดี โคตุราช</t>
  </si>
  <si>
    <t>PT0228</t>
  </si>
  <si>
    <t>นายนุรดิน หะมิดง</t>
  </si>
  <si>
    <t>PT0229</t>
  </si>
  <si>
    <t>น.ส.แวซารีนา เจะมิง</t>
  </si>
  <si>
    <t>PT0238</t>
  </si>
  <si>
    <t>น.ส.ปิมจิตร จันทป</t>
  </si>
  <si>
    <t>PT0278</t>
  </si>
  <si>
    <t>นายกันตวัฒน์ เลิศชีวานันท์</t>
  </si>
  <si>
    <t>PT0287</t>
  </si>
  <si>
    <t>น.ส.กวินทร์นฏา ธนาพัฒน์ภูวิศ</t>
  </si>
  <si>
    <t>PT0394</t>
  </si>
  <si>
    <t>นายมะนาเซร์ มะหะมะ</t>
  </si>
  <si>
    <t>PT0413</t>
  </si>
  <si>
    <t>นายมูฮัมหมัดอาฟิกอิรฟัน บือราเฮง</t>
  </si>
  <si>
    <t>PT0416</t>
  </si>
  <si>
    <t>นายซุลฮิลมี บือราเฮง</t>
  </si>
  <si>
    <t>PT0418</t>
  </si>
  <si>
    <t>นายไฟศอล สะบูดิง</t>
  </si>
  <si>
    <t>PT0454</t>
  </si>
  <si>
    <t>นายประสพโชค แสงอ่อน</t>
  </si>
  <si>
    <t>PT0023</t>
  </si>
  <si>
    <t>น.ส.สุกัญญา จันทร์สุข</t>
  </si>
  <si>
    <t>PT0083</t>
  </si>
  <si>
    <t>น.ส.ทิพวรรณ อัคนียาน</t>
  </si>
  <si>
    <t>PT0090</t>
  </si>
  <si>
    <t>น.ส.ชลธิชา อินอ๊อด</t>
  </si>
  <si>
    <t>PT0376</t>
  </si>
  <si>
    <t>น.ส.พนัชกร ลันดา</t>
  </si>
  <si>
    <t>PT0397</t>
  </si>
  <si>
    <t>นายมะสกรี อามะ</t>
  </si>
  <si>
    <t>PT0398</t>
  </si>
  <si>
    <t>นายมูหาหมัดบูคอรี เจะแห</t>
  </si>
  <si>
    <t>PT0448</t>
  </si>
  <si>
    <t>นายยงยุทธ วัฒนธรรม</t>
  </si>
  <si>
    <t>PT0473</t>
  </si>
  <si>
    <t>นายสมปอง ศรีฮาด</t>
  </si>
  <si>
    <t>PT0441</t>
  </si>
  <si>
    <t>น.ส.ปรียาภรณ์ สลักคำ</t>
  </si>
  <si>
    <t>PT0481</t>
  </si>
  <si>
    <t>นายนพรัตน์ วรรัตน์</t>
  </si>
  <si>
    <t>PT0246</t>
  </si>
  <si>
    <t>น.ส.มาวัตดะห์ ลาเต๊ะ</t>
  </si>
  <si>
    <t>PT0292</t>
  </si>
  <si>
    <t>น.ส.สุภาพร พานทอง</t>
  </si>
  <si>
    <t>PT0327</t>
  </si>
  <si>
    <t>น.ส.เกสรา นิยมพงษ์</t>
  </si>
  <si>
    <t>PT0329</t>
  </si>
  <si>
    <t>นายวรรณเฉลิม โพธิ์หอม</t>
  </si>
  <si>
    <t>PT0341</t>
  </si>
  <si>
    <t>นายมงคล โกสูงเนิน</t>
  </si>
  <si>
    <t>PT0396</t>
  </si>
  <si>
    <t>นายฟีรดาวส์ บีรู</t>
  </si>
  <si>
    <t>PT0414</t>
  </si>
  <si>
    <t>นายอับดุลเลาะ สมาแอ</t>
  </si>
  <si>
    <t>PT0415</t>
  </si>
  <si>
    <t>นายซัมรี หะแว</t>
  </si>
  <si>
    <t>PT0442</t>
  </si>
  <si>
    <t>นายชินวัตร พิมพ์พันธ์</t>
  </si>
  <si>
    <t>PT0445</t>
  </si>
  <si>
    <t>นายอนุวัฒน์ ขอมีกลาง</t>
  </si>
  <si>
    <t>PT0466</t>
  </si>
  <si>
    <t>น.ส.ลำดวน ไชยรินทร์</t>
  </si>
  <si>
    <t>PT0475</t>
  </si>
  <si>
    <t>น.ส.วาสนา ภาวงษ์</t>
  </si>
  <si>
    <t>PT0488</t>
  </si>
  <si>
    <t>นายพิศิษฐ์ ปานงาม</t>
  </si>
  <si>
    <t>PT0489</t>
  </si>
  <si>
    <t>น.ส.บุญมา ม่วงไหม</t>
  </si>
  <si>
    <t>PT0497</t>
  </si>
  <si>
    <t>น.ส.มาลัยทอง ศรีโสภา</t>
  </si>
  <si>
    <t>PT0507</t>
  </si>
  <si>
    <t>นายมูฮำหมัดอิสซัม เจ๊ะมะ</t>
  </si>
  <si>
    <t>PT0509</t>
  </si>
  <si>
    <t>น.ส.แววตา แข็งแรง</t>
  </si>
  <si>
    <t>PT0515</t>
  </si>
  <si>
    <t>น.ส.สุรีรัตน์ บุญรอด</t>
  </si>
  <si>
    <t>PT0534</t>
  </si>
  <si>
    <t>นายพารินธร ส่อนนารา</t>
  </si>
  <si>
    <t>PT0536</t>
  </si>
  <si>
    <t>นายมนูญ โพธิ์พุ่ม</t>
  </si>
  <si>
    <t>PT0546</t>
  </si>
  <si>
    <t>น.ส.รอกีเยาะ มามุ</t>
  </si>
  <si>
    <t>PT0293</t>
  </si>
  <si>
    <t>นายการันต์ ปานศรี</t>
  </si>
  <si>
    <t>PT0303</t>
  </si>
  <si>
    <t>นายธีรวุฒิ เงินแถบ</t>
  </si>
  <si>
    <t>PT0326</t>
  </si>
  <si>
    <t>นายธนวัฒน์ มากสุวรรณ</t>
  </si>
  <si>
    <t>PT0328</t>
  </si>
  <si>
    <t>นายเริงชัย กลัดเพชร</t>
  </si>
  <si>
    <t>PT0402</t>
  </si>
  <si>
    <t>นายแวอาแซ ยามา</t>
  </si>
  <si>
    <t>PT0446</t>
  </si>
  <si>
    <t>น.ส.ยาตี เจ๊ะมะ</t>
  </si>
  <si>
    <t>PT0483</t>
  </si>
  <si>
    <t>นายมูฮัมหมัดยากิม เจ๊ะมะ</t>
  </si>
  <si>
    <t>PT0517</t>
  </si>
  <si>
    <t>นายซอลาฮุดดีน ยูโซะ</t>
  </si>
  <si>
    <t>PT0535</t>
  </si>
  <si>
    <t>น.ส.อรัญญา ฝูงดี</t>
  </si>
  <si>
    <t>นายศุภณัฏฐ์ เกียรติพาณิชย์</t>
  </si>
  <si>
    <t>นายวีระพงษ์ ชาวระหาญ</t>
  </si>
  <si>
    <t>น.ส.ธิญาดา ราชปึ</t>
  </si>
  <si>
    <t>PT0088</t>
  </si>
  <si>
    <t>น.ส.อลิษา ทองมอญ</t>
  </si>
  <si>
    <t>PT0132</t>
  </si>
  <si>
    <t>น.ส.อชิรา บุญฉิม</t>
  </si>
  <si>
    <t>PT0417</t>
  </si>
  <si>
    <t>น.ส.วานีตา บินมะยูโซ๊ะ</t>
  </si>
  <si>
    <t>PT0419</t>
  </si>
  <si>
    <t>น.ส.อายูณี แก้วทอง</t>
  </si>
  <si>
    <t>PT0432</t>
  </si>
  <si>
    <t>น.ส.ฟาดีละห์ เจะโซะ</t>
  </si>
  <si>
    <t>PT0449</t>
  </si>
  <si>
    <t>น.ส.ฐิติรัตน์ สมจิตต์</t>
  </si>
  <si>
    <t>PT0450</t>
  </si>
  <si>
    <t>น.ส.ชนิดาภา การกิ่งไพร</t>
  </si>
  <si>
    <t>PT0467</t>
  </si>
  <si>
    <t>น.ส.นูรอัศมีดา อาแว</t>
  </si>
  <si>
    <t>PT0468</t>
  </si>
  <si>
    <t>น.ส.วิรตา ชื่นแสงเนตร</t>
  </si>
  <si>
    <t>PT0469</t>
  </si>
  <si>
    <t>นายมูฮำมัดบูคอรี บือราเฮง</t>
  </si>
  <si>
    <t>PT0470</t>
  </si>
  <si>
    <t>น.ส.นวรัตน์ วังฆะฮาด</t>
  </si>
  <si>
    <t>PT0493</t>
  </si>
  <si>
    <t>น.ส.ฟาดีละห์ กามา</t>
  </si>
  <si>
    <t>PT0501</t>
  </si>
  <si>
    <t>น.ส.ฟายดา วาเต๊ะ</t>
  </si>
  <si>
    <t>PT0528</t>
  </si>
  <si>
    <t>น.ส.นิตยา บุญเทียม</t>
  </si>
  <si>
    <t>นายขวัญชัย สงวนพงษ์</t>
  </si>
  <si>
    <t>PT0526</t>
  </si>
  <si>
    <t>นายนัฐธรร กุนเหล็ง</t>
  </si>
  <si>
    <t>PT0195</t>
  </si>
  <si>
    <t>น.ส.ฉันท์สินี รู้สมกาย</t>
  </si>
  <si>
    <t>PT0364</t>
  </si>
  <si>
    <t>นายประดิษฐ์ กุศรี</t>
  </si>
  <si>
    <t>PT0386</t>
  </si>
  <si>
    <t>นายสมพงษ์ ฝังนิล</t>
  </si>
  <si>
    <t>PT0391</t>
  </si>
  <si>
    <t>น.ส.วรวรรณ แก้วศรี</t>
  </si>
  <si>
    <t>PT0406</t>
  </si>
  <si>
    <t>นายวัชรพล บัวผาย</t>
  </si>
  <si>
    <t>PT0408</t>
  </si>
  <si>
    <t>นายรุสลี ตูหยง</t>
  </si>
  <si>
    <t>PT0433</t>
  </si>
  <si>
    <t>นายอภินันท์ ขวัญเดิน</t>
  </si>
  <si>
    <t>PT0455</t>
  </si>
  <si>
    <t>น.ส.ยาลานี ตูหยง</t>
  </si>
  <si>
    <t>PT0472</t>
  </si>
  <si>
    <t>น.ส.พิไลวรรณ ทูพิมาย</t>
  </si>
  <si>
    <t>PT0485</t>
  </si>
  <si>
    <t>น.ส.ฐิติญา รัตนนิทัศน์</t>
  </si>
  <si>
    <t>PT0512</t>
  </si>
  <si>
    <t>น.ส.สีตีปาตีเมาะ อาแว</t>
  </si>
  <si>
    <t>PT0513</t>
  </si>
  <si>
    <t>นายอุสมาน กาเซะ</t>
  </si>
  <si>
    <t>PT0514</t>
  </si>
  <si>
    <t>นายมูฮัมมัดนุซี อาแว</t>
  </si>
  <si>
    <t>PT0522</t>
  </si>
  <si>
    <t>น.ส.นก แสงขาว</t>
  </si>
  <si>
    <t>PT0270</t>
  </si>
  <si>
    <t>นายปฎิภาณ ดะมาลี</t>
  </si>
  <si>
    <t>น.ส.ชฎาภรณ์ วิทยานนท์</t>
  </si>
  <si>
    <t>PT0346</t>
  </si>
  <si>
    <t>PT0479</t>
  </si>
  <si>
    <t>นายวชิระ วิบุลยารุณ</t>
  </si>
  <si>
    <t>PT0480</t>
  </si>
  <si>
    <t>นายรอสลี อาแว</t>
  </si>
  <si>
    <t>PT0518</t>
  </si>
  <si>
    <t>น.ส.จุฑามาศ พิมพ์พิจิตต์</t>
  </si>
  <si>
    <t>PT0519</t>
  </si>
  <si>
    <t>น.ส.วรรณดา โต๊ะเถื่อน</t>
  </si>
  <si>
    <t>PT0523</t>
  </si>
  <si>
    <t>น.ส.ฐิติกานต์ เหลือศรีจันทร์</t>
  </si>
  <si>
    <t>PT0524</t>
  </si>
  <si>
    <t>น.ส.บุศรินทร์ เจียงเจิม</t>
  </si>
  <si>
    <t>PT0525</t>
  </si>
  <si>
    <t>น.ส.อนิศรา โนริรัตน์</t>
  </si>
  <si>
    <t>PT0124</t>
  </si>
  <si>
    <t>นายณัฐวุฒิ มะลา</t>
  </si>
  <si>
    <t>PT0520</t>
  </si>
  <si>
    <t>นายสราวุฒิ นิจิตโล</t>
  </si>
  <si>
    <t>PT0318</t>
  </si>
  <si>
    <t>นายเอกณัฐ พรมทา</t>
  </si>
  <si>
    <t>PT0371</t>
  </si>
  <si>
    <t>น.ส.อมรรัตน์ วาสะรัมย์</t>
  </si>
  <si>
    <t>PT0372</t>
  </si>
  <si>
    <t>น.ส.นิภาพร จำเนียร</t>
  </si>
  <si>
    <t>PT0434</t>
  </si>
  <si>
    <t>นายอุสมาน เจะโซะ</t>
  </si>
  <si>
    <t>PT0538</t>
  </si>
  <si>
    <t>น.ส.นันทญา ดัชถุยาวัตร</t>
  </si>
  <si>
    <t>PT0530</t>
  </si>
  <si>
    <t>นายอดิศักดิ์ คล่องดี</t>
  </si>
  <si>
    <t>OP3 Clear Mouldt DL</t>
  </si>
  <si>
    <t>PT0250</t>
  </si>
  <si>
    <t>น.ส.ราตรี โพธิ์ศรี</t>
  </si>
  <si>
    <t>PT0389</t>
  </si>
  <si>
    <t>น.ส.นวลจันทร์ พันธ์ส้ม</t>
  </si>
  <si>
    <t>PT0403</t>
  </si>
  <si>
    <t>น.ส.กฤติกา ทิพย์สมบัติ</t>
  </si>
  <si>
    <t>PT0437</t>
  </si>
  <si>
    <t>น.ส.นูรีซา อีแต</t>
  </si>
  <si>
    <t>PT0245</t>
  </si>
  <si>
    <t>น.ส.ซียาดะห์ ลาเต๊ะ</t>
  </si>
  <si>
    <t>PT0289</t>
  </si>
  <si>
    <t>น.ส.สุกัญญา ภูปานผา</t>
  </si>
  <si>
    <t>PT0290</t>
  </si>
  <si>
    <t>น.ส.วาสนา ภูปานผา</t>
  </si>
  <si>
    <t>น.ส.มารีแย มะมือเร๊ะ</t>
  </si>
  <si>
    <t>PT0426</t>
  </si>
  <si>
    <t>น.ส.สากีนา สาแม</t>
  </si>
  <si>
    <t>PT0436</t>
  </si>
  <si>
    <t>น.ส.ซูรียานา อีแต</t>
  </si>
  <si>
    <t>PT0438</t>
  </si>
  <si>
    <t>น.ส.ฮาซีมะ ยูโซ๊ะ</t>
  </si>
  <si>
    <t>PT0478</t>
  </si>
  <si>
    <t>นายนิรอซาลี สาเมาะ</t>
  </si>
  <si>
    <t>PT0510</t>
  </si>
  <si>
    <t>นายภัชศุ อมรชัยวงษ์</t>
  </si>
  <si>
    <t>PT0529</t>
  </si>
  <si>
    <t>น.ส.สุชีรา เสริมศักดิ์</t>
  </si>
  <si>
    <t>PT0540</t>
  </si>
  <si>
    <t>น.ส.อรัญญา เสืออิ่ม</t>
  </si>
  <si>
    <t>PT0541</t>
  </si>
  <si>
    <t>น.ส.ศรัญญา อาจหาญ</t>
  </si>
  <si>
    <t>PT0545</t>
  </si>
  <si>
    <t>น.ส.ลักษณียา อุ่นทะยา</t>
  </si>
  <si>
    <t>PC0037</t>
  </si>
  <si>
    <t>น.ส.นันทพร วงลาพ</t>
  </si>
  <si>
    <t>PC0066</t>
  </si>
  <si>
    <t>นายปฏินัน เพชรพินิจ</t>
  </si>
  <si>
    <t>PC0064</t>
  </si>
  <si>
    <t>น.ส.ทิพปภา ศรีด่อน</t>
  </si>
  <si>
    <t>PC0065</t>
  </si>
  <si>
    <t>นายธีรภัทร สายใย</t>
  </si>
  <si>
    <t>PC0006</t>
  </si>
  <si>
    <t>น.ส.กนต์รพี สมพงษ์</t>
  </si>
  <si>
    <t>PC0071</t>
  </si>
  <si>
    <t>นายภาณุพงศ์ อดทน</t>
  </si>
  <si>
    <t>PC0075</t>
  </si>
  <si>
    <t>นายวีรยุทธ สวัสดิสุข</t>
  </si>
  <si>
    <t>PC0005</t>
  </si>
  <si>
    <t>นายยงยุทธ มีประโคน</t>
  </si>
  <si>
    <t>PC0043</t>
  </si>
  <si>
    <t>น.ส.สุกานดา แก้วอำพันธ์</t>
  </si>
  <si>
    <t>PC0056</t>
  </si>
  <si>
    <t>น.ส.เกตุมณี แจ่มสกุล</t>
  </si>
  <si>
    <t>RC0040</t>
  </si>
  <si>
    <t>น.ส.อมลวรรณ ศรีสุข</t>
  </si>
  <si>
    <t>บริษัท เอชอาร์ ไดเจสท์  จำกัด</t>
  </si>
  <si>
    <t>RT0000</t>
  </si>
  <si>
    <t>น.ส.นุตสุภา บุญประเสริฐ</t>
  </si>
  <si>
    <t>RT0247</t>
  </si>
  <si>
    <t>น.ส.มลธิรา ถาถ้วย</t>
  </si>
  <si>
    <t>RT0248</t>
  </si>
  <si>
    <t>น.ส.บุษราคัม มาตรชู</t>
  </si>
  <si>
    <t>RT0196</t>
  </si>
  <si>
    <t>นายธนพัฒน์ ศรีสุมิ่ง</t>
  </si>
  <si>
    <t>RT0013</t>
  </si>
  <si>
    <t>นายรัตชัย ผ่องแผ้ว</t>
  </si>
  <si>
    <t>RT0168</t>
  </si>
  <si>
    <t>น.ส.ชุติมณฑน์ ศรีคุณ</t>
  </si>
  <si>
    <t>RT0029</t>
  </si>
  <si>
    <t>น.ส.ชมพูนุท แก่นศรี</t>
  </si>
  <si>
    <t>RT0131</t>
  </si>
  <si>
    <t>น.ส.วฤณพัฒน์ คันภูเขียว</t>
  </si>
  <si>
    <t>RT0208</t>
  </si>
  <si>
    <t>น.ส.อมลรดา แก้วสด</t>
  </si>
  <si>
    <t>RT0235</t>
  </si>
  <si>
    <t>นางกนกวรรณ แสนวงศ์</t>
  </si>
  <si>
    <t>RT0238</t>
  </si>
  <si>
    <t>นายชัชวาล นาโสก</t>
  </si>
  <si>
    <t>นายเปิ้ล แดงแตง</t>
  </si>
  <si>
    <t>RT0149</t>
  </si>
  <si>
    <t>นายอภิรักษ์ แก่นคำ</t>
  </si>
  <si>
    <t>RT0166</t>
  </si>
  <si>
    <t>นายอานนท์ รอดจันทร์ทอง</t>
  </si>
  <si>
    <t>RT0183</t>
  </si>
  <si>
    <t>นายสิรภพ รักษาเป้า</t>
  </si>
  <si>
    <t>RT0004</t>
  </si>
  <si>
    <t>น.ส.สุพินดา เนตรสิงแสง</t>
  </si>
  <si>
    <t>RT0041</t>
  </si>
  <si>
    <t>น.ส.ชนัญชิดา เอื้อจิตร์</t>
  </si>
  <si>
    <t>RT0127</t>
  </si>
  <si>
    <t>นายสัญญา เตียงชัย</t>
  </si>
  <si>
    <t>RT0130</t>
  </si>
  <si>
    <t>น.ส.บุญตา แย้มโสภีร์</t>
  </si>
  <si>
    <t>น.ส.กุลกันยา ชำนาญ</t>
  </si>
  <si>
    <t>RT0214</t>
  </si>
  <si>
    <t>นายทรงวุฒิ สมัคศรี</t>
  </si>
  <si>
    <t>RT0216</t>
  </si>
  <si>
    <t>น.ส.ภิวรรณญา ปิยะนันท์</t>
  </si>
  <si>
    <t>RT0230</t>
  </si>
  <si>
    <t>นายภีรพัฒน์ ฉายยาศรี</t>
  </si>
  <si>
    <t>RT0233</t>
  </si>
  <si>
    <t>นายสราวุฒิ รังษิโย</t>
  </si>
  <si>
    <t>RT0239</t>
  </si>
  <si>
    <t>น.ส.รัชนีกร แสนโคตร</t>
  </si>
  <si>
    <t>RT0242</t>
  </si>
  <si>
    <t>นายธันวา เข็มสันเทียะ</t>
  </si>
  <si>
    <t>RT0244</t>
  </si>
  <si>
    <t>นายสุพวัฒน์ พันธ์โภชน์</t>
  </si>
  <si>
    <t>RT0160</t>
  </si>
  <si>
    <t>นายสมพร หิรัตพรม</t>
  </si>
  <si>
    <t>RT0165</t>
  </si>
  <si>
    <t>น.ส.สุภาพร วันแปลก</t>
  </si>
  <si>
    <t>RT0222</t>
  </si>
  <si>
    <t>นายขวัญ สุจันทร์</t>
  </si>
  <si>
    <t>RT0223</t>
  </si>
  <si>
    <t>น.ส.พนิดา คนหมั่น</t>
  </si>
  <si>
    <t>RT0240</t>
  </si>
  <si>
    <t>น.ส.วนัสบดี ทั่งศิริ</t>
  </si>
  <si>
    <t>RT0241</t>
  </si>
  <si>
    <t>น.ส.สุนิษา เนื่องบุญมา</t>
  </si>
  <si>
    <t>RT0111</t>
  </si>
  <si>
    <t>นายสมบูรณ์ พัสกุล</t>
  </si>
  <si>
    <t>RT0152</t>
  </si>
  <si>
    <t>นายอัษฎาวุฒิ หวานล้ำ</t>
  </si>
  <si>
    <t>RT0231</t>
  </si>
  <si>
    <t>นายนัฐวุฒิ นวลนอก</t>
  </si>
  <si>
    <t>RT0217</t>
  </si>
  <si>
    <t>น.ส.เพชรชมภู สิทธิเขตกรณ์</t>
  </si>
  <si>
    <t>RT0219</t>
  </si>
  <si>
    <t>น.ส.ทิพย์วรรณ พงษ์สุภาพ</t>
  </si>
  <si>
    <t>RT0232</t>
  </si>
  <si>
    <t>น.ส.ปภาดา รุกขชาติ</t>
  </si>
  <si>
    <t>RT0195</t>
  </si>
  <si>
    <t>น.ส.สมปอง จิตตัง</t>
  </si>
  <si>
    <t>RT0200</t>
  </si>
  <si>
    <t>น.ส.สุนารี คงคล้าย</t>
  </si>
  <si>
    <t>นายพิศิษฎ์ ศรีชมพันธ์</t>
  </si>
  <si>
    <t>RT0234</t>
  </si>
  <si>
    <t>น.ส.เกศรินทร์ อุรีรักษ์</t>
  </si>
  <si>
    <t>RT0027</t>
  </si>
  <si>
    <t>น.ส.จุรีรัตน์ สร้อยสองสี</t>
  </si>
  <si>
    <t>RT0153</t>
  </si>
  <si>
    <t>น.ส.พัชรินท์ ศรีพลัง</t>
  </si>
  <si>
    <t>น.ส.พัชรี ฮวดคันทะ</t>
  </si>
  <si>
    <t>RT0188</t>
  </si>
  <si>
    <t>น.ส.ดาวรุ่ง จันทร์เรือง</t>
  </si>
  <si>
    <t>RT0210</t>
  </si>
  <si>
    <t>น.ส.อทิตยา สุมะหิงพันธุ์</t>
  </si>
  <si>
    <t>RT0236</t>
  </si>
  <si>
    <t>น.ส.วลัยลักษณ์ พลายแก้ว</t>
  </si>
  <si>
    <t>RT0237</t>
  </si>
  <si>
    <t>น.ส.สุนิดา จันทร์รุ่งโรจน์</t>
  </si>
  <si>
    <t>RT0128</t>
  </si>
  <si>
    <t>น.ส.สุนิตา พลเหตุ</t>
  </si>
  <si>
    <t>RT0146</t>
  </si>
  <si>
    <t>นายสุริยา พิลาดี</t>
  </si>
  <si>
    <t>RT0181</t>
  </si>
  <si>
    <t>นายณัฐพงศ์ นันตะสุข</t>
  </si>
  <si>
    <t>RT0182</t>
  </si>
  <si>
    <t>นายปิยะ เดชขันธ์</t>
  </si>
  <si>
    <t>RT0191</t>
  </si>
  <si>
    <t>น.ส.ศิราณี ทองไทย</t>
  </si>
  <si>
    <t>RT0245</t>
  </si>
  <si>
    <t>น.ส.กาญจนา ปลั่งปรีชา</t>
  </si>
  <si>
    <t>RT0246</t>
  </si>
  <si>
    <t>น.ส.วิชชุดา จันทรทิณ</t>
  </si>
  <si>
    <t>RT0207</t>
  </si>
  <si>
    <t>นายณัฐกิตติ์ กสิกรณ์</t>
  </si>
  <si>
    <t>RT0224</t>
  </si>
  <si>
    <t>นายภูริทัต จินเจือ</t>
  </si>
  <si>
    <t>RT0197</t>
  </si>
  <si>
    <t>น.ส.กัญญาณี อินทะเสวก</t>
  </si>
  <si>
    <t>RT0052</t>
  </si>
  <si>
    <t>น.ส.วรรณภา ยาลัย</t>
  </si>
  <si>
    <t>RT0054</t>
  </si>
  <si>
    <t>นายสมศักดิ์ ไทยใหม่</t>
  </si>
  <si>
    <t>RT0066</t>
  </si>
  <si>
    <t>น.ส.ธัญญารัตน์ ชมภู</t>
  </si>
  <si>
    <t>RT0122</t>
  </si>
  <si>
    <t>น.ส.สุภาพร ใจตรง</t>
  </si>
  <si>
    <t>RT0201</t>
  </si>
  <si>
    <t>นายสหภาพ คุ้มบำรุง</t>
  </si>
  <si>
    <t>RT0202</t>
  </si>
  <si>
    <t>นายขจรศักดิ์ ห้าวหาญ</t>
  </si>
  <si>
    <t>RT0220</t>
  </si>
  <si>
    <t>น.ส.นฤมล บุญเกิด</t>
  </si>
  <si>
    <t>RT0221</t>
  </si>
  <si>
    <t>น.ส.ณฐพร กระแหน่</t>
  </si>
  <si>
    <t>RT0243</t>
  </si>
  <si>
    <t>น.ส.สุพัฒตรา พาลี</t>
  </si>
  <si>
    <t>RT0172</t>
  </si>
  <si>
    <t>RT0086</t>
  </si>
  <si>
    <t>น.ส.อารียา ดอกพุฒซ้อน</t>
  </si>
  <si>
    <t>RT0157</t>
  </si>
  <si>
    <t>น.ส.ชลธิชา สุบิน</t>
  </si>
  <si>
    <t>RT0177</t>
  </si>
  <si>
    <t>นายปรัชญ์วีร์ ทองใหญ่</t>
  </si>
  <si>
    <t>RT0059</t>
  </si>
  <si>
    <t>น.ส.รุสลีนา ยาซิง</t>
  </si>
  <si>
    <t>RT0060</t>
  </si>
  <si>
    <t>น.ส.นาดียะห์ ปะจู</t>
  </si>
  <si>
    <t>RT0169</t>
  </si>
  <si>
    <t>น.ส.สาคร วงค์มงคล</t>
  </si>
  <si>
    <t>RT0170</t>
  </si>
  <si>
    <t>นางศรีนวล โทชาติ</t>
  </si>
  <si>
    <t>RT0176</t>
  </si>
  <si>
    <t>นางปราณี มโนเรือง</t>
  </si>
  <si>
    <t>RC0037</t>
  </si>
  <si>
    <t>RC0003</t>
  </si>
  <si>
    <t>นายกิตติพงษ์ แสงจันทร์</t>
  </si>
  <si>
    <t>น.ส.บุษยา บัวฉ่ำ</t>
  </si>
  <si>
    <t>RC0015</t>
  </si>
  <si>
    <t>นายเมธิชัย ห่วงญาติ</t>
  </si>
  <si>
    <t>RC0016</t>
  </si>
  <si>
    <t>น.ส.นิละพร ประสิทธิ์กุล</t>
  </si>
  <si>
    <t>RC0023</t>
  </si>
  <si>
    <t>น.ส.สุพิศ ตะมน</t>
  </si>
  <si>
    <t>RC0025</t>
  </si>
  <si>
    <t>น.ส.ธิดา นนท์คำจันทร์</t>
  </si>
  <si>
    <t>RC0030</t>
  </si>
  <si>
    <t>นายฮุซนี่ ปานพุ่ม</t>
  </si>
  <si>
    <t>RC0001</t>
  </si>
  <si>
    <t>นายพรเทพ สีสัน</t>
  </si>
  <si>
    <t>RC0002</t>
  </si>
  <si>
    <t>น.ส.ประกาย ไชยผา</t>
  </si>
  <si>
    <t>นายชานนท์ ทองนำ</t>
  </si>
  <si>
    <t>Maintenance Engineer</t>
  </si>
  <si>
    <t>Production Engineer</t>
  </si>
  <si>
    <t>MT6300</t>
  </si>
  <si>
    <t>น.ส.สุนีย์ เพ็ญฆูซา</t>
  </si>
  <si>
    <t>c</t>
  </si>
  <si>
    <t>ฬทน105</t>
  </si>
  <si>
    <t>กทธ385</t>
  </si>
  <si>
    <t>กอ3331</t>
  </si>
  <si>
    <t>นายวรกร วรยศสร</t>
  </si>
  <si>
    <t>น.ส.ศิรัญญา จงจุดเทียน</t>
  </si>
  <si>
    <t>น.ส.ปนัดดา จำปาหล่อ</t>
  </si>
  <si>
    <t>น.ส.รงรอง วิเชียรรัตน์</t>
  </si>
  <si>
    <t>นายนีรชาต เล็กกำเหนิด</t>
  </si>
  <si>
    <t>น.ส.ผกามาศ องค์ศิริมงคล</t>
  </si>
  <si>
    <t>น.ส.ศุภราภรณ์ สอนสะอาด</t>
  </si>
  <si>
    <t>น.ส.วราลักษณ์ สอนจำปา</t>
  </si>
  <si>
    <t>Safety TOG</t>
  </si>
  <si>
    <t>น.ส.กัญญาณัช ชนะพจน์</t>
  </si>
  <si>
    <t>นายวงศพัทธ์ วรรณพฤกษ์</t>
  </si>
  <si>
    <t>น.ส.กรกมล แสงไชย</t>
  </si>
  <si>
    <t>น.ส.พลอยไพลิน เครือคล้าย</t>
  </si>
  <si>
    <t>น.ส.ชยุตา กรวดปราง</t>
  </si>
  <si>
    <t>น.ส.มณฐินี มังคละภูษิต</t>
  </si>
  <si>
    <t>นายGary Yaranon Silva</t>
  </si>
  <si>
    <t>น.ส.พิชญา ชาฎก</t>
  </si>
  <si>
    <t>น.ส.เสาวณีย์ ชมภูจันทร์</t>
  </si>
  <si>
    <t>น.ส.ณัฐรดา ธงชัย</t>
  </si>
  <si>
    <t>น.ส.จินตนา ภาคีกิจ</t>
  </si>
  <si>
    <t>น.ส.ศรินรัตน์ พงษ์ประภาชื่น</t>
  </si>
  <si>
    <t>น.ส.สุกัญญา ตะกรุดวัด</t>
  </si>
  <si>
    <t>น.ส.อารียา สุขเอี่ยม</t>
  </si>
  <si>
    <t>น.ส.วรินทร องอาจ</t>
  </si>
  <si>
    <t>นายอภินันทน์ กุลแสงเจริญ</t>
  </si>
  <si>
    <t>นายวิทวัส ชัยเพชร</t>
  </si>
  <si>
    <t>น.ส.กุลนันท์ เสมอศรี</t>
  </si>
  <si>
    <t>นายพุฒิจักษณ์ จิรการพนิชย์</t>
  </si>
  <si>
    <t>น.ส.พรพรรณ แก้วสนั่น</t>
  </si>
  <si>
    <t>นายชนินทร์ วงศ์วรรณ</t>
  </si>
  <si>
    <t>น.ส.ลลิดา ชุมประยูร</t>
  </si>
  <si>
    <t>น.ส.ภารดา จึงสุระ</t>
  </si>
  <si>
    <t>น.ส.ชลลดา โสตะจินดา</t>
  </si>
  <si>
    <t>นายวีระยุทธ กระเทศ</t>
  </si>
  <si>
    <t>น.ส.ธนวรรณ ชนประเสริฐ</t>
  </si>
  <si>
    <t>นายนราธิป ภู่ประจำศิลป์</t>
  </si>
  <si>
    <t>นายทวี มงคลธนทรรศ</t>
  </si>
  <si>
    <t>นายณัฐวีร์ คุรุกุล</t>
  </si>
  <si>
    <t>นายนพกฤช เจริญวรรณ</t>
  </si>
  <si>
    <t>นายธนพล ศิริบุรี</t>
  </si>
  <si>
    <t>นายธนวัตน์ ยิ้มแย้ม</t>
  </si>
  <si>
    <t>นายวันชัย จาดเจริญ</t>
  </si>
  <si>
    <t>นายเจษฎา มูลติชัย</t>
  </si>
  <si>
    <t>นายธนากร รักไทย</t>
  </si>
  <si>
    <t>นายจิรายุ ด้วงใจจิต</t>
  </si>
  <si>
    <t>น.ส.ณัฐวรี อดิศรธนวุฒิ</t>
  </si>
  <si>
    <t>น.ส.ศุภิสรา ไกรณรงค์</t>
  </si>
  <si>
    <t>นายมงคล นูวะบุตร</t>
  </si>
  <si>
    <t>นายพรรษ สีดาว</t>
  </si>
  <si>
    <t>นายสืบสกุล ทองอินทร์</t>
  </si>
  <si>
    <t>นายพรอนันต์ ศรีคร้าม</t>
  </si>
  <si>
    <t>นายรฐนนท์ สุภัทโรบล</t>
  </si>
  <si>
    <t>น.ส.ทิพวรรณ์ ดำแก้ว</t>
  </si>
  <si>
    <t>OP Mould Hardening IDL Mould Pulishing</t>
  </si>
  <si>
    <t>OP Mould Hardening IDL RX Lens</t>
  </si>
  <si>
    <t>นายอนุชิต มาสงค์</t>
  </si>
  <si>
    <t>Safety TOC</t>
  </si>
  <si>
    <t>B650005</t>
  </si>
  <si>
    <t>นายปิยะวิชญ ประสพมณี</t>
  </si>
  <si>
    <t>B650006</t>
  </si>
  <si>
    <t>S650002</t>
  </si>
  <si>
    <t>นายศราวุธ อ่อนศรี</t>
  </si>
  <si>
    <t>บริษัท นักศึกษาฝึกงาน จำกัด</t>
  </si>
  <si>
    <t>S650003</t>
  </si>
  <si>
    <t>นายศุภนิมิต แสงเมือง</t>
  </si>
  <si>
    <t>S650004</t>
  </si>
  <si>
    <t>นายปราโมทย์ แก้วดอนโมง</t>
  </si>
  <si>
    <t>S650007</t>
  </si>
  <si>
    <t>นายชินพรรษ ภูบัวเพชร</t>
  </si>
  <si>
    <t>S650008</t>
  </si>
  <si>
    <t>นายธนากร คำมนตรี</t>
  </si>
  <si>
    <t>S650009</t>
  </si>
  <si>
    <t>น.ส.ปภาวรินทร์ โต๊ะซา</t>
  </si>
  <si>
    <t>S650010</t>
  </si>
  <si>
    <t>น.ส.กมลทิพย์ เศียรทอง</t>
  </si>
  <si>
    <t>J650047</t>
  </si>
  <si>
    <t>นายซุฟยาน อาแว</t>
  </si>
  <si>
    <t>A65053</t>
  </si>
  <si>
    <t>น.ส.ชลิตา ยุพโคตร</t>
  </si>
  <si>
    <t>J650053</t>
  </si>
  <si>
    <t>นายรุสลัน เห็มแม</t>
  </si>
  <si>
    <t>J650059</t>
  </si>
  <si>
    <t>นายสุพิต สัตตารัมย์</t>
  </si>
  <si>
    <t>J650060</t>
  </si>
  <si>
    <t>นายวิชิต ขันอาษา</t>
  </si>
  <si>
    <t>J650061</t>
  </si>
  <si>
    <t>นายฟิกรี หะยีวอเนาะ</t>
  </si>
  <si>
    <t>J650062</t>
  </si>
  <si>
    <t>นายชาญชัย สมสาย</t>
  </si>
  <si>
    <t>M65008</t>
  </si>
  <si>
    <t>นางพุทธชาด ชัยสกุลชัย</t>
  </si>
  <si>
    <t>M65003</t>
  </si>
  <si>
    <t>น.ส.วิรงค์รอง ขำเจริญ</t>
  </si>
  <si>
    <t>M65006</t>
  </si>
  <si>
    <t>น.ส.ธนภรณ์ ชัยกูล</t>
  </si>
  <si>
    <t>T62001</t>
  </si>
  <si>
    <t>นายนที ธนรัตนโสภณ</t>
  </si>
  <si>
    <t>ส่วนเทคโนโลยีสารสนเทศ</t>
  </si>
  <si>
    <t>ST3708</t>
  </si>
  <si>
    <t>นายสิทธิพงศ์ หมวดเชียงคะ</t>
  </si>
  <si>
    <t>ST3809</t>
  </si>
  <si>
    <t>นายปราโมทย์ ฉิมนอก</t>
  </si>
  <si>
    <t>ST3924</t>
  </si>
  <si>
    <t>นายภานุวัฒน์ สีแดง</t>
  </si>
  <si>
    <t>ST3446</t>
  </si>
  <si>
    <t>นายสายชล คืนผล</t>
  </si>
  <si>
    <t>ST3502</t>
  </si>
  <si>
    <t>นายอัครพนธ์ พิมพ์ไสย์</t>
  </si>
  <si>
    <t>ST3512</t>
  </si>
  <si>
    <t>น.ส.อรุณี ทองแตง</t>
  </si>
  <si>
    <t>ST3513</t>
  </si>
  <si>
    <t>น.ส.สารีปะ รอกี</t>
  </si>
  <si>
    <t>ST3590</t>
  </si>
  <si>
    <t>ST3908</t>
  </si>
  <si>
    <t>นายภาคภูมิ กุนันท์</t>
  </si>
  <si>
    <t>ST3887</t>
  </si>
  <si>
    <t>นายมูฮัมหมัดฮารีส สิเดะ</t>
  </si>
  <si>
    <t>ST3866</t>
  </si>
  <si>
    <t>นายฮีซำ โตะลากอ</t>
  </si>
  <si>
    <t>ST3507</t>
  </si>
  <si>
    <t>น.ส.อาริสา เคนทรภักดิ์</t>
  </si>
  <si>
    <t>ST3511</t>
  </si>
  <si>
    <t>น.ส.นภัสสร กันนุลา</t>
  </si>
  <si>
    <t>ST3585</t>
  </si>
  <si>
    <t>น.ส.กนกกาญจน์ กรุมรัมย์</t>
  </si>
  <si>
    <t>ST3586</t>
  </si>
  <si>
    <t>น.ส.อินธุอร เสนคะ</t>
  </si>
  <si>
    <t>น.ส.นารีรัตน์ มาคะเต</t>
  </si>
  <si>
    <t>ST3735</t>
  </si>
  <si>
    <t>น.ส.วิมาดา กลีบคำ</t>
  </si>
  <si>
    <t>ST3840</t>
  </si>
  <si>
    <t>น.ส.นริศรา สุขสงวน</t>
  </si>
  <si>
    <t>ST3854</t>
  </si>
  <si>
    <t>น.ส.ศันศนีย์ พรมเมือง</t>
  </si>
  <si>
    <t>ST3859</t>
  </si>
  <si>
    <t>ST3873</t>
  </si>
  <si>
    <t>นายอนันต์ เจะแม</t>
  </si>
  <si>
    <t>ST3630</t>
  </si>
  <si>
    <t>น.ส.อุไรวรรณ นิมา</t>
  </si>
  <si>
    <t>ST3933</t>
  </si>
  <si>
    <t>น.ส.พิมใจ แสงราช</t>
  </si>
  <si>
    <t>ST3770</t>
  </si>
  <si>
    <t>น.ส.ประภาศรี คชสาร</t>
  </si>
  <si>
    <t>ST3831</t>
  </si>
  <si>
    <t>นายธัญเทพ จันทถุวัน</t>
  </si>
  <si>
    <t>นายสุบฮา เจะมะ</t>
  </si>
  <si>
    <t>นายธีรพล สำรองพันธ์</t>
  </si>
  <si>
    <t>นายจิรภัทร แซ่ตั้ง</t>
  </si>
  <si>
    <t>ST3613</t>
  </si>
  <si>
    <t>ST3659</t>
  </si>
  <si>
    <t>น.ส.ปัทมา สีด่อน</t>
  </si>
  <si>
    <t>ST3783</t>
  </si>
  <si>
    <t>น.ส.ศศิวิมล นิยมวัน</t>
  </si>
  <si>
    <t>ST3540</t>
  </si>
  <si>
    <t>น.ส.สุภานัน ตาอิ่น</t>
  </si>
  <si>
    <t>ST3547</t>
  </si>
  <si>
    <t>น.ส.วารียา ใจอ้อม</t>
  </si>
  <si>
    <t>ST3612</t>
  </si>
  <si>
    <t>ST3751</t>
  </si>
  <si>
    <t>น.ส.นพรัตน์ สองสี</t>
  </si>
  <si>
    <t>ST3925</t>
  </si>
  <si>
    <t>นายอิมรอน ปีรอมลี</t>
  </si>
  <si>
    <t>ST3927</t>
  </si>
  <si>
    <t>นายสูไลมาน แวสะอิ</t>
  </si>
  <si>
    <t>ST3932</t>
  </si>
  <si>
    <t>น.ส.ภัสสร บำเพ็ญ</t>
  </si>
  <si>
    <t>ST3934</t>
  </si>
  <si>
    <t>ST3935</t>
  </si>
  <si>
    <t>น.ส.ธัญญามาศ ผิวขม</t>
  </si>
  <si>
    <t>นายปราโมทย์ เสือกระจ่าง</t>
  </si>
  <si>
    <t>ST3521</t>
  </si>
  <si>
    <t>นายอนุพงศ์ โต๊ะเถื่อน</t>
  </si>
  <si>
    <t>ST3714</t>
  </si>
  <si>
    <t>นายศราวุธ ชูเลิศ</t>
  </si>
  <si>
    <t>ST3753</t>
  </si>
  <si>
    <t>น.ส.หนูพิศ สีงาม</t>
  </si>
  <si>
    <t>ST3706</t>
  </si>
  <si>
    <t>นายณัฐพงษ์ คำมุงคุณ</t>
  </si>
  <si>
    <t>ST3757</t>
  </si>
  <si>
    <t>นายวุฒิชัย สมัครเขตรกิจ</t>
  </si>
  <si>
    <t>ST3768</t>
  </si>
  <si>
    <t>น.ส.รุ่งนภา วินิจสร</t>
  </si>
  <si>
    <t>ST3781</t>
  </si>
  <si>
    <t>น.ส.วนิดา ล้อมวงษ์</t>
  </si>
  <si>
    <t>ST3782</t>
  </si>
  <si>
    <t>น.ส.วาสนา ล้อมวงษ์</t>
  </si>
  <si>
    <t>ST3786</t>
  </si>
  <si>
    <t>น.ส.อารียา แดงหย้ง</t>
  </si>
  <si>
    <t>ST3826</t>
  </si>
  <si>
    <t>น.ส.บัณฑิตา วังผือ</t>
  </si>
  <si>
    <t>ST3828</t>
  </si>
  <si>
    <t>นายอลงกรณ์ บรรดาศักดิ์</t>
  </si>
  <si>
    <t>ST3730</t>
  </si>
  <si>
    <t>น.ส.กัลยา แสงเนตร</t>
  </si>
  <si>
    <t>ST3469</t>
  </si>
  <si>
    <t>ST3533</t>
  </si>
  <si>
    <t>น.ส.ณัฐยา ปิ่นมณี</t>
  </si>
  <si>
    <t>ST3606</t>
  </si>
  <si>
    <t>น.ส.ธัญพิมล ศิริญาณ</t>
  </si>
  <si>
    <t>ST3775</t>
  </si>
  <si>
    <t>น.ส.สุจิตรา โทหา</t>
  </si>
  <si>
    <t>ST3780</t>
  </si>
  <si>
    <t>น.ส.รัชฎาภรณ์ พิมพ์ศิริ</t>
  </si>
  <si>
    <t>ST3892</t>
  </si>
  <si>
    <t>น.ส.นาซูฮา บินสาและห์</t>
  </si>
  <si>
    <t>ST3923</t>
  </si>
  <si>
    <t>น.ส.ธัญญรัตน์ สักกูลา</t>
  </si>
  <si>
    <t>นายเลิศชัย แกชวดดง</t>
  </si>
  <si>
    <t>ST3687</t>
  </si>
  <si>
    <t>ST3882</t>
  </si>
  <si>
    <t>น.ส.อุมัยยะฮ์ ปะเงาะ</t>
  </si>
  <si>
    <t>ST3937</t>
  </si>
  <si>
    <t>ST3938</t>
  </si>
  <si>
    <t>นายณัฐวุฒิ ทับทิมสี</t>
  </si>
  <si>
    <t>ST3488</t>
  </si>
  <si>
    <t>ST3688</t>
  </si>
  <si>
    <t>น.ส.ปราณี คันทะนาค</t>
  </si>
  <si>
    <t>ST3860</t>
  </si>
  <si>
    <t>น.ส.กิติวรรณ ขจรภัย</t>
  </si>
  <si>
    <t>ST3883</t>
  </si>
  <si>
    <t>น.ส.ซารีนา เปาะเงาะ</t>
  </si>
  <si>
    <t>ST3911</t>
  </si>
  <si>
    <t>น.ส.นฤมล คำถา</t>
  </si>
  <si>
    <t>ST3445</t>
  </si>
  <si>
    <t>นายวรวิทย์ ปัตลา</t>
  </si>
  <si>
    <t>ST3505</t>
  </si>
  <si>
    <t>น.ส.วรรณวิภา เต๊ะดอเลาะ</t>
  </si>
  <si>
    <t>ST3593</t>
  </si>
  <si>
    <t>ST3713</t>
  </si>
  <si>
    <t>ST3914</t>
  </si>
  <si>
    <t>ST3916</t>
  </si>
  <si>
    <t>ST3917</t>
  </si>
  <si>
    <t>ST3919</t>
  </si>
  <si>
    <t>น.ส.สมปอง ณะน่าน</t>
  </si>
  <si>
    <t>ST3694</t>
  </si>
  <si>
    <t>น.ส.ฟาตีฮะห์ สมะแอ</t>
  </si>
  <si>
    <t>นายมะยากี กาเจยามา</t>
  </si>
  <si>
    <t>ST3535</t>
  </si>
  <si>
    <t>นายธีรโชต ลุนบง</t>
  </si>
  <si>
    <t>ST3542</t>
  </si>
  <si>
    <t>น.ส.ชุรีกร เอี่ยมอ่ำ</t>
  </si>
  <si>
    <t>ST3604</t>
  </si>
  <si>
    <t>น.ส.เบญญาภา วงค์คำ</t>
  </si>
  <si>
    <t>ST3639</t>
  </si>
  <si>
    <t>น.ส.ลัดดาวัลย์ รุณมอญ</t>
  </si>
  <si>
    <t>ST3640</t>
  </si>
  <si>
    <t>นายจิรพันธ์ แซ่ย่าง</t>
  </si>
  <si>
    <t>ST3645</t>
  </si>
  <si>
    <t>ST3664</t>
  </si>
  <si>
    <t>น.ส.มะลิวรรณ โมฆรัตน์</t>
  </si>
  <si>
    <t>ST3740</t>
  </si>
  <si>
    <t>นายสาเหะอัลเลียซ สะเหะอุเซ็ง</t>
  </si>
  <si>
    <t>น.ส.นูรอามานี เจ๊ะมะ</t>
  </si>
  <si>
    <t>ST3795</t>
  </si>
  <si>
    <t>นายอนุรักษ์ เครือสุข</t>
  </si>
  <si>
    <t>ST3877</t>
  </si>
  <si>
    <t>ST3878</t>
  </si>
  <si>
    <t>ST3896</t>
  </si>
  <si>
    <t>นายอาบูสลัม อาแวกือจิ</t>
  </si>
  <si>
    <t>ST3901</t>
  </si>
  <si>
    <t>นายอะนัส มะแซ</t>
  </si>
  <si>
    <t>ST3904</t>
  </si>
  <si>
    <t>นายธนากร พรหมหากุล</t>
  </si>
  <si>
    <t>ST3940</t>
  </si>
  <si>
    <t>นายจักรินทร์ หมื่นนรินทร์</t>
  </si>
  <si>
    <t>ST3941</t>
  </si>
  <si>
    <t>นายสุริยา บุตรสบัน</t>
  </si>
  <si>
    <t>ST3438</t>
  </si>
  <si>
    <t>นายเอกรินทร์ มะปูเลาะ</t>
  </si>
  <si>
    <t>ST3796</t>
  </si>
  <si>
    <t>น.ส.นนทกร พัฒนสำราญ</t>
  </si>
  <si>
    <t>ST3815</t>
  </si>
  <si>
    <t>นายปริญญา แก่นจ้าย</t>
  </si>
  <si>
    <t>ST3832</t>
  </si>
  <si>
    <t>นายฉัตรฐวุฒิ ค้าคล่อง</t>
  </si>
  <si>
    <t>ST3458</t>
  </si>
  <si>
    <t>ST3459</t>
  </si>
  <si>
    <t>ST3464</t>
  </si>
  <si>
    <t>น.ส.วิลาวรรณ เนตรผา</t>
  </si>
  <si>
    <t>ST3596</t>
  </si>
  <si>
    <t>น.ส.ธนภรณ์ พันธ์ดนตรี</t>
  </si>
  <si>
    <t>ST3700</t>
  </si>
  <si>
    <t>นายธีรภัทร์ ประเสริฐพงษ์</t>
  </si>
  <si>
    <t>ST3764</t>
  </si>
  <si>
    <t>นายศุภกร พระจิตคำ</t>
  </si>
  <si>
    <t>ST3845</t>
  </si>
  <si>
    <t>น.ส.ปาวีณา ชีวตานนท์</t>
  </si>
  <si>
    <t>ST3922</t>
  </si>
  <si>
    <t>น.ส.พัชรี นันจันที</t>
  </si>
  <si>
    <t>ST3436</t>
  </si>
  <si>
    <t>น.ส.ปวีณา หุบทอง</t>
  </si>
  <si>
    <t>ST3548</t>
  </si>
  <si>
    <t>ST3678</t>
  </si>
  <si>
    <t>น.ส.มณทิพย์ วงค์ทองดี</t>
  </si>
  <si>
    <t>ST3787</t>
  </si>
  <si>
    <t>น.ส.จันทิมา กันยาพรเจริญ</t>
  </si>
  <si>
    <t>ST3788</t>
  </si>
  <si>
    <t>น.ส.สายชล หงษ์ลีลาวดี</t>
  </si>
  <si>
    <t>ST3864</t>
  </si>
  <si>
    <t>นายธนพัฒน์ มูยีมัด</t>
  </si>
  <si>
    <t>ST3805</t>
  </si>
  <si>
    <t>ST3834</t>
  </si>
  <si>
    <t>นายฉัตรชัย ปัญญาสุริวงษ์</t>
  </si>
  <si>
    <t>ST3539</t>
  </si>
  <si>
    <t>นายซาการียา ยุโซะ</t>
  </si>
  <si>
    <t>ST3661</t>
  </si>
  <si>
    <t>นายชินภัทร ทองดี</t>
  </si>
  <si>
    <t>ST3702</t>
  </si>
  <si>
    <t>น.ส.กัญญิศา เกตุสุวรรณ</t>
  </si>
  <si>
    <t>ST3816</t>
  </si>
  <si>
    <t>น.ส.น้ำฝน บัวนาค</t>
  </si>
  <si>
    <t>ST3902</t>
  </si>
  <si>
    <t>น.ส.มาซีเต๊าะ แยแล</t>
  </si>
  <si>
    <t>ST3913</t>
  </si>
  <si>
    <t>ST3701</t>
  </si>
  <si>
    <t>นายอนิรุษย์ กลิ่นเกษร</t>
  </si>
  <si>
    <t>ST3801</t>
  </si>
  <si>
    <t>ST3879</t>
  </si>
  <si>
    <t>น.ส.โสรญา สาหลำ</t>
  </si>
  <si>
    <t>ST3880</t>
  </si>
  <si>
    <t>น.ส.สารีฟะห์ สาแม</t>
  </si>
  <si>
    <t>ST3530</t>
  </si>
  <si>
    <t>น.ส.จณิสตา โต๊ะเถื่อน</t>
  </si>
  <si>
    <t>ST3662</t>
  </si>
  <si>
    <t>น.ส.เด่นนภา กาญจนรักษ์</t>
  </si>
  <si>
    <t>ST3481</t>
  </si>
  <si>
    <t>น.ส.นัฐกาญ บุญชัย</t>
  </si>
  <si>
    <t>ST3543</t>
  </si>
  <si>
    <t>น.ส.วาสนา อาทร</t>
  </si>
  <si>
    <t>SC0553</t>
  </si>
  <si>
    <t>น.ส.วิมลดา สักโก</t>
  </si>
  <si>
    <t>SC0591</t>
  </si>
  <si>
    <t>น.ส.ศศิประภา จันแรม</t>
  </si>
  <si>
    <t>SC0593</t>
  </si>
  <si>
    <t>น.ส.สายสุนีย์ สำเร็จทรัพย์</t>
  </si>
  <si>
    <t>SC0537</t>
  </si>
  <si>
    <t>น.ส.ขนิษฐา กรวยสวัสดิ์</t>
  </si>
  <si>
    <t>SC0546</t>
  </si>
  <si>
    <t>น.ส.ฮายานี ซีนา</t>
  </si>
  <si>
    <t>SC0572</t>
  </si>
  <si>
    <t>น.ส.นิชชยา บัวจันทร์</t>
  </si>
  <si>
    <t>SC0577</t>
  </si>
  <si>
    <t>น.ส.รุสลีนา ฮะซา</t>
  </si>
  <si>
    <t>SC0594</t>
  </si>
  <si>
    <t>น.ส.นันยนา โพนแป๊ะ</t>
  </si>
  <si>
    <t>SC0551</t>
  </si>
  <si>
    <t>น.ส.สลิลทิพย์ บวมขุนทด</t>
  </si>
  <si>
    <t>SC0552</t>
  </si>
  <si>
    <t>น.ส.ชลิตตา แก้วเรือง</t>
  </si>
  <si>
    <t>SC0562</t>
  </si>
  <si>
    <t>น.ส.รสริน ชอบจิตร</t>
  </si>
  <si>
    <t>SC0566</t>
  </si>
  <si>
    <t>นายสุริยา ดำดี</t>
  </si>
  <si>
    <t>SC0523</t>
  </si>
  <si>
    <t>น.ส.เอมอร อันอาษา</t>
  </si>
  <si>
    <t>SC0529</t>
  </si>
  <si>
    <t>น.ส.ธิติมา อัครพงษ์</t>
  </si>
  <si>
    <t>SC0563</t>
  </si>
  <si>
    <t>น.ส.ปานขวัญ จันทน์วิลาวัณย์</t>
  </si>
  <si>
    <t>SC0568</t>
  </si>
  <si>
    <t>นายดรัณภพ รอดจันทร์</t>
  </si>
  <si>
    <t>SC0575</t>
  </si>
  <si>
    <t>น.ส.ช่อผกา สะเสียงดี</t>
  </si>
  <si>
    <t>SC0584</t>
  </si>
  <si>
    <t>น.ส.รอซือนะห์ มะเด็ง</t>
  </si>
  <si>
    <t>SC0579</t>
  </si>
  <si>
    <t>นายวุฒิชัย ต่อเชื้อ</t>
  </si>
  <si>
    <t>MT6502</t>
  </si>
  <si>
    <t>น.ส.วรรณภา นุชเสียงเพราะ</t>
  </si>
  <si>
    <t>น.ส.สุนีย์ เบ็ญมูซา</t>
  </si>
  <si>
    <t>น.ส.ผานิต โชติเจริญสุข</t>
  </si>
  <si>
    <t>น.ส.อังคณา ได้พร้อม</t>
  </si>
  <si>
    <t>PT0637</t>
  </si>
  <si>
    <t>นายสุรศักดิ์ ยังเจริญ</t>
  </si>
  <si>
    <t>PT0625</t>
  </si>
  <si>
    <t>น.ส.ศิรประภา เชื้อลิ้นฟ้า</t>
  </si>
  <si>
    <t>PT0626</t>
  </si>
  <si>
    <t>น.ส.บุษบา มาลัย</t>
  </si>
  <si>
    <t>PT0568</t>
  </si>
  <si>
    <t>น.ส.สุจิณณา อาแซ</t>
  </si>
  <si>
    <t>PT0578</t>
  </si>
  <si>
    <t>น.ส.สมจิตต์ วงษาเนาว์</t>
  </si>
  <si>
    <t>PT0572</t>
  </si>
  <si>
    <t>PT0599</t>
  </si>
  <si>
    <t>นายประสิทธิ์ นิลมัย</t>
  </si>
  <si>
    <t>PT0629</t>
  </si>
  <si>
    <t>นายศุภชัย กันภูผา</t>
  </si>
  <si>
    <t>PT0569</t>
  </si>
  <si>
    <t>นายทรงสิทธิ์ ชุมภูแสน</t>
  </si>
  <si>
    <t>PT0570</t>
  </si>
  <si>
    <t>น.ส.มนัสวี ศรีพิบูลย์</t>
  </si>
  <si>
    <t>PT0628</t>
  </si>
  <si>
    <t>PT0562</t>
  </si>
  <si>
    <t>น.ส.มูนีเร๊าะ ดามูซอ</t>
  </si>
  <si>
    <t>PT0573</t>
  </si>
  <si>
    <t>น.ส.จุรีพร ดลปัดชา</t>
  </si>
  <si>
    <t>PT0624</t>
  </si>
  <si>
    <t>PT0632</t>
  </si>
  <si>
    <t>PT0579</t>
  </si>
  <si>
    <t>นายอมรพันธ์ นารินทร์</t>
  </si>
  <si>
    <t>น.ส.อัสมะ แยแล</t>
  </si>
  <si>
    <t>PT0613</t>
  </si>
  <si>
    <t>PT0623</t>
  </si>
  <si>
    <t>น.ส.นภัสสร โชติกลาง</t>
  </si>
  <si>
    <t>PC0080</t>
  </si>
  <si>
    <t>นายอิบรอฮิม เจะโกะ</t>
  </si>
  <si>
    <t>RC0000</t>
  </si>
  <si>
    <t>น.ส.สิริพรรณ คำแหวน</t>
  </si>
  <si>
    <t>RT0377</t>
  </si>
  <si>
    <t>น.ส.นิซารีนา บือราเฮง</t>
  </si>
  <si>
    <t>RT0450</t>
  </si>
  <si>
    <t>น.ส.ฐิติมา ไพรศรี</t>
  </si>
  <si>
    <t>RT0305</t>
  </si>
  <si>
    <t>น.ส.ศิวราภา เกตุกุล</t>
  </si>
  <si>
    <t>RT0283</t>
  </si>
  <si>
    <t>RT0386</t>
  </si>
  <si>
    <t>นายสาธิต นาคกร</t>
  </si>
  <si>
    <t>RT0280</t>
  </si>
  <si>
    <t>RT0362</t>
  </si>
  <si>
    <t>RT0396</t>
  </si>
  <si>
    <t>นายปิยนัฐ บำรุงภักดี</t>
  </si>
  <si>
    <t>RT0289</t>
  </si>
  <si>
    <t>RT0329</t>
  </si>
  <si>
    <t>น.ส.สมฤดี ปัจฉิมมา</t>
  </si>
  <si>
    <t>RT0343</t>
  </si>
  <si>
    <t>น.ส.กาญจนา สกุลเจริญ</t>
  </si>
  <si>
    <t>RT0448</t>
  </si>
  <si>
    <t>นายธนารักษ์ มาวิมล</t>
  </si>
  <si>
    <t>RT0451</t>
  </si>
  <si>
    <t>น.ส.เบญจพร หอมชื่น</t>
  </si>
  <si>
    <t>RT0452</t>
  </si>
  <si>
    <t>น.ส.ฐิติมา ใจประสิทธิ์</t>
  </si>
  <si>
    <t>RT0274</t>
  </si>
  <si>
    <t>น.ส.นฤชล ยิ้มทอง</t>
  </si>
  <si>
    <t>RT0366</t>
  </si>
  <si>
    <t>น.ส.ศิริกาญดา บุญนะอภัย</t>
  </si>
  <si>
    <t>RT0367</t>
  </si>
  <si>
    <t>น.ส.ศิริพลอย ยอดอาจ</t>
  </si>
  <si>
    <t>RT0461</t>
  </si>
  <si>
    <t>นายพิเชษฐ์ ประทุมพงษ์</t>
  </si>
  <si>
    <t>นายพนาสิทธิ์ ธงวิชัย</t>
  </si>
  <si>
    <t>RT0454</t>
  </si>
  <si>
    <t>นายมูฮัมหมัดอาฟีฟ บีลา</t>
  </si>
  <si>
    <t>น.ส.ชลลดา กุลอัก</t>
  </si>
  <si>
    <t>RT0412</t>
  </si>
  <si>
    <t>น.ส.เพชรีภักดิ์ สำอางค์</t>
  </si>
  <si>
    <t>RT0302</t>
  </si>
  <si>
    <t>นายเกริกชัย พระสีแก้ว</t>
  </si>
  <si>
    <t>RT0360</t>
  </si>
  <si>
    <t>น.ส.สุพรนี สีหาบุตร</t>
  </si>
  <si>
    <t>RT0374</t>
  </si>
  <si>
    <t>RT0388</t>
  </si>
  <si>
    <t>RT0438</t>
  </si>
  <si>
    <t>น.ส.สุนิสา ตั้งพรชัย</t>
  </si>
  <si>
    <t>RT0456</t>
  </si>
  <si>
    <t>น.ส.จันทร อาธิโคตร</t>
  </si>
  <si>
    <t>RT0375</t>
  </si>
  <si>
    <t>น.ส.รัชนีกร ไขคำ</t>
  </si>
  <si>
    <t>RT0387</t>
  </si>
  <si>
    <t>นายชานนท์ นราแสง</t>
  </si>
  <si>
    <t>RT0392</t>
  </si>
  <si>
    <t>น.ส.วิภาวรรณ ศรีสุข</t>
  </si>
  <si>
    <t>RT0420</t>
  </si>
  <si>
    <t>นายสรวิชญ์ ฤทธิ์เมือง</t>
  </si>
  <si>
    <t>RT0437</t>
  </si>
  <si>
    <t>นายทรงพล สนติภักดิ์</t>
  </si>
  <si>
    <t>RT0314</t>
  </si>
  <si>
    <t>นายรุจ ปริมาณ</t>
  </si>
  <si>
    <t>RT0315</t>
  </si>
  <si>
    <t>น.ส.สุธิดา สมพร</t>
  </si>
  <si>
    <t>RT0331</t>
  </si>
  <si>
    <t>นายชัชวาล คล้ายแก้ว</t>
  </si>
  <si>
    <t>RT0332</t>
  </si>
  <si>
    <t>น.ส.ภาวิณี ศรีจันทร์</t>
  </si>
  <si>
    <t>RT0350</t>
  </si>
  <si>
    <t>นายอนุพงศ์ สีงาม</t>
  </si>
  <si>
    <t>RT0435</t>
  </si>
  <si>
    <t>นายอาลามิน มะสาแม</t>
  </si>
  <si>
    <t>RT0447</t>
  </si>
  <si>
    <t>น.ส.ศิรินลักษ์ บุญเสริม</t>
  </si>
  <si>
    <t>น.ส.ธีรารัตน์ เนตรจู</t>
  </si>
  <si>
    <t>RT0368</t>
  </si>
  <si>
    <t>น.ส.เสาวลักษณ์ ลัยวงษ์</t>
  </si>
  <si>
    <t>RT0409</t>
  </si>
  <si>
    <t>นายอภิสิทธิ์ นามวงษา</t>
  </si>
  <si>
    <t>RT0413</t>
  </si>
  <si>
    <t>RT0405</t>
  </si>
  <si>
    <t>RT0433</t>
  </si>
  <si>
    <t>นายมูฮัมหมัดฟิรฮัม ดอมะ</t>
  </si>
  <si>
    <t>RT0442</t>
  </si>
  <si>
    <t>นายไชยวัฒน์ ทองดี</t>
  </si>
  <si>
    <t>RC0053</t>
  </si>
  <si>
    <t>น.ส.สรัลพร เพ็งเพ็ญ</t>
  </si>
  <si>
    <t>1กฆ6084</t>
  </si>
  <si>
    <t>3กถ9903</t>
  </si>
  <si>
    <t>กนย294</t>
  </si>
  <si>
    <t>2ขบ6034</t>
  </si>
  <si>
    <t>7กฌ6196</t>
  </si>
  <si>
    <t>1ขค1366</t>
  </si>
  <si>
    <t>2ขบ8152</t>
  </si>
  <si>
    <t>1ขน9791</t>
  </si>
  <si>
    <t>9กม 1940</t>
  </si>
  <si>
    <t>บมง 409</t>
  </si>
  <si>
    <t>7 กย 2973</t>
  </si>
  <si>
    <t>1กก 3093นนทบุรี</t>
  </si>
  <si>
    <t>8กท 1443 กทม.</t>
  </si>
  <si>
    <t>ว.จ.ษ 809</t>
  </si>
  <si>
    <t>บลค 985</t>
  </si>
  <si>
    <t>5 กษ 6588</t>
  </si>
  <si>
    <t>7กข5034กรุงเทพ</t>
  </si>
  <si>
    <t>6 กณ 2123</t>
  </si>
  <si>
    <t>9 ก จ
ก ท ม
5547</t>
  </si>
  <si>
    <t>กฉ 557 ปทุมธานี</t>
  </si>
  <si>
    <t>ขยธ589(รอโอนเปลี่ยนป้าย)</t>
  </si>
  <si>
    <t>1 ก.ค นนทบุรี 6768ฮอล</t>
  </si>
  <si>
    <t>7 กบ 4079</t>
  </si>
  <si>
    <t>4 กจ 2685</t>
  </si>
  <si>
    <t>ตณ 9337</t>
  </si>
  <si>
    <t>9กย 6314 กรุงเทพ</t>
  </si>
  <si>
    <t>ตธ 3005</t>
  </si>
  <si>
    <t>น.ส.วิภา  บุญเพ็ง</t>
  </si>
  <si>
    <t>นาย ธีรศักดิ์ สมร</t>
  </si>
  <si>
    <t>เฟส110i</t>
  </si>
  <si>
    <t>1 กค 6872 กท</t>
  </si>
  <si>
    <t>รงย886กรุงเทพ</t>
  </si>
  <si>
    <t>2กง กรุงเทพมหานคร 4479</t>
  </si>
  <si>
    <t>7กศ6844 กทม</t>
  </si>
  <si>
    <t>บน  4297  นนทบุรี</t>
  </si>
  <si>
    <t>สุภาพรสุขประเสริฐ</t>
  </si>
  <si>
    <t>4 ห 9161</t>
  </si>
  <si>
    <t>ณข7629กทม</t>
  </si>
  <si>
    <t>881 นรพ</t>
  </si>
  <si>
    <t>ตถ 1711 กรุงเทพฯ</t>
  </si>
  <si>
    <t>ลวม 292 กรุงเทพมหานคร</t>
  </si>
  <si>
    <t>6 กย 7140</t>
  </si>
  <si>
    <t>ชม 9482</t>
  </si>
  <si>
    <t>พ ก พ 594</t>
  </si>
  <si>
    <t>กท8665สุพรรณบุรี</t>
  </si>
  <si>
    <t>1 ก จ 6248</t>
  </si>
  <si>
    <t>กค 3321</t>
  </si>
  <si>
    <t>กบย 62</t>
  </si>
  <si>
    <t xml:space="preserve"> ลทต397</t>
  </si>
  <si>
    <t xml:space="preserve"> ษพร127</t>
  </si>
  <si>
    <t>Honda  jazz</t>
  </si>
  <si>
    <t>ฆอ 7532</t>
  </si>
  <si>
    <t>2กฬ   2777</t>
  </si>
  <si>
    <t>1กช 49</t>
  </si>
  <si>
    <t>8กน 8078 กทม.</t>
  </si>
  <si>
    <t>สนต 565 กทม</t>
  </si>
  <si>
    <t>ฎฮ 210</t>
  </si>
  <si>
    <t>5กษ-3900</t>
  </si>
  <si>
    <t>วฮ-8600</t>
  </si>
  <si>
    <t>ยตข-177</t>
  </si>
  <si>
    <t>บ,ย201</t>
  </si>
  <si>
    <t xml:space="preserve"> P510596</t>
  </si>
  <si>
    <t>กทก 410</t>
  </si>
  <si>
    <t>วุฒิชัย</t>
  </si>
  <si>
    <t>หลักคำ</t>
  </si>
  <si>
    <t>1กด 6194 สุพรรณบุรี</t>
  </si>
  <si>
    <t>สุภาพร   จ่าพันธุ์</t>
  </si>
  <si>
    <t>สภาพร      จ่าพันธุ์</t>
  </si>
  <si>
    <t>1กฌ 1042 นครราชสีมา</t>
  </si>
  <si>
    <t>ษร 7536 กรุงเทพมหานคร</t>
  </si>
  <si>
    <t>สุภาพร   จ่าพัน</t>
  </si>
  <si>
    <t>กย 2976</t>
  </si>
  <si>
    <t>กฉม  380</t>
  </si>
  <si>
    <t>7กอ 5723</t>
  </si>
  <si>
    <t>ล ว พ 704</t>
  </si>
  <si>
    <t>น.ส. กวินนา โต๊ะเถื่อน</t>
  </si>
  <si>
    <t>8กน6980 กรุงเทพมหานคร</t>
  </si>
  <si>
    <t>กลก 901 ลพบุรี</t>
  </si>
  <si>
    <t>อสษ 62</t>
  </si>
  <si>
    <t>ฬสจ  403</t>
  </si>
  <si>
    <t>ปบท 184</t>
  </si>
  <si>
    <t>กรว 349 ยโสธร</t>
  </si>
  <si>
    <t>กอ 483</t>
  </si>
  <si>
    <t>จ 6416</t>
  </si>
  <si>
    <t>กม 8589 นนทบุรี</t>
  </si>
  <si>
    <t>กษ 635 นนทบุรี</t>
  </si>
  <si>
    <t>อออ-116</t>
  </si>
  <si>
    <t>ทกท210</t>
  </si>
  <si>
    <t>9กก2015</t>
  </si>
  <si>
    <t>ขคน 199</t>
  </si>
  <si>
    <t>1กฆ 3793</t>
  </si>
  <si>
    <t>กยฉ. 760</t>
  </si>
  <si>
    <t>ฆด7970 กทม</t>
  </si>
  <si>
    <t>1กญ 1061 กทม.</t>
  </si>
  <si>
    <t>ุ630036</t>
  </si>
  <si>
    <t>7กว 839</t>
  </si>
  <si>
    <t>กษพ พิษณุโลก 578</t>
  </si>
  <si>
    <t>9 กฮ 1945 กรุงเทพ</t>
  </si>
  <si>
    <t>2กด6208โต</t>
  </si>
  <si>
    <t>8กพ 5812     1กค 4505</t>
  </si>
  <si>
    <t>อีซุซุมิวเอ็ก      ออฮด้าเว็ม</t>
  </si>
  <si>
    <t>6 กฉ 2629 กรุงเทพมหานคร</t>
  </si>
  <si>
    <t>ฮอนด้าClick125i</t>
  </si>
  <si>
    <t>ฆด 1277</t>
  </si>
  <si>
    <t>ฆณ 128</t>
  </si>
  <si>
    <t>7กศ6844 กทม.</t>
  </si>
  <si>
    <t>Honda scoopy</t>
  </si>
  <si>
    <t>รกบ 409</t>
  </si>
  <si>
    <t>คมสรรค์​ สะแสงสาร</t>
  </si>
  <si>
    <t>Suzuki.​  Ciaz</t>
  </si>
  <si>
    <t>2 กฆ 926</t>
  </si>
  <si>
    <t>9กฉ 1117</t>
  </si>
  <si>
    <t>กทค 698 นนทบุรี</t>
  </si>
  <si>
    <t>1กจ 4457</t>
  </si>
  <si>
    <t>4กร 331</t>
  </si>
  <si>
    <t>1 กค 2614</t>
  </si>
  <si>
    <t xml:space="preserve">  บร4015 พระนครศรีอยุธยา</t>
  </si>
  <si>
    <t>8กง1292กรุวเทพมหานคร</t>
  </si>
  <si>
    <t>ฮอนด้าเวฟ125</t>
  </si>
  <si>
    <t>2กง8932 กทม</t>
  </si>
  <si>
    <t>ศม 1469 กรุงเทพมหานคร</t>
  </si>
  <si>
    <t>ภบ 2952</t>
  </si>
  <si>
    <t>ธ-0556 อุบลราชธานี</t>
  </si>
  <si>
    <t>6.ก.บ.9571</t>
  </si>
  <si>
    <t>4 กว 4481</t>
  </si>
  <si>
    <t>ศน - 7145</t>
  </si>
  <si>
    <t>ญผ 5754</t>
  </si>
  <si>
    <t>นขค.28</t>
  </si>
  <si>
    <t>ฌอ 4283 กรุงเทพ</t>
  </si>
  <si>
    <t>4กฉ1670 กรุงเทพ</t>
  </si>
  <si>
    <t>กจพ 257</t>
  </si>
  <si>
    <t xml:space="preserve">1กฏ3660. สกลนคร </t>
  </si>
  <si>
    <t>8 กฌ 3791</t>
  </si>
  <si>
    <t>วุนัน สุขปรุง</t>
  </si>
  <si>
    <t>3กย  2216</t>
  </si>
  <si>
    <t>ก ท ม 641</t>
  </si>
  <si>
    <t>ฬขธ 570</t>
  </si>
  <si>
    <t>3กธ6090 กรุงเทพมหานคร</t>
  </si>
  <si>
    <t>1 กก 489  ยโสธร</t>
  </si>
  <si>
    <t>กม9024. นนทบุรี</t>
  </si>
  <si>
    <t>ุ608341</t>
  </si>
  <si>
    <t>8 กฏ 1651</t>
  </si>
  <si>
    <t>บฉ2914 ปทุมธานี</t>
  </si>
  <si>
    <t>1กข 8096</t>
  </si>
  <si>
    <t>ฏภ-443 กทม.</t>
  </si>
  <si>
    <t>1กช 7811</t>
  </si>
  <si>
    <t>จีราพา  มามากทรัพย์</t>
  </si>
  <si>
    <t>สกข166</t>
  </si>
  <si>
    <t>สกุปปี้สีเขียว</t>
  </si>
  <si>
    <t>9กอ กรุงเทพมหานคร 4294</t>
  </si>
  <si>
    <t>1 กง 2897</t>
  </si>
  <si>
    <t>1 ขง 6894</t>
  </si>
  <si>
    <t>2ฒผ 9814 กทม.</t>
  </si>
  <si>
    <t>9 กน 8559 และ ง 8653</t>
  </si>
  <si>
    <t>MG และ Nissan</t>
  </si>
  <si>
    <t>ญค 3145 กรุงเทพ</t>
  </si>
  <si>
    <t>วจก 805 กรุงเทพ</t>
  </si>
  <si>
    <t>3กส5161</t>
  </si>
  <si>
    <t>กฉ 371</t>
  </si>
  <si>
    <t>9กสกรุงเทพมหานคร 5657</t>
  </si>
  <si>
    <t>กกพ 726นนทบุรี</t>
  </si>
  <si>
    <t>กท 990</t>
  </si>
  <si>
    <t>ปวว308 กท</t>
  </si>
  <si>
    <t>ชช 709  กทม</t>
  </si>
  <si>
    <t>2ฒง8110 กท</t>
  </si>
  <si>
    <t>ว ม ฉ 757</t>
  </si>
  <si>
    <t>483185​</t>
  </si>
  <si>
    <t>ลัดดา    ลัดคุ่ย</t>
  </si>
  <si>
    <t>HODA</t>
  </si>
  <si>
    <t>YAMAHA.ฟีโน่</t>
  </si>
  <si>
    <t>ปุญญพัฒน์</t>
  </si>
  <si>
    <t>นิสุรง</t>
  </si>
  <si>
    <t>1ขง 1972</t>
  </si>
  <si>
    <t>ธย-7418</t>
  </si>
  <si>
    <t>ฒก8595 กทม</t>
  </si>
  <si>
    <t>สทท-457</t>
  </si>
  <si>
    <t>สุทธิ​พงษ์ ข​ำ​ใบ​</t>
  </si>
  <si>
    <t>628863​</t>
  </si>
  <si>
    <t>ญณ 7014</t>
  </si>
  <si>
    <t>สุทธิ​พงษ์​ ข​ำ​ใบ​</t>
  </si>
  <si>
    <t>691 กรุงเทพมหานคร  อ ว ข</t>
  </si>
  <si>
    <t>ยามมาห้า</t>
  </si>
  <si>
    <t>กพ9399อยุธยา</t>
  </si>
  <si>
    <t>ฬนว 768</t>
  </si>
  <si>
    <t>มกธ 98</t>
  </si>
  <si>
    <t>ปต 2513</t>
  </si>
  <si>
    <t>กนล. 665</t>
  </si>
  <si>
    <t>1กภ-3350</t>
  </si>
  <si>
    <t>กฉ-5906</t>
  </si>
  <si>
    <t>รบล 104</t>
  </si>
  <si>
    <t>6กง5464กทม</t>
  </si>
  <si>
    <t>ก.ฉ 557 ปทุมธานี</t>
  </si>
  <si>
    <t>4กพ  กรุงเทพมหานคร2755</t>
  </si>
  <si>
    <t>1ฒจ 3043 กรุงเทพมหานคร</t>
  </si>
  <si>
    <t>B 380886</t>
  </si>
  <si>
    <t>9 ก ย 7452 ก.ท ม</t>
  </si>
  <si>
    <t>1กจ กรุงเทพ  6323</t>
  </si>
  <si>
    <t>สมยศ ตาผัด</t>
  </si>
  <si>
    <t>9 ก ย 7452 กทม</t>
  </si>
  <si>
    <t>นาย ประพันธ์ มิงสะเมาะ</t>
  </si>
  <si>
    <t xml:space="preserve">  B430180</t>
  </si>
  <si>
    <t xml:space="preserve"> กตร 380  นนทบุรี</t>
  </si>
  <si>
    <t>Honda click</t>
  </si>
  <si>
    <t>8กศ7699 กรุงเทพมหานคร</t>
  </si>
  <si>
    <t>1ขผ 2945</t>
  </si>
  <si>
    <t>5กนกรุงเทพมหานครฯ179</t>
  </si>
  <si>
    <t>คบธ211อุดรธานี</t>
  </si>
  <si>
    <t>ภก 592</t>
  </si>
  <si>
    <t>8กจ 9487 กรุงเทพมหานคร</t>
  </si>
  <si>
    <t>6กฉ-9492</t>
  </si>
  <si>
    <t>7กผ2467  กรุงเทพ</t>
  </si>
  <si>
    <t>คมต451เชียงราย</t>
  </si>
  <si>
    <t>0835404197</t>
  </si>
  <si>
    <t>ก.ก.ต857</t>
  </si>
  <si>
    <t>8กบ 1357</t>
  </si>
  <si>
    <t>มขย 249</t>
  </si>
  <si>
    <t>ยามาฮา X1</t>
  </si>
  <si>
    <t>ฬปต753กทม</t>
  </si>
  <si>
    <t>กล 9129</t>
  </si>
  <si>
    <t>9กพ 4718 กรุงเทพ</t>
  </si>
  <si>
    <t>อษต 909 กรุงเทพมหานคร</t>
  </si>
  <si>
    <t>ย่ามาฮ่า</t>
  </si>
  <si>
    <t>Hondaเวฟ</t>
  </si>
  <si>
    <t>ก.ต.น.304</t>
  </si>
  <si>
    <t>2กฎ6304 กรุงเทพมหานคร</t>
  </si>
  <si>
    <t>ณพ 9938 กทม</t>
  </si>
  <si>
    <t>ขง 8387 ระยอง</t>
  </si>
  <si>
    <t>Chevrolet colorado</t>
  </si>
  <si>
    <t>ยลน 30 กทม</t>
  </si>
  <si>
    <t>P510516</t>
  </si>
  <si>
    <t xml:space="preserve"> ง-8632นนทบุรี</t>
  </si>
  <si>
    <t>ฎถ 2372 กทม.</t>
  </si>
  <si>
    <t>ฎพ-4910</t>
  </si>
  <si>
    <t>2กค-2979</t>
  </si>
  <si>
    <t>2กฐ 4248</t>
  </si>
  <si>
    <t>กว 8867</t>
  </si>
  <si>
    <t>1กก 9071</t>
  </si>
  <si>
    <t xml:space="preserve"> ษพธ กท.127</t>
  </si>
  <si>
    <t>8 กฮ 6721</t>
  </si>
  <si>
    <t>9 กท 8880</t>
  </si>
  <si>
    <t>B4402310984868493</t>
  </si>
  <si>
    <t>กฉม 227</t>
  </si>
  <si>
    <t>พลอย  ธงชัย</t>
  </si>
  <si>
    <t>issuzu</t>
  </si>
  <si>
    <t>Honda เวฟi110</t>
  </si>
  <si>
    <t>ม จ ค 810</t>
  </si>
  <si>
    <t>อธม 224</t>
  </si>
  <si>
    <t>ลพจ.332</t>
  </si>
  <si>
    <t>8กง228กรุงเทพมหานคร</t>
  </si>
  <si>
    <t>อคข788กทม</t>
  </si>
  <si>
    <t>ขนต เพรชบูรณ์ 657</t>
  </si>
  <si>
    <t>กทย 630</t>
  </si>
  <si>
    <t>พ.ว.ร(ก.ท.ม)12</t>
  </si>
  <si>
    <t>กฉจ  126</t>
  </si>
  <si>
    <t>บค 7826</t>
  </si>
  <si>
    <t>HONDA​ CITY</t>
  </si>
  <si>
    <t xml:space="preserve">  วรวรรณ์​   บุญรอด</t>
  </si>
  <si>
    <t>วล2283</t>
  </si>
  <si>
    <t>7กฒ896 กทม</t>
  </si>
  <si>
    <t>5กผ 9724</t>
  </si>
  <si>
    <t>บ จ  ข 691</t>
  </si>
  <si>
    <t>1กก นนทบุรี 9534</t>
  </si>
  <si>
    <t>1กก นนทบุรี</t>
  </si>
  <si>
    <t>ลวท. 610</t>
  </si>
  <si>
    <t>อวฬ 706 กรุงเทพมหานคร</t>
  </si>
  <si>
    <t>6ก.ค9026</t>
  </si>
  <si>
    <t>1ฒจ 1261</t>
  </si>
  <si>
    <t xml:space="preserve"> ขฉน491</t>
  </si>
  <si>
    <t>ฬตษ 415 กรุงเทพมหานคร</t>
  </si>
  <si>
    <t>1กถ 
6822
กรุงเทพมหานคร</t>
  </si>
  <si>
    <t>8 กน 9742</t>
  </si>
  <si>
    <t>3กม
กรุงเทพมหานคร
1822</t>
  </si>
  <si>
    <t>9กล
กรุงเทพมหานคร
4178</t>
  </si>
  <si>
    <t>9กณ9341กทม</t>
  </si>
  <si>
    <t>7กผ2467  กรุงเหพ</t>
  </si>
  <si>
    <t>นัทธมน. หนูหน่าย</t>
  </si>
  <si>
    <t>ขนน 107</t>
  </si>
  <si>
    <t>3 กน158</t>
  </si>
  <si>
    <t>สมบัตร จันทร์สอน</t>
  </si>
  <si>
    <t>HONDA WAVE110i</t>
  </si>
  <si>
    <t>ศิริวัลย์  พวงดอกไม้</t>
  </si>
  <si>
    <t>สมหญิง วันขัวญ</t>
  </si>
  <si>
    <t>0984585179</t>
  </si>
  <si>
    <t>วษว 477</t>
  </si>
  <si>
    <t>อาภรณ์รัตน์ สว่างศรี</t>
  </si>
  <si>
    <t>2กข
9234</t>
  </si>
  <si>
    <t>บมจ  409</t>
  </si>
  <si>
    <t>Honda Sonic</t>
  </si>
  <si>
    <t>กล 9531 พระนครศรีอยุธยา</t>
  </si>
  <si>
    <t>2กฎ 9374 กรุงเทพมหานคร</t>
  </si>
  <si>
    <t>ขนท68นครสวรรค์</t>
  </si>
  <si>
    <t>นงลักษณ์ บญรอด</t>
  </si>
  <si>
    <t>1ขฌ</t>
  </si>
  <si>
    <t>0964805634</t>
  </si>
  <si>
    <t>YAMAHAฟีโน</t>
  </si>
  <si>
    <t>ลัดดา  ลัดคุ่ย</t>
  </si>
  <si>
    <t>ฬงว 587</t>
  </si>
  <si>
    <t>ล ว ค. 105 กทม</t>
  </si>
  <si>
    <t>กฉ9792สระบุรี</t>
  </si>
  <si>
    <t>1 กค 9370</t>
  </si>
  <si>
    <t>8กช2359กทม</t>
  </si>
  <si>
    <t>ขจน 228 ชร</t>
  </si>
  <si>
    <t>ก.ว.พ. 171</t>
  </si>
  <si>
    <t>3กก 5427</t>
  </si>
  <si>
    <t>บล1943อยุธยา</t>
  </si>
  <si>
    <t>3กก7353กทม.</t>
  </si>
  <si>
    <t>กนจ 874</t>
  </si>
  <si>
    <t>2กภ3176</t>
  </si>
  <si>
    <t>1กฆ8159 ปทุมธานี</t>
  </si>
  <si>
    <t>2 กว 4033 กรุงเทพฯ</t>
  </si>
  <si>
    <t>1 กก 3793  นนทบุรี</t>
  </si>
  <si>
    <t>8กฏ2955</t>
  </si>
  <si>
    <t>ฮอนด้าคริก</t>
  </si>
  <si>
    <t>6กย. 4940</t>
  </si>
  <si>
    <t>เพ็ญนภา. คงนิ่ม</t>
  </si>
  <si>
    <t>รวร485</t>
  </si>
  <si>
    <t>ยามาฮาฟีโน่</t>
  </si>
  <si>
    <t>1 ขล 244</t>
  </si>
  <si>
    <t>4กค9362 กท</t>
  </si>
  <si>
    <t>กทค 368  ภูเก็ต</t>
  </si>
  <si>
    <t>5 กฌ 1877</t>
  </si>
  <si>
    <t>9กฒ 8635 กรุงเทพมหานคร</t>
  </si>
  <si>
    <t>กทฉ881นนทบุรี</t>
  </si>
  <si>
    <t>9กข-326</t>
  </si>
  <si>
    <t>สฐ 3926</t>
  </si>
  <si>
    <t>บ ว ต 274</t>
  </si>
  <si>
    <t>8 กฮ 1820</t>
  </si>
  <si>
    <t>อสก 924</t>
  </si>
  <si>
    <t>ยพม 719</t>
  </si>
  <si>
    <t>อขร  กรุงเทพมหานคร 189</t>
  </si>
  <si>
    <t>6 กน 6155</t>
  </si>
  <si>
    <t>ขพค 572 นครสวรรค์</t>
  </si>
  <si>
    <t xml:space="preserve">กร 296 </t>
  </si>
  <si>
    <t>ปนบ 646</t>
  </si>
  <si>
    <t>ชส 8424</t>
  </si>
  <si>
    <t>ว ษค 992</t>
  </si>
  <si>
    <t>2ขจ 1708</t>
  </si>
  <si>
    <t>8 กง 8160</t>
  </si>
  <si>
    <t>1กค 4505</t>
  </si>
  <si>
    <t>ว ง ม 441</t>
  </si>
  <si>
    <t>ษจฉ 530</t>
  </si>
  <si>
    <t>อีซูซุ ดีแม็ค</t>
  </si>
  <si>
    <t>1กฆ 6874</t>
  </si>
  <si>
    <t>1 กญ 5505 นราธิวาส</t>
  </si>
  <si>
    <t>อ.ต.จ458</t>
  </si>
  <si>
    <t>9กฐ
กรุงเทพมหานคร
4441</t>
  </si>
  <si>
    <t>ฆฒ-2776 กรุงเทพ</t>
  </si>
  <si>
    <t>1 กค ปทุมธานี 7915</t>
  </si>
  <si>
    <t>ข พ ค. 138</t>
  </si>
  <si>
    <t>1ขง 5671 กท</t>
  </si>
  <si>
    <t>5กง-1739</t>
  </si>
  <si>
    <t>ก ง ว 132. ปทุมธานี</t>
  </si>
  <si>
    <t>ยวษ 853</t>
  </si>
  <si>
    <t>อมต 853กรุงเทพมหานคร</t>
  </si>
  <si>
    <t>2ขฆ กรุงเทพ. 8660</t>
  </si>
  <si>
    <t>1ขฌ  กรุงเทพฯ.  4019</t>
  </si>
  <si>
    <t>5 กท 4680</t>
  </si>
  <si>
    <t>6 กษ 8092</t>
  </si>
  <si>
    <t>ส ว บ 271</t>
  </si>
  <si>
    <t>ยามาฮ่ามีโอ</t>
  </si>
  <si>
    <t>ขคท  605</t>
  </si>
  <si>
    <t>1กจยโสธร2946</t>
  </si>
  <si>
    <t>Yamaha arrox</t>
  </si>
  <si>
    <t>เบญยพร มาสงค์</t>
  </si>
  <si>
    <t>ฟีราโน่</t>
  </si>
  <si>
    <t>มงคล​ สิงห์อำพล</t>
  </si>
  <si>
    <t>HONDA SCOOPY I</t>
  </si>
  <si>
    <t>โนวา</t>
  </si>
  <si>
    <t>จิราวดี นวบแย้ม</t>
  </si>
  <si>
    <t>0826263021</t>
  </si>
  <si>
    <t xml:space="preserve">กษต </t>
  </si>
  <si>
    <t>ธำรงค์ เดชบุญ</t>
  </si>
  <si>
    <t>5กว ก.ท.ม.</t>
  </si>
  <si>
    <t>เว็บ</t>
  </si>
  <si>
    <t>นางสาว จุฬาภรณ์ เกษรา</t>
  </si>
  <si>
    <t>P621001</t>
  </si>
  <si>
    <t>0954377855</t>
  </si>
  <si>
    <t>ยทธ972</t>
  </si>
  <si>
    <t>Wave100</t>
  </si>
  <si>
    <t>ฺB483332</t>
  </si>
  <si>
    <t>ชูเลิศ</t>
  </si>
  <si>
    <t>วิยะดา ใจเที่ยง</t>
  </si>
  <si>
    <t>0909926493</t>
  </si>
  <si>
    <t>กรรณิการ์  เกตุหอม</t>
  </si>
  <si>
    <t>ขวัญประชา      ภูผา</t>
  </si>
  <si>
    <t>มิร่า</t>
  </si>
  <si>
    <t>ขวัญใจ อุ้มญาติ</t>
  </si>
  <si>
    <t>0824460689</t>
  </si>
  <si>
    <t>นวน639</t>
  </si>
  <si>
    <t>099447121</t>
  </si>
  <si>
    <t>วิชุออน จารัมย์</t>
  </si>
  <si>
    <t>0918609227</t>
  </si>
  <si>
    <t>1กฉ กำแพงเพชร4943</t>
  </si>
  <si>
    <t>ฮอนด้า เวฟ 110i</t>
  </si>
  <si>
    <t>ศิริลักษณ์ เทศสิงห์</t>
  </si>
  <si>
    <t>0933638938</t>
  </si>
  <si>
    <t>1กข6243</t>
  </si>
  <si>
    <t>นาย อัมมือรัน เจะแห</t>
  </si>
  <si>
    <t>0822657232</t>
  </si>
  <si>
    <t>4 ขญ 7598 กทม</t>
  </si>
  <si>
    <t>Yamaha Grand Filano</t>
  </si>
  <si>
    <t>ยงยุทธ มีประโคน</t>
  </si>
  <si>
    <t>0953406300</t>
  </si>
  <si>
    <t>ฎถ 6037 กรุงเทพมหานคร</t>
  </si>
  <si>
    <t>มิตซู อีคาร</t>
  </si>
  <si>
    <t>กนต์รพี สมพงษ์</t>
  </si>
  <si>
    <t>0649082100</t>
  </si>
  <si>
    <t>วห 469 กรุงเทพมหานคร</t>
  </si>
  <si>
    <t>ฮอนด้า ซิตี้</t>
  </si>
  <si>
    <t>สงกรานต์ คำลือไชย</t>
  </si>
  <si>
    <t>0949871115</t>
  </si>
  <si>
    <t xml:space="preserve"> 4ขค 3291</t>
  </si>
  <si>
    <t>ฮอนด้า PCX สีดำ</t>
  </si>
  <si>
    <t>ทิพวรรณ อัคนียาน</t>
  </si>
  <si>
    <t>0972756406</t>
  </si>
  <si>
    <t>7กฮ2043</t>
  </si>
  <si>
    <t>วุฒิชัย  จ้อยเจริญ</t>
  </si>
  <si>
    <t>0926963462</t>
  </si>
  <si>
    <t>2ขพ9783</t>
  </si>
  <si>
    <t>มิซู</t>
  </si>
  <si>
    <t>0902214057</t>
  </si>
  <si>
    <t>4กฮ 280</t>
  </si>
  <si>
    <t>3. ข  ว.   3003</t>
  </si>
  <si>
    <t>ฤทธิ์ธิเทพ สายสาหร่าย</t>
  </si>
  <si>
    <t>0935925252</t>
  </si>
  <si>
    <t>1ขล2449</t>
  </si>
  <si>
    <t>นราธิป ภู่ประจำศิลป์</t>
  </si>
  <si>
    <t>0929554966</t>
  </si>
  <si>
    <t xml:space="preserve">6กน 7902 </t>
  </si>
  <si>
    <t>กวินทร์นฎา ธนาพัฒน์ภูวิศ</t>
  </si>
  <si>
    <t>0835395989</t>
  </si>
  <si>
    <t>สลบ 998</t>
  </si>
  <si>
    <t>สุพรนี สีหาบุตร</t>
  </si>
  <si>
    <t>Rt0360</t>
  </si>
  <si>
    <t>0934936974</t>
  </si>
  <si>
    <t>2 ขศ 1784</t>
  </si>
  <si>
    <t>ยาริช เอทีฟ</t>
  </si>
  <si>
    <t>วิทวัส ชัยเพชร</t>
  </si>
  <si>
    <t>0952512693</t>
  </si>
  <si>
    <t>1ขธ235</t>
  </si>
  <si>
    <t>ปริฉัตร โยประทุม</t>
  </si>
  <si>
    <t>0941301261</t>
  </si>
  <si>
    <t>6กช2878 กรุงเทพมหานคร</t>
  </si>
  <si>
    <t>วนิดา ลูกภูเขียว</t>
  </si>
  <si>
    <t>0908470861</t>
  </si>
  <si>
    <t>4ขณ 5105 กรุงเทพมหานคร</t>
  </si>
  <si>
    <t>Hodn PCX</t>
  </si>
  <si>
    <t>อดิศักดิ์ มาน้อย</t>
  </si>
  <si>
    <t>0967037759</t>
  </si>
  <si>
    <t>4 ขบ3785 กรุงเทพมหานคร</t>
  </si>
  <si>
    <t>HONDA wave125i</t>
  </si>
  <si>
    <t>เจนจิรา  ประภาสัย</t>
  </si>
  <si>
    <t>0972924192</t>
  </si>
  <si>
    <t>9กฐ4442</t>
  </si>
  <si>
    <t>ชุติมณฑน์ ศรีคุณ</t>
  </si>
  <si>
    <t>0953953932</t>
  </si>
  <si>
    <t>1 กด 8360 ศรีสะเกษ</t>
  </si>
  <si>
    <t>ปวีณา หุบทอง</t>
  </si>
  <si>
    <t>St3436</t>
  </si>
  <si>
    <t>0823433301</t>
  </si>
  <si>
    <t>9กน5667</t>
  </si>
  <si>
    <t>8กฎ 8512</t>
  </si>
  <si>
    <t>โชคชัย ชัยบิล</t>
  </si>
  <si>
    <t>0658614389</t>
  </si>
  <si>
    <t>3 ก ถ 1171กรุงเทพมหานคร</t>
  </si>
  <si>
    <t>2ฒอ 4921</t>
  </si>
  <si>
    <t>2ขก7676</t>
  </si>
  <si>
    <t>ขวัญฤทัย ลีราช</t>
  </si>
  <si>
    <t>0612328041</t>
  </si>
  <si>
    <t>4กถ8075</t>
  </si>
  <si>
    <t>นูรดิน หะมิดง</t>
  </si>
  <si>
    <t>0983834940</t>
  </si>
  <si>
    <t>1กฌ ยะลา 7372</t>
  </si>
  <si>
    <t>ยามาฮ่าแกรนฟีลาโน่</t>
  </si>
  <si>
    <t>มานพ   สุทธิพันธุ์</t>
  </si>
  <si>
    <t>1 กค  ลบบุรี  2614</t>
  </si>
  <si>
    <t>ยามมาฮ่า</t>
  </si>
  <si>
    <t>มานพ  สุทธิพันธุ์</t>
  </si>
  <si>
    <t>4กย8179    กทม</t>
  </si>
  <si>
    <t>นิคสัน</t>
  </si>
  <si>
    <t xml:space="preserve"> พัฒน์พงษ์ แสงดาว</t>
  </si>
  <si>
    <t>พ ก พ / ก ท ม/ 594</t>
  </si>
  <si>
    <t>Yamaha 5MY</t>
  </si>
  <si>
    <t xml:space="preserve">1กจ 6248 / ก ท ม </t>
  </si>
  <si>
    <t>อีซูซุดีแมคซ์ 4ประตู</t>
  </si>
  <si>
    <t>นันธิดา ทองนิตย์</t>
  </si>
  <si>
    <t>0814302919</t>
  </si>
  <si>
    <t>1กต3416</t>
  </si>
  <si>
    <t>Honba 125MSX</t>
  </si>
  <si>
    <t>HoNDA</t>
  </si>
  <si>
    <t>IsUzU</t>
  </si>
  <si>
    <t>กันตวัฒน์ เลิศชีวานันท์</t>
  </si>
  <si>
    <t>0868861089</t>
  </si>
  <si>
    <t>4ขจ8507</t>
  </si>
  <si>
    <t>ฮอนด้า pcx</t>
  </si>
  <si>
    <t>รุจ ปริมาณ</t>
  </si>
  <si>
    <t>0639593243</t>
  </si>
  <si>
    <t>1กฎ8509</t>
  </si>
  <si>
    <t>พุฒิจักษณ์ จิรการพนิชย์</t>
  </si>
  <si>
    <t>0627599544</t>
  </si>
  <si>
    <t>2ขฬ8834</t>
  </si>
  <si>
    <t>หนึ่งฤทัย สุพรรณ์นอก</t>
  </si>
  <si>
    <t>st0434</t>
  </si>
  <si>
    <t>ธัญญาภรณ์ สักกูลา</t>
  </si>
  <si>
    <t>0855686311</t>
  </si>
  <si>
    <t>2ขร7426</t>
  </si>
  <si>
    <t>รฐนนท์ สุภัทโรบล</t>
  </si>
  <si>
    <t>0818776172</t>
  </si>
  <si>
    <t>กย497</t>
  </si>
  <si>
    <t>งทจ68</t>
  </si>
  <si>
    <t>ธนากร คำมนตรี</t>
  </si>
  <si>
    <t>0988270129</t>
  </si>
  <si>
    <t>นาย ประเสริฐ ภูเดช</t>
  </si>
  <si>
    <t>0925636190</t>
  </si>
  <si>
    <t>เจษฎา มูลติดชัย</t>
  </si>
  <si>
    <t>0949236425</t>
  </si>
  <si>
    <t>1กฉ-8049</t>
  </si>
  <si>
    <t>PT 0061</t>
  </si>
  <si>
    <t>5 กข 2010 กรุงเทพมหานคร</t>
  </si>
  <si>
    <t>นิตยา ภูเจริญ</t>
  </si>
  <si>
    <t>0917682589</t>
  </si>
  <si>
    <t>4ขง 6866</t>
  </si>
  <si>
    <t>นัดดา ตาลงาม</t>
  </si>
  <si>
    <t>0970951972</t>
  </si>
  <si>
    <t>กอ-2151</t>
  </si>
  <si>
    <t>Nissan March</t>
  </si>
  <si>
    <t>สิริกร บุญชู</t>
  </si>
  <si>
    <t>0642049282</t>
  </si>
  <si>
    <t>2ขษ 7282</t>
  </si>
  <si>
    <t>ขนิษฐา​ จีนะ​วรรณ​</t>
  </si>
  <si>
    <t>ST2983​</t>
  </si>
  <si>
    <t>0962963303</t>
  </si>
  <si>
    <t>ขก-1325 ภูเก็ต​</t>
  </si>
  <si>
    <t>Toyota​</t>
  </si>
  <si>
    <t>อภิสิทธิ์ นามวงษา</t>
  </si>
  <si>
    <t>0659570419</t>
  </si>
  <si>
    <t>ขฉ1349 
อุดรธานี</t>
  </si>
  <si>
    <t>สุดารัตน์    จันทร์ศิริ</t>
  </si>
  <si>
    <t>0948877683</t>
  </si>
  <si>
    <t>ฮอนด้าJazz</t>
  </si>
  <si>
    <t>เกศินี อ่อนคำ</t>
  </si>
  <si>
    <t>sc0434</t>
  </si>
  <si>
    <t>0658084220</t>
  </si>
  <si>
    <t>1กช
อำนาจเจริญ
5750</t>
  </si>
  <si>
    <t>นางสาว ดาวรุ่ง จันทร์เรือง</t>
  </si>
  <si>
    <t>0936375831</t>
  </si>
  <si>
    <t>6กว3576</t>
  </si>
  <si>
    <t>2ขฮ9373 กรุงเทพมหานคร</t>
  </si>
  <si>
    <t xml:space="preserve">วรนุช  มณีคำ </t>
  </si>
  <si>
    <t>9 ก ณ 3491 ก.ท.ม</t>
  </si>
  <si>
    <t>มาลัย เกตอ่ำ</t>
  </si>
  <si>
    <t>ชช 709 กรุงเทพฯ</t>
  </si>
  <si>
    <t>มาสด้า3</t>
  </si>
  <si>
    <t>สนธยา อินทรลักษณ์</t>
  </si>
  <si>
    <t>0646294064</t>
  </si>
  <si>
    <t>3ฒถ8314</t>
  </si>
  <si>
    <t xml:space="preserve">honda </t>
  </si>
  <si>
    <t>พลากร วงศ์คำผิว</t>
  </si>
  <si>
    <t>2ขฆ9026</t>
  </si>
  <si>
    <t>ซูซูกิ สวิฟ</t>
  </si>
  <si>
    <t>นศ สุดารัตน์ วงค์คำจันทร์</t>
  </si>
  <si>
    <t>0645408734</t>
  </si>
  <si>
    <t>7กฐ974</t>
  </si>
  <si>
    <t>คริกไอ125</t>
  </si>
  <si>
    <t>นางสาว ณัฐกาญจน์ นุ่มปราณี</t>
  </si>
  <si>
    <t>9กน 6338</t>
  </si>
  <si>
    <t>DAIHATSU</t>
  </si>
  <si>
    <t>. เดียว  เรือนอินทร์</t>
  </si>
  <si>
    <t>อรูณ ไทยทรงธรรม</t>
  </si>
  <si>
    <t>ษษ4705</t>
  </si>
  <si>
    <t>ฮอนด้าแจส</t>
  </si>
  <si>
    <t>2ขฆ3681</t>
  </si>
  <si>
    <t>2ขษ 4269 กรุงเทพมหานคร</t>
  </si>
  <si>
    <t xml:space="preserve">HONDA SCOPY I </t>
  </si>
  <si>
    <t>สมฤทัย บัวเผียน</t>
  </si>
  <si>
    <t>St2709</t>
  </si>
  <si>
    <t>0800540328</t>
  </si>
  <si>
    <t>1กฒ1389</t>
  </si>
  <si>
    <t>เวพ110ไอ</t>
  </si>
  <si>
    <t>สุดารัตน์   จันทร์ศิริ</t>
  </si>
  <si>
    <t>ปรเมษฐ์  อินทร์ชมชื่น</t>
  </si>
  <si>
    <t>0657185104</t>
  </si>
  <si>
    <t>1กถ3256</t>
  </si>
  <si>
    <t xml:space="preserve">นัดดา ตาลงาม </t>
  </si>
  <si>
    <t>นาย ปัญญา จิตรจันทร์</t>
  </si>
  <si>
    <t>0967919680</t>
  </si>
  <si>
    <t>3ฒถ5611</t>
  </si>
  <si>
    <t xml:space="preserve">อีซูซุ </t>
  </si>
  <si>
    <t>ศราวุธ ประทีปสุข</t>
  </si>
  <si>
    <t>3ฒจ6895</t>
  </si>
  <si>
    <t>วีระยุทธ วีระสัตรา</t>
  </si>
  <si>
    <t>0961838357</t>
  </si>
  <si>
    <t>7กฐ8176</t>
  </si>
  <si>
    <t>น.สดวงพร ช่วงชิด</t>
  </si>
  <si>
    <t>1กญ9319</t>
  </si>
  <si>
    <t>Scoopy</t>
  </si>
  <si>
    <t>1ขฬ128</t>
  </si>
  <si>
    <t>2ขผ กรุงเทพมหานคร 4604</t>
  </si>
  <si>
    <t>ฮอนต้า</t>
  </si>
  <si>
    <t>5กฌ619</t>
  </si>
  <si>
    <t>3 ขธ 7697</t>
  </si>
  <si>
    <t>นางสาว อัสวานี วาแมยีซา</t>
  </si>
  <si>
    <t>0624485980</t>
  </si>
  <si>
    <t>1 กช 1196 นราธิวาส</t>
  </si>
  <si>
    <t>นางสาวณิชาภัทร สุขวรรณ</t>
  </si>
  <si>
    <t>0957707403</t>
  </si>
  <si>
    <t>ฬบฬ554</t>
  </si>
  <si>
    <t>Pcx125</t>
  </si>
  <si>
    <t>0935040125</t>
  </si>
  <si>
    <t>2กฒ ชลบุรี 3644</t>
  </si>
  <si>
    <t>ฮอนด้า เวฟ110 สีน้ำเงิน</t>
  </si>
  <si>
    <t>ทิพวรรณ อัคนยียาน</t>
  </si>
  <si>
    <t>4ขฉ5176</t>
  </si>
  <si>
    <t>ไฟศอล สะบูดิง</t>
  </si>
  <si>
    <t>PCT0418</t>
  </si>
  <si>
    <t>0987135157</t>
  </si>
  <si>
    <t>1กช 3126</t>
  </si>
  <si>
    <t>อารียา  แดงหย้ง</t>
  </si>
  <si>
    <t>0620815731</t>
  </si>
  <si>
    <t>8ภ พ 2419</t>
  </si>
  <si>
    <t>สโรชา จันทร์สุบิน</t>
  </si>
  <si>
    <t>0960277943</t>
  </si>
  <si>
    <t>2กน 5161</t>
  </si>
  <si>
    <t>ทรงวุฒิ สมัคศรี</t>
  </si>
  <si>
    <t>0953610729</t>
  </si>
  <si>
    <t>9 กฮ 8320 กรุงเทพมหานคร</t>
  </si>
  <si>
    <t>HONDA ดรีมตากลม 2020</t>
  </si>
  <si>
    <t>โยธิน รุ่งศิริมงคลชัย</t>
  </si>
  <si>
    <t>0918637978</t>
  </si>
  <si>
    <t>1ขฎ 4537 กทม</t>
  </si>
  <si>
    <t>วราภรณ์ เปลี่ยนรัศมี</t>
  </si>
  <si>
    <t>0923633562</t>
  </si>
  <si>
    <t xml:space="preserve">กข934 </t>
  </si>
  <si>
    <t>คลิก125</t>
  </si>
  <si>
    <t>นาย.อภิวัตน์ หารพันธ์</t>
  </si>
  <si>
    <t>0835391736</t>
  </si>
  <si>
    <t>บษ2403</t>
  </si>
  <si>
    <t>นาย อนุรักษ์    อรุณสวัสดิ์</t>
  </si>
  <si>
    <t>กทค  698  นนทบุรี</t>
  </si>
  <si>
    <t>นายประสาน.   ประกาทอง</t>
  </si>
  <si>
    <t>ขจ4736</t>
  </si>
  <si>
    <t>อีชุชุ</t>
  </si>
  <si>
    <t>นายประสาน.  ประกาทอง</t>
  </si>
  <si>
    <t>ศรีนวล  โทชาติ</t>
  </si>
  <si>
    <t>0804352007</t>
  </si>
  <si>
    <t>3กฐ805</t>
  </si>
  <si>
    <t>ซอลีฮะ สะอุ</t>
  </si>
  <si>
    <t>St0580</t>
  </si>
  <si>
    <t>0987427099</t>
  </si>
  <si>
    <t>4 ขท 8650 กรุงเทพมหานคร</t>
  </si>
  <si>
    <t xml:space="preserve">VESPA </t>
  </si>
  <si>
    <t>ธนวัตน์ ยิ้มแย้ม</t>
  </si>
  <si>
    <t>0636505321</t>
  </si>
  <si>
    <t>1กก430</t>
  </si>
  <si>
    <t>ผานิต โชติเจริญสุข</t>
  </si>
  <si>
    <t>PC 0000</t>
  </si>
  <si>
    <t>0947922472</t>
  </si>
  <si>
    <t>ผธ 1527 สุราษฎร์ธานี</t>
  </si>
  <si>
    <t>0970808282</t>
  </si>
  <si>
    <t>นรากร    ประทุมอ่อน</t>
  </si>
  <si>
    <t>0985091145</t>
  </si>
  <si>
    <t>3ขว8095   ก.ท.ม.</t>
  </si>
  <si>
    <t>yamaha. Nmax</t>
  </si>
  <si>
    <t>อวิรุทธ์ มะหะหมัด</t>
  </si>
  <si>
    <t>St2000</t>
  </si>
  <si>
    <t>0999097081</t>
  </si>
  <si>
    <t>6กฉ499</t>
  </si>
  <si>
    <t>อรดี น้อยปลา</t>
  </si>
  <si>
    <t>0931157023</t>
  </si>
  <si>
    <t>1กฆ 6084</t>
  </si>
  <si>
    <t>Honda MXS</t>
  </si>
  <si>
    <t>นางสาวจุรีพร ดลปัดชา</t>
  </si>
  <si>
    <t>0631649095</t>
  </si>
  <si>
    <t>4กด6688</t>
  </si>
  <si>
    <t>MSX</t>
  </si>
  <si>
    <t>สุนิตา พลเหตุ</t>
  </si>
  <si>
    <t>0644096795</t>
  </si>
  <si>
    <t>1 กฐ 1896</t>
  </si>
  <si>
    <t>0933383519</t>
  </si>
  <si>
    <t>สนต กรุงเทพมหานคร 273</t>
  </si>
  <si>
    <t>พันนา เที่ยงดา</t>
  </si>
  <si>
    <t>0611548936</t>
  </si>
  <si>
    <t>สุรีย์​วัลย์​ หอมจันทร์​</t>
  </si>
  <si>
    <t>B650002​</t>
  </si>
  <si>
    <t>0658305976</t>
  </si>
  <si>
    <t>1กม​ 1963</t>
  </si>
  <si>
    <t>อัมรินทร์​  สังข์​มัน​</t>
  </si>
  <si>
    <t>B650001​</t>
  </si>
  <si>
    <t>8ฬ8203</t>
  </si>
  <si>
    <t>อพป317</t>
  </si>
  <si>
    <t>อลิสา สีเหลือง</t>
  </si>
  <si>
    <t>0809693682</t>
  </si>
  <si>
    <t>ขวต 38 สุพรรณบุรี</t>
  </si>
  <si>
    <t>อชิรา บุญฉิม</t>
  </si>
  <si>
    <t>0923602006</t>
  </si>
  <si>
    <t>3 ขฉ กทม. 4631</t>
  </si>
  <si>
    <t>อนก กทม. 823</t>
  </si>
  <si>
    <t>Honda Wave 125</t>
  </si>
  <si>
    <t>อรทัย สวามีชัย</t>
  </si>
  <si>
    <t>0624824966</t>
  </si>
  <si>
    <t>2ขร 4202 กรุงเทพมหานคร</t>
  </si>
  <si>
    <t>Honda WAVE</t>
  </si>
  <si>
    <t>จักรกฤษดิ์ เยาวกุล</t>
  </si>
  <si>
    <t>0937642742</t>
  </si>
  <si>
    <t>บร 9689 พระนครศรอยุธยา</t>
  </si>
  <si>
    <t>ชนรดี ปานาวงค์</t>
  </si>
  <si>
    <t>0808759218</t>
  </si>
  <si>
    <t>1กค 7326</t>
  </si>
  <si>
    <t xml:space="preserve">Honda MSX </t>
  </si>
  <si>
    <t>ชลธิชา สุบิน</t>
  </si>
  <si>
    <t>Rt0157</t>
  </si>
  <si>
    <t>0615908166</t>
  </si>
  <si>
    <t>2ขช5416</t>
  </si>
  <si>
    <t>YAMAHA NMAX155</t>
  </si>
  <si>
    <t>จุฬาภรณ์ เกษรา</t>
  </si>
  <si>
    <t>0987905850</t>
  </si>
  <si>
    <t>ยทธ 972</t>
  </si>
  <si>
    <t xml:space="preserve">Wave 100i </t>
  </si>
  <si>
    <t>อรุณี ทองแตง</t>
  </si>
  <si>
    <t xml:space="preserve"> ST3512</t>
  </si>
  <si>
    <t>0989493851</t>
  </si>
  <si>
    <t>4212 ชัยนาท</t>
  </si>
  <si>
    <t xml:space="preserve"> Honda jazz</t>
  </si>
  <si>
    <t>YAMAHA GRAND FILANO</t>
  </si>
  <si>
    <t>0617528846</t>
  </si>
  <si>
    <t>6กธ6592</t>
  </si>
  <si>
    <t xml:space="preserve">Yummaha </t>
  </si>
  <si>
    <t>เวฟ i125</t>
  </si>
  <si>
    <t>เกริกชัย พระสีเเก้ว</t>
  </si>
  <si>
    <t>0834043598</t>
  </si>
  <si>
    <t>2กข 8909</t>
  </si>
  <si>
    <t>กฉ7593 ชัยนาท</t>
  </si>
  <si>
    <t>อมรรัตน์ วาสะรัมย์</t>
  </si>
  <si>
    <t>0957699867</t>
  </si>
  <si>
    <t>ฬจค-366</t>
  </si>
  <si>
    <t>honda scoopy</t>
  </si>
  <si>
    <t>มูนีเร๊าะ ดามูซอ</t>
  </si>
  <si>
    <t>0652673933</t>
  </si>
  <si>
    <t>1กก 8054</t>
  </si>
  <si>
    <t>อารี​ย์​   นิ​ระ​มิ​</t>
  </si>
  <si>
    <t>A 640059</t>
  </si>
  <si>
    <t>1  กด  4721</t>
  </si>
  <si>
    <t>HONDA​ SCOOPYI</t>
  </si>
  <si>
    <t>กตต992</t>
  </si>
  <si>
    <t xml:space="preserve">  HONDA</t>
  </si>
  <si>
    <t>นางสาวอนุสรา แซ่อ่อง</t>
  </si>
  <si>
    <t>0959862266</t>
  </si>
  <si>
    <t>ฆ่า3253</t>
  </si>
  <si>
    <t>มิสซูบิชิมิราจ</t>
  </si>
  <si>
    <t>น.ส สยุมพร  ศรแก้ว</t>
  </si>
  <si>
    <t>0992427418</t>
  </si>
  <si>
    <t>3ขต4192</t>
  </si>
  <si>
    <t xml:space="preserve">พิทักษ์ อู่อรุณ </t>
  </si>
  <si>
    <t>0925716535</t>
  </si>
  <si>
    <t>รัฐภูมิ บุญจันทร์</t>
  </si>
  <si>
    <t>3ฒณ907</t>
  </si>
  <si>
    <t>ศิริลักษณ์  แท่งทอง</t>
  </si>
  <si>
    <t>0876065499</t>
  </si>
  <si>
    <t>บย6089จันทบรี</t>
  </si>
  <si>
    <t>0827033310</t>
  </si>
  <si>
    <t>2กญ3369</t>
  </si>
  <si>
    <t>SCOOPY i</t>
  </si>
  <si>
    <t>วันทนีย์   สมทบ</t>
  </si>
  <si>
    <t>0636686216</t>
  </si>
  <si>
    <t>1กช7856</t>
  </si>
  <si>
    <t>ศิริลักษณ์   แท่งทอง</t>
  </si>
  <si>
    <t>2กช1094กทม.</t>
  </si>
  <si>
    <t>2กกระยอง5905</t>
  </si>
  <si>
    <t>HONDA MSX</t>
  </si>
  <si>
    <t>สุพัฒตรา จันชะล้ำ</t>
  </si>
  <si>
    <t>0632695251</t>
  </si>
  <si>
    <t>1กฮ9534</t>
  </si>
  <si>
    <t>นางสาวนนทกร  พัฒนสำราญ</t>
  </si>
  <si>
    <t>0623364455</t>
  </si>
  <si>
    <t>3ขช1358</t>
  </si>
  <si>
    <t>ฮอนด้าPCX</t>
  </si>
  <si>
    <t>นาย ศุภชัย ภาคทอง</t>
  </si>
  <si>
    <t>0842742369</t>
  </si>
  <si>
    <t>1กภ 8689 อุบลราชธานี</t>
  </si>
  <si>
    <t>นฤมล ถนอมกิจ</t>
  </si>
  <si>
    <t>0619151136</t>
  </si>
  <si>
    <t>ผพ 6172</t>
  </si>
  <si>
    <t>ประภาพร ทะวงศ์นา</t>
  </si>
  <si>
    <t>0989528225</t>
  </si>
  <si>
    <t>1กว 8380</t>
  </si>
  <si>
    <t>Honda MSX</t>
  </si>
  <si>
    <t>ชนิดาภา การกิ่งไพร</t>
  </si>
  <si>
    <t>0902476846</t>
  </si>
  <si>
    <t>2ขฮ5657</t>
  </si>
  <si>
    <t>วธม694</t>
  </si>
  <si>
    <t>ชัยธวัช ไร่เขือ</t>
  </si>
  <si>
    <t>0888431445</t>
  </si>
  <si>
    <t>พรสวรรค์ แย้มพ่วง</t>
  </si>
  <si>
    <t>0649780903</t>
  </si>
  <si>
    <t>ฮอนด้าสกุปปี้</t>
  </si>
  <si>
    <t>รุ่งนภา วินิจสร</t>
  </si>
  <si>
    <t>0941989411</t>
  </si>
  <si>
    <t>1กง 5502</t>
  </si>
  <si>
    <t>วาสนา อาทร</t>
  </si>
  <si>
    <t>St3543</t>
  </si>
  <si>
    <t>0612684006</t>
  </si>
  <si>
    <t>1กท2983</t>
  </si>
  <si>
    <t>เวพ125</t>
  </si>
  <si>
    <t>สลัดดาว โคตรสุโพธิ์</t>
  </si>
  <si>
    <t>0955259109</t>
  </si>
  <si>
    <t>1กน8918</t>
  </si>
  <si>
    <t>ฟี่รโน่</t>
  </si>
  <si>
    <t>นุรีโซเฟีย หะยีมะเย็ง</t>
  </si>
  <si>
    <t>0988540302</t>
  </si>
  <si>
    <t>2ขฌ 3197</t>
  </si>
  <si>
    <t>ปัญญา จิตรจัทร์</t>
  </si>
  <si>
    <t>ศิริพลอย ยอดอาจ</t>
  </si>
  <si>
    <t>0967862549</t>
  </si>
  <si>
    <t>3ขบ กรุงเทพมหานคร 85</t>
  </si>
  <si>
    <t>นาย ภูวนัย เจตนา</t>
  </si>
  <si>
    <t>0958482862</t>
  </si>
  <si>
    <t>4ขพ4044</t>
  </si>
  <si>
    <t>WAVE110i</t>
  </si>
  <si>
    <t>2ขษ3330</t>
  </si>
  <si>
    <t>XMAX300</t>
  </si>
  <si>
    <t>สุวัธ  นุชชัยนาท</t>
  </si>
  <si>
    <t>2 ขญ2454กทม</t>
  </si>
  <si>
    <t>honda. Pcx</t>
  </si>
  <si>
    <t>อาคม สุวรรณรักษ์</t>
  </si>
  <si>
    <t>Pt0212</t>
  </si>
  <si>
    <t>0971387150</t>
  </si>
  <si>
    <t>ธนากร พรหมหากุล</t>
  </si>
  <si>
    <t>0644572856</t>
  </si>
  <si>
    <t>ขรก 821 สกลนคร</t>
  </si>
  <si>
    <t>Honda CBR</t>
  </si>
  <si>
    <t>สิรีวรรณ  ปานสอาด</t>
  </si>
  <si>
    <t>0898819957</t>
  </si>
  <si>
    <t>1 ฒม 9957</t>
  </si>
  <si>
    <t>นาย รณิดา คงนิ่ม</t>
  </si>
  <si>
    <t>0851141883</t>
  </si>
  <si>
    <t>ขขน 872</t>
  </si>
  <si>
    <t>สุวนันท์ กระจงรัมย์</t>
  </si>
  <si>
    <t>0633283334</t>
  </si>
  <si>
    <t>1กก9300</t>
  </si>
  <si>
    <t>Xmak</t>
  </si>
  <si>
    <t>อนุวัฒน์ สระทอง</t>
  </si>
  <si>
    <t>ฮอนด้า 110i</t>
  </si>
  <si>
    <t>เสาวณี บุญนาดี</t>
  </si>
  <si>
    <t>0923747426</t>
  </si>
  <si>
    <t>7กฮ3709</t>
  </si>
  <si>
    <t>4กก 7391</t>
  </si>
  <si>
    <t>0617633074</t>
  </si>
  <si>
    <t>5 กง 8093</t>
  </si>
  <si>
    <t>คาวาซากิ Z800</t>
  </si>
  <si>
    <t>0611912000</t>
  </si>
  <si>
    <t>2ขส 5951 กรุงเทพมหานคร</t>
  </si>
  <si>
    <t>Pcx2020</t>
  </si>
  <si>
    <t>นภัสสร  โชติกลาง</t>
  </si>
  <si>
    <t>0625905236</t>
  </si>
  <si>
    <t>7กบ 7578</t>
  </si>
  <si>
    <t>YAMAHA NMAX</t>
  </si>
  <si>
    <t>0978312253</t>
  </si>
  <si>
    <t>5 กน 3576</t>
  </si>
  <si>
    <t>กิตตินันท์ กาศนอก</t>
  </si>
  <si>
    <t>0918743513</t>
  </si>
  <si>
    <t>1กท6788ลพบุรี</t>
  </si>
  <si>
    <t>สมพงษ์ มีสินรา</t>
  </si>
  <si>
    <t>กบ 7808</t>
  </si>
  <si>
    <t>Wave100s</t>
  </si>
  <si>
    <t>ทิพวรรณ ชาวเขาเวียง</t>
  </si>
  <si>
    <t>0909614356</t>
  </si>
  <si>
    <t>ฬคพ 518</t>
  </si>
  <si>
    <t>สกูปปี้</t>
  </si>
  <si>
    <t>KT0409</t>
  </si>
  <si>
    <t>กค 9741
หนองบัวลำภู</t>
  </si>
  <si>
    <t>อลิษา ทองมอญ</t>
  </si>
  <si>
    <t>0659785729</t>
  </si>
  <si>
    <t>2ขต1112</t>
  </si>
  <si>
    <t>พันธวัช  อินทนา</t>
  </si>
  <si>
    <t>0973316045</t>
  </si>
  <si>
    <t>2ขจ7246</t>
  </si>
  <si>
    <t>อาซูฟา มามะ</t>
  </si>
  <si>
    <t>0640822707</t>
  </si>
  <si>
    <t>ขจ กรุงเทพมหานคร 6883</t>
  </si>
  <si>
    <t>ฟีลาโน่</t>
  </si>
  <si>
    <t>มะไซดี เจะหลง</t>
  </si>
  <si>
    <t>0612304707</t>
  </si>
  <si>
    <t>1ขด 7897</t>
  </si>
  <si>
    <t>อนุภักดิ์ ปิ่นมณี</t>
  </si>
  <si>
    <t>St3418</t>
  </si>
  <si>
    <t>0623640075</t>
  </si>
  <si>
    <t>ผฉ8645</t>
  </si>
  <si>
    <t>3ขฌ367</t>
  </si>
  <si>
    <t>ศราวุฒิ  สามสี</t>
  </si>
  <si>
    <t>0628706707</t>
  </si>
  <si>
    <t>1กค9370นนทบุรี</t>
  </si>
  <si>
    <t>วราภรณ์  คลุงแก้ว</t>
  </si>
  <si>
    <t>0829427505</t>
  </si>
  <si>
    <t>8กฎ2955กทม</t>
  </si>
  <si>
    <t>มีนา  กิตติพันธ์</t>
  </si>
  <si>
    <t>8กฮ6721กทม</t>
  </si>
  <si>
    <t>ณัฐกานต์ อ่อนชา</t>
  </si>
  <si>
    <t>ปทท 214 กทม</t>
  </si>
  <si>
    <t>1กจ1515 สุราษฎร์ธานี</t>
  </si>
  <si>
    <t>สะแกวัลย์ โตะสะอิ</t>
  </si>
  <si>
    <t>0800354270</t>
  </si>
  <si>
    <t>1 กก 3518 ยะลา</t>
  </si>
  <si>
    <t>Honda wave 110</t>
  </si>
  <si>
    <t>สิริกร บุญทน</t>
  </si>
  <si>
    <t>0803381403</t>
  </si>
  <si>
    <t>2กณ 2410</t>
  </si>
  <si>
    <t>Honda city 2013</t>
  </si>
  <si>
    <t>รุ่งนภา ศรีดี</t>
  </si>
  <si>
    <t>0807360709</t>
  </si>
  <si>
    <t>4กถ6263</t>
  </si>
  <si>
    <t>ธัญญาเรศ ศรีพูล</t>
  </si>
  <si>
    <t>0656490460</t>
  </si>
  <si>
    <t>1ขจ 3318</t>
  </si>
  <si>
    <t>2กฌ4197</t>
  </si>
  <si>
    <t>ปิยณัฐ อาษา</t>
  </si>
  <si>
    <t>0970084502</t>
  </si>
  <si>
    <t>3ขต 357 กรุงเทพมหานคร</t>
  </si>
  <si>
    <t>Yamaha Nmax</t>
  </si>
  <si>
    <t>บุญตา แย้มโสภีร์</t>
  </si>
  <si>
    <t>ขจร378</t>
  </si>
  <si>
    <t>วิลาวัณย์ อินทร์สิทธิ์</t>
  </si>
  <si>
    <t>0811726112</t>
  </si>
  <si>
    <t>9กศ7731</t>
  </si>
  <si>
    <t>อัสซัน เจะเตะ</t>
  </si>
  <si>
    <t>0983592947</t>
  </si>
  <si>
    <t>1กญ8590</t>
  </si>
  <si>
    <t>HONDAwave</t>
  </si>
  <si>
    <t>อรรถพงษ์  อนุคง</t>
  </si>
  <si>
    <t>0841615027</t>
  </si>
  <si>
    <t>1กก21</t>
  </si>
  <si>
    <t>St3210</t>
  </si>
  <si>
    <t>1กฒ2726</t>
  </si>
  <si>
    <t>ลำดวน รุ่งเรือง</t>
  </si>
  <si>
    <t>0948125514</t>
  </si>
  <si>
    <t>2กต 5124</t>
  </si>
  <si>
    <t>1 กฆ 6084</t>
  </si>
  <si>
    <t>ศิรประภา เชื้อลิ้นฟ้า</t>
  </si>
  <si>
    <t>0615521877</t>
  </si>
  <si>
    <t>ขนษ ระยอง 976</t>
  </si>
  <si>
    <t>วีโอ</t>
  </si>
  <si>
    <t>อินธุอร ป้องท้าว</t>
  </si>
  <si>
    <t>0947650370</t>
  </si>
  <si>
    <t>1กค 3842</t>
  </si>
  <si>
    <t>แคทรียา ลามอ</t>
  </si>
  <si>
    <t>0631750655</t>
  </si>
  <si>
    <t>7กค4530</t>
  </si>
  <si>
    <t>มะรูดิน บือราเฮง</t>
  </si>
  <si>
    <t>0941189913</t>
  </si>
  <si>
    <t>1กจ5890</t>
  </si>
  <si>
    <t>ฮ้อนด้าเวฟ110</t>
  </si>
  <si>
    <t>2กฬ 7136</t>
  </si>
  <si>
    <t>สุพิชา พรมเดื่อ</t>
  </si>
  <si>
    <t>0638438589</t>
  </si>
  <si>
    <t>1กซ 9765</t>
  </si>
  <si>
    <t>อรวรรณ แก้วอินทร์</t>
  </si>
  <si>
    <t>9กฮ 4195</t>
  </si>
  <si>
    <t>เสาวลักษณ์ วัดแผ่นลำ</t>
  </si>
  <si>
    <t>0803854744</t>
  </si>
  <si>
    <t>ไม่มีทะเบียน</t>
  </si>
  <si>
    <t>ญาตาวี แตงอ่อน</t>
  </si>
  <si>
    <t>0989372178</t>
  </si>
  <si>
    <t>3กค9383</t>
  </si>
  <si>
    <t>WAVE110I</t>
  </si>
  <si>
    <t>น.ส.ปวีณา  ดูแก้ว</t>
  </si>
  <si>
    <t>0624451780</t>
  </si>
  <si>
    <t>อนค641</t>
  </si>
  <si>
    <t>นายปราโมทย ฉิมนอก</t>
  </si>
  <si>
    <t>0925712470</t>
  </si>
  <si>
    <t>ขษฉ578</t>
  </si>
  <si>
    <t>สิทธิพงศ์ หมวดเชียงคะ</t>
  </si>
  <si>
    <t>0615631042</t>
  </si>
  <si>
    <t>กพข 907</t>
  </si>
  <si>
    <t>พิมวิภา ดวงชื่น</t>
  </si>
  <si>
    <t>0645831977</t>
  </si>
  <si>
    <t>6กส6518</t>
  </si>
  <si>
    <t>อัครพนธฺ์ พิมพ์ไสย์</t>
  </si>
  <si>
    <t>St3502</t>
  </si>
  <si>
    <t>0622725935</t>
  </si>
  <si>
    <t>ขจจ 322</t>
  </si>
  <si>
    <t>ยามาฮ่า ttx</t>
  </si>
  <si>
    <t>ยะห์ยา วามิง</t>
  </si>
  <si>
    <t>ST2973</t>
  </si>
  <si>
    <t>0994104216</t>
  </si>
  <si>
    <t>4ขฃ 1037</t>
  </si>
  <si>
    <t>รัตนรังสรรค์ มะหะหมัด</t>
  </si>
  <si>
    <t>0942340724</t>
  </si>
  <si>
    <t>1กฉ8464ปทุมธานี</t>
  </si>
  <si>
    <t>Wave125r</t>
  </si>
  <si>
    <t>Wave125</t>
  </si>
  <si>
    <t>2ขค7723กทม</t>
  </si>
  <si>
    <t>TOYOTA yaris</t>
  </si>
  <si>
    <t>ธนชพร</t>
  </si>
  <si>
    <t>บู่อ้น</t>
  </si>
  <si>
    <t>0986623561</t>
  </si>
  <si>
    <t>3ขถ1465</t>
  </si>
  <si>
    <t>ธัญเทพ จันทถุวัน</t>
  </si>
  <si>
    <t>0991759194</t>
  </si>
  <si>
    <t>Wave</t>
  </si>
  <si>
    <t>1 กฉ9385</t>
  </si>
  <si>
    <t>0634382677</t>
  </si>
  <si>
    <t>ฬสก262</t>
  </si>
  <si>
    <t>อะระฟะฮ์  เจ๊ะมะ</t>
  </si>
  <si>
    <t>0936858979</t>
  </si>
  <si>
    <t xml:space="preserve"> นนทบุรี 112</t>
  </si>
  <si>
    <t>7กผ8252</t>
  </si>
  <si>
    <t>ชญานนท์ เกตุเพ็ง</t>
  </si>
  <si>
    <t>ST3954</t>
  </si>
  <si>
    <t>0902421153</t>
  </si>
  <si>
    <t>Honda pcx 160</t>
  </si>
  <si>
    <t>น.ส. วิภาพร มอมุงคุณ</t>
  </si>
  <si>
    <t>0925890746</t>
  </si>
  <si>
    <t>1กท 195</t>
  </si>
  <si>
    <t>นายทินกร   ศริจันทร์</t>
  </si>
  <si>
    <t>0806704641</t>
  </si>
  <si>
    <t>ษนน  379</t>
  </si>
  <si>
    <t>สิริพร ประเสริฐ</t>
  </si>
  <si>
    <t>0962427917</t>
  </si>
  <si>
    <t>สษษ756</t>
  </si>
  <si>
    <t>ผกามาส ลีทอง</t>
  </si>
  <si>
    <t>1 กฎ8627</t>
  </si>
  <si>
    <t>นครินทร์  น้อยปลา</t>
  </si>
  <si>
    <t>กฉธ 764</t>
  </si>
  <si>
    <t>คมสรรค์​ สะแ​สงสาร​</t>
  </si>
  <si>
    <t>0608353</t>
  </si>
  <si>
    <t xml:space="preserve">3ขญ8343
</t>
  </si>
  <si>
    <t xml:space="preserve">YAMAHA
</t>
  </si>
  <si>
    <t>อินธุอร เสนคะ</t>
  </si>
  <si>
    <t>0988420858</t>
  </si>
  <si>
    <t>0950232113</t>
  </si>
  <si>
    <t>1กต9831</t>
  </si>
  <si>
    <t>4 กบ 8667</t>
  </si>
  <si>
    <t>ฮอนด้า สกูปปี้</t>
  </si>
  <si>
    <t>ฐิติมา ชำนาญผา</t>
  </si>
  <si>
    <t>0633763375</t>
  </si>
  <si>
    <t>รถยังไม่ได้ทะเบียน</t>
  </si>
  <si>
    <t>1ขฒ 4888</t>
  </si>
  <si>
    <t>xpender</t>
  </si>
  <si>
    <t>0856055045</t>
  </si>
  <si>
    <t>1กฐ เชียงใหม่ 6584</t>
  </si>
  <si>
    <t>พรจิต ยาษาไชย</t>
  </si>
  <si>
    <t>RT0467</t>
  </si>
  <si>
    <t>0982800877</t>
  </si>
  <si>
    <t>กบ8654</t>
  </si>
  <si>
    <t>lsuzu d-max</t>
  </si>
  <si>
    <t>9กฉ3147</t>
  </si>
  <si>
    <t>St0780</t>
  </si>
  <si>
    <t>1กช 4016</t>
  </si>
  <si>
    <t xml:space="preserve">Honda msx </t>
  </si>
  <si>
    <t>นาย ธีรโชติ ลุนบง</t>
  </si>
  <si>
    <t>0637837445</t>
  </si>
  <si>
    <t>4ขช 7294</t>
  </si>
  <si>
    <t>WAWE110i</t>
  </si>
  <si>
    <t>อัสวานี วาแมยีซา</t>
  </si>
  <si>
    <t>1กช 1196</t>
  </si>
  <si>
    <t>ดารินทร์ สะอาด</t>
  </si>
  <si>
    <t>1กก 7905</t>
  </si>
  <si>
    <t>Honda waf125i</t>
  </si>
  <si>
    <t>อิสรา บุดดา</t>
  </si>
  <si>
    <t>0834596574</t>
  </si>
  <si>
    <t>1กฏ662</t>
  </si>
  <si>
    <t>นาย ชินภัทร ทองดี</t>
  </si>
  <si>
    <t>0855021645</t>
  </si>
  <si>
    <t>1กฒ7767</t>
  </si>
  <si>
    <t>0982580420</t>
  </si>
  <si>
    <t>7ก-ย  1418</t>
  </si>
  <si>
    <t>แววตา แข็งแรง</t>
  </si>
  <si>
    <t>0658066114</t>
  </si>
  <si>
    <t>9กภ 7776</t>
  </si>
  <si>
    <t>3ขศ 
กรุงเทพมหานคร
899</t>
  </si>
  <si>
    <t>ศุภชัย​ กันภู​ผา</t>
  </si>
  <si>
    <t>0902306972</t>
  </si>
  <si>
    <t>3ขด685</t>
  </si>
  <si>
    <t>0930320087</t>
  </si>
  <si>
    <t>ชม.งบฉ-276</t>
  </si>
  <si>
    <t>1กค7326</t>
  </si>
  <si>
    <t>Honda msx</t>
  </si>
  <si>
    <t>สุรีรัตน์ นวลจันทร์</t>
  </si>
  <si>
    <t>0855891479</t>
  </si>
  <si>
    <t>4ขภ8377</t>
  </si>
  <si>
    <t>0650973684</t>
  </si>
  <si>
    <t>สรท947</t>
  </si>
  <si>
    <t>ฐิติมา ไพรศรี</t>
  </si>
  <si>
    <t>0970169683</t>
  </si>
  <si>
    <t>1กด5341</t>
  </si>
  <si>
    <t>สมจิติต์  ภิรมย์คง</t>
  </si>
  <si>
    <t>ยามาฮ่า  มีโอ</t>
  </si>
  <si>
    <t>ดาริน ปานทุเรียนกุล</t>
  </si>
  <si>
    <t>ฟโน่</t>
  </si>
  <si>
    <t>ศิรพร นาคขำ</t>
  </si>
  <si>
    <t>กรบ 539</t>
  </si>
  <si>
    <t>0924326012</t>
  </si>
  <si>
    <t>ขธม 90</t>
  </si>
  <si>
    <t>แพรวนภา มาตนอก</t>
  </si>
  <si>
    <t>0957419389</t>
  </si>
  <si>
    <t>1กช4942</t>
  </si>
  <si>
    <t>สกุ๊ปปี้ไอ</t>
  </si>
  <si>
    <t>นางสาวพัชริดา ผลประสูตร</t>
  </si>
  <si>
    <t>0641874580</t>
  </si>
  <si>
    <t>สบท346</t>
  </si>
  <si>
    <t>ธีรโชติ ลุนบง</t>
  </si>
  <si>
    <t>4ขช7293</t>
  </si>
  <si>
    <t>อนุพงศ์ พรมมิ</t>
  </si>
  <si>
    <t>ซาการียา ยุโซะ</t>
  </si>
  <si>
    <t>0980242403</t>
  </si>
  <si>
    <t>2ขฮ7114</t>
  </si>
  <si>
    <t>นาย ศรา บัวสาลี</t>
  </si>
  <si>
    <t>ST-3650</t>
  </si>
  <si>
    <t>9กษ9923</t>
  </si>
  <si>
    <t>บังอร  โต๊ะเถื่อน</t>
  </si>
  <si>
    <t>0909548297</t>
  </si>
  <si>
    <t>6กฒ 5845</t>
  </si>
  <si>
    <t>2ขฬ3045</t>
  </si>
  <si>
    <t>1กฏ1258</t>
  </si>
  <si>
    <t xml:space="preserve"> ดาริน ปานทุเรียนกุล</t>
  </si>
  <si>
    <t>ปราณี คันทะนาค</t>
  </si>
  <si>
    <t>0917082505</t>
  </si>
  <si>
    <t>6กส 6578</t>
  </si>
  <si>
    <t>นิทัศน์ ชรารัตน์</t>
  </si>
  <si>
    <t>2ขบ กรุงเทพมหานคร 6034</t>
  </si>
  <si>
    <t>อานีซ๊ะ อาแว</t>
  </si>
  <si>
    <t>0610944082</t>
  </si>
  <si>
    <t xml:space="preserve">เวฟ
</t>
  </si>
  <si>
    <t>1ขค 1366กรุงเทพมหานคร</t>
  </si>
  <si>
    <t>1กค468</t>
  </si>
  <si>
    <t>วันชัย จาดเจริญ</t>
  </si>
  <si>
    <t>0935801855</t>
  </si>
  <si>
    <t>5กร6370 กทม</t>
  </si>
  <si>
    <t>ชุติมา มะโหฬาร</t>
  </si>
  <si>
    <t>1กธ7424</t>
  </si>
  <si>
    <t>สหภาพ คุ้มบำรุง</t>
  </si>
  <si>
    <t>0910079478</t>
  </si>
  <si>
    <t>ขจว 768</t>
  </si>
  <si>
    <t>125r</t>
  </si>
  <si>
    <t>สาธิต  นาคกร</t>
  </si>
  <si>
    <t>0939467539</t>
  </si>
  <si>
    <t>9กง4388</t>
  </si>
  <si>
    <t xml:space="preserve">ญค 3145 </t>
  </si>
  <si>
    <t>0967837386</t>
  </si>
  <si>
    <t>วจก 805</t>
  </si>
  <si>
    <t>ศรายุทธ อรุณจิตต์</t>
  </si>
  <si>
    <t>0838876675</t>
  </si>
  <si>
    <t>2ฒ2600</t>
  </si>
  <si>
    <t>วีโก้</t>
  </si>
  <si>
    <t>น.ส.วิลัยลักษณ์ บุญราช</t>
  </si>
  <si>
    <t>PT0649</t>
  </si>
  <si>
    <t>0941304540</t>
  </si>
  <si>
    <t>1กร  6008</t>
  </si>
  <si>
    <t>จุฑามาศ ซีซอง</t>
  </si>
  <si>
    <t>ST3996</t>
  </si>
  <si>
    <t>0802641499</t>
  </si>
  <si>
    <t>1กฉ1406 ยโสธร</t>
  </si>
  <si>
    <t>กฤษดาวุทธ ผลฟัก</t>
  </si>
  <si>
    <t>0809373890</t>
  </si>
  <si>
    <t>5ตก440</t>
  </si>
  <si>
    <t>เบญจพร หอมชื่น</t>
  </si>
  <si>
    <t>0804106862</t>
  </si>
  <si>
    <t>1กผ 2466</t>
  </si>
  <si>
    <t>นางสาวอภิชญา สุดา</t>
  </si>
  <si>
    <t>ขข 309</t>
  </si>
  <si>
    <t>3 ขก 4252</t>
  </si>
  <si>
    <t>ยวฉ 441</t>
  </si>
  <si>
    <t>ศุภกิตต์ ยุติธรรมวรวาท</t>
  </si>
  <si>
    <t>0906892017</t>
  </si>
  <si>
    <t>งล4640</t>
  </si>
  <si>
    <t>นายกฤษฎา มีแก้ว</t>
  </si>
  <si>
    <t>PT0660</t>
  </si>
  <si>
    <t>0654563043</t>
  </si>
  <si>
    <t>ผต1922</t>
  </si>
  <si>
    <t>4ขษ8486</t>
  </si>
  <si>
    <t>ยามาฮา</t>
  </si>
  <si>
    <t>นายสุพิชญ์ชัย นาชัยนาค</t>
  </si>
  <si>
    <t>0621988849</t>
  </si>
  <si>
    <t>4ขธ 7963</t>
  </si>
  <si>
    <t>เวสป้า</t>
  </si>
  <si>
    <t>1กฉ7963</t>
  </si>
  <si>
    <t>พิราวรรณ แสงสท</t>
  </si>
  <si>
    <t>RT0523</t>
  </si>
  <si>
    <t>0973566157</t>
  </si>
  <si>
    <t xml:space="preserve">กง 5647 </t>
  </si>
  <si>
    <t>มาสด้า ขาว</t>
  </si>
  <si>
    <t>ชนาธิป ชัยเลิศ</t>
  </si>
  <si>
    <t>0813492287</t>
  </si>
  <si>
    <t>3ขง8751</t>
  </si>
  <si>
    <t>Haval Jolion</t>
  </si>
  <si>
    <t>ฟารีดา กะเต๊ะ</t>
  </si>
  <si>
    <t>0968833137</t>
  </si>
  <si>
    <t>4ขท กรุงเทพมหานคร 5644</t>
  </si>
  <si>
    <t>คฑามาศ กาลวงศ์</t>
  </si>
  <si>
    <t>ST3997</t>
  </si>
  <si>
    <t>0613566703</t>
  </si>
  <si>
    <t>กอ5116</t>
  </si>
  <si>
    <t>ทิพวรรณ แดงคง</t>
  </si>
  <si>
    <t>4ขฮ9356</t>
  </si>
  <si>
    <t>นิติยา แก้วกระโทก</t>
  </si>
  <si>
    <t>PT0675</t>
  </si>
  <si>
    <t>0655155960</t>
  </si>
  <si>
    <t>1ขภ7522</t>
  </si>
  <si>
    <t>สธร 56</t>
  </si>
  <si>
    <t>นันติยา   มีสุข</t>
  </si>
  <si>
    <t>MAZDA2 สีขาว</t>
  </si>
  <si>
    <t>0648252725</t>
  </si>
  <si>
    <t>2 กถ 2553</t>
  </si>
  <si>
    <t>พารินธร ส่อนนารา</t>
  </si>
  <si>
    <t>RT0543</t>
  </si>
  <si>
    <t>0638840537</t>
  </si>
  <si>
    <t>พารินธร ส่อนราร</t>
  </si>
  <si>
    <t>3ขถ 7805</t>
  </si>
  <si>
    <t>วิชญภาส สุวรรณรัตน์</t>
  </si>
  <si>
    <t>087685799</t>
  </si>
  <si>
    <t>8กย7587</t>
  </si>
  <si>
    <t>0876857993</t>
  </si>
  <si>
    <t>Mazda 2</t>
  </si>
  <si>
    <t>วีรวัฒน์ ไวทยปกรณ์</t>
  </si>
  <si>
    <t>0876082200</t>
  </si>
  <si>
    <t>2กญ 8950</t>
  </si>
  <si>
    <t>อรพรรณ แสงจันทร์</t>
  </si>
  <si>
    <t>PT0692</t>
  </si>
  <si>
    <t>0902346986</t>
  </si>
  <si>
    <t>3 ขฆ 503</t>
  </si>
  <si>
    <t>นาย จตุรงค์ คำวัน</t>
  </si>
  <si>
    <t>0612250050</t>
  </si>
  <si>
    <t>2ฒฒ4562</t>
  </si>
  <si>
    <t>กิตติพงษ์ แหลมผักแว่น</t>
  </si>
  <si>
    <t>ST4093</t>
  </si>
  <si>
    <t>0658716259</t>
  </si>
  <si>
    <t>1กญ6480</t>
  </si>
  <si>
    <t>เวฟร้อย</t>
  </si>
  <si>
    <t>มนัสนันท์ หมันหนัน</t>
  </si>
  <si>
    <t>PT0691</t>
  </si>
  <si>
    <t>0922539739</t>
  </si>
  <si>
    <t>HONDA  CLICK I</t>
  </si>
  <si>
    <t>ธัญญาภรณ์ ยอดทองหอม</t>
  </si>
  <si>
    <t>0630020962</t>
  </si>
  <si>
    <t>4ขค กรุงเทพมหานคร 3291</t>
  </si>
  <si>
    <t>WW150M(TH)(PCX)</t>
  </si>
  <si>
    <t>นฤทธิ์ สิงห์ทอง</t>
  </si>
  <si>
    <t>ST5093</t>
  </si>
  <si>
    <t>0825547703</t>
  </si>
  <si>
    <t>2ขพ1352</t>
  </si>
  <si>
    <t>มิซซู</t>
  </si>
  <si>
    <t>สมปอง ณะน่าน</t>
  </si>
  <si>
    <t>0937646676</t>
  </si>
  <si>
    <t>รถใหม่</t>
  </si>
  <si>
    <t>ฐิติรัตน์ สมจิตต์</t>
  </si>
  <si>
    <t>กธ6592</t>
  </si>
  <si>
    <t>St3110</t>
  </si>
  <si>
    <t>0615545833</t>
  </si>
  <si>
    <t>โชนิค</t>
  </si>
  <si>
    <t>สุวรรณี บุญรอง</t>
  </si>
  <si>
    <t>ST5105</t>
  </si>
  <si>
    <t>0614812895</t>
  </si>
  <si>
    <t>2กก7823</t>
  </si>
  <si>
    <t>นางสาว ปรารถนา  คงเค็ด</t>
  </si>
  <si>
    <t>ST5073</t>
  </si>
  <si>
    <t>0832184407</t>
  </si>
  <si>
    <t>กท4608</t>
  </si>
  <si>
    <t>ธนทัตคำภักดี</t>
  </si>
  <si>
    <t>Pt0696</t>
  </si>
  <si>
    <t>0627062883</t>
  </si>
  <si>
    <t>1กฒ7151</t>
  </si>
  <si>
    <t>ฮอนด้า ดรีมซุปเปอร์คัพ</t>
  </si>
  <si>
    <t>ณัฐมล เรี่ยมเจริญ</t>
  </si>
  <si>
    <t>0946310723</t>
  </si>
  <si>
    <t>กก 5015</t>
  </si>
  <si>
    <t>นาย อรรถวุธ กฤตาคม</t>
  </si>
  <si>
    <t>PT0699</t>
  </si>
  <si>
    <t>0932591718</t>
  </si>
  <si>
    <t>4ขฒ กทม 274</t>
  </si>
  <si>
    <t>ทิพย์วรา ทิหวาย</t>
  </si>
  <si>
    <t>ST4069</t>
  </si>
  <si>
    <t>0644682848</t>
  </si>
  <si>
    <t>Honda Click 125i</t>
  </si>
  <si>
    <t>2กฬ ชลบุรี 2099</t>
  </si>
  <si>
    <t xml:space="preserve">
Honda Click 125i </t>
  </si>
  <si>
    <t>นางสาวธีร์จุฑา ภิยโยทัย</t>
  </si>
  <si>
    <t>ST5110</t>
  </si>
  <si>
    <t>0991097530</t>
  </si>
  <si>
    <t>1กญ7225</t>
  </si>
  <si>
    <t>อุไร อาญาเมือง</t>
  </si>
  <si>
    <t>RT0603</t>
  </si>
  <si>
    <t>0970927693</t>
  </si>
  <si>
    <t>4ขธ 8211</t>
  </si>
  <si>
    <t>GPX DRONE</t>
  </si>
  <si>
    <t>สุนิสา โชคบรรดิษ</t>
  </si>
  <si>
    <t>PT0700</t>
  </si>
  <si>
    <t>0622924049</t>
  </si>
  <si>
    <t>1กง9397</t>
  </si>
  <si>
    <t>ปัญญา จิตรจันทร์</t>
  </si>
  <si>
    <t>PT 0264</t>
  </si>
  <si>
    <t>ปิยาภรณ์ สำราญจิตต์</t>
  </si>
  <si>
    <t>PT0701</t>
  </si>
  <si>
    <t>0997459753</t>
  </si>
  <si>
    <t>รถใหม่ยังไม่ได้ป้ายทะเบียน</t>
  </si>
  <si>
    <t xml:space="preserve">Honda PCX 160 ABS </t>
  </si>
  <si>
    <t>อภิวัฒน์ มะหะหมัด</t>
  </si>
  <si>
    <t>0646612549</t>
  </si>
  <si>
    <t>กษ6566</t>
  </si>
  <si>
    <t>โตโยต้าสามห่วย</t>
  </si>
  <si>
    <t>นายพินิจนาถ ช่วยนึก</t>
  </si>
  <si>
    <t>RT0604</t>
  </si>
  <si>
    <t>06111685163</t>
  </si>
  <si>
    <t>กต7222</t>
  </si>
  <si>
    <t>Izuzu Dmax</t>
  </si>
  <si>
    <t>นพกฤช เจริญวรรณ</t>
  </si>
  <si>
    <t>0984349596</t>
  </si>
  <si>
    <t>2ขฒ9525</t>
  </si>
  <si>
    <t>เพ็ชรี พระภายไชย</t>
  </si>
  <si>
    <t>3ขช-7697</t>
  </si>
  <si>
    <t>Research &amp; Development</t>
  </si>
  <si>
    <t>น.ส.ณัฐมล เรี่ยมเจริญ</t>
  </si>
  <si>
    <t>นายชนาธิป ชัยเลิศ</t>
  </si>
  <si>
    <t>น.ส.สันศิญา สกุลพุทธิไพบูลย์</t>
  </si>
  <si>
    <t>น.ส.ณัฐญา สาระนิต</t>
  </si>
  <si>
    <t>น.ส.ปริณ ธนะภัควัฒนา</t>
  </si>
  <si>
    <t>น.ส.นิติพร มะนาวหวาน</t>
  </si>
  <si>
    <t>นายไพรัตน์ ปานนาค</t>
  </si>
  <si>
    <t>น.ส.สโรชา จันทร์สุบิน</t>
  </si>
  <si>
    <t>นายวีรวัฒน์ ไวทยปกรณ์</t>
  </si>
  <si>
    <t>นายธนกร เนตรวิจิตร</t>
  </si>
  <si>
    <t>นายศุภกิตต์ ยุติธรรมวรวาท</t>
  </si>
  <si>
    <t>น.ส.พิชญธิดา สิทธิวงค์</t>
  </si>
  <si>
    <t>นายณัฐิวุฒิ จิตรักษ์</t>
  </si>
  <si>
    <t>นายมูฮัมหมัดอาฟิต ยูโซ๊ะ</t>
  </si>
  <si>
    <t>นายอนัฐย์ชัย รุ่งสว่าง</t>
  </si>
  <si>
    <t>น.ส.ศรารัตน์ กิตติพงศ์พิทยา</t>
  </si>
  <si>
    <t>น.ส.ศิริรัตน์ หลุยพันธ์</t>
  </si>
  <si>
    <t>นายรัตทพล เนยเอี่ยม</t>
  </si>
  <si>
    <t>นายสรภัค กุลสงฆ์</t>
  </si>
  <si>
    <t>นายนราธิป แตงอ่อน</t>
  </si>
  <si>
    <t>น.ส.พัชมณฑ์ ภู่แป้น</t>
  </si>
  <si>
    <t>น.ส.ภัสสร อ่ำหนองโพธิ์</t>
  </si>
  <si>
    <t>นายวิชญภาส สุวรรณรัตน์</t>
  </si>
  <si>
    <t>B650007</t>
  </si>
  <si>
    <t>นายชิตษณุพันธ์ หวันจิ</t>
  </si>
  <si>
    <t>B650009</t>
  </si>
  <si>
    <t>น.ส.รพีภรณ์ พรนิคม</t>
  </si>
  <si>
    <t>B650008</t>
  </si>
  <si>
    <t>นายรัฐชานนท์ ไคร้ทอง</t>
  </si>
  <si>
    <t>B650011</t>
  </si>
  <si>
    <t>น.ส.ณฐพร ปันเงิน</t>
  </si>
  <si>
    <t>B650012</t>
  </si>
  <si>
    <t>นายฐิติชน ชีวะนานนท์</t>
  </si>
  <si>
    <t>S650011</t>
  </si>
  <si>
    <t>น.ส.จรรยพร วงศ์นันตา</t>
  </si>
  <si>
    <t>S650012</t>
  </si>
  <si>
    <t>น.ส.นันทวัน วัดเกตุ</t>
  </si>
  <si>
    <t>D65001</t>
  </si>
  <si>
    <t>นายพงษธร ทับทิมพวง</t>
  </si>
  <si>
    <t>J650084</t>
  </si>
  <si>
    <t>นายสิริชัย สาระ</t>
  </si>
  <si>
    <t>J650085</t>
  </si>
  <si>
    <t>นายสุนัน ทองเสรี</t>
  </si>
  <si>
    <t>A65056</t>
  </si>
  <si>
    <t>น.ส.ภุมเรศ อาจหาญ</t>
  </si>
  <si>
    <t>A65058</t>
  </si>
  <si>
    <t>น.ส.มสุรีย์ ทุ่งมีผล</t>
  </si>
  <si>
    <t>A65059</t>
  </si>
  <si>
    <t>J650083</t>
  </si>
  <si>
    <t>J650096</t>
  </si>
  <si>
    <t>นายยาการียา เจะเตะ</t>
  </si>
  <si>
    <t>M65009</t>
  </si>
  <si>
    <t>นายสรรชัย วลีเจริญพงษ์</t>
  </si>
  <si>
    <t>M65011</t>
  </si>
  <si>
    <t>น.ส.ชลทิชา เติมเพ็ชร</t>
  </si>
  <si>
    <t>ST5135</t>
  </si>
  <si>
    <t>ST5136</t>
  </si>
  <si>
    <t>ST5137</t>
  </si>
  <si>
    <t>น.ส.วรรณภา ระหาร</t>
  </si>
  <si>
    <t>ST5140</t>
  </si>
  <si>
    <t>ST5144</t>
  </si>
  <si>
    <t>ST4057</t>
  </si>
  <si>
    <t>นายธนดล พ่วงวัจนา</t>
  </si>
  <si>
    <t>ST5039</t>
  </si>
  <si>
    <t>นายสาธิต พัดปุย</t>
  </si>
  <si>
    <t>น.ส.คฑามาศ กาลวงศ์</t>
  </si>
  <si>
    <t>ST4070</t>
  </si>
  <si>
    <t>น.ส.ธัญญา ประกิ่ง</t>
  </si>
  <si>
    <t>ST4077</t>
  </si>
  <si>
    <t>นายเอกชัย ฝักแต้</t>
  </si>
  <si>
    <t>ST4082</t>
  </si>
  <si>
    <t>น.ส.อรวรรณ ทองปิด</t>
  </si>
  <si>
    <t>ST4083</t>
  </si>
  <si>
    <t>น.ส.พิมพ์ประภา นิลสนิท</t>
  </si>
  <si>
    <t>ST5000</t>
  </si>
  <si>
    <t>น.ส.พรทิพา เสรีภาพ</t>
  </si>
  <si>
    <t>ST5029</t>
  </si>
  <si>
    <t>น.ส.สริญญา บุญยม</t>
  </si>
  <si>
    <t>ST5036</t>
  </si>
  <si>
    <t>น.ส.นภาพร คำดำหริ</t>
  </si>
  <si>
    <t>ST4076</t>
  </si>
  <si>
    <t>นายศุภวิชญ์ บันไพร</t>
  </si>
  <si>
    <t>ST5053</t>
  </si>
  <si>
    <t>น.ส.อุ้มเดือน ทองประสาร</t>
  </si>
  <si>
    <t>ST5081</t>
  </si>
  <si>
    <t>น.ส.กาญจนา ศรีพูล</t>
  </si>
  <si>
    <t>ST4026</t>
  </si>
  <si>
    <t>น.ส.จันทริการ์ แย้มจำรัส</t>
  </si>
  <si>
    <t>ST4000</t>
  </si>
  <si>
    <t>น.ส.นฤมล ฉิมวิเศษ</t>
  </si>
  <si>
    <t>น.ส.ธีร์จุฑา ภิยโยทัย</t>
  </si>
  <si>
    <t>ST5112</t>
  </si>
  <si>
    <t>น.ส.เจนจิรา โชติ</t>
  </si>
  <si>
    <t>ST4023</t>
  </si>
  <si>
    <t>นายณัฐวุฒิ บุษบา</t>
  </si>
  <si>
    <t>ST3980</t>
  </si>
  <si>
    <t>นายวรรณกานต์ ชมภูวิเศษ</t>
  </si>
  <si>
    <t>ST3987</t>
  </si>
  <si>
    <t>น.ส.ปวีณา บุญปั้น</t>
  </si>
  <si>
    <t>ST4018</t>
  </si>
  <si>
    <t>น.ส.กานต์มณี คชสาร</t>
  </si>
  <si>
    <t>ST5074</t>
  </si>
  <si>
    <t>น.ส.มณทิชา เป็นอัน</t>
  </si>
  <si>
    <t>ST4034</t>
  </si>
  <si>
    <t>นายปกรณ์ หวาดเปีย</t>
  </si>
  <si>
    <t>ST5061</t>
  </si>
  <si>
    <t>น.ส.ขวัญตา มุมทอง</t>
  </si>
  <si>
    <t>ST5064</t>
  </si>
  <si>
    <t>น.ส.มณีรัตน์ คำมูลมี</t>
  </si>
  <si>
    <t>ST5082</t>
  </si>
  <si>
    <t>นายณัฐวุฒิ ชาญชรา</t>
  </si>
  <si>
    <t>ST5086</t>
  </si>
  <si>
    <t>นายชัยวัฒน์ กันทะ</t>
  </si>
  <si>
    <t>ST4016</t>
  </si>
  <si>
    <t>น.ส.สุนิสา วิชาชัย</t>
  </si>
  <si>
    <t>ST5005</t>
  </si>
  <si>
    <t>น.ส.ไข่มุกค์ กำศร</t>
  </si>
  <si>
    <t>ST5035</t>
  </si>
  <si>
    <t>น.ส.อนุรดี ดวงกระจาย</t>
  </si>
  <si>
    <t>ST5057</t>
  </si>
  <si>
    <t>น.ส.สุวนันท์ คุณหงษ์</t>
  </si>
  <si>
    <t>ST5059</t>
  </si>
  <si>
    <t>น.ส.อลิศา เกิดมนตรี</t>
  </si>
  <si>
    <t>ST5072</t>
  </si>
  <si>
    <t>น.ส.อมลวันต์ ทองมี</t>
  </si>
  <si>
    <t>น.ส.สุวรรณี บุญรอง</t>
  </si>
  <si>
    <t>นายทศพร อาภรรัตน์</t>
  </si>
  <si>
    <t>น.ส.ทิพย์วรา ทิหวาย</t>
  </si>
  <si>
    <t>ST4095</t>
  </si>
  <si>
    <t>น.ส.นิตา ปีชื่น</t>
  </si>
  <si>
    <t>ST5016</t>
  </si>
  <si>
    <t>ST5060</t>
  </si>
  <si>
    <t>น.ส.กนกพรรณ ศรีสมัย</t>
  </si>
  <si>
    <t>ST5087</t>
  </si>
  <si>
    <t>ST4092</t>
  </si>
  <si>
    <t>นายธีระชัย ลูกภูเขียว</t>
  </si>
  <si>
    <t>ST5056</t>
  </si>
  <si>
    <t>นายวิศว น้ำใจดี</t>
  </si>
  <si>
    <t>ST5007</t>
  </si>
  <si>
    <t>นายจักรพันธ์ เพชรงาม</t>
  </si>
  <si>
    <t>ST3956</t>
  </si>
  <si>
    <t>น.ส.ปาริชาติ ย่อมพันธ์</t>
  </si>
  <si>
    <t>ST5051</t>
  </si>
  <si>
    <t>น.ส.ณัฐมล อุดมทรัพย์</t>
  </si>
  <si>
    <t>ST5054</t>
  </si>
  <si>
    <t>นายอิลหวาน หะยีกือจิ</t>
  </si>
  <si>
    <t>น.ส.ปรารถนา คงเค็ด</t>
  </si>
  <si>
    <t>ST5077</t>
  </si>
  <si>
    <t>นายสราวุฒิ ทัดทอง</t>
  </si>
  <si>
    <t>ST5120</t>
  </si>
  <si>
    <t>นายธนชัย พลรักษ์</t>
  </si>
  <si>
    <t>ST3968</t>
  </si>
  <si>
    <t>นายณัฐวุฒิ สุขพลอย</t>
  </si>
  <si>
    <t>ST3994</t>
  </si>
  <si>
    <t>นายนัฐภัท กลิ่นแย้ม</t>
  </si>
  <si>
    <t>ST4040</t>
  </si>
  <si>
    <t>น.ส.วิลาศิณี แสนภักดี</t>
  </si>
  <si>
    <t>ST4088</t>
  </si>
  <si>
    <t>น.ส.ปัทมา และยา</t>
  </si>
  <si>
    <t>ST4089</t>
  </si>
  <si>
    <t>น.ส.ติณณา และยา</t>
  </si>
  <si>
    <t>ST5090</t>
  </si>
  <si>
    <t>ST4044</t>
  </si>
  <si>
    <t>นายวัชรากรณ์ ฝ่ายรีย์</t>
  </si>
  <si>
    <t>ST4081</t>
  </si>
  <si>
    <t>น.ส.ลัดดา ทัพเกลี้ยง</t>
  </si>
  <si>
    <t>ST5114</t>
  </si>
  <si>
    <t>นายสุวัฒน์ ภูมิชัย</t>
  </si>
  <si>
    <t>น.ส.ชุติกานต์ ช่วงชิด</t>
  </si>
  <si>
    <t>ST3945</t>
  </si>
  <si>
    <t>ST3957</t>
  </si>
  <si>
    <t>น.ส.เสาวณีย์ แก้วหล้า</t>
  </si>
  <si>
    <t>ST3995</t>
  </si>
  <si>
    <t>ST4096</t>
  </si>
  <si>
    <t>น.ส.ศิริพร ลอมาเละ</t>
  </si>
  <si>
    <t>ST4097</t>
  </si>
  <si>
    <t>น.ส.ณัฐธิดา มะลา</t>
  </si>
  <si>
    <t>ST5089</t>
  </si>
  <si>
    <t>นายอานันต์ ยูโซ๊ะ</t>
  </si>
  <si>
    <t>ST5104</t>
  </si>
  <si>
    <t>นายอโนชา คุ่ยโล่</t>
  </si>
  <si>
    <t>ST3971</t>
  </si>
  <si>
    <t>น.ส.จิณห์วรา อำไธสงค์</t>
  </si>
  <si>
    <t>ST3986</t>
  </si>
  <si>
    <t>น.ส.อัสวาตี กือจิ</t>
  </si>
  <si>
    <t>ST4001</t>
  </si>
  <si>
    <t>น.ส.อารีญา คำอ่อน</t>
  </si>
  <si>
    <t>ST4003</t>
  </si>
  <si>
    <t>ST4005</t>
  </si>
  <si>
    <t>น.ส.สุทธิสา เจิมจันทร์</t>
  </si>
  <si>
    <t>ST4017</t>
  </si>
  <si>
    <t>นายรวิวัฒน์ พิพัฒน์เศวต</t>
  </si>
  <si>
    <t>ST4085</t>
  </si>
  <si>
    <t>ST5010</t>
  </si>
  <si>
    <t>ST5013</t>
  </si>
  <si>
    <t>ST5080</t>
  </si>
  <si>
    <t>นายเจษฎา ลุนยา</t>
  </si>
  <si>
    <t>นายนฤทธิ์ สิงห์ทอง</t>
  </si>
  <si>
    <t>ST5098</t>
  </si>
  <si>
    <t>น.ส.อานงรักษ์ วิจิตขะจี</t>
  </si>
  <si>
    <t>ST5103</t>
  </si>
  <si>
    <t>ST5133</t>
  </si>
  <si>
    <t>นายเกริกพล พันธเสถียร</t>
  </si>
  <si>
    <t>น.ส.จุฑามาศ ซีซอง</t>
  </si>
  <si>
    <t>ST3975</t>
  </si>
  <si>
    <t>น.ส.อริสรา โต๊ะเถื่อน</t>
  </si>
  <si>
    <t>ST4045</t>
  </si>
  <si>
    <t>นายภูริพัทธ์ ช่างเกวียน</t>
  </si>
  <si>
    <t>ST4060</t>
  </si>
  <si>
    <t>น.ส.สุธิฐา อยู่ยง</t>
  </si>
  <si>
    <t>ST5048</t>
  </si>
  <si>
    <t>น.ส.วรันณัคพัส เทียนมีสี</t>
  </si>
  <si>
    <t>ST5084</t>
  </si>
  <si>
    <t>ST5091</t>
  </si>
  <si>
    <t>น.ส.รุสนา เจะกอเด</t>
  </si>
  <si>
    <t>ST5094</t>
  </si>
  <si>
    <t>น.ส.สุใรญา จะปะกิยา</t>
  </si>
  <si>
    <t>ST4038</t>
  </si>
  <si>
    <t>น.ส.วรรณภา ขันโท</t>
  </si>
  <si>
    <t>ST4039</t>
  </si>
  <si>
    <t>น.ส.พิมรพัฒน์ พิมพ์ศิริ</t>
  </si>
  <si>
    <t>ST5063</t>
  </si>
  <si>
    <t>น.ส.รุสไอนิง เจะกอเด</t>
  </si>
  <si>
    <t>ST5085</t>
  </si>
  <si>
    <t>นายกิตติพงษ์ แหลมผักแว่น</t>
  </si>
  <si>
    <t>ST3966</t>
  </si>
  <si>
    <t>น.ส.ศศิธร อุ่นแก้ว</t>
  </si>
  <si>
    <t>ST5033</t>
  </si>
  <si>
    <t>น.ส.สมร แถมหงษา</t>
  </si>
  <si>
    <t>ST5108</t>
  </si>
  <si>
    <t>น.ส.ชุลีวรรณ จิตระไทย</t>
  </si>
  <si>
    <t>ST5111</t>
  </si>
  <si>
    <t>ST5125</t>
  </si>
  <si>
    <t>น.ส.ขวัญธิดา รอเสะ</t>
  </si>
  <si>
    <t>ST5129</t>
  </si>
  <si>
    <t>น.ส.โนรีตา เจ๊ะหลง</t>
  </si>
  <si>
    <t>ST5130</t>
  </si>
  <si>
    <t>น.ส.วราพร ยอดพันธ์</t>
  </si>
  <si>
    <t>ST5131</t>
  </si>
  <si>
    <t>น.ส.มุกดา คชรินทร์</t>
  </si>
  <si>
    <t>ST3948</t>
  </si>
  <si>
    <t>นายปริญญา บริสุทธิ์</t>
  </si>
  <si>
    <t>ST4028</t>
  </si>
  <si>
    <t>นายสุไลมาน มาเละ</t>
  </si>
  <si>
    <t>ST3943</t>
  </si>
  <si>
    <t>นายชญานนท์ เกตุเพ็ง</t>
  </si>
  <si>
    <t>ST3960</t>
  </si>
  <si>
    <t>นายซายูตี มะยิ</t>
  </si>
  <si>
    <t>ST4091</t>
  </si>
  <si>
    <t>น.ส.อภิญญา สมวัง</t>
  </si>
  <si>
    <t>ST5037</t>
  </si>
  <si>
    <t>ST5042</t>
  </si>
  <si>
    <t>น.ส.กัญจน์อมล เมืองคง</t>
  </si>
  <si>
    <t>ST5117</t>
  </si>
  <si>
    <t>น.ส.เจนจิรา หอมสมบัติ</t>
  </si>
  <si>
    <t>ST5118</t>
  </si>
  <si>
    <t>SC0597</t>
  </si>
  <si>
    <t>น.ส.ปราณี อัมมาลา</t>
  </si>
  <si>
    <t>SC0603</t>
  </si>
  <si>
    <t>น.ส.ยาวารี มะมิง</t>
  </si>
  <si>
    <t>SC0611</t>
  </si>
  <si>
    <t>นายศุภโชค สมใจ</t>
  </si>
  <si>
    <t>SC0619</t>
  </si>
  <si>
    <t>นายสกุล ศรีหรั่ง</t>
  </si>
  <si>
    <t>SC0620</t>
  </si>
  <si>
    <t>นายสุทธิพร ลอมาเละ</t>
  </si>
  <si>
    <t>SC0621</t>
  </si>
  <si>
    <t>นายณัฐพงษ์ ทับงาม</t>
  </si>
  <si>
    <t>SC0626</t>
  </si>
  <si>
    <t>นายสิทธิชัย โตสุข</t>
  </si>
  <si>
    <t>SC0628</t>
  </si>
  <si>
    <t>น.ส.อัจฉราพร นวลฟู</t>
  </si>
  <si>
    <t>SC0629</t>
  </si>
  <si>
    <t>นางคนาภรณ์ ศาลางาม</t>
  </si>
  <si>
    <t>SC0635</t>
  </si>
  <si>
    <t>น.ส.อรษา บุญมั่น</t>
  </si>
  <si>
    <t>SC0636</t>
  </si>
  <si>
    <t>น.ส.ภัทรวดี นพตะลุง</t>
  </si>
  <si>
    <t>SC0646</t>
  </si>
  <si>
    <t>นายวีรพล ธาตุทอง</t>
  </si>
  <si>
    <t>SC0653</t>
  </si>
  <si>
    <t>นายอุสมาน มูซอ</t>
  </si>
  <si>
    <t>SC0659</t>
  </si>
  <si>
    <t>นายภูชิต เนื่องภิรมย์</t>
  </si>
  <si>
    <t>SC0663</t>
  </si>
  <si>
    <t>น.ส.วาสนา ส่งพ่วง</t>
  </si>
  <si>
    <t>SC0664</t>
  </si>
  <si>
    <t>น.ส.ขวัญเมือง เจียมงาม</t>
  </si>
  <si>
    <t>SC0600</t>
  </si>
  <si>
    <t>นายชลสิทธิ์ เปรมปราสัย</t>
  </si>
  <si>
    <t>SC0605</t>
  </si>
  <si>
    <t>นางณัฐิดา สอนศรี</t>
  </si>
  <si>
    <t>SC0606</t>
  </si>
  <si>
    <t>นายปฎิภาณ ช่วยบำรุง</t>
  </si>
  <si>
    <t>SC0607</t>
  </si>
  <si>
    <t>น.ส.อุมาวดี ศรีลาวงศ์</t>
  </si>
  <si>
    <t>SC0609</t>
  </si>
  <si>
    <t>น.ส.ชนิดา เพลินสุข</t>
  </si>
  <si>
    <t>SC0632</t>
  </si>
  <si>
    <t>น.ส.อภิรญา วงค์พิมพ์</t>
  </si>
  <si>
    <t>SC0640</t>
  </si>
  <si>
    <t>น.ส.วรนุช ม่วงกูล</t>
  </si>
  <si>
    <t>SC0645</t>
  </si>
  <si>
    <t>SC0656</t>
  </si>
  <si>
    <t>น.ส.ยลดา หงส์พัฒนชัย</t>
  </si>
  <si>
    <t>SC0658</t>
  </si>
  <si>
    <t>นายนิวัฒน์ ประทุมอ่อน</t>
  </si>
  <si>
    <t>SC0630</t>
  </si>
  <si>
    <t>PT0000</t>
  </si>
  <si>
    <t>PT0685</t>
  </si>
  <si>
    <t>PT0695</t>
  </si>
  <si>
    <t>น.ส.กัลยกร อาดำ</t>
  </si>
  <si>
    <t>PT0655</t>
  </si>
  <si>
    <t>น.ส.อุทัยทิพย์ ทานสละ</t>
  </si>
  <si>
    <t>PT0646</t>
  </si>
  <si>
    <t>นายลิขิต ชิณเกตุ</t>
  </si>
  <si>
    <t>PT0690</t>
  </si>
  <si>
    <t>นายอนุชาติ หล้าลุน</t>
  </si>
  <si>
    <t>PT0640</t>
  </si>
  <si>
    <t>นายเทพพร กายแก้ว</t>
  </si>
  <si>
    <t>PT0664</t>
  </si>
  <si>
    <t>น.ส.สุดารัตน์ พรมโสภา</t>
  </si>
  <si>
    <t>PT0696</t>
  </si>
  <si>
    <t>นายธนทัต คำภักดี</t>
  </si>
  <si>
    <t>PT0669</t>
  </si>
  <si>
    <t>น.ส.กุลนรี บัวฟัก</t>
  </si>
  <si>
    <t>PT0670</t>
  </si>
  <si>
    <t>น.ส.กุลธิดา .บัวฟัก</t>
  </si>
  <si>
    <t>PT0671</t>
  </si>
  <si>
    <t>PT0659</t>
  </si>
  <si>
    <t>น.ส.ชไมพร มีแก้ว</t>
  </si>
  <si>
    <t>PT0688</t>
  </si>
  <si>
    <t>น.ส.ดนยา ถึงคำภู</t>
  </si>
  <si>
    <t>PT0642</t>
  </si>
  <si>
    <t>น.ส.พิมพิศา ภูแซมศรี</t>
  </si>
  <si>
    <t>PT0704</t>
  </si>
  <si>
    <t>น.ส.ฟารีฮัน ซาและ</t>
  </si>
  <si>
    <t>น.ส.ปิยาภรณ์ สำราญจิตต์</t>
  </si>
  <si>
    <t>PT0706</t>
  </si>
  <si>
    <t>นายมักโร บินหะมะ</t>
  </si>
  <si>
    <t>PT0650</t>
  </si>
  <si>
    <t>น.ส.ลออง แตะอินทร์รัมย์</t>
  </si>
  <si>
    <t>PT0668</t>
  </si>
  <si>
    <t>น.ส.มยุรี มะแซ</t>
  </si>
  <si>
    <t>PT0694</t>
  </si>
  <si>
    <t>นายณัฐพล เดชศรีมงคลกุล</t>
  </si>
  <si>
    <t>PT0683</t>
  </si>
  <si>
    <t>นายณัฐพร วัฒนพานิช</t>
  </si>
  <si>
    <t>PT0686</t>
  </si>
  <si>
    <t>น.ส.นิรัชชา พุดทอง</t>
  </si>
  <si>
    <t>PT0643</t>
  </si>
  <si>
    <t>น.ส.วรรณิศา โสดา</t>
  </si>
  <si>
    <t>PT0644</t>
  </si>
  <si>
    <t>น.ส.ปาณิตา ติ๊บแก้ว</t>
  </si>
  <si>
    <t>PT0645</t>
  </si>
  <si>
    <t>น.ส.วิชุดา สวาทดี</t>
  </si>
  <si>
    <t>PT0689</t>
  </si>
  <si>
    <t>น.ส.จิตตา จันทกรู</t>
  </si>
  <si>
    <t>น.ส.สุนิสา โชคบรรดิษ</t>
  </si>
  <si>
    <t>RT0591</t>
  </si>
  <si>
    <t>นายพัฒนพงษ์ สีเห็มทอง</t>
  </si>
  <si>
    <t>RT0473</t>
  </si>
  <si>
    <t>นายวชิรวิทย์ ธัญญเจริญ</t>
  </si>
  <si>
    <t>RT0596</t>
  </si>
  <si>
    <t>น.ส.มาริษา ปุยทอง</t>
  </si>
  <si>
    <t>RT0471</t>
  </si>
  <si>
    <t>นายยุทธนา มะลีลี</t>
  </si>
  <si>
    <t>RT0493</t>
  </si>
  <si>
    <t>น.ส.จิตติมา ช่างเหลา</t>
  </si>
  <si>
    <t>RT0517</t>
  </si>
  <si>
    <t>น.ส.มธุริน อุ้ตมา</t>
  </si>
  <si>
    <t>RT0570</t>
  </si>
  <si>
    <t>น.ส.อลิษา สิงห์เงิน</t>
  </si>
  <si>
    <t>RT0572</t>
  </si>
  <si>
    <t>น.ส.ศศิภา ลำใย</t>
  </si>
  <si>
    <t>RT0593</t>
  </si>
  <si>
    <t>น.ส.สุวนันท์ จันทร์มณี</t>
  </si>
  <si>
    <t>RT0609</t>
  </si>
  <si>
    <t>น.ส.มัทณี เขียวตี๋</t>
  </si>
  <si>
    <t>RT0610</t>
  </si>
  <si>
    <t>น.ส.กอบแก้ว เกตุคง</t>
  </si>
  <si>
    <t>RT0530</t>
  </si>
  <si>
    <t>น.ส.วรรณภา วงศ์สุวรรณ</t>
  </si>
  <si>
    <t>RT0531</t>
  </si>
  <si>
    <t>นายอนุสรณ์ โพธิจักร</t>
  </si>
  <si>
    <t>RT0546</t>
  </si>
  <si>
    <t>น.ส.พรสุดา ธงวิชัย</t>
  </si>
  <si>
    <t>RT0504</t>
  </si>
  <si>
    <t>นายวิทูล นาคนาคา</t>
  </si>
  <si>
    <t>RT0581</t>
  </si>
  <si>
    <t>นายภาสธร ผุยสุ</t>
  </si>
  <si>
    <t>RT0582</t>
  </si>
  <si>
    <t>น.ส.ลัดดา เภาจันทร์วงศ์</t>
  </si>
  <si>
    <t>RT0590</t>
  </si>
  <si>
    <t>น.ส.ปัทมา คำพันธ์</t>
  </si>
  <si>
    <t>RT0532</t>
  </si>
  <si>
    <t>นายจีระพงษ์ ศรีสุข</t>
  </si>
  <si>
    <t>RT0486</t>
  </si>
  <si>
    <t>นายขวัญประชา แสนเลิศ</t>
  </si>
  <si>
    <t>RT0520</t>
  </si>
  <si>
    <t>น.ส.นิพรพรรณ โคดสี</t>
  </si>
  <si>
    <t>RT0550</t>
  </si>
  <si>
    <t>น.ส.ยิซมานิง บาเย๊าะกาเซ๊ะ</t>
  </si>
  <si>
    <t>RT0566</t>
  </si>
  <si>
    <t>น.ส.สิรินพร ประสงค์</t>
  </si>
  <si>
    <t>RT0489</t>
  </si>
  <si>
    <t>น.ส.ยุพิน พรจันทร์</t>
  </si>
  <si>
    <t>RT0538</t>
  </si>
  <si>
    <t>RT0567</t>
  </si>
  <si>
    <t>น.ส.ธารีรัตน์ ขันทะจุ่ม</t>
  </si>
  <si>
    <t>RT0579</t>
  </si>
  <si>
    <t>น.ส.จารุวรรณ นิคม</t>
  </si>
  <si>
    <t>RT0608</t>
  </si>
  <si>
    <t>นายกิตติศักดิ์ กลมกล่อม</t>
  </si>
  <si>
    <t>น.ส.พรจิต ยาษาไชย</t>
  </si>
  <si>
    <t>RT0478</t>
  </si>
  <si>
    <t>น.ส.ศิริพรรณ เอี้ยงรอด</t>
  </si>
  <si>
    <t>RT0482</t>
  </si>
  <si>
    <t>น.ส.พนิดา โสแสง</t>
  </si>
  <si>
    <t>RT0483</t>
  </si>
  <si>
    <t>น.ส.เนตรตยา กองสิน</t>
  </si>
  <si>
    <t>RT0485</t>
  </si>
  <si>
    <t>น.ส.ศรีสุดา อาจปรุ</t>
  </si>
  <si>
    <t>RT0526</t>
  </si>
  <si>
    <t>น.ส.สาวิตรี เต็มตาชื่น</t>
  </si>
  <si>
    <t>RT0552</t>
  </si>
  <si>
    <t>RT0568</t>
  </si>
  <si>
    <t>RT0487</t>
  </si>
  <si>
    <t>นายวรกิจ กุศรี</t>
  </si>
  <si>
    <t>RT0510</t>
  </si>
  <si>
    <t>น.ส.นภัสสร โฮมนา</t>
  </si>
  <si>
    <t>นางพิราวรรณ แสงสม</t>
  </si>
  <si>
    <t>RT0563</t>
  </si>
  <si>
    <t>นายอภินัทธ์ วัฒนเบญจา</t>
  </si>
  <si>
    <t>RT0565</t>
  </si>
  <si>
    <t>นายสุรชาติ โสภาใจ</t>
  </si>
  <si>
    <t>RT0585</t>
  </si>
  <si>
    <t>นายวันเฉลิม ทองแตง</t>
  </si>
  <si>
    <t>RT0544</t>
  </si>
  <si>
    <t>น.ส.กรองกาญจน์ เพ็งเลิศ</t>
  </si>
  <si>
    <t>RT0547</t>
  </si>
  <si>
    <t>นายเกรียงศักดิ์ นามขุนทด</t>
  </si>
  <si>
    <t>RT0474</t>
  </si>
  <si>
    <t>นางพัชรี เทินกระโทก</t>
  </si>
  <si>
    <t>RT0571</t>
  </si>
  <si>
    <t>น.ส.ชนิกานต์ แหล่ป้อง</t>
  </si>
  <si>
    <t>RT0587</t>
  </si>
  <si>
    <t>RT0514</t>
  </si>
  <si>
    <t>นายบุญเทพ ประทีปคุณธรรม</t>
  </si>
  <si>
    <t>2ขฮ9373</t>
  </si>
  <si>
    <t>2ขษ4269</t>
  </si>
  <si>
    <t>2ขผ4604</t>
  </si>
  <si>
    <t>2กฒ3644</t>
  </si>
  <si>
    <t>1กฎ4312</t>
  </si>
  <si>
    <t>8ภพ2419</t>
  </si>
  <si>
    <t>2กน5161</t>
  </si>
  <si>
    <t>9กฮ8320</t>
  </si>
  <si>
    <t>1ขฎ4537</t>
  </si>
  <si>
    <t>4ขท8650</t>
  </si>
  <si>
    <t>ผธ1527</t>
  </si>
  <si>
    <t>3ขว8095</t>
  </si>
  <si>
    <t>1กฐ1896</t>
  </si>
  <si>
    <t>สนต273</t>
  </si>
  <si>
    <t>ขวต38</t>
  </si>
  <si>
    <t>3ขฉ4631</t>
  </si>
  <si>
    <t>อนก823</t>
  </si>
  <si>
    <t>ฬจค366</t>
  </si>
  <si>
    <t>1กด4721</t>
  </si>
  <si>
    <t>2กข8909</t>
  </si>
  <si>
    <t>1กก8054</t>
  </si>
  <si>
    <t>2กช1094</t>
  </si>
  <si>
    <t>2กก5905</t>
  </si>
  <si>
    <t>1กภ8689</t>
  </si>
  <si>
    <t>1กง5502</t>
  </si>
  <si>
    <t>2ขฌ3197</t>
  </si>
  <si>
    <t>3ขบ85</t>
  </si>
  <si>
    <t>2ขญ2454</t>
  </si>
  <si>
    <t>ขรก821</t>
  </si>
  <si>
    <t>1ฒม9957</t>
  </si>
  <si>
    <t>ขขน872</t>
  </si>
  <si>
    <t>2ขฐ8668</t>
  </si>
  <si>
    <t>1กช4016</t>
  </si>
  <si>
    <t>3ขช7697</t>
  </si>
  <si>
    <t>3ขธ7697</t>
  </si>
  <si>
    <t>ก1763</t>
  </si>
  <si>
    <t>กพ2342</t>
  </si>
  <si>
    <t>กอ3240</t>
  </si>
  <si>
    <t xml:space="preserve">กฉ8886 </t>
  </si>
  <si>
    <t>กง1759</t>
  </si>
  <si>
    <t>3ขฒ5116</t>
  </si>
  <si>
    <t>1กฉ9810</t>
  </si>
  <si>
    <t>กท​1664</t>
  </si>
  <si>
    <t>ขก8035</t>
  </si>
  <si>
    <t>4ขฉ8125</t>
  </si>
  <si>
    <t>ผก5718</t>
  </si>
  <si>
    <t>ขก5157</t>
  </si>
  <si>
    <t>1กข8091</t>
  </si>
  <si>
    <t xml:space="preserve"> 6กผ9630​</t>
  </si>
  <si>
    <t>9กญ9278</t>
  </si>
  <si>
    <t>9กญ8278</t>
  </si>
  <si>
    <t>กจ6554</t>
  </si>
  <si>
    <t>6กฉ3461</t>
  </si>
  <si>
    <t xml:space="preserve"> กอ1546</t>
  </si>
  <si>
    <t>กฉ2485</t>
  </si>
  <si>
    <t>ยคก632</t>
  </si>
  <si>
    <t>สธท712</t>
  </si>
  <si>
    <t>ญล4247</t>
  </si>
  <si>
    <t>3ฒง8337</t>
  </si>
  <si>
    <t>บท7851</t>
  </si>
  <si>
    <t>1กก8245</t>
  </si>
  <si>
    <t>2ขย7649</t>
  </si>
  <si>
    <t>4ขฒ852</t>
  </si>
  <si>
    <t>ขภ1980</t>
  </si>
  <si>
    <t>1ขพ2843</t>
  </si>
  <si>
    <t>ก4505</t>
  </si>
  <si>
    <t xml:space="preserve">3กช7176 </t>
  </si>
  <si>
    <t>2ขข9858</t>
  </si>
  <si>
    <t>กย6581</t>
  </si>
  <si>
    <t xml:space="preserve">4ขธ5769 </t>
  </si>
  <si>
    <t>1กท3722</t>
  </si>
  <si>
    <t>4กย2947</t>
  </si>
  <si>
    <t>1กข5380</t>
  </si>
  <si>
    <t>กสท360</t>
  </si>
  <si>
    <t>1กด9134</t>
  </si>
  <si>
    <t>3ขจ5857</t>
  </si>
  <si>
    <t>กทท601</t>
  </si>
  <si>
    <t>1กท8751</t>
  </si>
  <si>
    <t xml:space="preserve">ษฉค366 </t>
  </si>
  <si>
    <t xml:space="preserve">รษพ506 </t>
  </si>
  <si>
    <t>1กถ3040</t>
  </si>
  <si>
    <t>บห2577</t>
  </si>
  <si>
    <t>4กถ5699</t>
  </si>
  <si>
    <t>มจง93</t>
  </si>
  <si>
    <t>1กฉ4943</t>
  </si>
  <si>
    <t>4ขญ7598</t>
  </si>
  <si>
    <t>ฎถ6037</t>
  </si>
  <si>
    <t>วห469</t>
  </si>
  <si>
    <t xml:space="preserve"> 4ขค3291</t>
  </si>
  <si>
    <t>4กฮ280</t>
  </si>
  <si>
    <t>3ขว3003</t>
  </si>
  <si>
    <t xml:space="preserve">6กน7902 </t>
  </si>
  <si>
    <t>สลบ998</t>
  </si>
  <si>
    <t>2ขศ1784</t>
  </si>
  <si>
    <t>6กช2878</t>
  </si>
  <si>
    <t>4ขณ5105</t>
  </si>
  <si>
    <t>4ขบ3785</t>
  </si>
  <si>
    <t>1กด8360</t>
  </si>
  <si>
    <t>8กฎ8512</t>
  </si>
  <si>
    <t>3กถ1171</t>
  </si>
  <si>
    <t>1กฌ7372</t>
  </si>
  <si>
    <t>ผข4195</t>
  </si>
  <si>
    <t>5กข2010</t>
  </si>
  <si>
    <t>4ขง6866</t>
  </si>
  <si>
    <t>กอ2151</t>
  </si>
  <si>
    <t>1กฉ8049</t>
  </si>
  <si>
    <t>2ขษ7282</t>
  </si>
  <si>
    <t>สลฉ688</t>
  </si>
  <si>
    <t>ขฉ1349</t>
  </si>
  <si>
    <t>7กส580</t>
  </si>
  <si>
    <t>1กช3126</t>
  </si>
  <si>
    <t>6กฒ5845</t>
  </si>
  <si>
    <t>6กส6578</t>
  </si>
  <si>
    <t>5กร6370</t>
  </si>
  <si>
    <t>ขจว768</t>
  </si>
  <si>
    <t>4กก7391</t>
  </si>
  <si>
    <t>5กง8093</t>
  </si>
  <si>
    <t>2ขส5951</t>
  </si>
  <si>
    <t>7กบ7578</t>
  </si>
  <si>
    <t>5กน3576</t>
  </si>
  <si>
    <t>กบ7808</t>
  </si>
  <si>
    <t>ฬคพ518</t>
  </si>
  <si>
    <t>กค9741</t>
  </si>
  <si>
    <t>ขจ6883</t>
  </si>
  <si>
    <t>1ขด7897</t>
  </si>
  <si>
    <t>1กจ1515</t>
  </si>
  <si>
    <t>1กก3518</t>
  </si>
  <si>
    <t>1ขจ3318</t>
  </si>
  <si>
    <t>3ขต357</t>
  </si>
  <si>
    <t>2กต5124</t>
  </si>
  <si>
    <t>ขนษ976</t>
  </si>
  <si>
    <t>1กค3842</t>
  </si>
  <si>
    <t>2กฬ7136</t>
  </si>
  <si>
    <t>1กซ9765</t>
  </si>
  <si>
    <t>กพข907</t>
  </si>
  <si>
    <t>ขจจ322</t>
  </si>
  <si>
    <t>1กฉ8464</t>
  </si>
  <si>
    <t>2ขค7723</t>
  </si>
  <si>
    <t>1กฉ9385</t>
  </si>
  <si>
    <t>1กท195</t>
  </si>
  <si>
    <t>กทธ967</t>
  </si>
  <si>
    <t>4กบ8667</t>
  </si>
  <si>
    <t>1กฐ6584</t>
  </si>
  <si>
    <t>4ขช7294</t>
  </si>
  <si>
    <t>1กก7905</t>
  </si>
  <si>
    <t>9กภ7776</t>
  </si>
  <si>
    <t>กรบ539</t>
  </si>
  <si>
    <t>1กร6008</t>
  </si>
  <si>
    <t>1กฉ1406</t>
  </si>
  <si>
    <t>1กผ2466</t>
  </si>
  <si>
    <t>ขข309</t>
  </si>
  <si>
    <t>ยวฉ441</t>
  </si>
  <si>
    <t>4ขธ7963</t>
  </si>
  <si>
    <t xml:space="preserve">กง5647 </t>
  </si>
  <si>
    <t>4ขท5644</t>
  </si>
  <si>
    <t>2กถ2553</t>
  </si>
  <si>
    <t>3ขถ7805</t>
  </si>
  <si>
    <t>4ขค3291</t>
  </si>
  <si>
    <t>กก5015</t>
  </si>
  <si>
    <t>2กฬ2099</t>
  </si>
  <si>
    <t>ขขก296</t>
  </si>
  <si>
    <t>กว382</t>
  </si>
  <si>
    <t>ษวข742</t>
  </si>
  <si>
    <t>1กภ2462</t>
  </si>
  <si>
    <t>0980274055</t>
  </si>
  <si>
    <t xml:space="preserve"> ชญานนท์ เกตุเพ็ง</t>
  </si>
  <si>
    <t>กัญญิศา เกตุสุวรรณ</t>
  </si>
  <si>
    <t>ST 3702</t>
  </si>
  <si>
    <t>0612524723</t>
  </si>
  <si>
    <t>ฮอนด้าคลิก110i</t>
  </si>
  <si>
    <t>สุไลมาน มาเละ</t>
  </si>
  <si>
    <t>0928660868</t>
  </si>
  <si>
    <t xml:space="preserve"> โซนิค</t>
  </si>
  <si>
    <t>Paramet Siriluk</t>
  </si>
  <si>
    <t>0649614962</t>
  </si>
  <si>
    <t>หฎ6121</t>
  </si>
  <si>
    <t xml:space="preserve">นิสสันมาร์ช </t>
  </si>
  <si>
    <t>โซนิค</t>
  </si>
  <si>
    <t>นาย ธเนศ  พิทักษ์</t>
  </si>
  <si>
    <t>ST5155</t>
  </si>
  <si>
    <t>0981672151</t>
  </si>
  <si>
    <t>ศราวุธ เกตุสวัสดิ์</t>
  </si>
  <si>
    <t>ST5154</t>
  </si>
  <si>
    <t>0649725940</t>
  </si>
  <si>
    <t>SUZUKI CIAC</t>
  </si>
  <si>
    <t>2กย8098</t>
  </si>
  <si>
    <t>1กฌ7033</t>
  </si>
  <si>
    <t>ขขข772</t>
  </si>
  <si>
    <t>ยน454</t>
  </si>
  <si>
    <t>นายเศรษฐฉัตร ภิญโญโสภณ</t>
  </si>
  <si>
    <t>น.ส.เบญชญา อินตาชุมภู</t>
  </si>
  <si>
    <t>นายปารเมศ ศิริลักษณ์</t>
  </si>
  <si>
    <t>นายทศพล วงษ์วิจารณ์</t>
  </si>
  <si>
    <t>นายวทัญญู ลิอุบล</t>
  </si>
  <si>
    <t>B650013</t>
  </si>
  <si>
    <t>นายศุภณัฐ ทองดอนนาค</t>
  </si>
  <si>
    <t>ST5159</t>
  </si>
  <si>
    <t>น.ส.ยุพาวดี สาระสุภาพ</t>
  </si>
  <si>
    <t>ST5161</t>
  </si>
  <si>
    <t>นายศิริศักดิ์ จรัสแผ้ว</t>
  </si>
  <si>
    <t>ST5148</t>
  </si>
  <si>
    <t>น.ส.เกศนรินทร์ ตุ้มน้อย</t>
  </si>
  <si>
    <t>นายธเนศ พิทักษ์</t>
  </si>
  <si>
    <t>ST5146</t>
  </si>
  <si>
    <t>นายคมสันต์ คำผง</t>
  </si>
  <si>
    <t>ST5150</t>
  </si>
  <si>
    <t>น.ส.นารินทร์ บัตรทอง</t>
  </si>
  <si>
    <t>SC0669</t>
  </si>
  <si>
    <t>นายสิทธิศักดิ์ โต๊ะเถื่อน</t>
  </si>
  <si>
    <t>SC0672</t>
  </si>
  <si>
    <t>นายเพชรายุทธ เหง่านางาม</t>
  </si>
  <si>
    <t>SC0666</t>
  </si>
  <si>
    <t>นายศรายุท สันจม</t>
  </si>
  <si>
    <t>SC0667</t>
  </si>
  <si>
    <t>นายศรศิลป์ จงเรียน</t>
  </si>
  <si>
    <t>SC0668</t>
  </si>
  <si>
    <t>นายบุญรักษ์ หลานเชฎฐา</t>
  </si>
  <si>
    <t>SC0671</t>
  </si>
  <si>
    <t>น.ส.พรสุดา พลเยี่ยม</t>
  </si>
  <si>
    <t>SC0673</t>
  </si>
  <si>
    <t>นายอิลฮัม ซูมา</t>
  </si>
  <si>
    <t>SC0674</t>
  </si>
  <si>
    <t>นายฮารุน สะบูดิง</t>
  </si>
  <si>
    <t>บริษัท พีซีที เวลธ์ พลัส จำกัด</t>
  </si>
  <si>
    <t>PT0707</t>
  </si>
  <si>
    <t>น.ส.จิราภรณ์ สุดสวาท</t>
  </si>
  <si>
    <t>RT0613</t>
  </si>
  <si>
    <t>น.ส.จิดาภา ไชยฮัง</t>
  </si>
  <si>
    <t>RT0612</t>
  </si>
  <si>
    <t>RT0616</t>
  </si>
  <si>
    <t>น.ส.ปนัดดา พิเคราะห์</t>
  </si>
  <si>
    <t>สกู๊ปปี้ไอ</t>
  </si>
  <si>
    <t>นางสาวสมร แถมหงษา</t>
  </si>
  <si>
    <t xml:space="preserve">ST5033 </t>
  </si>
  <si>
    <t>7 กอ 837</t>
  </si>
  <si>
    <t xml:space="preserve">YAMAHA </t>
  </si>
  <si>
    <t>นางสาว วนิดา ยางก้อน</t>
  </si>
  <si>
    <t>0801612787</t>
  </si>
  <si>
    <t>1 กท 7901</t>
  </si>
  <si>
    <t>ปาริชาติ บัวบาน</t>
  </si>
  <si>
    <t>0951471340</t>
  </si>
  <si>
    <t>2กค3941อุดรธานี</t>
  </si>
  <si>
    <t>ภานุวัฒน์ รอดบางขาม</t>
  </si>
  <si>
    <t>0948912044</t>
  </si>
  <si>
    <t>ป้ายแดง</t>
  </si>
  <si>
    <t>honda wave</t>
  </si>
  <si>
    <t>วิภาดา พละเดช</t>
  </si>
  <si>
    <t>St2170</t>
  </si>
  <si>
    <t>0973369899</t>
  </si>
  <si>
    <t>ฬยน948</t>
  </si>
  <si>
    <t>รัตนฟ้า  ศิริ</t>
  </si>
  <si>
    <t>St3118</t>
  </si>
  <si>
    <t>0985802042</t>
  </si>
  <si>
    <t>1กฎ ขอนแก่น 6615</t>
  </si>
  <si>
    <t>Yamaha R15</t>
  </si>
  <si>
    <t>อุมัยยะฮ์ ปะเงาะ</t>
  </si>
  <si>
    <t>0993154513</t>
  </si>
  <si>
    <t>1 กด ยะลา 2230</t>
  </si>
  <si>
    <t>พีลาโน่</t>
  </si>
  <si>
    <t>นาย ธเนศ พิทักษ์</t>
  </si>
  <si>
    <t>ST 5155</t>
  </si>
  <si>
    <t>Toyota รีโว่</t>
  </si>
  <si>
    <t>นราธิป แตงอ่อน</t>
  </si>
  <si>
    <t>0610412955</t>
  </si>
  <si>
    <t>5กพ6545</t>
  </si>
  <si>
    <t>0842149413</t>
  </si>
  <si>
    <t>วนง 719 กรุงเทพมหานคร</t>
  </si>
  <si>
    <t>สรภัค กุลสงฆ์</t>
  </si>
  <si>
    <t>0902876907</t>
  </si>
  <si>
    <t>1 กจ6002</t>
  </si>
  <si>
    <t>เวฟ110iสีน้ำเงิน</t>
  </si>
  <si>
    <t>จารุวรรณ  ขาวละเอียด</t>
  </si>
  <si>
    <t>น.ส กรองกาญจน์ เพ็งเลิศ</t>
  </si>
  <si>
    <t>0816287151</t>
  </si>
  <si>
    <t>อษต982</t>
  </si>
  <si>
    <t>Me0</t>
  </si>
  <si>
    <t>ยธ5704</t>
  </si>
  <si>
    <t>1กง9607</t>
  </si>
  <si>
    <t>2 ขย 2270</t>
  </si>
  <si>
    <t>ฮอนด้าเวฟ 125ไอ</t>
  </si>
  <si>
    <t>วิรัตน์  บัวภิบาล</t>
  </si>
  <si>
    <t>บฉ-2912 ปทุมธานี</t>
  </si>
  <si>
    <t>Ford ranger</t>
  </si>
  <si>
    <t>0639806489</t>
  </si>
  <si>
    <t>นัทธมน  หนูหน่าย</t>
  </si>
  <si>
    <t>0825733187</t>
  </si>
  <si>
    <t>มค 810</t>
  </si>
  <si>
    <t>1 กฐ 9639</t>
  </si>
  <si>
    <t>ฮอนด้าเวฟ110!</t>
  </si>
  <si>
    <t xml:space="preserve">ประกาย ไชยผา </t>
  </si>
  <si>
    <t>0971795850</t>
  </si>
  <si>
    <t>1กช 7558</t>
  </si>
  <si>
    <t xml:space="preserve">โนรีตา เจ๊ะหลง </t>
  </si>
  <si>
    <t>0612377529</t>
  </si>
  <si>
    <t>4 ขอ 6055</t>
  </si>
  <si>
    <t>YAMAHA B8B800</t>
  </si>
  <si>
    <t>สายสมร  ทำสะอาด</t>
  </si>
  <si>
    <t>0986955482</t>
  </si>
  <si>
    <t>2ฃท4055</t>
  </si>
  <si>
    <t>นุศรา  ศิริประโชติ</t>
  </si>
  <si>
    <t>0812814460</t>
  </si>
  <si>
    <t>3ขฆ 2284</t>
  </si>
  <si>
    <t>2 กฏ 6359</t>
  </si>
  <si>
    <t>HONDA CT125</t>
  </si>
  <si>
    <t>พรเทพ สีสัน</t>
  </si>
  <si>
    <t>0991706697</t>
  </si>
  <si>
    <t>1ฒน6331</t>
  </si>
  <si>
    <t>0969979905</t>
  </si>
  <si>
    <t>ฮอนด้า MSX 125i</t>
  </si>
  <si>
    <t>7กอ837</t>
  </si>
  <si>
    <t>1กท7901</t>
  </si>
  <si>
    <t>2กค3941</t>
  </si>
  <si>
    <t>1กฎ6615</t>
  </si>
  <si>
    <t>1กด2230</t>
  </si>
  <si>
    <t>งบฉ276</t>
  </si>
  <si>
    <t>2ขท4055</t>
  </si>
  <si>
    <t>1กจ6002</t>
  </si>
  <si>
    <t>บฉ2912</t>
  </si>
  <si>
    <t>มค810</t>
  </si>
  <si>
    <t>4ขอ6055</t>
  </si>
  <si>
    <t>3ขฆ2284</t>
  </si>
  <si>
    <t>Sales Represent</t>
  </si>
  <si>
    <t>Technical Sales</t>
  </si>
  <si>
    <t>RX Customer Service</t>
  </si>
  <si>
    <t>Account Executive</t>
  </si>
  <si>
    <t>J630011</t>
  </si>
  <si>
    <t>นายธงชัย ตอนรัมย์</t>
  </si>
  <si>
    <t>J650107</t>
  </si>
  <si>
    <t>น.ส.วราทิพย์ ใจเก่งดี</t>
  </si>
  <si>
    <t>J650110</t>
  </si>
  <si>
    <t>นายอำนาจ เสมอ</t>
  </si>
  <si>
    <t>A65060</t>
  </si>
  <si>
    <t>น.ส.อารยา สุขประเสริฐ</t>
  </si>
  <si>
    <t>ST5163</t>
  </si>
  <si>
    <t>นายชาญชัย ชูไทย</t>
  </si>
  <si>
    <t>ST5167</t>
  </si>
  <si>
    <t>น.ส.ยามีล่า มิงสะเมาะ</t>
  </si>
  <si>
    <t>SC0681</t>
  </si>
  <si>
    <t>น.ส.กาญจนา อินทร์เทศ</t>
  </si>
  <si>
    <t>PT0710</t>
  </si>
  <si>
    <t>นายอนันต์ สมานจิตร</t>
  </si>
  <si>
    <t>RT0617</t>
  </si>
  <si>
    <t>น.ส.วิชชุดา แก้วจิตร</t>
  </si>
  <si>
    <t>RT0618</t>
  </si>
  <si>
    <t>RT0391</t>
  </si>
  <si>
    <t>น.ส.เบญจวรรณ อ่อนศรี</t>
  </si>
  <si>
    <t>RT0622</t>
  </si>
  <si>
    <t>น.ส.ชนนิกานต์ พินคง</t>
  </si>
  <si>
    <t>RT0621</t>
  </si>
  <si>
    <t>น.ส.สุวิดา โชตินอก</t>
  </si>
  <si>
    <t>RT0623</t>
  </si>
  <si>
    <t>นายมูฮำมัด สาและ</t>
  </si>
  <si>
    <t>ฌัฐวุฒิ สุขโศตร์</t>
  </si>
  <si>
    <t>0908869658</t>
  </si>
  <si>
    <t>กข2542</t>
  </si>
  <si>
    <t>พัชรี  เทินกระโทก</t>
  </si>
  <si>
    <t>3ขธ 4970</t>
  </si>
  <si>
    <t>พิชิต​ชัย ​บัว​ดี​</t>
  </si>
  <si>
    <t>0929827304</t>
  </si>
  <si>
    <t>ญธ6322</t>
  </si>
  <si>
    <t>ศรีสุดา อาจปรุ</t>
  </si>
  <si>
    <t>0820825939</t>
  </si>
  <si>
    <t>4กญ4701</t>
  </si>
  <si>
    <t>toyota vios</t>
  </si>
  <si>
    <t>มนรดา แจ่มอิ่ม</t>
  </si>
  <si>
    <t>0955796795</t>
  </si>
  <si>
    <t>4 ขถ 2704</t>
  </si>
  <si>
    <t>Honda Pcx 160</t>
  </si>
  <si>
    <t>ฮอนด้าเวฟ 110i สีน้ำเงิน</t>
  </si>
  <si>
    <t>นุศรา อาจหาญ</t>
  </si>
  <si>
    <t>0964791891</t>
  </si>
  <si>
    <t>สลว732</t>
  </si>
  <si>
    <t>อนุพงศ์ โต๊ะเถื่อน</t>
  </si>
  <si>
    <t>0645617931</t>
  </si>
  <si>
    <t>ผน9859</t>
  </si>
  <si>
    <t>ศศิภา ลำใย</t>
  </si>
  <si>
    <t>0886499896</t>
  </si>
  <si>
    <t>1กช4324</t>
  </si>
  <si>
    <t>9กฬ8466</t>
  </si>
  <si>
    <t>มธุริน อุ้ตมา</t>
  </si>
  <si>
    <t xml:space="preserve"> RT0517</t>
  </si>
  <si>
    <t>0832159003</t>
  </si>
  <si>
    <t>2ขฒ9366</t>
  </si>
  <si>
    <t>ยามาฮ้า ฟีโน</t>
  </si>
  <si>
    <t>อารียา สุขเอี่ยม</t>
  </si>
  <si>
    <t>0959056085</t>
  </si>
  <si>
    <t>2ขน 8697</t>
  </si>
  <si>
    <t>1กช 2733</t>
  </si>
  <si>
    <t>0610543103</t>
  </si>
  <si>
    <t>นพดล หมีแรต</t>
  </si>
  <si>
    <t>0822990236</t>
  </si>
  <si>
    <t>กบ 186</t>
  </si>
  <si>
    <t>สุรีรัตน์  ดุษดินทร์</t>
  </si>
  <si>
    <t>0931909573</t>
  </si>
  <si>
    <t>ฆ4657</t>
  </si>
  <si>
    <t>จุฑามาส กาญจนรักษ์</t>
  </si>
  <si>
    <t>0988769095</t>
  </si>
  <si>
    <t>3ขค1795</t>
  </si>
  <si>
    <t>MITSUBISHI  ATTRAGE</t>
  </si>
  <si>
    <t>ธนพล อ้วนล้ำ</t>
  </si>
  <si>
    <t>0990867611</t>
  </si>
  <si>
    <t>ชบ5459 กทม</t>
  </si>
  <si>
    <t>อาภาภรณ์ ประทุมอ่อน</t>
  </si>
  <si>
    <t>0924613969</t>
  </si>
  <si>
    <t>2ขว7020</t>
  </si>
  <si>
    <t>ฎว7808</t>
  </si>
  <si>
    <t>Honda civic FD</t>
  </si>
  <si>
    <t>2ขน8697</t>
  </si>
  <si>
    <t>1กช2733</t>
  </si>
  <si>
    <t>กบ186</t>
  </si>
  <si>
    <t>ชบ5459</t>
  </si>
  <si>
    <t>3ขธ4970</t>
  </si>
  <si>
    <t>ST5169</t>
  </si>
  <si>
    <t>Rt0191</t>
  </si>
  <si>
    <t>อัศฎาวุธ มะลีลี</t>
  </si>
  <si>
    <t>ิแม่ค้าขายของในโรงอาหาร</t>
  </si>
  <si>
    <t>แม่ค้าขายของในโรงอาหาร</t>
  </si>
  <si>
    <t>0829570973</t>
  </si>
  <si>
    <t>0953323842</t>
  </si>
  <si>
    <t>0660985859</t>
  </si>
  <si>
    <t>0949195308</t>
  </si>
  <si>
    <t>0821970434</t>
  </si>
  <si>
    <t>0830723805</t>
  </si>
  <si>
    <t>0610417624</t>
  </si>
  <si>
    <t>0658764727</t>
  </si>
  <si>
    <t>0948829469</t>
  </si>
  <si>
    <t>0980536663</t>
  </si>
  <si>
    <t>0926590190</t>
  </si>
  <si>
    <t>2ขต7116กรุงเทพมหานคร</t>
  </si>
  <si>
    <t>ฬสจ 403</t>
  </si>
  <si>
    <t>กม5506</t>
  </si>
  <si>
    <t>7  ก ฮ  2132  กรุงเทพมหานคร</t>
  </si>
  <si>
    <t>ษศ9533</t>
  </si>
  <si>
    <t>1กฌ 7400</t>
  </si>
  <si>
    <t>วพน 224</t>
  </si>
  <si>
    <t>1กน 2675</t>
  </si>
  <si>
    <t>1ขร4727</t>
  </si>
  <si>
    <t>1ขข9406</t>
  </si>
  <si>
    <t>4ขฒ2224</t>
  </si>
  <si>
    <t>3 ขฐ 7052 กรุงเทพมหานคร</t>
  </si>
  <si>
    <t>บษ7680</t>
  </si>
  <si>
    <t>2กท  214</t>
  </si>
  <si>
    <t>วีราวัลย์ จิตรประดิษฐ์</t>
  </si>
  <si>
    <t>วรรณิดา รักษ์ไทย</t>
  </si>
  <si>
    <t xml:space="preserve">MITSUBISHI </t>
  </si>
  <si>
    <t>ประยอม  โต๊ะกา</t>
  </si>
  <si>
    <t>กาญจนา รักษ์ไทย</t>
  </si>
  <si>
    <t>มูฮัมหมัดฟิรฮัม ดอมะ</t>
  </si>
  <si>
    <t>สุนันทา  ค้าแป้ง</t>
  </si>
  <si>
    <t>มีโม</t>
  </si>
  <si>
    <t>น.ส ศิราณี ทองไทย</t>
  </si>
  <si>
    <t xml:space="preserve">  อีซูซุ </t>
  </si>
  <si>
    <t>็Handa</t>
  </si>
  <si>
    <t>ยุวันดา ละมุงทวาย (มีสติ๊กเกอร์แล้วแต่ไม่มีข้อมูลลงทะเบียน)</t>
  </si>
  <si>
    <t>Deco</t>
  </si>
  <si>
    <t>สราวุฒิ ทัดทอง</t>
  </si>
  <si>
    <t>จิราภรณ์   สุดสวาท</t>
  </si>
  <si>
    <t>NMAX</t>
  </si>
  <si>
    <t>1กฌ7400</t>
  </si>
  <si>
    <t>วพน224</t>
  </si>
  <si>
    <t>1กน2675</t>
  </si>
  <si>
    <t>3ขฐ7052</t>
  </si>
  <si>
    <t>2กท214</t>
  </si>
  <si>
    <t>2ขช3058</t>
  </si>
  <si>
    <t>องข​648</t>
  </si>
  <si>
    <t>นฤมล วรรณพฤกษ์</t>
  </si>
  <si>
    <t>4กธ7650</t>
  </si>
  <si>
    <t>ฟอร์ค</t>
  </si>
  <si>
    <t>5ก_น179</t>
  </si>
  <si>
    <t>Hond</t>
  </si>
  <si>
    <t>น.ส สุวนันท์ คุณหงษ์</t>
  </si>
  <si>
    <t>0652618240</t>
  </si>
  <si>
    <t>8กบ2875</t>
  </si>
  <si>
    <t>ซุปเปอร์คัพ</t>
  </si>
  <si>
    <t>สุชาติ แผ่พร</t>
  </si>
  <si>
    <t>0945857665</t>
  </si>
  <si>
    <t>ฬพฉ 745</t>
  </si>
  <si>
    <t>น.ส วนิดา หาสุข</t>
  </si>
  <si>
    <t>ST5180</t>
  </si>
  <si>
    <t>0962486271</t>
  </si>
  <si>
    <t>2215 กรุงเทพมหานคร</t>
  </si>
  <si>
    <t>น.ส.ทัศนีย์ อภิวัฒนากูล</t>
  </si>
  <si>
    <t>ST5179</t>
  </si>
  <si>
    <t>0909841192</t>
  </si>
  <si>
    <t>ฆณ 7776</t>
  </si>
  <si>
    <t>กาญจนา อินทร์เทศ</t>
  </si>
  <si>
    <t>sc0681</t>
  </si>
  <si>
    <t>0996086117</t>
  </si>
  <si>
    <t>7กณ3591</t>
  </si>
  <si>
    <t>Honda PCC150</t>
  </si>
  <si>
    <t>นัฐพร เหลาหวายนอก</t>
  </si>
  <si>
    <t>ST5184</t>
  </si>
  <si>
    <t>0990173427</t>
  </si>
  <si>
    <t>ชุติมา  สวัสดิ์ผล</t>
  </si>
  <si>
    <t>PT0713</t>
  </si>
  <si>
    <t>0968894453</t>
  </si>
  <si>
    <t>2ขอ3346</t>
  </si>
  <si>
    <t>4ขญ กรุงเทพมหานคร 6119</t>
  </si>
  <si>
    <t xml:space="preserve">Honda PCX </t>
  </si>
  <si>
    <t>รุ่งราตรี ทองนิล</t>
  </si>
  <si>
    <t>0834122758</t>
  </si>
  <si>
    <t>ขข 8380 พิษณุโลก</t>
  </si>
  <si>
    <t>กฤษณพงศ์ มุ่งเสรี</t>
  </si>
  <si>
    <t>0955572510</t>
  </si>
  <si>
    <t>2ขค 6572</t>
  </si>
  <si>
    <t>มาติกา ศิริวิชัย</t>
  </si>
  <si>
    <t>0949842327</t>
  </si>
  <si>
    <t>งน3964</t>
  </si>
  <si>
    <t>นาย บุญเทพ  ประทีปคุณธรรม</t>
  </si>
  <si>
    <t>0932981888</t>
  </si>
  <si>
    <t>1กค กรุงเทพ 2641</t>
  </si>
  <si>
    <t>สุพิชญ์ชัย นาชัยนาค</t>
  </si>
  <si>
    <t>2ขย873</t>
  </si>
  <si>
    <t>อากีฟะห์ ดามิ</t>
  </si>
  <si>
    <t>0657506125</t>
  </si>
  <si>
    <t>3ขจ 8337</t>
  </si>
  <si>
    <t>Yamaha filano</t>
  </si>
  <si>
    <t>ศิริรักษ์ เส็งเล็ก</t>
  </si>
  <si>
    <t>0841464035</t>
  </si>
  <si>
    <t>1ขง 9890</t>
  </si>
  <si>
    <t>Honda city turbo</t>
  </si>
  <si>
    <t>อับดุลรอมาน วามิง</t>
  </si>
  <si>
    <t xml:space="preserve"> ST2792</t>
  </si>
  <si>
    <t>0661385844</t>
  </si>
  <si>
    <t>ขตพ407</t>
  </si>
  <si>
    <t>ฮ้อนด้า125</t>
  </si>
  <si>
    <t>นพนันท์ มงคลพันธุ์</t>
  </si>
  <si>
    <t>1กถ 3259</t>
  </si>
  <si>
    <t>ญถ9224</t>
  </si>
  <si>
    <t>นิสสัน มาร์ช</t>
  </si>
  <si>
    <t>1กค 2641</t>
  </si>
  <si>
    <t xml:space="preserve">ขข 8380 </t>
  </si>
  <si>
    <t xml:space="preserve">อลิษา ทองมอญ </t>
  </si>
  <si>
    <t>Honda 110i</t>
  </si>
  <si>
    <t>8กฉ 6527</t>
  </si>
  <si>
    <t>เพียงพร เพียรธัญกรณ์</t>
  </si>
  <si>
    <t>0629795913</t>
  </si>
  <si>
    <t>6กน6591</t>
  </si>
  <si>
    <t>Honda. Msx</t>
  </si>
  <si>
    <t>ก1788</t>
  </si>
  <si>
    <t>4กถ2464</t>
  </si>
  <si>
    <t>4กถ 2464</t>
  </si>
  <si>
    <t>ซุกกิปพลี แยนา</t>
  </si>
  <si>
    <t>0936093639</t>
  </si>
  <si>
    <t>5ขฌ3582</t>
  </si>
  <si>
    <t>ชนัญชิดา เอื้อจิตร์</t>
  </si>
  <si>
    <t>0647372268</t>
  </si>
  <si>
    <t>4ขภ 2799</t>
  </si>
  <si>
    <t>HONDA scoopy</t>
  </si>
  <si>
    <t>พูนเพิ่ม เตียนสำรวย</t>
  </si>
  <si>
    <t>0908868214</t>
  </si>
  <si>
    <t>ฎผ7029</t>
  </si>
  <si>
    <t>นางสาวมยุรี มะแซ</t>
  </si>
  <si>
    <t>0985259005</t>
  </si>
  <si>
    <t>1กท3769</t>
  </si>
  <si>
    <t xml:space="preserve"> YAMAHA</t>
  </si>
  <si>
    <t>นาย บุญเทพ ประทีปคุณธรรม</t>
  </si>
  <si>
    <t>7 กค 2641</t>
  </si>
  <si>
    <t>วทัญญู ลิอุบล</t>
  </si>
  <si>
    <t>0814284413</t>
  </si>
  <si>
    <t>ขงจ  563 สพ.</t>
  </si>
  <si>
    <t>RT0640</t>
  </si>
  <si>
    <t>0825596324</t>
  </si>
  <si>
    <t>น.ส ศิรินนา สมจิตร</t>
  </si>
  <si>
    <t>RT0652</t>
  </si>
  <si>
    <t>0638205856</t>
  </si>
  <si>
    <t>กจ5376</t>
  </si>
  <si>
    <t>ศรีนวล สายแวว</t>
  </si>
  <si>
    <t>0625191571</t>
  </si>
  <si>
    <t>ฬนส401</t>
  </si>
  <si>
    <t xml:space="preserve">ศุภนุช ใจเย็น </t>
  </si>
  <si>
    <t>0637941062</t>
  </si>
  <si>
    <t xml:space="preserve">อตส16 กรุงเทพ </t>
  </si>
  <si>
    <t>เซฟ 110</t>
  </si>
  <si>
    <t>จารุวรรณ. ขาวละเอียด</t>
  </si>
  <si>
    <t>honda click</t>
  </si>
  <si>
    <t>ประสิทธ์ นิลมัย</t>
  </si>
  <si>
    <t>0926255023</t>
  </si>
  <si>
    <t>กรุงเทพมหานคร 722</t>
  </si>
  <si>
    <t>ฮอลด้าคลิก</t>
  </si>
  <si>
    <t>ปานธง พิมพ์หนู</t>
  </si>
  <si>
    <t>ST5199</t>
  </si>
  <si>
    <t>0985877573</t>
  </si>
  <si>
    <t>2กฉ 1377 กรุงเทพมหานคร</t>
  </si>
  <si>
    <t>CBR</t>
  </si>
  <si>
    <t>สมชาย สุขถาพร</t>
  </si>
  <si>
    <t>0845042578</t>
  </si>
  <si>
    <t>4ขฏ3687</t>
  </si>
  <si>
    <t>ฮอนด้า Pcx</t>
  </si>
  <si>
    <t>0958859163</t>
  </si>
  <si>
    <t>0897973921/0969796598</t>
  </si>
  <si>
    <t>น.ส.ศิริกุล ณ น่าน</t>
  </si>
  <si>
    <t>0611731248</t>
  </si>
  <si>
    <t>0849703209</t>
  </si>
  <si>
    <t>0660255994</t>
  </si>
  <si>
    <t>0860016338</t>
  </si>
  <si>
    <t>0955472731</t>
  </si>
  <si>
    <t>0800193654</t>
  </si>
  <si>
    <t>0803831931</t>
  </si>
  <si>
    <t>0969279658</t>
  </si>
  <si>
    <t>064-5138345</t>
  </si>
  <si>
    <t>062-1988849</t>
  </si>
  <si>
    <t>094-6310723</t>
  </si>
  <si>
    <t>น.ส.รุ่งราตรี ทองนิล</t>
  </si>
  <si>
    <t>083-4122758</t>
  </si>
  <si>
    <t>0956194343</t>
  </si>
  <si>
    <t>0803619548</t>
  </si>
  <si>
    <t>0804830919</t>
  </si>
  <si>
    <t>0846553849</t>
  </si>
  <si>
    <t>097-2892562</t>
  </si>
  <si>
    <t>0923578960</t>
  </si>
  <si>
    <t>0909847629</t>
  </si>
  <si>
    <t>0851497105</t>
  </si>
  <si>
    <t>0806094537</t>
  </si>
  <si>
    <t>081-6348876</t>
  </si>
  <si>
    <t>0817508187</t>
  </si>
  <si>
    <t>0972808812</t>
  </si>
  <si>
    <t>0995614563</t>
  </si>
  <si>
    <t>0891369641</t>
  </si>
  <si>
    <t>0659595290</t>
  </si>
  <si>
    <t>0895327499</t>
  </si>
  <si>
    <t>0631141471</t>
  </si>
  <si>
    <t>098-1653949</t>
  </si>
  <si>
    <t>061-6543088</t>
  </si>
  <si>
    <t>0846631561</t>
  </si>
  <si>
    <t>0817264056</t>
  </si>
  <si>
    <t>061-395-9729</t>
  </si>
  <si>
    <t>0876285424</t>
  </si>
  <si>
    <t>0896832726</t>
  </si>
  <si>
    <t>0822043840</t>
  </si>
  <si>
    <t>0801084085</t>
  </si>
  <si>
    <t>0858476134</t>
  </si>
  <si>
    <t>0821130702</t>
  </si>
  <si>
    <t>084-1167674</t>
  </si>
  <si>
    <t>064-2109763</t>
  </si>
  <si>
    <t>0910683138</t>
  </si>
  <si>
    <t>0613599894</t>
  </si>
  <si>
    <t>0952101768</t>
  </si>
  <si>
    <t>0809365226</t>
  </si>
  <si>
    <t>0863876877</t>
  </si>
  <si>
    <t>นายพูนเพิ่ม เตียนสำรวย</t>
  </si>
  <si>
    <t>090-8868214</t>
  </si>
  <si>
    <t>Production Planning</t>
  </si>
  <si>
    <t>0846560735</t>
  </si>
  <si>
    <t>0817119590</t>
  </si>
  <si>
    <t>0918178353</t>
  </si>
  <si>
    <t>0972914835</t>
  </si>
  <si>
    <t>0830191580</t>
  </si>
  <si>
    <t>096 9752579</t>
  </si>
  <si>
    <t>0956385966</t>
  </si>
  <si>
    <t>0824592960</t>
  </si>
  <si>
    <t>099-425-9166</t>
  </si>
  <si>
    <t>Storage Management</t>
  </si>
  <si>
    <t>FG Inventory</t>
  </si>
  <si>
    <t>0868977226</t>
  </si>
  <si>
    <t>0815803859</t>
  </si>
  <si>
    <t>0816413420</t>
  </si>
  <si>
    <t>0891214963</t>
  </si>
  <si>
    <t>0841676383</t>
  </si>
  <si>
    <t>0805975776</t>
  </si>
  <si>
    <t>0875879961</t>
  </si>
  <si>
    <t>0802241210</t>
  </si>
  <si>
    <t>0837527729</t>
  </si>
  <si>
    <t>0949294866</t>
  </si>
  <si>
    <t>0949432582</t>
  </si>
  <si>
    <t>0870874500</t>
  </si>
  <si>
    <t>0846483577</t>
  </si>
  <si>
    <t>0947941571</t>
  </si>
  <si>
    <t>0894892456</t>
  </si>
  <si>
    <t>0822949853</t>
  </si>
  <si>
    <t>098-0720932</t>
  </si>
  <si>
    <t>0995955591</t>
  </si>
  <si>
    <t>095-6208629</t>
  </si>
  <si>
    <t>0627437023</t>
  </si>
  <si>
    <t>0947812955</t>
  </si>
  <si>
    <t>0957659871</t>
  </si>
  <si>
    <t>0617320464</t>
  </si>
  <si>
    <t>088-2329388</t>
  </si>
  <si>
    <t>0959570794</t>
  </si>
  <si>
    <t>0860637861</t>
  </si>
  <si>
    <t>0625735829</t>
  </si>
  <si>
    <t>0875611769</t>
  </si>
  <si>
    <t>0617098694</t>
  </si>
  <si>
    <t>0623362469</t>
  </si>
  <si>
    <t>086-4596358</t>
  </si>
  <si>
    <t>0877505225</t>
  </si>
  <si>
    <t>096027794</t>
  </si>
  <si>
    <t>0917180097</t>
  </si>
  <si>
    <t>064-9614962</t>
  </si>
  <si>
    <t>Process Engineer</t>
  </si>
  <si>
    <t>0914362548</t>
  </si>
  <si>
    <t>0824945428</t>
  </si>
  <si>
    <t>086-1654744</t>
  </si>
  <si>
    <t>0864837361</t>
  </si>
  <si>
    <t>0901371533</t>
  </si>
  <si>
    <t>096-0280709</t>
  </si>
  <si>
    <t>090-6892017</t>
  </si>
  <si>
    <t>093-2824672</t>
  </si>
  <si>
    <t>093-2767053</t>
  </si>
  <si>
    <t>0901781215</t>
  </si>
  <si>
    <t>นายกฤษณพงศ์ มุ่งเสรี</t>
  </si>
  <si>
    <t>095-5572510</t>
  </si>
  <si>
    <t>0870975622</t>
  </si>
  <si>
    <t>087-9360010</t>
  </si>
  <si>
    <t>0970120153</t>
  </si>
  <si>
    <t>0994420507</t>
  </si>
  <si>
    <t>0936560574</t>
  </si>
  <si>
    <t>098-8702124</t>
  </si>
  <si>
    <t>081 6454948</t>
  </si>
  <si>
    <t>0986902105</t>
  </si>
  <si>
    <t>063-6505321</t>
  </si>
  <si>
    <t>094-9236425</t>
  </si>
  <si>
    <t>095-7822913</t>
  </si>
  <si>
    <t>065-2791903</t>
  </si>
  <si>
    <t>092-4988843</t>
  </si>
  <si>
    <t>065-5681912</t>
  </si>
  <si>
    <t>นายธนพัด สนแย้ม</t>
  </si>
  <si>
    <t>080-12590081</t>
  </si>
  <si>
    <t>0642358058</t>
  </si>
  <si>
    <t>0902316122</t>
  </si>
  <si>
    <t>น.ส.ศิริรักษ์ เส็งเล็ก</t>
  </si>
  <si>
    <t>084-1464035</t>
  </si>
  <si>
    <t>0853729909</t>
  </si>
  <si>
    <t>0879243318</t>
  </si>
  <si>
    <t>0836161240</t>
  </si>
  <si>
    <t>0917312958</t>
  </si>
  <si>
    <t>0876864734</t>
  </si>
  <si>
    <t>0890733017</t>
  </si>
  <si>
    <t>0890053340</t>
  </si>
  <si>
    <t>0953584977</t>
  </si>
  <si>
    <t>0814539424</t>
  </si>
  <si>
    <t>0938301720</t>
  </si>
  <si>
    <t>0955121200</t>
  </si>
  <si>
    <t>0944143495</t>
  </si>
  <si>
    <t>0969952224</t>
  </si>
  <si>
    <t>0856025575</t>
  </si>
  <si>
    <t>0820042324</t>
  </si>
  <si>
    <t>0817449210</t>
  </si>
  <si>
    <t>0997464528</t>
  </si>
  <si>
    <t>0844750400</t>
  </si>
  <si>
    <t>0829960016</t>
  </si>
  <si>
    <t>0955400404</t>
  </si>
  <si>
    <t>0649083731</t>
  </si>
  <si>
    <t>0918039467</t>
  </si>
  <si>
    <t>0911130564</t>
  </si>
  <si>
    <t>0817823589</t>
  </si>
  <si>
    <t>061-2633653</t>
  </si>
  <si>
    <t>0631535116</t>
  </si>
  <si>
    <t>0950054773</t>
  </si>
  <si>
    <t>0839824979</t>
  </si>
  <si>
    <t>0894871085</t>
  </si>
  <si>
    <t>0968726780</t>
  </si>
  <si>
    <t>098-2281440</t>
  </si>
  <si>
    <t>น.ส.ธารารัตน์ ศรีลาโพธิ์</t>
  </si>
  <si>
    <t>065-0395660</t>
  </si>
  <si>
    <t>0837519074</t>
  </si>
  <si>
    <t>0869837672</t>
  </si>
  <si>
    <t>0851529643</t>
  </si>
  <si>
    <t>0993498181</t>
  </si>
  <si>
    <t>0922571460</t>
  </si>
  <si>
    <t>0624791216</t>
  </si>
  <si>
    <t>0633867355</t>
  </si>
  <si>
    <t>0621450420</t>
  </si>
  <si>
    <t>0982905035</t>
  </si>
  <si>
    <t>0886047345</t>
  </si>
  <si>
    <t>0632735515</t>
  </si>
  <si>
    <t>095-8142487</t>
  </si>
  <si>
    <t>0890527793</t>
  </si>
  <si>
    <t>0854075437</t>
  </si>
  <si>
    <t>0989715636</t>
  </si>
  <si>
    <t>0926907671</t>
  </si>
  <si>
    <t>0827077661</t>
  </si>
  <si>
    <t>099-2595187</t>
  </si>
  <si>
    <t>0988903017</t>
  </si>
  <si>
    <t>0891522613</t>
  </si>
  <si>
    <t>0832260956</t>
  </si>
  <si>
    <t>0894475626</t>
  </si>
  <si>
    <t>0812563190</t>
  </si>
  <si>
    <t>0908989300</t>
  </si>
  <si>
    <t>0895083100</t>
  </si>
  <si>
    <t>0971717357</t>
  </si>
  <si>
    <t>0888281743</t>
  </si>
  <si>
    <t>0923367494</t>
  </si>
  <si>
    <t>0655580793</t>
  </si>
  <si>
    <t>0928960677</t>
  </si>
  <si>
    <t>0638432312</t>
  </si>
  <si>
    <t>0902120454</t>
  </si>
  <si>
    <t>0637416938</t>
  </si>
  <si>
    <t>0899248334</t>
  </si>
  <si>
    <t>0904108293</t>
  </si>
  <si>
    <t>0838398679</t>
  </si>
  <si>
    <t>0897682874</t>
  </si>
  <si>
    <t>0872467266</t>
  </si>
  <si>
    <t>0852354615</t>
  </si>
  <si>
    <t>0649294136</t>
  </si>
  <si>
    <t>0886048863</t>
  </si>
  <si>
    <t>0960643435</t>
  </si>
  <si>
    <t>0814463618</t>
  </si>
  <si>
    <t>0854690049</t>
  </si>
  <si>
    <t>0944373492</t>
  </si>
  <si>
    <t>0936178637</t>
  </si>
  <si>
    <t>0880894985</t>
  </si>
  <si>
    <t>0881416152</t>
  </si>
  <si>
    <t>092-9921973</t>
  </si>
  <si>
    <t>090-2876907</t>
  </si>
  <si>
    <t>061-0412955</t>
  </si>
  <si>
    <t>090-4873538</t>
  </si>
  <si>
    <t>0925030525</t>
  </si>
  <si>
    <t>062-4715012</t>
  </si>
  <si>
    <t>น.ส.มาติกา ศิริวิชัย</t>
  </si>
  <si>
    <t>094-9842327</t>
  </si>
  <si>
    <t>099-0580178</t>
  </si>
  <si>
    <t>0851663321</t>
  </si>
  <si>
    <t>0883367746</t>
  </si>
  <si>
    <t>0832463200</t>
  </si>
  <si>
    <t>0926962066</t>
  </si>
  <si>
    <t>0880949942</t>
  </si>
  <si>
    <t>0924612482</t>
  </si>
  <si>
    <t>0842178065</t>
  </si>
  <si>
    <t>0876266326</t>
  </si>
  <si>
    <t>0838489670</t>
  </si>
  <si>
    <t>0879068218</t>
  </si>
  <si>
    <t>0649938549</t>
  </si>
  <si>
    <t>0858051310</t>
  </si>
  <si>
    <t>0880951073</t>
  </si>
  <si>
    <t>0825216078</t>
  </si>
  <si>
    <t>0894547627</t>
  </si>
  <si>
    <t>0806290545</t>
  </si>
  <si>
    <t>0897967841</t>
  </si>
  <si>
    <t>0971124191</t>
  </si>
  <si>
    <t>0629049459</t>
  </si>
  <si>
    <t>0988145257</t>
  </si>
  <si>
    <t>0653475922</t>
  </si>
  <si>
    <t>0967725223</t>
  </si>
  <si>
    <t>0634037117</t>
  </si>
  <si>
    <t>0644395857</t>
  </si>
  <si>
    <t>0979793476</t>
  </si>
  <si>
    <t>0891857371</t>
  </si>
  <si>
    <t>089-5351683</t>
  </si>
  <si>
    <t>0610827230</t>
  </si>
  <si>
    <t>นายกวีศักดิ์ ทรงสนาน</t>
  </si>
  <si>
    <t>082-0550076</t>
  </si>
  <si>
    <t>นายพชรพล พรหมพันธุ์</t>
  </si>
  <si>
    <t>091-7791583</t>
  </si>
  <si>
    <t>0875015843</t>
  </si>
  <si>
    <t>0894999343</t>
  </si>
  <si>
    <t>064-1596339</t>
  </si>
  <si>
    <t>0968865598</t>
  </si>
  <si>
    <t>0971152289</t>
  </si>
  <si>
    <t>0985837244</t>
  </si>
  <si>
    <t>0853086719</t>
  </si>
  <si>
    <t>0949709382</t>
  </si>
  <si>
    <t>0992805334</t>
  </si>
  <si>
    <t>0850203654</t>
  </si>
  <si>
    <t>0986655627</t>
  </si>
  <si>
    <t>0870779982</t>
  </si>
  <si>
    <t>0633370808</t>
  </si>
  <si>
    <t>0807753696</t>
  </si>
  <si>
    <t>0846392537</t>
  </si>
  <si>
    <t>0820365651</t>
  </si>
  <si>
    <t>0846560108</t>
  </si>
  <si>
    <t>0944814791</t>
  </si>
  <si>
    <t>0802078149</t>
  </si>
  <si>
    <t>0868996247</t>
  </si>
  <si>
    <t>0848539980</t>
  </si>
  <si>
    <t>0646499942</t>
  </si>
  <si>
    <t>0812740397</t>
  </si>
  <si>
    <t>0865230768</t>
  </si>
  <si>
    <t>0861370892</t>
  </si>
  <si>
    <t>0852148814</t>
  </si>
  <si>
    <t>0889508384</t>
  </si>
  <si>
    <t>0851860120</t>
  </si>
  <si>
    <t>0952097198</t>
  </si>
  <si>
    <t>0909542652</t>
  </si>
  <si>
    <t>0851084875</t>
  </si>
  <si>
    <t>0868966852</t>
  </si>
  <si>
    <t>0968839051</t>
  </si>
  <si>
    <t>0660477366</t>
  </si>
  <si>
    <t>0859411593</t>
  </si>
  <si>
    <t>0909546547</t>
  </si>
  <si>
    <t>0969138144</t>
  </si>
  <si>
    <t>0647677896</t>
  </si>
  <si>
    <t>0850677045</t>
  </si>
  <si>
    <t>0933997357</t>
  </si>
  <si>
    <t>0954908648</t>
  </si>
  <si>
    <t>0917966048</t>
  </si>
  <si>
    <t>0980242114</t>
  </si>
  <si>
    <t>064-4135623</t>
  </si>
  <si>
    <t>096-8726929</t>
  </si>
  <si>
    <t>0630348240</t>
  </si>
  <si>
    <t>0880102217</t>
  </si>
  <si>
    <t>0917620803</t>
  </si>
  <si>
    <t>0830935911</t>
  </si>
  <si>
    <t>0962127478</t>
  </si>
  <si>
    <t>0923899997</t>
  </si>
  <si>
    <t>081-6909865</t>
  </si>
  <si>
    <t>0864038978</t>
  </si>
  <si>
    <t>0851130889</t>
  </si>
  <si>
    <t>0815818326</t>
  </si>
  <si>
    <t>0986581180</t>
  </si>
  <si>
    <t>0819928352</t>
  </si>
  <si>
    <t>0980060241</t>
  </si>
  <si>
    <t>0926662416</t>
  </si>
  <si>
    <t>0956734320</t>
  </si>
  <si>
    <t>0890590874</t>
  </si>
  <si>
    <t>0861036259</t>
  </si>
  <si>
    <t>0921163197</t>
  </si>
  <si>
    <t>0900390229</t>
  </si>
  <si>
    <t>0929482978</t>
  </si>
  <si>
    <t>0894814608</t>
  </si>
  <si>
    <t>0850665065</t>
  </si>
  <si>
    <t>0949157454</t>
  </si>
  <si>
    <t>0863904388</t>
  </si>
  <si>
    <t>0897763867</t>
  </si>
  <si>
    <t>0876128141</t>
  </si>
  <si>
    <t>0933647204</t>
  </si>
  <si>
    <t>0929349884</t>
  </si>
  <si>
    <t>0890220186</t>
  </si>
  <si>
    <t>0949645163</t>
  </si>
  <si>
    <t>0812526545</t>
  </si>
  <si>
    <t>0622270298</t>
  </si>
  <si>
    <t>0631713199</t>
  </si>
  <si>
    <t>0824457449</t>
  </si>
  <si>
    <t>0896612319</t>
  </si>
  <si>
    <t>0834203122</t>
  </si>
  <si>
    <t>0971507958</t>
  </si>
  <si>
    <t>0901518843</t>
  </si>
  <si>
    <t>0871244419</t>
  </si>
  <si>
    <t>0624908871</t>
  </si>
  <si>
    <t>0961606090</t>
  </si>
  <si>
    <t>0812080912</t>
  </si>
  <si>
    <t>0908974310</t>
  </si>
  <si>
    <t>0834033452</t>
  </si>
  <si>
    <t>0801137407</t>
  </si>
  <si>
    <t>0840218760</t>
  </si>
  <si>
    <t>0894967240</t>
  </si>
  <si>
    <t>0918013045</t>
  </si>
  <si>
    <t>0876466788</t>
  </si>
  <si>
    <t>0903858836</t>
  </si>
  <si>
    <t>0866145516</t>
  </si>
  <si>
    <t>0633059639</t>
  </si>
  <si>
    <t>0989826332</t>
  </si>
  <si>
    <t>0906619136</t>
  </si>
  <si>
    <t>0811978991</t>
  </si>
  <si>
    <t>0889828584</t>
  </si>
  <si>
    <t>086 308 0724</t>
  </si>
  <si>
    <t>0960103572</t>
  </si>
  <si>
    <t>064 337 8538</t>
  </si>
  <si>
    <t>0906930584</t>
  </si>
  <si>
    <t>0983828809</t>
  </si>
  <si>
    <t>0989383103</t>
  </si>
  <si>
    <t>0629168207</t>
  </si>
  <si>
    <t>0965562387</t>
  </si>
  <si>
    <t>0972649129</t>
  </si>
  <si>
    <t>0896717510</t>
  </si>
  <si>
    <t>0825549739</t>
  </si>
  <si>
    <t>091-7162353</t>
  </si>
  <si>
    <t>065-8640180</t>
  </si>
  <si>
    <t>092-2851962</t>
  </si>
  <si>
    <t>0927357668</t>
  </si>
  <si>
    <t>0884360445</t>
  </si>
  <si>
    <t>0897011615</t>
  </si>
  <si>
    <t>0624073665</t>
  </si>
  <si>
    <t>0638529163</t>
  </si>
  <si>
    <t>0985407057</t>
  </si>
  <si>
    <t>0960469079</t>
  </si>
  <si>
    <t>0648658146</t>
  </si>
  <si>
    <t>0994889494</t>
  </si>
  <si>
    <t>0629958497</t>
  </si>
  <si>
    <t>0960750544</t>
  </si>
  <si>
    <t>B650014</t>
  </si>
  <si>
    <t>นายนพดล ศรีสมบุญ</t>
  </si>
  <si>
    <t>091-0100826</t>
  </si>
  <si>
    <t>0956204758</t>
  </si>
  <si>
    <t>0890719630</t>
  </si>
  <si>
    <t>0858028873</t>
  </si>
  <si>
    <t>0953510681</t>
  </si>
  <si>
    <t>0800908827</t>
  </si>
  <si>
    <t>0971747080</t>
  </si>
  <si>
    <t>0821697609</t>
  </si>
  <si>
    <t>0801774839</t>
  </si>
  <si>
    <t>0618208370</t>
  </si>
  <si>
    <t>0655540443</t>
  </si>
  <si>
    <t>0960216863</t>
  </si>
  <si>
    <t>0626178570</t>
  </si>
  <si>
    <t>0812084405</t>
  </si>
  <si>
    <t>0632410935</t>
  </si>
  <si>
    <t>0818097381</t>
  </si>
  <si>
    <t>0900577752</t>
  </si>
  <si>
    <t>0957288348</t>
  </si>
  <si>
    <t>0988710967</t>
  </si>
  <si>
    <t>0900577751</t>
  </si>
  <si>
    <t>0924706591</t>
  </si>
  <si>
    <t>0638767862</t>
  </si>
  <si>
    <t>096-6693564</t>
  </si>
  <si>
    <t>098-8270129</t>
  </si>
  <si>
    <t>089-7751847</t>
  </si>
  <si>
    <t>081-4248210</t>
  </si>
  <si>
    <t>0838501789</t>
  </si>
  <si>
    <t>0949277159</t>
  </si>
  <si>
    <t>0635956884</t>
  </si>
  <si>
    <t>0630281810</t>
  </si>
  <si>
    <t>0824740821</t>
  </si>
  <si>
    <t>0639762639</t>
  </si>
  <si>
    <t>0808081854</t>
  </si>
  <si>
    <t>0621646285</t>
  </si>
  <si>
    <t>0928931393</t>
  </si>
  <si>
    <t>0657200870</t>
  </si>
  <si>
    <t>0942541820</t>
  </si>
  <si>
    <t>J650113</t>
  </si>
  <si>
    <t>นายสุวัฒน์ รูปงาม</t>
  </si>
  <si>
    <t>064-075-8157</t>
  </si>
  <si>
    <t>065-658-3739</t>
  </si>
  <si>
    <t>0932125623</t>
  </si>
  <si>
    <t>0881891225</t>
  </si>
  <si>
    <t>0973481047</t>
  </si>
  <si>
    <t>0985542188</t>
  </si>
  <si>
    <t>0948528442</t>
  </si>
  <si>
    <t>091-0603398</t>
  </si>
  <si>
    <t>081-8074171</t>
  </si>
  <si>
    <t>0994342592</t>
  </si>
  <si>
    <t>0941974063</t>
  </si>
  <si>
    <t>0895227601</t>
  </si>
  <si>
    <t>M65013</t>
  </si>
  <si>
    <t>นางน้ำทิพย์ พิมพ์เพียง</t>
  </si>
  <si>
    <t>0637947361</t>
  </si>
  <si>
    <t>0818294123</t>
  </si>
  <si>
    <t>0862293696</t>
  </si>
  <si>
    <t>0876746643</t>
  </si>
  <si>
    <t>0958233315</t>
  </si>
  <si>
    <t>0864153456</t>
  </si>
  <si>
    <t>082-338-6014</t>
  </si>
  <si>
    <t>095-161-2840</t>
  </si>
  <si>
    <t>ST51217</t>
  </si>
  <si>
    <t>น.ส.วิยดา โพธิ์ศรีศาสตร์</t>
  </si>
  <si>
    <t>061-1478270</t>
  </si>
  <si>
    <t>ST5214</t>
  </si>
  <si>
    <t>นายสิโรดม ประสิทธินาวา</t>
  </si>
  <si>
    <t>097-2813297</t>
  </si>
  <si>
    <t>ST5215</t>
  </si>
  <si>
    <t>นายศุภดา ศรีแก้วนิตย์</t>
  </si>
  <si>
    <t>064-9512454</t>
  </si>
  <si>
    <t>ST5216</t>
  </si>
  <si>
    <t>นายนิอัลฟารี นิม๊ะ</t>
  </si>
  <si>
    <t>098-4475504</t>
  </si>
  <si>
    <t>ST5218</t>
  </si>
  <si>
    <t>น.ส.กาญจนา บุญสวัสดิ์</t>
  </si>
  <si>
    <t>098-6507716</t>
  </si>
  <si>
    <t>ST5219</t>
  </si>
  <si>
    <t>น.ส.ลีนา มากไมตรี</t>
  </si>
  <si>
    <t>095-8847417</t>
  </si>
  <si>
    <t>ST5193</t>
  </si>
  <si>
    <t>นายพรหมพิริยะ พลอยประดับ</t>
  </si>
  <si>
    <t>085-5403049</t>
  </si>
  <si>
    <t>063-9387100</t>
  </si>
  <si>
    <t>064-5918909</t>
  </si>
  <si>
    <t>089-4861832</t>
  </si>
  <si>
    <t>063-8438589</t>
  </si>
  <si>
    <t>084-2804053</t>
  </si>
  <si>
    <t>061-5631042</t>
  </si>
  <si>
    <t>092-5712470</t>
  </si>
  <si>
    <t>095-9262137</t>
  </si>
  <si>
    <t>063-8923772</t>
  </si>
  <si>
    <t>061-6682409</t>
  </si>
  <si>
    <t>063-0849887</t>
  </si>
  <si>
    <t>064-2577252</t>
  </si>
  <si>
    <t>061-8686089</t>
  </si>
  <si>
    <t>092-9255929</t>
  </si>
  <si>
    <t>098-9372178</t>
  </si>
  <si>
    <t>0993287231</t>
  </si>
  <si>
    <t>099-4104216</t>
  </si>
  <si>
    <t>061-5756102</t>
  </si>
  <si>
    <t>098-3592947</t>
  </si>
  <si>
    <t>094-8912044</t>
  </si>
  <si>
    <t>093-3986946</t>
  </si>
  <si>
    <t>062-2725935</t>
  </si>
  <si>
    <t>098-9493851</t>
  </si>
  <si>
    <t>092-6954167</t>
  </si>
  <si>
    <t>062-7931841</t>
  </si>
  <si>
    <t>061-3566703</t>
  </si>
  <si>
    <t>093-1125743</t>
  </si>
  <si>
    <t>094-5826712</t>
  </si>
  <si>
    <t>098-5141858</t>
  </si>
  <si>
    <t>080-0569713</t>
  </si>
  <si>
    <t>098-0359030</t>
  </si>
  <si>
    <t>091-7081507</t>
  </si>
  <si>
    <t>093-0485341</t>
  </si>
  <si>
    <t>ST5174</t>
  </si>
  <si>
    <t>น.ส.ชนิดดา อาจหาญ</t>
  </si>
  <si>
    <t>095-2743204</t>
  </si>
  <si>
    <t>ST5175</t>
  </si>
  <si>
    <t>น.ส.ปวีณอร นามศรี</t>
  </si>
  <si>
    <t>097-9560972</t>
  </si>
  <si>
    <t>ST5186</t>
  </si>
  <si>
    <t>น.ส.วิชญา จูเนียว</t>
  </si>
  <si>
    <t>095-5390209</t>
  </si>
  <si>
    <t>ST5203</t>
  </si>
  <si>
    <t>น.ส.พิกุล ทับทิม</t>
  </si>
  <si>
    <t>097-1924791</t>
  </si>
  <si>
    <t>061-6608535</t>
  </si>
  <si>
    <t>062-1250545</t>
  </si>
  <si>
    <t>096-2383013</t>
  </si>
  <si>
    <t>062-7818966</t>
  </si>
  <si>
    <t>061-2328041</t>
  </si>
  <si>
    <t>082-5548672</t>
  </si>
  <si>
    <t>064-7320645</t>
  </si>
  <si>
    <t>065-9306552</t>
  </si>
  <si>
    <t>080-8861303</t>
  </si>
  <si>
    <t>098-3844309</t>
  </si>
  <si>
    <t>ST5196</t>
  </si>
  <si>
    <t>นายฮาซัน หะยีเจ๊ะอามะ</t>
  </si>
  <si>
    <t>080-5482137</t>
  </si>
  <si>
    <t>ST5197</t>
  </si>
  <si>
    <t>นายสุธิพงค์ ไกลปิติ</t>
  </si>
  <si>
    <t>061-5585179</t>
  </si>
  <si>
    <t>086-7225140</t>
  </si>
  <si>
    <t>064-8454230</t>
  </si>
  <si>
    <t>096-1838357</t>
  </si>
  <si>
    <t>062-2169954</t>
  </si>
  <si>
    <t>065-0942202</t>
  </si>
  <si>
    <t>098-0760615</t>
  </si>
  <si>
    <t>064-9824208</t>
  </si>
  <si>
    <t>090-2544597</t>
  </si>
  <si>
    <t>083-2567849</t>
  </si>
  <si>
    <t>064-2457745</t>
  </si>
  <si>
    <t>081-3921803</t>
  </si>
  <si>
    <t>090-8961963</t>
  </si>
  <si>
    <t>097-2518813</t>
  </si>
  <si>
    <t>095-7211712</t>
  </si>
  <si>
    <t>061-5528730</t>
  </si>
  <si>
    <t>099-4725456</t>
  </si>
  <si>
    <t>093-0420737</t>
  </si>
  <si>
    <t>084-2265330</t>
  </si>
  <si>
    <t>064-1628885</t>
  </si>
  <si>
    <t>098-4290047</t>
  </si>
  <si>
    <t>095-3849304</t>
  </si>
  <si>
    <t>098-8780034</t>
  </si>
  <si>
    <t>095-9178492</t>
  </si>
  <si>
    <t>099-1937932</t>
  </si>
  <si>
    <t>083-7161059</t>
  </si>
  <si>
    <t>088-6055951</t>
  </si>
  <si>
    <t>062-5299152</t>
  </si>
  <si>
    <t>094-7650370</t>
  </si>
  <si>
    <t>092-4464202</t>
  </si>
  <si>
    <t>062-0073433</t>
  </si>
  <si>
    <t>088-5757903</t>
  </si>
  <si>
    <t>094-8169342</t>
  </si>
  <si>
    <t>096-4791891</t>
  </si>
  <si>
    <t>064-1874580</t>
  </si>
  <si>
    <t>080-7360709</t>
  </si>
  <si>
    <t>093-4971908</t>
  </si>
  <si>
    <t>098-7533466</t>
  </si>
  <si>
    <t>064-5532204</t>
  </si>
  <si>
    <t>062-0633002</t>
  </si>
  <si>
    <t>062-5795402</t>
  </si>
  <si>
    <t>094-1301261</t>
  </si>
  <si>
    <t>080-1612787</t>
  </si>
  <si>
    <t>080-9267458</t>
  </si>
  <si>
    <t>065-6794409</t>
  </si>
  <si>
    <t>082-6445384</t>
  </si>
  <si>
    <t>064-7672994</t>
  </si>
  <si>
    <t>093-5280872</t>
  </si>
  <si>
    <t>095-1471340</t>
  </si>
  <si>
    <t>095-3676610</t>
  </si>
  <si>
    <t>065-5367942</t>
  </si>
  <si>
    <t>061-6608540</t>
  </si>
  <si>
    <t>098-8420858</t>
  </si>
  <si>
    <t>080-0138704</t>
  </si>
  <si>
    <t>093-4342125</t>
  </si>
  <si>
    <t>098-0920721</t>
  </si>
  <si>
    <t>097-0808282</t>
  </si>
  <si>
    <t>093-4534479</t>
  </si>
  <si>
    <t>095-9877097</t>
  </si>
  <si>
    <t>099-1097530</t>
  </si>
  <si>
    <t>097-0836661</t>
  </si>
  <si>
    <t>ST5170</t>
  </si>
  <si>
    <t>น.ส.เพ็ญวิภา ละม่อม</t>
  </si>
  <si>
    <t>081-3518570</t>
  </si>
  <si>
    <t>092-9121299</t>
  </si>
  <si>
    <t>065-4402162</t>
  </si>
  <si>
    <t>063-5089914</t>
  </si>
  <si>
    <t>087-1127510</t>
  </si>
  <si>
    <t>080-6157835</t>
  </si>
  <si>
    <t>083-7520558</t>
  </si>
  <si>
    <t>087-3441277</t>
  </si>
  <si>
    <t>098-4840610</t>
  </si>
  <si>
    <t>098-2864755</t>
  </si>
  <si>
    <t>096-6900115</t>
  </si>
  <si>
    <t>061-0671725</t>
  </si>
  <si>
    <t>099-9097081</t>
  </si>
  <si>
    <t>080-9373890</t>
  </si>
  <si>
    <t>098-2392550</t>
  </si>
  <si>
    <t>093-1156673</t>
  </si>
  <si>
    <t>098-0031164</t>
  </si>
  <si>
    <t>096-2963303</t>
  </si>
  <si>
    <t>063-1174233</t>
  </si>
  <si>
    <t>065-6794413</t>
  </si>
  <si>
    <t>097-9252835</t>
  </si>
  <si>
    <t>095-8172474</t>
  </si>
  <si>
    <t>099-1759194</t>
  </si>
  <si>
    <t>092-7033583</t>
  </si>
  <si>
    <t>096-2848924</t>
  </si>
  <si>
    <t>092-4246000</t>
  </si>
  <si>
    <t>098-8274015</t>
  </si>
  <si>
    <t>081-0618867</t>
  </si>
  <si>
    <t>ST5207</t>
  </si>
  <si>
    <t>น.ส.อัญลิดา เข็มทอง</t>
  </si>
  <si>
    <t>061-2738991</t>
  </si>
  <si>
    <t>099-4471212</t>
  </si>
  <si>
    <t>092-3248670</t>
  </si>
  <si>
    <t>098-4383968</t>
  </si>
  <si>
    <t>061-8342175</t>
  </si>
  <si>
    <t>063-2265399</t>
  </si>
  <si>
    <t>061-5324723</t>
  </si>
  <si>
    <t>093-4787404</t>
  </si>
  <si>
    <t>063-4325036</t>
  </si>
  <si>
    <t>061-5863954</t>
  </si>
  <si>
    <t>091-8637978</t>
  </si>
  <si>
    <t>084-8603323</t>
  </si>
  <si>
    <t>093-0740445</t>
  </si>
  <si>
    <t>095-4842862</t>
  </si>
  <si>
    <t>065-2367871</t>
  </si>
  <si>
    <t>090-2438930</t>
  </si>
  <si>
    <t>098-6235176</t>
  </si>
  <si>
    <t>093-6737287</t>
  </si>
  <si>
    <t>084-3725749</t>
  </si>
  <si>
    <t>098-4841130</t>
  </si>
  <si>
    <t>093-7686082</t>
  </si>
  <si>
    <t>ST5172</t>
  </si>
  <si>
    <t>น.ส.รัชนี บุตรพรม</t>
  </si>
  <si>
    <t>082-6607936</t>
  </si>
  <si>
    <t>086-7883620</t>
  </si>
  <si>
    <t>080-3854744</t>
  </si>
  <si>
    <t>098-8910029</t>
  </si>
  <si>
    <t>080-7708943</t>
  </si>
  <si>
    <t>092-4680467</t>
  </si>
  <si>
    <t>064-9916583</t>
  </si>
  <si>
    <t>063-6686216</t>
  </si>
  <si>
    <t>080-3964814</t>
  </si>
  <si>
    <t>080-7679469</t>
  </si>
  <si>
    <t>096-3671613</t>
  </si>
  <si>
    <t>098-9737392</t>
  </si>
  <si>
    <t>083-680619</t>
  </si>
  <si>
    <t>064-2404605</t>
  </si>
  <si>
    <t>065-2618240</t>
  </si>
  <si>
    <t>080-4268297</t>
  </si>
  <si>
    <t>064-8519252</t>
  </si>
  <si>
    <t>061-4812895</t>
  </si>
  <si>
    <t>064-5815670</t>
  </si>
  <si>
    <t>090-9841192</t>
  </si>
  <si>
    <t>น.ส.วนิดา หาสุข</t>
  </si>
  <si>
    <t>096-2486271</t>
  </si>
  <si>
    <t>ST5209</t>
  </si>
  <si>
    <t>น.ส.เรณู แจ้งใจ</t>
  </si>
  <si>
    <t>064-5531088</t>
  </si>
  <si>
    <t>097-2415605</t>
  </si>
  <si>
    <t>065-4586018</t>
  </si>
  <si>
    <t>062-0926091</t>
  </si>
  <si>
    <t>096-8710718</t>
  </si>
  <si>
    <t>096-7510653</t>
  </si>
  <si>
    <t>099-2206392</t>
  </si>
  <si>
    <t>082-2491452</t>
  </si>
  <si>
    <t>065-2625723</t>
  </si>
  <si>
    <t>082-3562787</t>
  </si>
  <si>
    <t>062-3207068</t>
  </si>
  <si>
    <t>061-1197624</t>
  </si>
  <si>
    <t>064-9792422</t>
  </si>
  <si>
    <t>091-0397507</t>
  </si>
  <si>
    <t>099-2427418</t>
  </si>
  <si>
    <t>064-3530432</t>
  </si>
  <si>
    <t>082-5838672</t>
  </si>
  <si>
    <t>095-2411340</t>
  </si>
  <si>
    <t>061-5081023</t>
  </si>
  <si>
    <t>063-1057825</t>
  </si>
  <si>
    <t>099-2162750</t>
  </si>
  <si>
    <t>089-0238258</t>
  </si>
  <si>
    <t>097-0084502</t>
  </si>
  <si>
    <t>087-1083797</t>
  </si>
  <si>
    <t>088-9913541</t>
  </si>
  <si>
    <t>092-9950526</t>
  </si>
  <si>
    <t>094-3240724</t>
  </si>
  <si>
    <t>096-3949172</t>
  </si>
  <si>
    <t>096-9064103</t>
  </si>
  <si>
    <t>062-3855371</t>
  </si>
  <si>
    <t>0900640542</t>
  </si>
  <si>
    <t>065-8614808</t>
  </si>
  <si>
    <t>095-2267616</t>
  </si>
  <si>
    <t>061-6186436</t>
  </si>
  <si>
    <t>099-4383134</t>
  </si>
  <si>
    <t>085-8513426</t>
  </si>
  <si>
    <t>062-2396702</t>
  </si>
  <si>
    <t>080-5504682</t>
  </si>
  <si>
    <t>091-7907378</t>
  </si>
  <si>
    <t>064-4682848</t>
  </si>
  <si>
    <t>096-1063180</t>
  </si>
  <si>
    <t>099-1085914</t>
  </si>
  <si>
    <t>062-5832332</t>
  </si>
  <si>
    <t>093-2292065</t>
  </si>
  <si>
    <t>091-7800273</t>
  </si>
  <si>
    <t>082-0808233</t>
  </si>
  <si>
    <t>096-8833137</t>
  </si>
  <si>
    <t>095-3349796</t>
  </si>
  <si>
    <t>064-6783763</t>
  </si>
  <si>
    <t>082-4835412</t>
  </si>
  <si>
    <t>062-3636990</t>
  </si>
  <si>
    <t>061-7451768</t>
  </si>
  <si>
    <t>069-1812513</t>
  </si>
  <si>
    <t>063-6536470</t>
  </si>
  <si>
    <t>064-8021370</t>
  </si>
  <si>
    <t>088-3912968</t>
  </si>
  <si>
    <t>083-2570709</t>
  </si>
  <si>
    <t>083-8822873</t>
  </si>
  <si>
    <t>061-1548936</t>
  </si>
  <si>
    <t>061-5545833</t>
  </si>
  <si>
    <t>083-9351125</t>
  </si>
  <si>
    <t>064-5617931</t>
  </si>
  <si>
    <t>096-6276280</t>
  </si>
  <si>
    <t>064-3085844</t>
  </si>
  <si>
    <t>092-3702912</t>
  </si>
  <si>
    <t>098-8846934</t>
  </si>
  <si>
    <t>ST5198</t>
  </si>
  <si>
    <t>นายกฤษดา แถวนาม</t>
  </si>
  <si>
    <t>095-8599286</t>
  </si>
  <si>
    <t>063-5876472</t>
  </si>
  <si>
    <t>092-9640826</t>
  </si>
  <si>
    <t>091-8169502</t>
  </si>
  <si>
    <t>097-9928170</t>
  </si>
  <si>
    <t>094-1989411</t>
  </si>
  <si>
    <t>063-7222623</t>
  </si>
  <si>
    <t>064-4124683</t>
  </si>
  <si>
    <t>062-0815731</t>
  </si>
  <si>
    <t>0628466725</t>
  </si>
  <si>
    <t>093-3884950</t>
  </si>
  <si>
    <t>090-9678482</t>
  </si>
  <si>
    <t>ST5200</t>
  </si>
  <si>
    <t>น.ส.สุพิน คำสวัสดิ์</t>
  </si>
  <si>
    <t>094-6153933</t>
  </si>
  <si>
    <t>080-8011027</t>
  </si>
  <si>
    <t>065-5688052</t>
  </si>
  <si>
    <t>082-4871144</t>
  </si>
  <si>
    <t>097-2879359</t>
  </si>
  <si>
    <t>092-4859953</t>
  </si>
  <si>
    <t>084-5855476</t>
  </si>
  <si>
    <t>080-9526726</t>
  </si>
  <si>
    <t>ST5206</t>
  </si>
  <si>
    <t>นายสมลักษณ์ แววมณี</t>
  </si>
  <si>
    <t>099-4207285</t>
  </si>
  <si>
    <t>095-9640007</t>
  </si>
  <si>
    <t>064-4106463</t>
  </si>
  <si>
    <t>094-9871115</t>
  </si>
  <si>
    <t>093-6376686</t>
  </si>
  <si>
    <t>085-7872499</t>
  </si>
  <si>
    <t>098-5091145</t>
  </si>
  <si>
    <t>091-8858849</t>
  </si>
  <si>
    <t>063-0020962</t>
  </si>
  <si>
    <t>061-9828386</t>
  </si>
  <si>
    <t>082-2657232</t>
  </si>
  <si>
    <t>062-3640075</t>
  </si>
  <si>
    <t>095-7162539</t>
  </si>
  <si>
    <t>080-1034812</t>
  </si>
  <si>
    <t>064-2608140</t>
  </si>
  <si>
    <t>095-8827623</t>
  </si>
  <si>
    <t>092-3769547</t>
  </si>
  <si>
    <t>081-4055724</t>
  </si>
  <si>
    <t>096-0171186</t>
  </si>
  <si>
    <t>094-0457949</t>
  </si>
  <si>
    <t>093-7873941</t>
  </si>
  <si>
    <t>089-5765941</t>
  </si>
  <si>
    <t>098-1612910</t>
  </si>
  <si>
    <t>090-9128210</t>
  </si>
  <si>
    <t>ST5183</t>
  </si>
  <si>
    <t>นายอนุวัฒน์ หัสราช</t>
  </si>
  <si>
    <t>092-3638110</t>
  </si>
  <si>
    <t>093-4180411</t>
  </si>
  <si>
    <t>ST5171</t>
  </si>
  <si>
    <t>น.ส.วาสนา บินนาโรโซ</t>
  </si>
  <si>
    <t>082-0638629</t>
  </si>
  <si>
    <t>098-4747669</t>
  </si>
  <si>
    <t>093-8323114</t>
  </si>
  <si>
    <t>066-1385844</t>
  </si>
  <si>
    <t>080-3701252</t>
  </si>
  <si>
    <t>ST5002</t>
  </si>
  <si>
    <t>099-0283525</t>
  </si>
  <si>
    <t>098-6937862</t>
  </si>
  <si>
    <t>098-6465024</t>
  </si>
  <si>
    <t>061-5088475</t>
  </si>
  <si>
    <t>080-0913515</t>
  </si>
  <si>
    <t>095-0215384</t>
  </si>
  <si>
    <t>092-9827304</t>
  </si>
  <si>
    <t>080-6092185</t>
  </si>
  <si>
    <t>080-6480277</t>
  </si>
  <si>
    <t>065-9575344</t>
  </si>
  <si>
    <t>094-4142497</t>
  </si>
  <si>
    <t>084-1743803</t>
  </si>
  <si>
    <t>095-1694390</t>
  </si>
  <si>
    <t>080-3433775</t>
  </si>
  <si>
    <t>084-5844833</t>
  </si>
  <si>
    <t>062-7843519</t>
  </si>
  <si>
    <t>ST5181</t>
  </si>
  <si>
    <t>น.ส.พิมพ์ชนก นุวันโน</t>
  </si>
  <si>
    <t>062-9145818</t>
  </si>
  <si>
    <t>นายนัฐพร เหลาหวายนอก</t>
  </si>
  <si>
    <t>099-0173427</t>
  </si>
  <si>
    <t>098-4686440</t>
  </si>
  <si>
    <t>061-7676476</t>
  </si>
  <si>
    <t>091-0433390</t>
  </si>
  <si>
    <t>094-5327801</t>
  </si>
  <si>
    <t>062-1608010</t>
  </si>
  <si>
    <t>096-8528498</t>
  </si>
  <si>
    <t>062-0376336</t>
  </si>
  <si>
    <t>097-9233672</t>
  </si>
  <si>
    <t>065-9941730</t>
  </si>
  <si>
    <t>091-7082502</t>
  </si>
  <si>
    <t>065-9657452</t>
  </si>
  <si>
    <t>088-9303940</t>
  </si>
  <si>
    <t>087-8049032</t>
  </si>
  <si>
    <t>096-8353849</t>
  </si>
  <si>
    <t>064-3393214</t>
  </si>
  <si>
    <t>098-0513699</t>
  </si>
  <si>
    <t>065-7506125</t>
  </si>
  <si>
    <t>082-5327014</t>
  </si>
  <si>
    <t>063-2472403</t>
  </si>
  <si>
    <t>065-4907521</t>
  </si>
  <si>
    <t>062-2161083</t>
  </si>
  <si>
    <t>091-8167955</t>
  </si>
  <si>
    <t>092-2963685</t>
  </si>
  <si>
    <t>080-8016587</t>
  </si>
  <si>
    <t>065-6272846</t>
  </si>
  <si>
    <t>063-7800207</t>
  </si>
  <si>
    <t>098-9528225</t>
  </si>
  <si>
    <t>095-8104409</t>
  </si>
  <si>
    <t>061-8765566</t>
  </si>
  <si>
    <t>086-3577226</t>
  </si>
  <si>
    <t>098-8145257</t>
  </si>
  <si>
    <t>065-4988247</t>
  </si>
  <si>
    <t>098-6804879</t>
  </si>
  <si>
    <t>083-4978584</t>
  </si>
  <si>
    <t>098-8976586</t>
  </si>
  <si>
    <t>092-7212984</t>
  </si>
  <si>
    <t>063-4429339</t>
  </si>
  <si>
    <t>088-1759630</t>
  </si>
  <si>
    <t>093-7646676</t>
  </si>
  <si>
    <t>066-0409371</t>
  </si>
  <si>
    <t>095-2230703</t>
  </si>
  <si>
    <t>080-0301186</t>
  </si>
  <si>
    <t>098-8394698</t>
  </si>
  <si>
    <t>095-5900627</t>
  </si>
  <si>
    <t>095-4732267</t>
  </si>
  <si>
    <t>092-8369976</t>
  </si>
  <si>
    <t>082-9100253</t>
  </si>
  <si>
    <t>ST5178</t>
  </si>
  <si>
    <t>น.ส.ปวีณา ฤทธิเดช</t>
  </si>
  <si>
    <t>062-4705270</t>
  </si>
  <si>
    <t>ST5204</t>
  </si>
  <si>
    <t>น.ส.ฟาซีรา ดามิ</t>
  </si>
  <si>
    <t>082-7675721</t>
  </si>
  <si>
    <t>099-1860088</t>
  </si>
  <si>
    <t>095-9299779</t>
  </si>
  <si>
    <t>098-7427099</t>
  </si>
  <si>
    <t>062-9709035</t>
  </si>
  <si>
    <t>092-5763085</t>
  </si>
  <si>
    <t>062-8702220</t>
  </si>
  <si>
    <t>094-4460700</t>
  </si>
  <si>
    <t>093-0365182</t>
  </si>
  <si>
    <t>097-9911268</t>
  </si>
  <si>
    <t>081-0645698</t>
  </si>
  <si>
    <t>063-5324918</t>
  </si>
  <si>
    <t>082-0549477</t>
  </si>
  <si>
    <t>085-5645195</t>
  </si>
  <si>
    <t>092-7549336</t>
  </si>
  <si>
    <t>098-8909105</t>
  </si>
  <si>
    <t>065-5786672</t>
  </si>
  <si>
    <t>080-1958307</t>
  </si>
  <si>
    <t>098-5316428</t>
  </si>
  <si>
    <t>063-7837445</t>
  </si>
  <si>
    <t>089-9539405</t>
  </si>
  <si>
    <t>093-7840706</t>
  </si>
  <si>
    <t>093-1417241</t>
  </si>
  <si>
    <t>080-9944027</t>
  </si>
  <si>
    <t>092-9904377</t>
  </si>
  <si>
    <t>065-5874422</t>
  </si>
  <si>
    <t>093-1093749</t>
  </si>
  <si>
    <t>081-0991619</t>
  </si>
  <si>
    <t>062-9704361</t>
  </si>
  <si>
    <t>084-1365312</t>
  </si>
  <si>
    <t>064-4572856</t>
  </si>
  <si>
    <t>092-5458913</t>
  </si>
  <si>
    <t>063-7737671</t>
  </si>
  <si>
    <t>064-2504783</t>
  </si>
  <si>
    <t>098-2437324</t>
  </si>
  <si>
    <t>082-9393792</t>
  </si>
  <si>
    <t>083-8183302</t>
  </si>
  <si>
    <t>062-1354034</t>
  </si>
  <si>
    <t>061-2491482</t>
  </si>
  <si>
    <t>061-1022960</t>
  </si>
  <si>
    <t>065-0897021</t>
  </si>
  <si>
    <t>082-5547703</t>
  </si>
  <si>
    <t>098-9097697</t>
  </si>
  <si>
    <t>093-7195503</t>
  </si>
  <si>
    <t>062-6975410</t>
  </si>
  <si>
    <t>062-3364455</t>
  </si>
  <si>
    <t>089-1672151</t>
  </si>
  <si>
    <t>ST5190</t>
  </si>
  <si>
    <t>094-3643085</t>
  </si>
  <si>
    <t>นายปานธง พิมพ์หนู</t>
  </si>
  <si>
    <t>098-5877573</t>
  </si>
  <si>
    <t>ST5201</t>
  </si>
  <si>
    <t>น.ส.อัญชลี ทับทิม</t>
  </si>
  <si>
    <t>094-2701466</t>
  </si>
  <si>
    <t>ST5205</t>
  </si>
  <si>
    <t>นายธนพล เปรมพลอย</t>
  </si>
  <si>
    <t>092-9183821</t>
  </si>
  <si>
    <t>ST5208</t>
  </si>
  <si>
    <t>น.ส.ปนิตา วิเศษศรี</t>
  </si>
  <si>
    <t>092-7744818</t>
  </si>
  <si>
    <t>098-5023552</t>
  </si>
  <si>
    <t>087-0779982</t>
  </si>
  <si>
    <t>096-2501643</t>
  </si>
  <si>
    <t>061-9492343</t>
  </si>
  <si>
    <t>080-7353484</t>
  </si>
  <si>
    <t>080-2641499</t>
  </si>
  <si>
    <t>083-5368416</t>
  </si>
  <si>
    <t>064-8951590</t>
  </si>
  <si>
    <t>095-5350985</t>
  </si>
  <si>
    <t>093-9459193</t>
  </si>
  <si>
    <t>096-8059036</t>
  </si>
  <si>
    <t>082-4364416</t>
  </si>
  <si>
    <t>097-3077637</t>
  </si>
  <si>
    <t>097-0951972</t>
  </si>
  <si>
    <t>062-3379472</t>
  </si>
  <si>
    <t>097-9940580</t>
  </si>
  <si>
    <t>065-0184382</t>
  </si>
  <si>
    <t>064-0189476</t>
  </si>
  <si>
    <t>098-8838698</t>
  </si>
  <si>
    <t>093-0320087</t>
  </si>
  <si>
    <t>094-9638542</t>
  </si>
  <si>
    <t>061-6672162</t>
  </si>
  <si>
    <t>096-7781334</t>
  </si>
  <si>
    <t>099-4310806</t>
  </si>
  <si>
    <t>064-9570441</t>
  </si>
  <si>
    <t>098-2228737</t>
  </si>
  <si>
    <t>096-2842581</t>
  </si>
  <si>
    <t>083-8068470</t>
  </si>
  <si>
    <t>092-7459426</t>
  </si>
  <si>
    <t>081-1643401</t>
  </si>
  <si>
    <t>085-5197391</t>
  </si>
  <si>
    <t>088-6095332</t>
  </si>
  <si>
    <t>ST5192</t>
  </si>
  <si>
    <t>นายสุรเมธ จันทร์แช่ม</t>
  </si>
  <si>
    <t>061-0786573</t>
  </si>
  <si>
    <t>096-6272184</t>
  </si>
  <si>
    <t>063-7941062</t>
  </si>
  <si>
    <t>093-1464179</t>
  </si>
  <si>
    <t>063-8543392</t>
  </si>
  <si>
    <t>082-3433301</t>
  </si>
  <si>
    <t>094-9871689</t>
  </si>
  <si>
    <t>092-0803636</t>
  </si>
  <si>
    <t>062-2980736</t>
  </si>
  <si>
    <t>098-1611877</t>
  </si>
  <si>
    <t>097-0787977</t>
  </si>
  <si>
    <t>062-3972019</t>
  </si>
  <si>
    <t>063-6086701</t>
  </si>
  <si>
    <t>092-9043107</t>
  </si>
  <si>
    <t>ST5195</t>
  </si>
  <si>
    <t>น.ส.เกตุวรินทร์ เกตุระติ</t>
  </si>
  <si>
    <t>083-8828732</t>
  </si>
  <si>
    <t>ST5210</t>
  </si>
  <si>
    <t>น.ส.ปิยะรัตน์ แหวนทองคำ</t>
  </si>
  <si>
    <t>062-8317779</t>
  </si>
  <si>
    <t>093-3973755</t>
  </si>
  <si>
    <t>095-9403485</t>
  </si>
  <si>
    <t>082-1632006</t>
  </si>
  <si>
    <t>092-5486508</t>
  </si>
  <si>
    <t>064-69630307</t>
  </si>
  <si>
    <t>095-7410830</t>
  </si>
  <si>
    <t>065-8716259</t>
  </si>
  <si>
    <t>096-6754780</t>
  </si>
  <si>
    <t>096-9979905</t>
  </si>
  <si>
    <t>064-2917491</t>
  </si>
  <si>
    <t>093-7147539</t>
  </si>
  <si>
    <t>062-3592875</t>
  </si>
  <si>
    <t>090-1992533</t>
  </si>
  <si>
    <t>093-2228302</t>
  </si>
  <si>
    <t>098-0242403</t>
  </si>
  <si>
    <t>085-5021645</t>
  </si>
  <si>
    <t>090-2095232</t>
  </si>
  <si>
    <t>061-2524723</t>
  </si>
  <si>
    <t>084-2201721</t>
  </si>
  <si>
    <t>099-7275105</t>
  </si>
  <si>
    <t>063-6462531</t>
  </si>
  <si>
    <t>065-0045756</t>
  </si>
  <si>
    <t>063-9806489</t>
  </si>
  <si>
    <t>065-3730814</t>
  </si>
  <si>
    <t>092-9368219</t>
  </si>
  <si>
    <t>061-2377529</t>
  </si>
  <si>
    <t>064-9862609</t>
  </si>
  <si>
    <t>093-1616407</t>
  </si>
  <si>
    <t>094-9670060</t>
  </si>
  <si>
    <t>080-2340596</t>
  </si>
  <si>
    <t>061-0128298</t>
  </si>
  <si>
    <t>080-0354270</t>
  </si>
  <si>
    <t>065-4532786</t>
  </si>
  <si>
    <t>082-9154954</t>
  </si>
  <si>
    <t>098-6945781</t>
  </si>
  <si>
    <t>063-0439473</t>
  </si>
  <si>
    <t>095-3600227</t>
  </si>
  <si>
    <t>092-8660868</t>
  </si>
  <si>
    <t>098-1739813</t>
  </si>
  <si>
    <t>ST5211</t>
  </si>
  <si>
    <t>น.ส.รัติยา ชัยมุงคุณ</t>
  </si>
  <si>
    <t>065-6621247</t>
  </si>
  <si>
    <t>085-1141883</t>
  </si>
  <si>
    <t>085-5934035</t>
  </si>
  <si>
    <t>080-3674546</t>
  </si>
  <si>
    <t>ST5202</t>
  </si>
  <si>
    <t>น.ส.วิลาวรรณ แสกขุนทด</t>
  </si>
  <si>
    <t>080-6641958</t>
  </si>
  <si>
    <t>064-8921070</t>
  </si>
  <si>
    <t>080-7743209</t>
  </si>
  <si>
    <t>064-8265847</t>
  </si>
  <si>
    <t>061-5976576</t>
  </si>
  <si>
    <t>098-1716162</t>
  </si>
  <si>
    <t>082-9182050</t>
  </si>
  <si>
    <t>090-2214057</t>
  </si>
  <si>
    <t>061-2684006</t>
  </si>
  <si>
    <t>098-3493442</t>
  </si>
  <si>
    <t>090-2421153</t>
  </si>
  <si>
    <t>063-0908493</t>
  </si>
  <si>
    <t>091-0428746</t>
  </si>
  <si>
    <t>098-6989483</t>
  </si>
  <si>
    <t>098-1603424</t>
  </si>
  <si>
    <t>064-6405377</t>
  </si>
  <si>
    <t>099-4413752</t>
  </si>
  <si>
    <t>086-3775368</t>
  </si>
  <si>
    <t>063-2693870</t>
  </si>
  <si>
    <t>080-9610177</t>
  </si>
  <si>
    <t>ST5182</t>
  </si>
  <si>
    <t>น.ส.วิไลลักษณ์ พุงธิราช</t>
  </si>
  <si>
    <t>083-2393251</t>
  </si>
  <si>
    <t>ST5185</t>
  </si>
  <si>
    <t>น.ส.กนกอร พิทักษ์</t>
  </si>
  <si>
    <t>093-0648603</t>
  </si>
  <si>
    <t>ST5188</t>
  </si>
  <si>
    <t>น.ส.รัตนาภรณ์ ชูกลิ่นหอม</t>
  </si>
  <si>
    <t>084-1605719</t>
  </si>
  <si>
    <t>ST5212</t>
  </si>
  <si>
    <t>น.ส.พรไพลิน มะพลับ</t>
  </si>
  <si>
    <t>082-9755648</t>
  </si>
  <si>
    <t>ST5213</t>
  </si>
  <si>
    <t>น.ส.ณัฐณิชา ศรีหะภูธร</t>
  </si>
  <si>
    <t>082-5501009</t>
  </si>
  <si>
    <t>SC0714</t>
  </si>
  <si>
    <t>นายสุกฤษฎิ์ ศาลางาม</t>
  </si>
  <si>
    <t>064-3177194</t>
  </si>
  <si>
    <t>SC0715</t>
  </si>
  <si>
    <t>นายนที คงอินทร์</t>
  </si>
  <si>
    <t>064-8699346</t>
  </si>
  <si>
    <t>SC0716</t>
  </si>
  <si>
    <t>น.ส.อภัสฬาภรณ์ นัยเจริญ</t>
  </si>
  <si>
    <t>061-1496010</t>
  </si>
  <si>
    <t>SC0717</t>
  </si>
  <si>
    <t>นางสุกัลยา ดะมาลี</t>
  </si>
  <si>
    <t>082-5152081</t>
  </si>
  <si>
    <t>095-5979078</t>
  </si>
  <si>
    <t>064-8075018</t>
  </si>
  <si>
    <t>092-4792475</t>
  </si>
  <si>
    <t>064-1677188</t>
  </si>
  <si>
    <t>092-5999048</t>
  </si>
  <si>
    <t>084-9372484</t>
  </si>
  <si>
    <t>0614982907</t>
  </si>
  <si>
    <t>065-8084220</t>
  </si>
  <si>
    <t>064-5585785</t>
  </si>
  <si>
    <t>064-1102390</t>
  </si>
  <si>
    <t>099-4528877</t>
  </si>
  <si>
    <t>SC0696</t>
  </si>
  <si>
    <t>น.ส.ไอลดา บุตรดี</t>
  </si>
  <si>
    <t>082-7144447</t>
  </si>
  <si>
    <t>SC0707</t>
  </si>
  <si>
    <t>น.ส.สุวาร้ตน์ ขันติวงศ์</t>
  </si>
  <si>
    <t>061-4348542</t>
  </si>
  <si>
    <t>065-9918930</t>
  </si>
  <si>
    <t>092-4983706</t>
  </si>
  <si>
    <t>064-9870031</t>
  </si>
  <si>
    <t>099-4468890</t>
  </si>
  <si>
    <t>099-4951223</t>
  </si>
  <si>
    <t>083-4947673</t>
  </si>
  <si>
    <t>084-3464340</t>
  </si>
  <si>
    <t>096-7524122</t>
  </si>
  <si>
    <t>080-1825496</t>
  </si>
  <si>
    <t>083-5368647</t>
  </si>
  <si>
    <t>095-6530397</t>
  </si>
  <si>
    <t>061-5321870</t>
  </si>
  <si>
    <t>063-6069054</t>
  </si>
  <si>
    <t>063-2462621</t>
  </si>
  <si>
    <t>098-5356347</t>
  </si>
  <si>
    <t>0652274414</t>
  </si>
  <si>
    <t>098-8957204</t>
  </si>
  <si>
    <t>064-1057601</t>
  </si>
  <si>
    <t>085-5063672</t>
  </si>
  <si>
    <t>099-3617276</t>
  </si>
  <si>
    <t>083-2290376</t>
  </si>
  <si>
    <t>098-5097673</t>
  </si>
  <si>
    <t>093-1197646</t>
  </si>
  <si>
    <t>061-2839953</t>
  </si>
  <si>
    <t>095-7821265</t>
  </si>
  <si>
    <t>088-6058781</t>
  </si>
  <si>
    <t>064-5613848</t>
  </si>
  <si>
    <t>063-3793031</t>
  </si>
  <si>
    <t>098-2572522</t>
  </si>
  <si>
    <t>094-3233441</t>
  </si>
  <si>
    <t>092-6301734</t>
  </si>
  <si>
    <t>096-8348208</t>
  </si>
  <si>
    <t>099-4613075</t>
  </si>
  <si>
    <t>064-3078250</t>
  </si>
  <si>
    <t>064-2198845</t>
  </si>
  <si>
    <t>SC0685</t>
  </si>
  <si>
    <t>น.ส.กุลวดี ประชามิ่ง</t>
  </si>
  <si>
    <t>065-2526174</t>
  </si>
  <si>
    <t>SC0694</t>
  </si>
  <si>
    <t>นายอีสมะแอ มะกาเร็ง</t>
  </si>
  <si>
    <t>098-0546818</t>
  </si>
  <si>
    <t>SC0701</t>
  </si>
  <si>
    <t>น.ส.ชยุดา คุ้มเทศ</t>
  </si>
  <si>
    <t>099-1041712</t>
  </si>
  <si>
    <t>SC0703</t>
  </si>
  <si>
    <t>น.ส.พรรณี ดีโพธ์รัมย์</t>
  </si>
  <si>
    <t>094-3963223</t>
  </si>
  <si>
    <t>095-3143886</t>
  </si>
  <si>
    <t>092-8929265</t>
  </si>
  <si>
    <t>093-7152498</t>
  </si>
  <si>
    <t>095-5653729</t>
  </si>
  <si>
    <t>063-8900036</t>
  </si>
  <si>
    <t>095-5727605</t>
  </si>
  <si>
    <t>094-4724122</t>
  </si>
  <si>
    <t>093-2470342</t>
  </si>
  <si>
    <t>098-2363301</t>
  </si>
  <si>
    <t>096-0584992</t>
  </si>
  <si>
    <t>063-3012480</t>
  </si>
  <si>
    <t>062-5272973</t>
  </si>
  <si>
    <t>065-2470730</t>
  </si>
  <si>
    <t>092-9459128</t>
  </si>
  <si>
    <t>094-3957648</t>
  </si>
  <si>
    <t>098-4032158</t>
  </si>
  <si>
    <t>095-6709525</t>
  </si>
  <si>
    <t>095-1821036</t>
  </si>
  <si>
    <t>090-2456508</t>
  </si>
  <si>
    <t>063-4932552</t>
  </si>
  <si>
    <t>085-8714472</t>
  </si>
  <si>
    <t>062-0549554</t>
  </si>
  <si>
    <t>063-0858763</t>
  </si>
  <si>
    <t>099-6086117</t>
  </si>
  <si>
    <t>SC0689</t>
  </si>
  <si>
    <t>น.ส.ศิวพร ไทยภักดี</t>
  </si>
  <si>
    <t>082-9689745</t>
  </si>
  <si>
    <t>SC0690</t>
  </si>
  <si>
    <t>นายณรงค์พล ศรีอยู่พุ่ม</t>
  </si>
  <si>
    <t>061-8851745</t>
  </si>
  <si>
    <t>SC0693</t>
  </si>
  <si>
    <t>นายฮูเซน หะยีเจ๊ะอามะ</t>
  </si>
  <si>
    <t>062-6946912</t>
  </si>
  <si>
    <t>SC0697</t>
  </si>
  <si>
    <t>น.ส.อัจฉรา กลิ่นไธสง</t>
  </si>
  <si>
    <t>085-8011613</t>
  </si>
  <si>
    <t>SC0698</t>
  </si>
  <si>
    <t>น.ส.อาภาภรณ์ ปิ่นปก</t>
  </si>
  <si>
    <t>096-0430371</t>
  </si>
  <si>
    <t>SC0699</t>
  </si>
  <si>
    <t>น.ส.ณัฏฐา เสถียรอินทร์</t>
  </si>
  <si>
    <t>095-8218851</t>
  </si>
  <si>
    <t>SC0705</t>
  </si>
  <si>
    <t>นายธนพันธ์ พันทา</t>
  </si>
  <si>
    <t>066-0711696</t>
  </si>
  <si>
    <t>SC0708</t>
  </si>
  <si>
    <t>น.ส.พิชญาภา สมเสียง</t>
  </si>
  <si>
    <t>082-0415217</t>
  </si>
  <si>
    <t>SC0709</t>
  </si>
  <si>
    <t>นายธนโชติ ขำหนองเต่า</t>
  </si>
  <si>
    <t>095-0828025</t>
  </si>
  <si>
    <t>SC0710</t>
  </si>
  <si>
    <t>นายพิพัฒน์ ทองอยู่</t>
  </si>
  <si>
    <t>061-6476399</t>
  </si>
  <si>
    <t>SC0711</t>
  </si>
  <si>
    <t>นายสุพจน์ ทองอยู่</t>
  </si>
  <si>
    <t>094-5551964</t>
  </si>
  <si>
    <t>SC0712</t>
  </si>
  <si>
    <t>นายนันทวัท สีดา</t>
  </si>
  <si>
    <t>098-5939765</t>
  </si>
  <si>
    <t>SC0713</t>
  </si>
  <si>
    <t>นายสุวพิชญ์ ทองอยู่</t>
  </si>
  <si>
    <t>062-8071521</t>
  </si>
  <si>
    <t>091-5993095</t>
  </si>
  <si>
    <t>062-4824966</t>
  </si>
  <si>
    <t>065-9940201</t>
  </si>
  <si>
    <t>082-2096790</t>
  </si>
  <si>
    <t>091-4574515</t>
  </si>
  <si>
    <t>092-7061136</t>
  </si>
  <si>
    <t>094-6326787</t>
  </si>
  <si>
    <t>061-4854719</t>
  </si>
  <si>
    <t>093-0310051</t>
  </si>
  <si>
    <t>083-7191514</t>
  </si>
  <si>
    <t>082-5502846</t>
  </si>
  <si>
    <t>082-2545167</t>
  </si>
  <si>
    <t>095-1262445</t>
  </si>
  <si>
    <t>093-7859001</t>
  </si>
  <si>
    <t>098-5127975</t>
  </si>
  <si>
    <t>092-6452003</t>
  </si>
  <si>
    <t>096-8560071</t>
  </si>
  <si>
    <t>099-3508346</t>
  </si>
  <si>
    <t>092-8634730</t>
  </si>
  <si>
    <t>095-4927087</t>
  </si>
  <si>
    <t>092-5141080</t>
  </si>
  <si>
    <t>099-5656807</t>
  </si>
  <si>
    <t>092-8453715</t>
  </si>
  <si>
    <t>062-2942435</t>
  </si>
  <si>
    <t>08-6902-3475</t>
  </si>
  <si>
    <t>094-7922472</t>
  </si>
  <si>
    <t>0658902605</t>
  </si>
  <si>
    <t>PT0720</t>
  </si>
  <si>
    <t>น.ส.จิราภรณ์ ช้างเผือก</t>
  </si>
  <si>
    <t>0630574792</t>
  </si>
  <si>
    <t>0655395642</t>
  </si>
  <si>
    <t>0802598533</t>
  </si>
  <si>
    <t>0981699102</t>
  </si>
  <si>
    <t>0988783983</t>
  </si>
  <si>
    <t>0950070888</t>
  </si>
  <si>
    <t>0829538090</t>
  </si>
  <si>
    <t>0623309724</t>
  </si>
  <si>
    <t>0934547599</t>
  </si>
  <si>
    <t>0931756533</t>
  </si>
  <si>
    <t>0910433110</t>
  </si>
  <si>
    <t>06422652967</t>
  </si>
  <si>
    <t>0825533563</t>
  </si>
  <si>
    <t>0994318742</t>
  </si>
  <si>
    <t>0927983123</t>
  </si>
  <si>
    <t>0960250507</t>
  </si>
  <si>
    <t>0994772924</t>
  </si>
  <si>
    <t>0829351140</t>
  </si>
  <si>
    <t>0972860171</t>
  </si>
  <si>
    <t>0984340258</t>
  </si>
  <si>
    <t>0959311783</t>
  </si>
  <si>
    <t>0970475355</t>
  </si>
  <si>
    <t>0647160522</t>
  </si>
  <si>
    <t>PT0718</t>
  </si>
  <si>
    <t>นายบุญทำ ฝอยทอง</t>
  </si>
  <si>
    <t>0958539478</t>
  </si>
  <si>
    <t>0620016942</t>
  </si>
  <si>
    <t>0612380953</t>
  </si>
  <si>
    <t>0967015603</t>
  </si>
  <si>
    <t>0653498683</t>
  </si>
  <si>
    <t>0617500265</t>
  </si>
  <si>
    <t>0886688529</t>
  </si>
  <si>
    <t>PT0719</t>
  </si>
  <si>
    <t>0834389116</t>
  </si>
  <si>
    <t>0626848127</t>
  </si>
  <si>
    <t>PT0712</t>
  </si>
  <si>
    <t>น.ส.สุพรรณี โพธิ์ขาว</t>
  </si>
  <si>
    <t>0620874701</t>
  </si>
  <si>
    <t>0841648057</t>
  </si>
  <si>
    <t>0654304559</t>
  </si>
  <si>
    <t>0834398692</t>
  </si>
  <si>
    <t>0698066114</t>
  </si>
  <si>
    <t>0642088347</t>
  </si>
  <si>
    <t>0927971643</t>
  </si>
  <si>
    <t>0644157219</t>
  </si>
  <si>
    <t>0616484854</t>
  </si>
  <si>
    <t>น.ส.ชุติมา สวัสดิ์ผล</t>
  </si>
  <si>
    <t>0866513954</t>
  </si>
  <si>
    <t>0937481917</t>
  </si>
  <si>
    <t>0988702120</t>
  </si>
  <si>
    <t>0630238400</t>
  </si>
  <si>
    <t>0618911981</t>
  </si>
  <si>
    <t>0925172738</t>
  </si>
  <si>
    <t>0973313261</t>
  </si>
  <si>
    <t>0829691907</t>
  </si>
  <si>
    <t>PT0714</t>
  </si>
  <si>
    <t>น.ส.สุปราณี พันธุกาง</t>
  </si>
  <si>
    <t>PT0715</t>
  </si>
  <si>
    <t>น.ส.นฤมล ภูมิพรม</t>
  </si>
  <si>
    <t>0658471589</t>
  </si>
  <si>
    <t>0841250754</t>
  </si>
  <si>
    <t>0856733588</t>
  </si>
  <si>
    <t>0936193958</t>
  </si>
  <si>
    <t>0633711837</t>
  </si>
  <si>
    <t>0613560156</t>
  </si>
  <si>
    <t>0961232058</t>
  </si>
  <si>
    <t>0956569694</t>
  </si>
  <si>
    <t>0612424742</t>
  </si>
  <si>
    <t>0654607237</t>
  </si>
  <si>
    <t>0966597525</t>
  </si>
  <si>
    <t>0804980152</t>
  </si>
  <si>
    <t>0990781458</t>
  </si>
  <si>
    <t>0619311638</t>
  </si>
  <si>
    <t>0963493263</t>
  </si>
  <si>
    <t>RC0066</t>
  </si>
  <si>
    <t>นายอนิรุจน์ อาดัม</t>
  </si>
  <si>
    <t>RC0067</t>
  </si>
  <si>
    <t>น.ส.อายีรา อะปิเส็ง</t>
  </si>
  <si>
    <t>RC0068</t>
  </si>
  <si>
    <t>น.ส.อรรถพร สุนทรประพัตสร</t>
  </si>
  <si>
    <t>0948707204</t>
  </si>
  <si>
    <t>RT0655</t>
  </si>
  <si>
    <t>RT0656</t>
  </si>
  <si>
    <t>น.ส.กนกวรรณ พลายเพ็ชร</t>
  </si>
  <si>
    <t>RT0657</t>
  </si>
  <si>
    <t>น.ส.พรรณนิภา คงเปี่ยม</t>
  </si>
  <si>
    <t>0955860589</t>
  </si>
  <si>
    <t>0808099121</t>
  </si>
  <si>
    <t>0660233060</t>
  </si>
  <si>
    <t>0602192098</t>
  </si>
  <si>
    <t>0622549094</t>
  </si>
  <si>
    <t>RT0634</t>
  </si>
  <si>
    <t>น.ส.สโรชา บรรลือทรัพย์</t>
  </si>
  <si>
    <t>0986062933</t>
  </si>
  <si>
    <t>0644942504</t>
  </si>
  <si>
    <t>0989696432</t>
  </si>
  <si>
    <t>0989990476</t>
  </si>
  <si>
    <t>0647738364</t>
  </si>
  <si>
    <t>0611685163</t>
  </si>
  <si>
    <t>0840210139</t>
  </si>
  <si>
    <t>0839738970</t>
  </si>
  <si>
    <t>0642800560</t>
  </si>
  <si>
    <t>0820259604</t>
  </si>
  <si>
    <t>0923951214</t>
  </si>
  <si>
    <t>0951048373</t>
  </si>
  <si>
    <t>น.ส.ปรารถนา แสวงกิจ</t>
  </si>
  <si>
    <t>RT0641</t>
  </si>
  <si>
    <t>น.ส.พารีดา เจาะบองอ</t>
  </si>
  <si>
    <t>0926215410</t>
  </si>
  <si>
    <t>0933467539</t>
  </si>
  <si>
    <t>0620321024</t>
  </si>
  <si>
    <t>0624347589</t>
  </si>
  <si>
    <t>RT0627</t>
  </si>
  <si>
    <t>นายธีรศักดิ์ อ่อนตา</t>
  </si>
  <si>
    <t>0944081565</t>
  </si>
  <si>
    <t>RT0636</t>
  </si>
  <si>
    <t>น.ส.หทัยภัทร ไกรนคร</t>
  </si>
  <si>
    <t>0645875687</t>
  </si>
  <si>
    <t>RT0642</t>
  </si>
  <si>
    <t>น.ส.ประภัสสร อนุญาหงษ์</t>
  </si>
  <si>
    <t>0803232688</t>
  </si>
  <si>
    <t>0943608320</t>
  </si>
  <si>
    <t>0951685185</t>
  </si>
  <si>
    <t>0931097793</t>
  </si>
  <si>
    <t>0964255106</t>
  </si>
  <si>
    <t>0625419848</t>
  </si>
  <si>
    <t>0645234418</t>
  </si>
  <si>
    <t>0932922713</t>
  </si>
  <si>
    <t>0660188069</t>
  </si>
  <si>
    <t>0993538383</t>
  </si>
  <si>
    <t>0955795488</t>
  </si>
  <si>
    <t>0902580599</t>
  </si>
  <si>
    <t>0638879484</t>
  </si>
  <si>
    <t>0925066506</t>
  </si>
  <si>
    <t>0917408677</t>
  </si>
  <si>
    <t>0623838991</t>
  </si>
  <si>
    <t>0654085328</t>
  </si>
  <si>
    <t>RT0654</t>
  </si>
  <si>
    <t>นายสมเกียรติ จันทะคึ้ม</t>
  </si>
  <si>
    <t>0989696773</t>
  </si>
  <si>
    <t>RT0653</t>
  </si>
  <si>
    <t>น.ส.กมลพรรณ ขำซื่อ</t>
  </si>
  <si>
    <t>0814404793</t>
  </si>
  <si>
    <t>0986564808</t>
  </si>
  <si>
    <t>0917099815</t>
  </si>
  <si>
    <t>0628181206</t>
  </si>
  <si>
    <t>0959831049</t>
  </si>
  <si>
    <t>0822486745</t>
  </si>
  <si>
    <t>0921870370</t>
  </si>
  <si>
    <t>0889711378</t>
  </si>
  <si>
    <t>RT0628</t>
  </si>
  <si>
    <t>น.ส.กิจติยาพร อาธิโคตร</t>
  </si>
  <si>
    <t>0837741453</t>
  </si>
  <si>
    <t>RT0629</t>
  </si>
  <si>
    <t>น.ส.ศรัญญา เหมือนสนธิ์</t>
  </si>
  <si>
    <t>0654674209</t>
  </si>
  <si>
    <t>0631864388</t>
  </si>
  <si>
    <t>0633801069</t>
  </si>
  <si>
    <t>0965316690</t>
  </si>
  <si>
    <t>0615539825</t>
  </si>
  <si>
    <t>0930137387</t>
  </si>
  <si>
    <t>0631329932</t>
  </si>
  <si>
    <t>0644799763</t>
  </si>
  <si>
    <t>0812903731</t>
  </si>
  <si>
    <t>0617927237</t>
  </si>
  <si>
    <t>0612472776</t>
  </si>
  <si>
    <t>0842363796</t>
  </si>
  <si>
    <t>0983960993</t>
  </si>
  <si>
    <t>0614310154</t>
  </si>
  <si>
    <t>RT0650</t>
  </si>
  <si>
    <t>น.ส.ธนพร สีทางาม</t>
  </si>
  <si>
    <t>0917860844</t>
  </si>
  <si>
    <t>RT0651</t>
  </si>
  <si>
    <t>น.ส.ธันวาลักษณ์ ขุนรักษ์</t>
  </si>
  <si>
    <t>0840982335</t>
  </si>
  <si>
    <t>น.ส.ศิรินนา สมจิตร</t>
  </si>
  <si>
    <t>0829694930</t>
  </si>
  <si>
    <t>0622612349</t>
  </si>
  <si>
    <t>0925763680</t>
  </si>
  <si>
    <t>0618363964</t>
  </si>
  <si>
    <t>0931051277</t>
  </si>
  <si>
    <t>0979534875</t>
  </si>
  <si>
    <t>0837545679</t>
  </si>
  <si>
    <t>RT0630</t>
  </si>
  <si>
    <t>นายพลากร สักเสือ</t>
  </si>
  <si>
    <t>0932209232</t>
  </si>
  <si>
    <t>RT0645</t>
  </si>
  <si>
    <t>นายวิรพัฒน์ เมี่ยงพันธ์</t>
  </si>
  <si>
    <t>0841684271</t>
  </si>
  <si>
    <t>0647874079</t>
  </si>
  <si>
    <t>0888380934</t>
  </si>
  <si>
    <t>0950022529</t>
  </si>
  <si>
    <t>0820059353</t>
  </si>
  <si>
    <t>0946808173</t>
  </si>
  <si>
    <t>0957958215</t>
  </si>
  <si>
    <t>RT0625</t>
  </si>
  <si>
    <t>น.ส.ศรีสุดา ทรัพย์นิมิตร</t>
  </si>
  <si>
    <t>0824079322</t>
  </si>
  <si>
    <t>RT0646</t>
  </si>
  <si>
    <t>น.ส.สุปราณี สมนาง</t>
  </si>
  <si>
    <t>0642048238</t>
  </si>
  <si>
    <t>0636128830</t>
  </si>
  <si>
    <t>0624981941</t>
  </si>
  <si>
    <t>0643282731</t>
  </si>
  <si>
    <t>0982109318</t>
  </si>
  <si>
    <t>0821974034</t>
  </si>
  <si>
    <t>0968312253</t>
  </si>
  <si>
    <t>RT0639</t>
  </si>
  <si>
    <t>น.ส.ณัฐธิรา มาเหง่า</t>
  </si>
  <si>
    <t>0855490021</t>
  </si>
  <si>
    <t>RT0648</t>
  </si>
  <si>
    <t>น.ส.รุจิรา รำมะนา</t>
  </si>
  <si>
    <t>RT0649</t>
  </si>
  <si>
    <t>น.ส.ชลธิชา ตากิ่มนอก</t>
  </si>
  <si>
    <t>0958671661</t>
  </si>
  <si>
    <t>0973569438</t>
  </si>
  <si>
    <t>RC0063</t>
  </si>
  <si>
    <t>น.ส.ณิระชา ศรีอนงค์</t>
  </si>
  <si>
    <t>0803470491</t>
  </si>
  <si>
    <t>0622565956</t>
  </si>
  <si>
    <t>RC0062</t>
  </si>
  <si>
    <t>น.ส.กนกรดา กล่อมศรี</t>
  </si>
  <si>
    <t>0970986769</t>
  </si>
  <si>
    <t>0933421390</t>
  </si>
  <si>
    <t>RC0061</t>
  </si>
  <si>
    <t>นายภาฤเดช บุญช่วย</t>
  </si>
  <si>
    <t>0932384874</t>
  </si>
  <si>
    <t>RC0065</t>
  </si>
  <si>
    <t>นายฟิตตรี แวสะมะแอ</t>
  </si>
  <si>
    <t>0989650030</t>
  </si>
  <si>
    <t>ฬพฉ745</t>
  </si>
  <si>
    <t>ฆณ7776</t>
  </si>
  <si>
    <t>4ขญ6119</t>
  </si>
  <si>
    <t>ขข8380</t>
  </si>
  <si>
    <t>1กค2641</t>
  </si>
  <si>
    <t>7กค2641</t>
  </si>
  <si>
    <t>ขงจ563</t>
  </si>
  <si>
    <t>อตส16</t>
  </si>
  <si>
    <t>2กฉ1377</t>
  </si>
  <si>
    <t>วราภรณ์ คลังแก้ว</t>
  </si>
  <si>
    <t>1 กอ 5432 กทม</t>
  </si>
  <si>
    <t>รัตติพร นามพธาย</t>
  </si>
  <si>
    <t>0632472403</t>
  </si>
  <si>
    <t>2ขอ 6165 กรุงเทพมหานคร</t>
  </si>
  <si>
    <t>Honda Click 125</t>
  </si>
  <si>
    <t>นายวันเฉลิม ทองเเตง</t>
  </si>
  <si>
    <t>1กว2676</t>
  </si>
  <si>
    <t>ขวัญตา มุมทอง</t>
  </si>
  <si>
    <t>0923635010</t>
  </si>
  <si>
    <t>5ขฐ กรุงเทพมหานคร 1733</t>
  </si>
  <si>
    <t>Honda Wave 125 i</t>
  </si>
  <si>
    <t>นายสันติ ภารสถอตย์</t>
  </si>
  <si>
    <t>0808421699</t>
  </si>
  <si>
    <t>ขขม 493</t>
  </si>
  <si>
    <t>Wave 110i</t>
  </si>
  <si>
    <t>0960402166</t>
  </si>
  <si>
    <t>ประสิทธิ์ นิลมัย</t>
  </si>
  <si>
    <t>1กญ 722 กรุงเทพมหานคร</t>
  </si>
  <si>
    <t>Honda คลิก</t>
  </si>
  <si>
    <t>ธิยารัตน์ จันทรสมุทร</t>
  </si>
  <si>
    <t>0929035639</t>
  </si>
  <si>
    <t>1กญ 6641</t>
  </si>
  <si>
    <t>0623972019</t>
  </si>
  <si>
    <t>2กฎ1335</t>
  </si>
  <si>
    <t>0645138345</t>
  </si>
  <si>
    <t>2 กย 2865</t>
  </si>
  <si>
    <t>Honda 110</t>
  </si>
  <si>
    <t>สุพิศ เจือจันทร์</t>
  </si>
  <si>
    <t>บท184</t>
  </si>
  <si>
    <t>0958287097</t>
  </si>
  <si>
    <t>ป้ายแดง พ3171 กรุงเทพมหานคร</t>
  </si>
  <si>
    <t xml:space="preserve">Mitsubishi </t>
  </si>
  <si>
    <t>ศรีสุดา ทรัพย์นิมิตร</t>
  </si>
  <si>
    <t>บท 325</t>
  </si>
  <si>
    <t>ฒบ4546</t>
  </si>
  <si>
    <t>อีซูซู4ประตู่</t>
  </si>
  <si>
    <t>สุวนันท์ จันทร์มณี</t>
  </si>
  <si>
    <t>4ขข632</t>
  </si>
  <si>
    <t>WAVE 110i</t>
  </si>
  <si>
    <t>ธันวา เข็มสันเทียะ</t>
  </si>
  <si>
    <t>ST 5190</t>
  </si>
  <si>
    <t>0943643085</t>
  </si>
  <si>
    <t>1ขพ-218</t>
  </si>
  <si>
    <t>สามัคคี เผือกกลาง</t>
  </si>
  <si>
    <t>นส.กนกรัตน์ เซ็นเยาะ</t>
  </si>
  <si>
    <t>0944045257</t>
  </si>
  <si>
    <t>รกค 553</t>
  </si>
  <si>
    <t xml:space="preserve"> ฮอนด้า</t>
  </si>
  <si>
    <t>หอมจันทร์   เกกาฤทธิ์</t>
  </si>
  <si>
    <t>3ขช   กรุงเทพมหานคร   1744</t>
  </si>
  <si>
    <t>ฮอดดา</t>
  </si>
  <si>
    <t>0944045256</t>
  </si>
  <si>
    <t>นายทุ่งรักสณ์ วงษา</t>
  </si>
  <si>
    <t>ขรง 905 ขอนแก่น</t>
  </si>
  <si>
    <t>St3512</t>
  </si>
  <si>
    <t>กจ4212</t>
  </si>
  <si>
    <t>0610822707</t>
  </si>
  <si>
    <t>3ขจ 6883</t>
  </si>
  <si>
    <t>0968353849</t>
  </si>
  <si>
    <t>รัติยา  ชัยมุงคุณ</t>
  </si>
  <si>
    <t>0656621247</t>
  </si>
  <si>
    <t>1กข4288</t>
  </si>
  <si>
    <t>ฟรีโน</t>
  </si>
  <si>
    <t>สุปราณี พันธุกาง</t>
  </si>
  <si>
    <t>0800044312</t>
  </si>
  <si>
    <t>ยังไม่ได้แผนป้ายทะเบียน</t>
  </si>
  <si>
    <t>WAVE i</t>
  </si>
  <si>
    <t>0986054284</t>
  </si>
  <si>
    <t>5ขฌ8324</t>
  </si>
  <si>
    <t>รัตชัย ผ่องแผ้ว</t>
  </si>
  <si>
    <t>RTOO13</t>
  </si>
  <si>
    <t>0635956749</t>
  </si>
  <si>
    <t>1กง8526</t>
  </si>
  <si>
    <t>ยามาฮ่า ฟีโน</t>
  </si>
  <si>
    <t>2ขอ6165</t>
  </si>
  <si>
    <t>5ขฐ1733</t>
  </si>
  <si>
    <t>ขขม493</t>
  </si>
  <si>
    <t>1กญ722</t>
  </si>
  <si>
    <t>1กญ6641</t>
  </si>
  <si>
    <t>2กย2865</t>
  </si>
  <si>
    <t>พ3171</t>
  </si>
  <si>
    <t>บท325</t>
  </si>
  <si>
    <t>1ขพ218</t>
  </si>
  <si>
    <t>รกค553</t>
  </si>
  <si>
    <t>3ขจ6883</t>
  </si>
  <si>
    <t>อยู่หอพัก บริษัท</t>
  </si>
  <si>
    <t>17/72563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</si>
</sst>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000_);_(* \(#,##0.0000\);_(* &quot;-&quot;??_);_(@_)"/>
    <numFmt numFmtId="166" formatCode="mm/dd/yy;@"/>
    <numFmt numFmtId="167" formatCode="###0"/>
    <numFmt numFmtId="168" formatCode="m/d/yyyy\ h:mm:ss"/>
  </numFmts>
  <fonts count="33">
    <font>
      <sz val="10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4"/>
      <name val="Angsana New"/>
      <family val="1"/>
    </font>
    <font>
      <sz val="14"/>
      <name val="Cordia New"/>
      <family val="2"/>
    </font>
    <font>
      <sz val="10"/>
      <name val="Arial Unicode MS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  <charset val="222"/>
    </font>
    <font>
      <sz val="10"/>
      <name val="Arial"/>
      <family val="2"/>
    </font>
    <font>
      <sz val="14"/>
      <color theme="1"/>
      <name val="Browallia New"/>
      <family val="2"/>
    </font>
    <font>
      <sz val="14"/>
      <name val="Cordia New"/>
      <family val="2"/>
    </font>
    <font>
      <sz val="10"/>
      <name val="Arial"/>
      <family val="2"/>
    </font>
    <font>
      <sz val="14"/>
      <color theme="1"/>
      <name val="Wingdings 2"/>
      <family val="1"/>
      <charset val="2"/>
    </font>
    <font>
      <sz val="14"/>
      <color theme="1"/>
      <name val="Angsana New"/>
      <family val="1"/>
    </font>
    <font>
      <sz val="12"/>
      <color theme="1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Calibri"/>
      <family val="2"/>
    </font>
    <font>
      <sz val="12"/>
      <name val="Angsana New"/>
      <family val="1"/>
    </font>
    <font>
      <sz val="12"/>
      <color theme="1"/>
      <name val="Wingdings 2"/>
      <family val="1"/>
      <charset val="2"/>
    </font>
    <font>
      <sz val="11"/>
      <color theme="1"/>
      <name val="Angsana New"/>
      <family val="1"/>
    </font>
    <font>
      <sz val="10"/>
      <color rgb="FF000000"/>
      <name val="Arial"/>
      <family val="2"/>
    </font>
    <font>
      <b/>
      <sz val="22"/>
      <color theme="1"/>
      <name val="Angsana New"/>
      <family val="1"/>
    </font>
    <font>
      <b/>
      <sz val="22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5">
    <xf numFmtId="0" fontId="0" fillId="0" borderId="0"/>
    <xf numFmtId="0" fontId="6" fillId="3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/>
    <xf numFmtId="0" fontId="10" fillId="0" borderId="0"/>
    <xf numFmtId="0" fontId="9" fillId="0" borderId="0"/>
    <xf numFmtId="0" fontId="11" fillId="0" borderId="0"/>
    <xf numFmtId="0" fontId="8" fillId="0" borderId="0"/>
    <xf numFmtId="0" fontId="9" fillId="0" borderId="0"/>
    <xf numFmtId="0" fontId="12" fillId="0" borderId="0"/>
    <xf numFmtId="0" fontId="4" fillId="0" borderId="0"/>
    <xf numFmtId="0" fontId="5" fillId="0" borderId="0"/>
    <xf numFmtId="9" fontId="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13" fillId="0" borderId="0"/>
    <xf numFmtId="0" fontId="13" fillId="0" borderId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14" fillId="0" borderId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" fillId="0" borderId="0"/>
    <xf numFmtId="0" fontId="9" fillId="0" borderId="0"/>
    <xf numFmtId="0" fontId="16" fillId="0" borderId="0"/>
    <xf numFmtId="164" fontId="17" fillId="0" borderId="0" applyFill="0" applyBorder="0" applyAlignment="0" applyProtection="0"/>
    <xf numFmtId="0" fontId="22" fillId="0" borderId="0"/>
    <xf numFmtId="0" fontId="26" fillId="0" borderId="0"/>
    <xf numFmtId="0" fontId="4" fillId="0" borderId="0"/>
    <xf numFmtId="0" fontId="1" fillId="0" borderId="0"/>
  </cellStyleXfs>
  <cellXfs count="192">
    <xf numFmtId="0" fontId="0" fillId="0" borderId="0" xfId="0"/>
    <xf numFmtId="0" fontId="15" fillId="0" borderId="0" xfId="0" applyFont="1"/>
    <xf numFmtId="0" fontId="15" fillId="0" borderId="0" xfId="0" applyFont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4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left"/>
    </xf>
    <xf numFmtId="0" fontId="1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/>
    <xf numFmtId="0" fontId="19" fillId="0" borderId="2" xfId="0" applyFont="1" applyBorder="1"/>
    <xf numFmtId="0" fontId="19" fillId="0" borderId="2" xfId="0" applyFont="1" applyBorder="1" applyAlignment="1">
      <alignment vertical="center"/>
    </xf>
    <xf numFmtId="49" fontId="20" fillId="0" borderId="2" xfId="0" applyNumberFormat="1" applyFont="1" applyBorder="1"/>
    <xf numFmtId="0" fontId="20" fillId="0" borderId="0" xfId="0" applyFont="1"/>
    <xf numFmtId="49" fontId="20" fillId="0" borderId="2" xfId="0" applyNumberFormat="1" applyFont="1" applyBorder="1" applyAlignment="1">
      <alignment vertical="center"/>
    </xf>
    <xf numFmtId="0" fontId="20" fillId="0" borderId="2" xfId="0" applyFont="1" applyBorder="1"/>
    <xf numFmtId="0" fontId="20" fillId="0" borderId="2" xfId="0" applyFont="1" applyBorder="1" applyAlignment="1">
      <alignment horizontal="left" vertical="center"/>
    </xf>
    <xf numFmtId="166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>
      <alignment vertical="center"/>
    </xf>
    <xf numFmtId="166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left"/>
    </xf>
    <xf numFmtId="0" fontId="23" fillId="15" borderId="2" xfId="18" applyFont="1" applyFill="1" applyBorder="1" applyAlignment="1" applyProtection="1">
      <alignment horizontal="center"/>
      <protection locked="0"/>
    </xf>
    <xf numFmtId="0" fontId="24" fillId="0" borderId="2" xfId="0" applyFont="1" applyBorder="1" applyAlignment="1">
      <alignment horizontal="center" vertical="center"/>
    </xf>
    <xf numFmtId="14" fontId="24" fillId="0" borderId="2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vertical="center"/>
    </xf>
    <xf numFmtId="0" fontId="24" fillId="0" borderId="2" xfId="0" applyFont="1" applyBorder="1" applyAlignment="1">
      <alignment horizont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/>
    <xf numFmtId="14" fontId="20" fillId="0" borderId="2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9" fillId="0" borderId="0" xfId="0" applyFont="1" applyAlignment="1">
      <alignment horizontal="right"/>
    </xf>
    <xf numFmtId="0" fontId="25" fillId="0" borderId="2" xfId="0" applyFont="1" applyBorder="1" applyAlignment="1">
      <alignment horizontal="center" vertical="center"/>
    </xf>
    <xf numFmtId="0" fontId="0" fillId="16" borderId="0" xfId="0" applyFill="1"/>
    <xf numFmtId="0" fontId="20" fillId="0" borderId="2" xfId="52" applyFont="1" applyBorder="1"/>
    <xf numFmtId="0" fontId="20" fillId="0" borderId="2" xfId="52" applyFont="1" applyBorder="1" applyAlignment="1">
      <alignment horizontal="right"/>
    </xf>
    <xf numFmtId="0" fontId="20" fillId="0" borderId="2" xfId="52" quotePrefix="1" applyFont="1" applyBorder="1"/>
    <xf numFmtId="0" fontId="20" fillId="0" borderId="2" xfId="52" applyFont="1" applyBorder="1" applyAlignment="1">
      <alignment wrapText="1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0" fillId="0" borderId="2" xfId="53" applyFont="1" applyBorder="1" applyAlignment="1">
      <alignment horizontal="center" vertical="center"/>
    </xf>
    <xf numFmtId="0" fontId="20" fillId="0" borderId="4" xfId="53" applyFont="1" applyBorder="1" applyAlignment="1">
      <alignment horizontal="left" vertical="center"/>
    </xf>
    <xf numFmtId="0" fontId="20" fillId="0" borderId="2" xfId="53" applyFont="1" applyBorder="1" applyAlignment="1">
      <alignment horizontal="left" vertical="center"/>
    </xf>
    <xf numFmtId="0" fontId="20" fillId="0" borderId="2" xfId="53" applyFont="1" applyBorder="1"/>
    <xf numFmtId="0" fontId="20" fillId="0" borderId="2" xfId="53" applyFont="1" applyBorder="1" applyAlignment="1">
      <alignment vertical="center"/>
    </xf>
    <xf numFmtId="49" fontId="20" fillId="0" borderId="2" xfId="53" applyNumberFormat="1" applyFont="1" applyBorder="1"/>
    <xf numFmtId="0" fontId="20" fillId="0" borderId="0" xfId="53" applyFont="1"/>
    <xf numFmtId="0" fontId="20" fillId="0" borderId="2" xfId="0" quotePrefix="1" applyFont="1" applyBorder="1"/>
    <xf numFmtId="166" fontId="20" fillId="0" borderId="2" xfId="53" applyNumberFormat="1" applyFont="1" applyBorder="1" applyAlignment="1">
      <alignment horizontal="center" vertical="center"/>
    </xf>
    <xf numFmtId="0" fontId="20" fillId="0" borderId="3" xfId="53" applyFont="1" applyBorder="1" applyAlignment="1">
      <alignment horizontal="center" vertical="center"/>
    </xf>
    <xf numFmtId="0" fontId="20" fillId="0" borderId="2" xfId="52" applyFont="1" applyBorder="1" applyAlignment="1">
      <alignment horizontal="center"/>
    </xf>
    <xf numFmtId="0" fontId="20" fillId="0" borderId="6" xfId="0" applyFont="1" applyBorder="1" applyAlignment="1">
      <alignment horizontal="left" vertical="center"/>
    </xf>
    <xf numFmtId="0" fontId="27" fillId="0" borderId="0" xfId="53" applyFont="1" applyAlignment="1">
      <alignment horizontal="center" vertical="center"/>
    </xf>
    <xf numFmtId="0" fontId="27" fillId="0" borderId="0" xfId="52" applyFont="1" applyAlignment="1">
      <alignment horizontal="center"/>
    </xf>
    <xf numFmtId="0" fontId="27" fillId="0" borderId="11" xfId="53" applyFont="1" applyBorder="1" applyAlignment="1">
      <alignment horizontal="center" vertical="center"/>
    </xf>
    <xf numFmtId="0" fontId="27" fillId="0" borderId="12" xfId="52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7" fillId="0" borderId="0" xfId="53" applyFont="1" applyAlignment="1">
      <alignment horizontal="center"/>
    </xf>
    <xf numFmtId="0" fontId="27" fillId="0" borderId="0" xfId="0" applyFont="1" applyAlignment="1">
      <alignment horizontal="center"/>
    </xf>
    <xf numFmtId="0" fontId="27" fillId="0" borderId="12" xfId="53" applyFont="1" applyBorder="1" applyAlignment="1">
      <alignment horizontal="center"/>
    </xf>
    <xf numFmtId="0" fontId="27" fillId="0" borderId="12" xfId="53" applyFont="1" applyBorder="1" applyAlignment="1">
      <alignment horizontal="center" vertical="center"/>
    </xf>
    <xf numFmtId="0" fontId="27" fillId="0" borderId="12" xfId="0" applyFont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7" fillId="0" borderId="12" xfId="52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7" fillId="0" borderId="0" xfId="52" applyFont="1" applyAlignment="1">
      <alignment horizontal="center" vertical="center"/>
    </xf>
    <xf numFmtId="0" fontId="0" fillId="0" borderId="2" xfId="0" applyBorder="1"/>
    <xf numFmtId="0" fontId="23" fillId="0" borderId="2" xfId="0" applyFont="1" applyBorder="1"/>
    <xf numFmtId="0" fontId="23" fillId="0" borderId="2" xfId="0" applyFont="1" applyBorder="1" applyAlignment="1">
      <alignment horizontal="center"/>
    </xf>
    <xf numFmtId="0" fontId="19" fillId="0" borderId="0" xfId="53" applyFont="1"/>
    <xf numFmtId="0" fontId="21" fillId="0" borderId="0" xfId="53" applyFont="1" applyAlignment="1">
      <alignment vertical="center"/>
    </xf>
    <xf numFmtId="0" fontId="20" fillId="0" borderId="2" xfId="52" applyFont="1" applyBorder="1" applyAlignment="1">
      <alignment horizontal="center" vertical="center"/>
    </xf>
    <xf numFmtId="0" fontId="20" fillId="0" borderId="3" xfId="53" applyFont="1" applyBorder="1" applyAlignment="1">
      <alignment vertical="center"/>
    </xf>
    <xf numFmtId="0" fontId="19" fillId="0" borderId="0" xfId="53" applyFont="1" applyAlignment="1">
      <alignment horizontal="left" vertical="center"/>
    </xf>
    <xf numFmtId="0" fontId="19" fillId="0" borderId="0" xfId="53" applyFont="1" applyAlignment="1">
      <alignment vertical="center"/>
    </xf>
    <xf numFmtId="0" fontId="19" fillId="0" borderId="0" xfId="53" applyFont="1" applyAlignment="1">
      <alignment horizontal="center" vertical="center"/>
    </xf>
    <xf numFmtId="0" fontId="19" fillId="0" borderId="0" xfId="53" applyFont="1" applyAlignment="1">
      <alignment horizontal="right"/>
    </xf>
    <xf numFmtId="49" fontId="19" fillId="0" borderId="0" xfId="53" applyNumberFormat="1" applyFont="1"/>
    <xf numFmtId="0" fontId="20" fillId="0" borderId="2" xfId="53" applyFont="1" applyBorder="1" applyAlignment="1">
      <alignment horizontal="left"/>
    </xf>
    <xf numFmtId="0" fontId="20" fillId="0" borderId="2" xfId="0" applyFont="1" applyBorder="1" applyAlignment="1">
      <alignment horizontal="right"/>
    </xf>
    <xf numFmtId="0" fontId="20" fillId="0" borderId="2" xfId="0" applyFont="1" applyBorder="1" applyAlignment="1">
      <alignment horizontal="right" wrapText="1"/>
    </xf>
    <xf numFmtId="0" fontId="0" fillId="0" borderId="0" xfId="0" applyAlignment="1">
      <alignment horizontal="center"/>
    </xf>
    <xf numFmtId="49" fontId="20" fillId="0" borderId="2" xfId="0" applyNumberFormat="1" applyFont="1" applyBorder="1" applyAlignment="1">
      <alignment horizontal="center" vertical="center"/>
    </xf>
    <xf numFmtId="49" fontId="20" fillId="0" borderId="2" xfId="0" quotePrefix="1" applyNumberFormat="1" applyFont="1" applyBorder="1"/>
    <xf numFmtId="49" fontId="20" fillId="0" borderId="2" xfId="0" applyNumberFormat="1" applyFont="1" applyBorder="1" applyAlignment="1">
      <alignment horizontal="left"/>
    </xf>
    <xf numFmtId="49" fontId="23" fillId="0" borderId="2" xfId="0" quotePrefix="1" applyNumberFormat="1" applyFont="1" applyBorder="1"/>
    <xf numFmtId="49" fontId="0" fillId="0" borderId="0" xfId="0" applyNumberFormat="1"/>
    <xf numFmtId="168" fontId="29" fillId="16" borderId="0" xfId="0" applyNumberFormat="1" applyFont="1" applyFill="1"/>
    <xf numFmtId="0" fontId="29" fillId="16" borderId="0" xfId="0" applyFont="1" applyFill="1"/>
    <xf numFmtId="0" fontId="29" fillId="16" borderId="0" xfId="0" quotePrefix="1" applyFont="1" applyFill="1"/>
    <xf numFmtId="168" fontId="29" fillId="0" borderId="0" xfId="0" applyNumberFormat="1" applyFont="1"/>
    <xf numFmtId="0" fontId="29" fillId="0" borderId="0" xfId="0" applyFont="1"/>
    <xf numFmtId="0" fontId="29" fillId="0" borderId="0" xfId="0" quotePrefix="1" applyFont="1"/>
    <xf numFmtId="167" fontId="0" fillId="0" borderId="0" xfId="0" applyNumberFormat="1" applyAlignment="1">
      <alignment horizontal="left"/>
    </xf>
    <xf numFmtId="168" fontId="29" fillId="17" borderId="0" xfId="0" applyNumberFormat="1" applyFont="1" applyFill="1"/>
    <xf numFmtId="0" fontId="29" fillId="17" borderId="0" xfId="0" applyFont="1" applyFill="1"/>
    <xf numFmtId="0" fontId="29" fillId="17" borderId="0" xfId="0" quotePrefix="1" applyFont="1" applyFill="1"/>
    <xf numFmtId="0" fontId="29" fillId="0" borderId="0" xfId="0" applyFont="1" applyAlignment="1">
      <alignment horizontal="center"/>
    </xf>
    <xf numFmtId="0" fontId="29" fillId="17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0" borderId="0" xfId="0" quotePrefix="1" applyFont="1" applyAlignment="1">
      <alignment horizontal="center"/>
    </xf>
    <xf numFmtId="167" fontId="0" fillId="0" borderId="0" xfId="0" applyNumberFormat="1"/>
    <xf numFmtId="0" fontId="20" fillId="0" borderId="7" xfId="53" applyFont="1" applyBorder="1" applyAlignment="1">
      <alignment horizontal="center" vertical="center"/>
    </xf>
    <xf numFmtId="0" fontId="20" fillId="0" borderId="6" xfId="53" applyFont="1" applyBorder="1" applyAlignment="1">
      <alignment horizontal="center" vertical="center"/>
    </xf>
    <xf numFmtId="0" fontId="19" fillId="0" borderId="2" xfId="53" applyFont="1" applyBorder="1" applyAlignment="1">
      <alignment horizontal="center" vertical="center"/>
    </xf>
    <xf numFmtId="0" fontId="19" fillId="0" borderId="2" xfId="52" applyFont="1" applyBorder="1" applyAlignment="1">
      <alignment horizontal="left" wrapText="1"/>
    </xf>
    <xf numFmtId="0" fontId="19" fillId="0" borderId="2" xfId="53" applyFont="1" applyBorder="1" applyAlignment="1">
      <alignment vertical="center"/>
    </xf>
    <xf numFmtId="0" fontId="19" fillId="0" borderId="3" xfId="53" applyFont="1" applyBorder="1" applyAlignment="1">
      <alignment horizontal="center" vertical="center"/>
    </xf>
    <xf numFmtId="0" fontId="19" fillId="0" borderId="2" xfId="52" applyFont="1" applyBorder="1" applyAlignment="1">
      <alignment horizontal="center" vertical="center"/>
    </xf>
    <xf numFmtId="0" fontId="19" fillId="0" borderId="4" xfId="53" applyFont="1" applyBorder="1" applyAlignment="1">
      <alignment horizontal="left" vertical="center"/>
    </xf>
    <xf numFmtId="0" fontId="19" fillId="0" borderId="2" xfId="53" applyFont="1" applyBorder="1" applyAlignment="1">
      <alignment horizontal="left" vertical="center"/>
    </xf>
    <xf numFmtId="0" fontId="19" fillId="0" borderId="2" xfId="52" applyFont="1" applyBorder="1"/>
    <xf numFmtId="0" fontId="19" fillId="0" borderId="2" xfId="53" applyFont="1" applyBorder="1"/>
    <xf numFmtId="166" fontId="19" fillId="0" borderId="2" xfId="53" applyNumberFormat="1" applyFont="1" applyBorder="1" applyAlignment="1">
      <alignment horizontal="center" vertical="center"/>
    </xf>
    <xf numFmtId="0" fontId="19" fillId="0" borderId="2" xfId="52" applyFont="1" applyBorder="1" applyAlignment="1">
      <alignment horizontal="left"/>
    </xf>
    <xf numFmtId="0" fontId="19" fillId="0" borderId="3" xfId="53" applyFont="1" applyBorder="1" applyAlignment="1">
      <alignment vertical="center"/>
    </xf>
    <xf numFmtId="49" fontId="19" fillId="0" borderId="2" xfId="53" applyNumberFormat="1" applyFont="1" applyBorder="1"/>
    <xf numFmtId="0" fontId="19" fillId="0" borderId="2" xfId="53" applyFont="1" applyBorder="1" applyAlignment="1">
      <alignment horizontal="left"/>
    </xf>
    <xf numFmtId="14" fontId="19" fillId="0" borderId="2" xfId="53" applyNumberFormat="1" applyFont="1" applyBorder="1" applyAlignment="1">
      <alignment horizontal="center" vertical="center"/>
    </xf>
    <xf numFmtId="0" fontId="19" fillId="0" borderId="2" xfId="53" applyFont="1" applyBorder="1" applyAlignment="1">
      <alignment horizontal="center"/>
    </xf>
    <xf numFmtId="0" fontId="8" fillId="0" borderId="2" xfId="18" applyFont="1" applyBorder="1" applyAlignment="1" applyProtection="1">
      <alignment horizontal="left"/>
      <protection locked="0"/>
    </xf>
    <xf numFmtId="166" fontId="19" fillId="0" borderId="2" xfId="53" applyNumberFormat="1" applyFont="1" applyBorder="1" applyAlignment="1">
      <alignment horizontal="center"/>
    </xf>
    <xf numFmtId="0" fontId="19" fillId="0" borderId="4" xfId="53" applyFont="1" applyBorder="1" applyAlignment="1">
      <alignment horizontal="center" vertical="center"/>
    </xf>
    <xf numFmtId="0" fontId="19" fillId="0" borderId="3" xfId="53" applyFont="1" applyBorder="1" applyAlignment="1">
      <alignment horizontal="left" vertical="center"/>
    </xf>
    <xf numFmtId="0" fontId="19" fillId="0" borderId="4" xfId="53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19" fillId="0" borderId="4" xfId="53" applyFont="1" applyBorder="1" applyAlignment="1">
      <alignment vertical="center"/>
    </xf>
    <xf numFmtId="0" fontId="19" fillId="0" borderId="2" xfId="0" quotePrefix="1" applyFont="1" applyBorder="1"/>
    <xf numFmtId="0" fontId="19" fillId="0" borderId="3" xfId="0" applyFont="1" applyBorder="1"/>
    <xf numFmtId="0" fontId="19" fillId="0" borderId="2" xfId="52" quotePrefix="1" applyFont="1" applyBorder="1" applyAlignment="1">
      <alignment horizontal="left"/>
    </xf>
    <xf numFmtId="49" fontId="19" fillId="0" borderId="2" xfId="53" applyNumberFormat="1" applyFont="1" applyBorder="1" applyAlignment="1">
      <alignment vertical="center"/>
    </xf>
    <xf numFmtId="0" fontId="19" fillId="0" borderId="4" xfId="0" applyFont="1" applyBorder="1"/>
    <xf numFmtId="0" fontId="19" fillId="0" borderId="4" xfId="0" applyFont="1" applyBorder="1" applyAlignment="1">
      <alignment horizontal="left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horizontal="left" wrapText="1"/>
    </xf>
    <xf numFmtId="0" fontId="19" fillId="0" borderId="2" xfId="0" quotePrefix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30" fillId="0" borderId="0" xfId="0" quotePrefix="1" applyFont="1"/>
    <xf numFmtId="168" fontId="30" fillId="0" borderId="0" xfId="0" applyNumberFormat="1" applyFont="1"/>
    <xf numFmtId="0" fontId="30" fillId="0" borderId="0" xfId="0" applyFont="1"/>
    <xf numFmtId="0" fontId="19" fillId="0" borderId="2" xfId="0" quotePrefix="1" applyFont="1" applyBorder="1" applyAlignment="1">
      <alignment horizontal="left"/>
    </xf>
    <xf numFmtId="168" fontId="31" fillId="0" borderId="0" xfId="0" applyNumberFormat="1" applyFont="1"/>
    <xf numFmtId="0" fontId="31" fillId="0" borderId="0" xfId="0" applyFont="1"/>
    <xf numFmtId="0" fontId="31" fillId="0" borderId="0" xfId="0" quotePrefix="1" applyFont="1"/>
    <xf numFmtId="168" fontId="31" fillId="16" borderId="0" xfId="0" applyNumberFormat="1" applyFont="1" applyFill="1"/>
    <xf numFmtId="0" fontId="31" fillId="16" borderId="0" xfId="0" applyFont="1" applyFill="1"/>
    <xf numFmtId="0" fontId="31" fillId="16" borderId="0" xfId="0" quotePrefix="1" applyFont="1" applyFill="1"/>
    <xf numFmtId="168" fontId="32" fillId="0" borderId="0" xfId="0" applyNumberFormat="1" applyFont="1"/>
    <xf numFmtId="0" fontId="32" fillId="0" borderId="0" xfId="0" applyFont="1"/>
    <xf numFmtId="0" fontId="32" fillId="0" borderId="0" xfId="0" quotePrefix="1" applyFont="1"/>
    <xf numFmtId="0" fontId="19" fillId="0" borderId="0" xfId="0" quotePrefix="1" applyFont="1"/>
    <xf numFmtId="14" fontId="19" fillId="0" borderId="2" xfId="53" applyNumberFormat="1" applyFont="1" applyBorder="1" applyAlignment="1">
      <alignment vertical="center"/>
    </xf>
    <xf numFmtId="0" fontId="19" fillId="0" borderId="13" xfId="0" applyFont="1" applyBorder="1" applyAlignment="1">
      <alignment horizontal="center"/>
    </xf>
    <xf numFmtId="0" fontId="20" fillId="0" borderId="7" xfId="53" applyFont="1" applyBorder="1" applyAlignment="1">
      <alignment horizontal="center" vertical="center"/>
    </xf>
    <xf numFmtId="0" fontId="20" fillId="0" borderId="6" xfId="53" applyFont="1" applyBorder="1" applyAlignment="1">
      <alignment horizontal="center" vertical="center"/>
    </xf>
    <xf numFmtId="0" fontId="20" fillId="0" borderId="8" xfId="53" applyFont="1" applyBorder="1" applyAlignment="1">
      <alignment horizontal="center" vertical="center"/>
    </xf>
    <xf numFmtId="0" fontId="20" fillId="0" borderId="9" xfId="53" applyFont="1" applyBorder="1" applyAlignment="1">
      <alignment horizontal="center" vertical="center"/>
    </xf>
    <xf numFmtId="49" fontId="20" fillId="0" borderId="2" xfId="53" applyNumberFormat="1" applyFont="1" applyBorder="1" applyAlignment="1">
      <alignment horizontal="center" vertical="center"/>
    </xf>
    <xf numFmtId="0" fontId="20" fillId="0" borderId="7" xfId="53" applyFont="1" applyBorder="1" applyAlignment="1">
      <alignment horizontal="center" vertical="center" wrapText="1"/>
    </xf>
    <xf numFmtId="0" fontId="20" fillId="0" borderId="6" xfId="53" applyFont="1" applyBorder="1" applyAlignment="1">
      <alignment horizontal="center" vertical="center" wrapText="1"/>
    </xf>
    <xf numFmtId="0" fontId="20" fillId="0" borderId="7" xfId="53" applyFont="1" applyBorder="1" applyAlignment="1">
      <alignment horizontal="left" vertical="center"/>
    </xf>
    <xf numFmtId="0" fontId="20" fillId="0" borderId="6" xfId="53" applyFont="1" applyBorder="1" applyAlignment="1">
      <alignment horizontal="left" vertical="center"/>
    </xf>
    <xf numFmtId="0" fontId="20" fillId="0" borderId="3" xfId="53" applyFont="1" applyBorder="1" applyAlignment="1">
      <alignment horizontal="center"/>
    </xf>
    <xf numFmtId="0" fontId="20" fillId="0" borderId="4" xfId="53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53" applyFont="1" applyBorder="1" applyAlignment="1">
      <alignment vertical="center" wrapText="1"/>
    </xf>
    <xf numFmtId="0" fontId="20" fillId="0" borderId="6" xfId="53" applyFont="1" applyBorder="1" applyAlignment="1">
      <alignment vertical="center" wrapText="1"/>
    </xf>
    <xf numFmtId="0" fontId="19" fillId="0" borderId="0" xfId="0" applyFont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</cellXfs>
  <cellStyles count="55">
    <cellStyle name="20% - ส่วนที่ถูกเน้น1 2" xfId="1" xr:uid="{00000000-0005-0000-0000-000000000000}"/>
    <cellStyle name="20% - ส่วนที่ถูกเน้น2 2" xfId="2" xr:uid="{00000000-0005-0000-0000-000001000000}"/>
    <cellStyle name="20% - ส่วนที่ถูกเน้น3 2" xfId="3" xr:uid="{00000000-0005-0000-0000-000002000000}"/>
    <cellStyle name="20% - ส่วนที่ถูกเน้น4 2" xfId="4" xr:uid="{00000000-0005-0000-0000-000003000000}"/>
    <cellStyle name="20% - ส่วนที่ถูกเน้น5 2" xfId="5" xr:uid="{00000000-0005-0000-0000-000004000000}"/>
    <cellStyle name="20% - ส่วนที่ถูกเน้น6 2" xfId="6" xr:uid="{00000000-0005-0000-0000-000005000000}"/>
    <cellStyle name="40% - ส่วนที่ถูกเน้น1 2" xfId="7" xr:uid="{00000000-0005-0000-0000-000006000000}"/>
    <cellStyle name="40% - ส่วนที่ถูกเน้น2 2" xfId="8" xr:uid="{00000000-0005-0000-0000-000007000000}"/>
    <cellStyle name="40% - ส่วนที่ถูกเน้น3 2" xfId="9" xr:uid="{00000000-0005-0000-0000-000008000000}"/>
    <cellStyle name="40% - ส่วนที่ถูกเน้น4 2" xfId="10" xr:uid="{00000000-0005-0000-0000-000009000000}"/>
    <cellStyle name="40% - ส่วนที่ถูกเน้น5 2" xfId="11" xr:uid="{00000000-0005-0000-0000-00000A000000}"/>
    <cellStyle name="40% - ส่วนที่ถูกเน้น6 2" xfId="12" xr:uid="{00000000-0005-0000-0000-00000B000000}"/>
    <cellStyle name="Comma 2" xfId="13" xr:uid="{00000000-0005-0000-0000-00000C000000}"/>
    <cellStyle name="Comma 3" xfId="14" xr:uid="{00000000-0005-0000-0000-00000D000000}"/>
    <cellStyle name="Comma 4" xfId="15" xr:uid="{00000000-0005-0000-0000-00000E000000}"/>
    <cellStyle name="Comma 5" xfId="16" xr:uid="{00000000-0005-0000-0000-00000F000000}"/>
    <cellStyle name="Comma 6" xfId="17" xr:uid="{00000000-0005-0000-0000-000010000000}"/>
    <cellStyle name="Comma 7" xfId="45" xr:uid="{00000000-0005-0000-0000-000011000000}"/>
    <cellStyle name="Comma 8" xfId="46" xr:uid="{00000000-0005-0000-0000-000012000000}"/>
    <cellStyle name="Comma 9" xfId="50" xr:uid="{00000000-0005-0000-0000-000013000000}"/>
    <cellStyle name="Normal" xfId="0" builtinId="0"/>
    <cellStyle name="Normal 10" xfId="18" xr:uid="{00000000-0005-0000-0000-000015000000}"/>
    <cellStyle name="Normal 11" xfId="44" xr:uid="{00000000-0005-0000-0000-000016000000}"/>
    <cellStyle name="Normal 12" xfId="47" xr:uid="{00000000-0005-0000-0000-000017000000}"/>
    <cellStyle name="Normal 13" xfId="49" xr:uid="{00000000-0005-0000-0000-000018000000}"/>
    <cellStyle name="Normal 14" xfId="51" xr:uid="{00000000-0005-0000-0000-000019000000}"/>
    <cellStyle name="Normal 15" xfId="52" xr:uid="{00000000-0005-0000-0000-00001A000000}"/>
    <cellStyle name="Normal 16" xfId="54" xr:uid="{00000000-0005-0000-0000-00001B000000}"/>
    <cellStyle name="Normal 2" xfId="19" xr:uid="{00000000-0005-0000-0000-00001C000000}"/>
    <cellStyle name="Normal 2 2" xfId="48" xr:uid="{00000000-0005-0000-0000-00001D000000}"/>
    <cellStyle name="Normal 2 3" xfId="53" xr:uid="{00000000-0005-0000-0000-00001E000000}"/>
    <cellStyle name="Normal 3" xfId="20" xr:uid="{00000000-0005-0000-0000-00001F000000}"/>
    <cellStyle name="Normal 4" xfId="21" xr:uid="{00000000-0005-0000-0000-000020000000}"/>
    <cellStyle name="Normal 5" xfId="22" xr:uid="{00000000-0005-0000-0000-000021000000}"/>
    <cellStyle name="Normal 6" xfId="23" xr:uid="{00000000-0005-0000-0000-000022000000}"/>
    <cellStyle name="Normal 7" xfId="24" xr:uid="{00000000-0005-0000-0000-000023000000}"/>
    <cellStyle name="Normal 8" xfId="25" xr:uid="{00000000-0005-0000-0000-000024000000}"/>
    <cellStyle name="Normal 9" xfId="26" xr:uid="{00000000-0005-0000-0000-000025000000}"/>
    <cellStyle name="Percent 2" xfId="27" xr:uid="{00000000-0005-0000-0000-000026000000}"/>
    <cellStyle name="เครื่องหมายจุลภาค_TOC 30.06.2009" xfId="28" xr:uid="{00000000-0005-0000-0000-000027000000}"/>
    <cellStyle name="ปกติ 10" xfId="29" xr:uid="{00000000-0005-0000-0000-000028000000}"/>
    <cellStyle name="ปกติ 12" xfId="30" xr:uid="{00000000-0005-0000-0000-000029000000}"/>
    <cellStyle name="ปกติ 15_TOC 04 2013" xfId="31" xr:uid="{00000000-0005-0000-0000-00002A000000}"/>
    <cellStyle name="ปกติ 16" xfId="32" xr:uid="{00000000-0005-0000-0000-00002B000000}"/>
    <cellStyle name="ปกติ 18" xfId="33" xr:uid="{00000000-0005-0000-0000-00002C000000}"/>
    <cellStyle name="ปกติ 2" xfId="34" xr:uid="{00000000-0005-0000-0000-00002D000000}"/>
    <cellStyle name="ปกติ 21_TOC 06 2013" xfId="35" xr:uid="{00000000-0005-0000-0000-00002E000000}"/>
    <cellStyle name="ปกติ 3" xfId="36" xr:uid="{00000000-0005-0000-0000-00002F000000}"/>
    <cellStyle name="ปกติ 4" xfId="37" xr:uid="{00000000-0005-0000-0000-000030000000}"/>
    <cellStyle name="ปกติ 6_TOC 31 12 2012" xfId="38" xr:uid="{00000000-0005-0000-0000-000031000000}"/>
    <cellStyle name="ปกติ 7" xfId="39" xr:uid="{00000000-0005-0000-0000-000032000000}"/>
    <cellStyle name="ปกติ 9" xfId="40" xr:uid="{00000000-0005-0000-0000-000033000000}"/>
    <cellStyle name="หมายเหตุ 2" xfId="41" xr:uid="{00000000-0005-0000-0000-000034000000}"/>
    <cellStyle name="หมายเหตุ 3" xfId="42" xr:uid="{00000000-0005-0000-0000-000035000000}"/>
    <cellStyle name="หมายเหตุ 4" xfId="43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180975</xdr:colOff>
      <xdr:row>65</xdr:row>
      <xdr:rowOff>85725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2581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65</xdr:row>
      <xdr:rowOff>85725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81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65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2581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258175" y="25193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82581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258175" y="25727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65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2581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8258175" y="25193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82581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82581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82581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82581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8258175" y="25727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8258175" y="25727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8258175" y="25727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8258175" y="25727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8258175" y="25727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8258175" y="2599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8258175" y="2599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8258175" y="2599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8258175" y="2599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8258175" y="2599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8258175" y="2599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8258175" y="2599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8258175" y="2599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8258175" y="2599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8258175" y="2599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8258175" y="2626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26</xdr:row>
      <xdr:rowOff>85725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8258175" y="812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26</xdr:row>
      <xdr:rowOff>85725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8258175" y="812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26</xdr:row>
      <xdr:rowOff>85725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8258175" y="812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26</xdr:row>
      <xdr:rowOff>85725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8258175" y="812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26</xdr:row>
      <xdr:rowOff>85725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8258175" y="812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26</xdr:row>
      <xdr:rowOff>85725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8258175" y="812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26</xdr:row>
      <xdr:rowOff>85725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8258175" y="812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27</xdr:row>
      <xdr:rowOff>85725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8258175" y="839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27</xdr:row>
      <xdr:rowOff>85725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8258175" y="839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27</xdr:row>
      <xdr:rowOff>85725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8258175" y="839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27</xdr:row>
      <xdr:rowOff>85725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8258175" y="839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27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8258175" y="839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27</xdr:row>
      <xdr:rowOff>85725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8258175" y="839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27</xdr:row>
      <xdr:rowOff>85725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8258175" y="839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8258175" y="2644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8258175" y="2644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8258175" y="2644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8258175" y="2644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8258175" y="2644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8258175" y="2644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8258175" y="2644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8258175" y="2652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8258175" y="2670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8258175" y="2670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8258175" y="2670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8258175" y="2670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8258175" y="2670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8258175" y="2670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8258175" y="2670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8258175" y="2679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8258175" y="2679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8258175" y="2679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8258175" y="2679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8258175" y="2679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8258175" y="2679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8258175" y="2679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8258175" y="2697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8258175" y="2697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8258175" y="2697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8258175" y="2697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825817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9039225" y="2724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9039225" y="2759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9039225" y="2759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9039225" y="2759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9039225" y="2759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9039225" y="2759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9039225" y="2759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28</xdr:row>
      <xdr:rowOff>0</xdr:rowOff>
    </xdr:from>
    <xdr:ext cx="65" cy="17023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9039225" y="865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28</xdr:row>
      <xdr:rowOff>0</xdr:rowOff>
    </xdr:from>
    <xdr:ext cx="65" cy="17023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9039225" y="865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28</xdr:row>
      <xdr:rowOff>0</xdr:rowOff>
    </xdr:from>
    <xdr:ext cx="65" cy="17023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9039225" y="865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28</xdr:row>
      <xdr:rowOff>0</xdr:rowOff>
    </xdr:from>
    <xdr:ext cx="65" cy="17023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9039225" y="865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28</xdr:row>
      <xdr:rowOff>0</xdr:rowOff>
    </xdr:from>
    <xdr:ext cx="65" cy="17023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9039225" y="865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28</xdr:row>
      <xdr:rowOff>0</xdr:rowOff>
    </xdr:from>
    <xdr:ext cx="65" cy="17023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9039225" y="865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73</xdr:row>
      <xdr:rowOff>85725</xdr:rowOff>
    </xdr:from>
    <xdr:ext cx="65" cy="17023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903922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73</xdr:row>
      <xdr:rowOff>85725</xdr:rowOff>
    </xdr:from>
    <xdr:ext cx="65" cy="170239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903922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73</xdr:row>
      <xdr:rowOff>85725</xdr:rowOff>
    </xdr:from>
    <xdr:ext cx="65" cy="170239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903922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73</xdr:row>
      <xdr:rowOff>85725</xdr:rowOff>
    </xdr:from>
    <xdr:ext cx="65" cy="170239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903922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73</xdr:row>
      <xdr:rowOff>85725</xdr:rowOff>
    </xdr:from>
    <xdr:ext cx="65" cy="17023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903922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73</xdr:row>
      <xdr:rowOff>85725</xdr:rowOff>
    </xdr:from>
    <xdr:ext cx="65" cy="17023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9039225" y="2706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9039225" y="2732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9039225" y="2750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9039225" y="2750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9039225" y="2750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9039225" y="2750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9039225" y="2750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9039225" y="2750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79</xdr:row>
      <xdr:rowOff>61912</xdr:rowOff>
    </xdr:from>
    <xdr:ext cx="108193" cy="170239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409699" y="291703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30</xdr:row>
      <xdr:rowOff>0</xdr:rowOff>
    </xdr:from>
    <xdr:ext cx="108193" cy="170239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1409699" y="97012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94</xdr:row>
      <xdr:rowOff>0</xdr:rowOff>
    </xdr:from>
    <xdr:ext cx="108193" cy="170239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409699" y="353044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123</xdr:row>
      <xdr:rowOff>61912</xdr:rowOff>
    </xdr:from>
    <xdr:ext cx="108193" cy="170239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409699" y="454390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8</xdr:row>
      <xdr:rowOff>61912</xdr:rowOff>
    </xdr:from>
    <xdr:ext cx="108193" cy="170239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409699" y="25384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</xdr:row>
      <xdr:rowOff>85725</xdr:rowOff>
    </xdr:from>
    <xdr:ext cx="65" cy="170239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8258175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</xdr:row>
      <xdr:rowOff>0</xdr:rowOff>
    </xdr:from>
    <xdr:ext cx="65" cy="170239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8258175" y="442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</xdr:row>
      <xdr:rowOff>85725</xdr:rowOff>
    </xdr:from>
    <xdr:ext cx="65" cy="170239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8258175" y="4962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</xdr:row>
      <xdr:rowOff>85725</xdr:rowOff>
    </xdr:from>
    <xdr:ext cx="65" cy="170239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8258175" y="522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</xdr:row>
      <xdr:rowOff>0</xdr:rowOff>
    </xdr:from>
    <xdr:ext cx="65" cy="170239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8258175" y="549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61</xdr:row>
      <xdr:rowOff>85725</xdr:rowOff>
    </xdr:from>
    <xdr:ext cx="65" cy="170239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825817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61</xdr:row>
      <xdr:rowOff>85725</xdr:rowOff>
    </xdr:from>
    <xdr:ext cx="65" cy="170239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825817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61</xdr:row>
      <xdr:rowOff>85725</xdr:rowOff>
    </xdr:from>
    <xdr:ext cx="65" cy="170239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825817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61</xdr:row>
      <xdr:rowOff>85725</xdr:rowOff>
    </xdr:from>
    <xdr:ext cx="65" cy="170239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825817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0</xdr:rowOff>
    </xdr:from>
    <xdr:ext cx="65" cy="170239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8258175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0</xdr:rowOff>
    </xdr:from>
    <xdr:ext cx="65" cy="170239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8258175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0</xdr:rowOff>
    </xdr:from>
    <xdr:ext cx="65" cy="170239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8258175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0</xdr:rowOff>
    </xdr:from>
    <xdr:ext cx="65" cy="170239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8258175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0</xdr:rowOff>
    </xdr:from>
    <xdr:ext cx="65" cy="170239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8258175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137</xdr:row>
      <xdr:rowOff>0</xdr:rowOff>
    </xdr:from>
    <xdr:ext cx="65" cy="170239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8258175" y="5067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137</xdr:row>
      <xdr:rowOff>0</xdr:rowOff>
    </xdr:from>
    <xdr:ext cx="65" cy="170239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8258175" y="5067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137</xdr:row>
      <xdr:rowOff>0</xdr:rowOff>
    </xdr:from>
    <xdr:ext cx="65" cy="170239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8258175" y="5067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137</xdr:row>
      <xdr:rowOff>0</xdr:rowOff>
    </xdr:from>
    <xdr:ext cx="65" cy="170239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8258175" y="5067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137</xdr:row>
      <xdr:rowOff>85725</xdr:rowOff>
    </xdr:from>
    <xdr:ext cx="65" cy="170239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8258175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137</xdr:row>
      <xdr:rowOff>85725</xdr:rowOff>
    </xdr:from>
    <xdr:ext cx="65" cy="170239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8258175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137</xdr:row>
      <xdr:rowOff>85725</xdr:rowOff>
    </xdr:from>
    <xdr:ext cx="65" cy="170239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8258175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137</xdr:row>
      <xdr:rowOff>85725</xdr:rowOff>
    </xdr:from>
    <xdr:ext cx="65" cy="170239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8258175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137</xdr:row>
      <xdr:rowOff>85725</xdr:rowOff>
    </xdr:from>
    <xdr:ext cx="65" cy="170239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8258175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137</xdr:row>
      <xdr:rowOff>85725</xdr:rowOff>
    </xdr:from>
    <xdr:ext cx="65" cy="170239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8258175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9220200" y="2324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9220200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9220200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9220200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9220200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9220200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62</xdr:row>
      <xdr:rowOff>0</xdr:rowOff>
    </xdr:from>
    <xdr:ext cx="65" cy="170239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9220200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137</xdr:row>
      <xdr:rowOff>85725</xdr:rowOff>
    </xdr:from>
    <xdr:ext cx="65" cy="170239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9220200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137</xdr:row>
      <xdr:rowOff>85725</xdr:rowOff>
    </xdr:from>
    <xdr:ext cx="65" cy="170239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9220200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137</xdr:row>
      <xdr:rowOff>85725</xdr:rowOff>
    </xdr:from>
    <xdr:ext cx="65" cy="170239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9220200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137</xdr:row>
      <xdr:rowOff>85725</xdr:rowOff>
    </xdr:from>
    <xdr:ext cx="65" cy="170239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9220200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137</xdr:row>
      <xdr:rowOff>85725</xdr:rowOff>
    </xdr:from>
    <xdr:ext cx="65" cy="170239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9220200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137</xdr:row>
      <xdr:rowOff>85725</xdr:rowOff>
    </xdr:from>
    <xdr:ext cx="65" cy="170239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9220200" y="5075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8258175" y="5093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8258175" y="5093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8258175" y="5093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8258175" y="5093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85725</xdr:rowOff>
    </xdr:from>
    <xdr:ext cx="65" cy="170239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8258175" y="5102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85725</xdr:rowOff>
    </xdr:from>
    <xdr:ext cx="65" cy="170239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8258175" y="5102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85725</xdr:rowOff>
    </xdr:from>
    <xdr:ext cx="65" cy="170239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8258175" y="5102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85725</xdr:rowOff>
    </xdr:from>
    <xdr:ext cx="65" cy="170239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8258175" y="5102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85725</xdr:rowOff>
    </xdr:from>
    <xdr:ext cx="65" cy="170239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8258175" y="5102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85725</xdr:rowOff>
    </xdr:from>
    <xdr:ext cx="65" cy="170239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8258175" y="5102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139</xdr:row>
      <xdr:rowOff>0</xdr:rowOff>
    </xdr:from>
    <xdr:ext cx="65" cy="170239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8258175" y="5120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139</xdr:row>
      <xdr:rowOff>0</xdr:rowOff>
    </xdr:from>
    <xdr:ext cx="65" cy="170239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8258175" y="5120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139</xdr:row>
      <xdr:rowOff>0</xdr:rowOff>
    </xdr:from>
    <xdr:ext cx="65" cy="170239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8258175" y="5120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139</xdr:row>
      <xdr:rowOff>0</xdr:rowOff>
    </xdr:from>
    <xdr:ext cx="65" cy="170239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8258175" y="5120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139</xdr:row>
      <xdr:rowOff>85725</xdr:rowOff>
    </xdr:from>
    <xdr:ext cx="65" cy="170239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8258175" y="5129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139</xdr:row>
      <xdr:rowOff>85725</xdr:rowOff>
    </xdr:from>
    <xdr:ext cx="65" cy="170239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8258175" y="5129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139</xdr:row>
      <xdr:rowOff>85725</xdr:rowOff>
    </xdr:from>
    <xdr:ext cx="65" cy="170239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8258175" y="5129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139</xdr:row>
      <xdr:rowOff>85725</xdr:rowOff>
    </xdr:from>
    <xdr:ext cx="65" cy="170239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8258175" y="5129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139</xdr:row>
      <xdr:rowOff>85725</xdr:rowOff>
    </xdr:from>
    <xdr:ext cx="65" cy="170239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8258175" y="5129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139</xdr:row>
      <xdr:rowOff>85725</xdr:rowOff>
    </xdr:from>
    <xdr:ext cx="65" cy="170239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8258175" y="5129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140</xdr:row>
      <xdr:rowOff>0</xdr:rowOff>
    </xdr:from>
    <xdr:ext cx="65" cy="170239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8258175" y="5147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140</xdr:row>
      <xdr:rowOff>0</xdr:rowOff>
    </xdr:from>
    <xdr:ext cx="65" cy="170239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8258175" y="5147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140</xdr:row>
      <xdr:rowOff>0</xdr:rowOff>
    </xdr:from>
    <xdr:ext cx="65" cy="170239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8258175" y="5147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140</xdr:row>
      <xdr:rowOff>0</xdr:rowOff>
    </xdr:from>
    <xdr:ext cx="65" cy="170239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8258175" y="5147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140</xdr:row>
      <xdr:rowOff>85725</xdr:rowOff>
    </xdr:from>
    <xdr:ext cx="65" cy="170239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8258175" y="5155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140</xdr:row>
      <xdr:rowOff>85725</xdr:rowOff>
    </xdr:from>
    <xdr:ext cx="65" cy="170239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8258175" y="5155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140</xdr:row>
      <xdr:rowOff>85725</xdr:rowOff>
    </xdr:from>
    <xdr:ext cx="65" cy="170239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8258175" y="5155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140</xdr:row>
      <xdr:rowOff>85725</xdr:rowOff>
    </xdr:from>
    <xdr:ext cx="65" cy="170239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8258175" y="5155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140</xdr:row>
      <xdr:rowOff>85725</xdr:rowOff>
    </xdr:from>
    <xdr:ext cx="65" cy="170239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8258175" y="5155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140</xdr:row>
      <xdr:rowOff>85725</xdr:rowOff>
    </xdr:from>
    <xdr:ext cx="65" cy="170239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8258175" y="5155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141</xdr:row>
      <xdr:rowOff>0</xdr:rowOff>
    </xdr:from>
    <xdr:ext cx="65" cy="170239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8258175" y="5173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141</xdr:row>
      <xdr:rowOff>0</xdr:rowOff>
    </xdr:from>
    <xdr:ext cx="65" cy="170239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8258175" y="5173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141</xdr:row>
      <xdr:rowOff>0</xdr:rowOff>
    </xdr:from>
    <xdr:ext cx="65" cy="170239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8258175" y="5173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141</xdr:row>
      <xdr:rowOff>0</xdr:rowOff>
    </xdr:from>
    <xdr:ext cx="65" cy="170239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8258175" y="5173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141</xdr:row>
      <xdr:rowOff>85725</xdr:rowOff>
    </xdr:from>
    <xdr:ext cx="65" cy="170239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8258175" y="5182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141</xdr:row>
      <xdr:rowOff>85725</xdr:rowOff>
    </xdr:from>
    <xdr:ext cx="65" cy="170239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8258175" y="5182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141</xdr:row>
      <xdr:rowOff>85725</xdr:rowOff>
    </xdr:from>
    <xdr:ext cx="65" cy="170239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8258175" y="5182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141</xdr:row>
      <xdr:rowOff>85725</xdr:rowOff>
    </xdr:from>
    <xdr:ext cx="65" cy="170239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8258175" y="5182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141</xdr:row>
      <xdr:rowOff>85725</xdr:rowOff>
    </xdr:from>
    <xdr:ext cx="65" cy="170239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8258175" y="5182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141</xdr:row>
      <xdr:rowOff>85725</xdr:rowOff>
    </xdr:from>
    <xdr:ext cx="65" cy="170239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8258175" y="5182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0</xdr:rowOff>
    </xdr:from>
    <xdr:ext cx="65" cy="170239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825817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0</xdr:rowOff>
    </xdr:from>
    <xdr:ext cx="65" cy="170239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825817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0</xdr:rowOff>
    </xdr:from>
    <xdr:ext cx="65" cy="170239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825817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0</xdr:rowOff>
    </xdr:from>
    <xdr:ext cx="65" cy="170239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825817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85725</xdr:rowOff>
    </xdr:from>
    <xdr:ext cx="65" cy="170239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825817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85725</xdr:rowOff>
    </xdr:from>
    <xdr:ext cx="65" cy="170239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825817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85725</xdr:rowOff>
    </xdr:from>
    <xdr:ext cx="65" cy="170239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825817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85725</xdr:rowOff>
    </xdr:from>
    <xdr:ext cx="65" cy="170239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825817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85725</xdr:rowOff>
    </xdr:from>
    <xdr:ext cx="65" cy="170239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825817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62</xdr:row>
      <xdr:rowOff>85725</xdr:rowOff>
    </xdr:from>
    <xdr:ext cx="65" cy="170239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825817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825817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825817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825817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825817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825817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825817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825817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825817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825817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825817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/>
      </xdr:nvSpPr>
      <xdr:spPr>
        <a:xfrm>
          <a:off x="825817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825817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825817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0</xdr:rowOff>
    </xdr:from>
    <xdr:ext cx="65" cy="170239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825817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85725</xdr:rowOff>
    </xdr:from>
    <xdr:ext cx="65" cy="170239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825817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85725</xdr:rowOff>
    </xdr:from>
    <xdr:ext cx="65" cy="170239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825817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85725</xdr:rowOff>
    </xdr:from>
    <xdr:ext cx="65" cy="170239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825817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85725</xdr:rowOff>
    </xdr:from>
    <xdr:ext cx="65" cy="170239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825817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85725</xdr:rowOff>
    </xdr:from>
    <xdr:ext cx="65" cy="170239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825817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63</xdr:row>
      <xdr:rowOff>85725</xdr:rowOff>
    </xdr:from>
    <xdr:ext cx="65" cy="170239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825817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142</xdr:row>
      <xdr:rowOff>0</xdr:rowOff>
    </xdr:from>
    <xdr:ext cx="65" cy="170239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8258175" y="5200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142</xdr:row>
      <xdr:rowOff>0</xdr:rowOff>
    </xdr:from>
    <xdr:ext cx="65" cy="170239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8258175" y="5200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142</xdr:row>
      <xdr:rowOff>0</xdr:rowOff>
    </xdr:from>
    <xdr:ext cx="65" cy="170239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8258175" y="5200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142</xdr:row>
      <xdr:rowOff>0</xdr:rowOff>
    </xdr:from>
    <xdr:ext cx="65" cy="170239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8258175" y="5200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142</xdr:row>
      <xdr:rowOff>85725</xdr:rowOff>
    </xdr:from>
    <xdr:ext cx="65" cy="170239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8258175" y="5209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142</xdr:row>
      <xdr:rowOff>85725</xdr:rowOff>
    </xdr:from>
    <xdr:ext cx="65" cy="170239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8258175" y="5209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142</xdr:row>
      <xdr:rowOff>85725</xdr:rowOff>
    </xdr:from>
    <xdr:ext cx="65" cy="170239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8258175" y="5209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142</xdr:row>
      <xdr:rowOff>85725</xdr:rowOff>
    </xdr:from>
    <xdr:ext cx="65" cy="170239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8258175" y="5209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142</xdr:row>
      <xdr:rowOff>85725</xdr:rowOff>
    </xdr:from>
    <xdr:ext cx="65" cy="170239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8258175" y="5209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142</xdr:row>
      <xdr:rowOff>85725</xdr:rowOff>
    </xdr:from>
    <xdr:ext cx="65" cy="170239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/>
      </xdr:nvSpPr>
      <xdr:spPr>
        <a:xfrm>
          <a:off x="8258175" y="5209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143</xdr:row>
      <xdr:rowOff>0</xdr:rowOff>
    </xdr:from>
    <xdr:ext cx="65" cy="170239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8258175" y="5227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143</xdr:row>
      <xdr:rowOff>0</xdr:rowOff>
    </xdr:from>
    <xdr:ext cx="65" cy="170239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8258175" y="5227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143</xdr:row>
      <xdr:rowOff>0</xdr:rowOff>
    </xdr:from>
    <xdr:ext cx="65" cy="170239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8258175" y="5227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143</xdr:row>
      <xdr:rowOff>0</xdr:rowOff>
    </xdr:from>
    <xdr:ext cx="65" cy="170239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8258175" y="5227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143</xdr:row>
      <xdr:rowOff>85725</xdr:rowOff>
    </xdr:from>
    <xdr:ext cx="65" cy="170239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8258175" y="5235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143</xdr:row>
      <xdr:rowOff>85725</xdr:rowOff>
    </xdr:from>
    <xdr:ext cx="65" cy="170239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8258175" y="5235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143</xdr:row>
      <xdr:rowOff>85725</xdr:rowOff>
    </xdr:from>
    <xdr:ext cx="65" cy="170239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8258175" y="5235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143</xdr:row>
      <xdr:rowOff>85725</xdr:rowOff>
    </xdr:from>
    <xdr:ext cx="65" cy="170239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8258175" y="5235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143</xdr:row>
      <xdr:rowOff>85725</xdr:rowOff>
    </xdr:from>
    <xdr:ext cx="65" cy="170239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8258175" y="5235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143</xdr:row>
      <xdr:rowOff>85725</xdr:rowOff>
    </xdr:from>
    <xdr:ext cx="65" cy="170239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8258175" y="5235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144</xdr:row>
      <xdr:rowOff>0</xdr:rowOff>
    </xdr:from>
    <xdr:ext cx="65" cy="170239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8258175" y="5253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144</xdr:row>
      <xdr:rowOff>0</xdr:rowOff>
    </xdr:from>
    <xdr:ext cx="65" cy="170239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8258175" y="5253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144</xdr:row>
      <xdr:rowOff>0</xdr:rowOff>
    </xdr:from>
    <xdr:ext cx="65" cy="170239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8258175" y="5253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144</xdr:row>
      <xdr:rowOff>0</xdr:rowOff>
    </xdr:from>
    <xdr:ext cx="65" cy="170239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8258175" y="5253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144</xdr:row>
      <xdr:rowOff>85725</xdr:rowOff>
    </xdr:from>
    <xdr:ext cx="65" cy="170239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8258175" y="5262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144</xdr:row>
      <xdr:rowOff>85725</xdr:rowOff>
    </xdr:from>
    <xdr:ext cx="65" cy="170239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8258175" y="5262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144</xdr:row>
      <xdr:rowOff>85725</xdr:rowOff>
    </xdr:from>
    <xdr:ext cx="65" cy="170239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8258175" y="5262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144</xdr:row>
      <xdr:rowOff>85725</xdr:rowOff>
    </xdr:from>
    <xdr:ext cx="65" cy="170239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8258175" y="5262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144</xdr:row>
      <xdr:rowOff>85725</xdr:rowOff>
    </xdr:from>
    <xdr:ext cx="65" cy="170239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8258175" y="5262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144</xdr:row>
      <xdr:rowOff>85725</xdr:rowOff>
    </xdr:from>
    <xdr:ext cx="65" cy="170239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8258175" y="5262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8258175" y="5280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8258175" y="5280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8258175" y="5280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8258175" y="5280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8258175" y="5289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8258175" y="5289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8258175" y="5289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8258175" y="5289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8258175" y="5289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8258175" y="5289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8258175" y="5307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8258175" y="5307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8258175" y="5307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0</xdr:rowOff>
    </xdr:from>
    <xdr:ext cx="65" cy="170239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8258175" y="5307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85725</xdr:rowOff>
    </xdr:from>
    <xdr:ext cx="65" cy="170239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8258175" y="5315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85725</xdr:rowOff>
    </xdr:from>
    <xdr:ext cx="65" cy="170239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8258175" y="5315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85725</xdr:rowOff>
    </xdr:from>
    <xdr:ext cx="65" cy="170239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8258175" y="5315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85725</xdr:rowOff>
    </xdr:from>
    <xdr:ext cx="65" cy="170239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8258175" y="5315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85725</xdr:rowOff>
    </xdr:from>
    <xdr:ext cx="65" cy="170239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8258175" y="5315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145</xdr:row>
      <xdr:rowOff>85725</xdr:rowOff>
    </xdr:from>
    <xdr:ext cx="65" cy="170239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8258175" y="5315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8258175" y="5334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8258175" y="5334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8258175" y="5334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8258175" y="5334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8258175" y="5342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/>
      </xdr:nvSpPr>
      <xdr:spPr>
        <a:xfrm>
          <a:off x="8258175" y="5342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8258175" y="5342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8258175" y="5342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8258175" y="5342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8258175" y="5342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/>
      </xdr:nvSpPr>
      <xdr:spPr>
        <a:xfrm>
          <a:off x="8258175" y="536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8258175" y="536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/>
      </xdr:nvSpPr>
      <xdr:spPr>
        <a:xfrm>
          <a:off x="8258175" y="536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0</xdr:rowOff>
    </xdr:from>
    <xdr:ext cx="65" cy="170239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8258175" y="536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85725</xdr:rowOff>
    </xdr:from>
    <xdr:ext cx="65" cy="170239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/>
      </xdr:nvSpPr>
      <xdr:spPr>
        <a:xfrm>
          <a:off x="8258175" y="536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85725</xdr:rowOff>
    </xdr:from>
    <xdr:ext cx="65" cy="170239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/>
      </xdr:nvSpPr>
      <xdr:spPr>
        <a:xfrm>
          <a:off x="8258175" y="536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85725</xdr:rowOff>
    </xdr:from>
    <xdr:ext cx="65" cy="170239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8258175" y="536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85725</xdr:rowOff>
    </xdr:from>
    <xdr:ext cx="65" cy="170239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8258175" y="536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85725</xdr:rowOff>
    </xdr:from>
    <xdr:ext cx="65" cy="170239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8258175" y="536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146</xdr:row>
      <xdr:rowOff>85725</xdr:rowOff>
    </xdr:from>
    <xdr:ext cx="65" cy="170239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/>
      </xdr:nvSpPr>
      <xdr:spPr>
        <a:xfrm>
          <a:off x="8258175" y="536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147</xdr:row>
      <xdr:rowOff>0</xdr:rowOff>
    </xdr:from>
    <xdr:ext cx="65" cy="170239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/>
      </xdr:nvSpPr>
      <xdr:spPr>
        <a:xfrm>
          <a:off x="8258175" y="5387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147</xdr:row>
      <xdr:rowOff>0</xdr:rowOff>
    </xdr:from>
    <xdr:ext cx="65" cy="170239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8258175" y="5387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147</xdr:row>
      <xdr:rowOff>0</xdr:rowOff>
    </xdr:from>
    <xdr:ext cx="65" cy="170239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8258175" y="5387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147</xdr:row>
      <xdr:rowOff>0</xdr:rowOff>
    </xdr:from>
    <xdr:ext cx="65" cy="170239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/>
      </xdr:nvSpPr>
      <xdr:spPr>
        <a:xfrm>
          <a:off x="8258175" y="5387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147</xdr:row>
      <xdr:rowOff>85725</xdr:rowOff>
    </xdr:from>
    <xdr:ext cx="65" cy="170239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/>
      </xdr:nvSpPr>
      <xdr:spPr>
        <a:xfrm>
          <a:off x="8258175" y="5395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147</xdr:row>
      <xdr:rowOff>85725</xdr:rowOff>
    </xdr:from>
    <xdr:ext cx="65" cy="170239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8258175" y="5395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147</xdr:row>
      <xdr:rowOff>85725</xdr:rowOff>
    </xdr:from>
    <xdr:ext cx="65" cy="170239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8258175" y="5395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147</xdr:row>
      <xdr:rowOff>85725</xdr:rowOff>
    </xdr:from>
    <xdr:ext cx="65" cy="170239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8258175" y="5395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147</xdr:row>
      <xdr:rowOff>85725</xdr:rowOff>
    </xdr:from>
    <xdr:ext cx="65" cy="170239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8258175" y="5395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147</xdr:row>
      <xdr:rowOff>85725</xdr:rowOff>
    </xdr:from>
    <xdr:ext cx="65" cy="170239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8258175" y="5395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148</xdr:row>
      <xdr:rowOff>0</xdr:rowOff>
    </xdr:from>
    <xdr:ext cx="65" cy="170239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/>
      </xdr:nvSpPr>
      <xdr:spPr>
        <a:xfrm>
          <a:off x="8258175" y="541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148</xdr:row>
      <xdr:rowOff>0</xdr:rowOff>
    </xdr:from>
    <xdr:ext cx="65" cy="170239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8258175" y="541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148</xdr:row>
      <xdr:rowOff>0</xdr:rowOff>
    </xdr:from>
    <xdr:ext cx="65" cy="170239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/>
      </xdr:nvSpPr>
      <xdr:spPr>
        <a:xfrm>
          <a:off x="8258175" y="541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148</xdr:row>
      <xdr:rowOff>0</xdr:rowOff>
    </xdr:from>
    <xdr:ext cx="65" cy="170239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8258175" y="541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148</xdr:row>
      <xdr:rowOff>85725</xdr:rowOff>
    </xdr:from>
    <xdr:ext cx="65" cy="170239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/>
      </xdr:nvSpPr>
      <xdr:spPr>
        <a:xfrm>
          <a:off x="8258175" y="5422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148</xdr:row>
      <xdr:rowOff>85725</xdr:rowOff>
    </xdr:from>
    <xdr:ext cx="65" cy="170239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/>
      </xdr:nvSpPr>
      <xdr:spPr>
        <a:xfrm>
          <a:off x="8258175" y="5422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148</xdr:row>
      <xdr:rowOff>85725</xdr:rowOff>
    </xdr:from>
    <xdr:ext cx="65" cy="170239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/>
      </xdr:nvSpPr>
      <xdr:spPr>
        <a:xfrm>
          <a:off x="8258175" y="5422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148</xdr:row>
      <xdr:rowOff>85725</xdr:rowOff>
    </xdr:from>
    <xdr:ext cx="65" cy="170239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8258175" y="5422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148</xdr:row>
      <xdr:rowOff>85725</xdr:rowOff>
    </xdr:from>
    <xdr:ext cx="65" cy="170239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8258175" y="5422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148</xdr:row>
      <xdr:rowOff>85725</xdr:rowOff>
    </xdr:from>
    <xdr:ext cx="65" cy="170239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8258175" y="5422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8258175" y="54406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/>
      </xdr:nvSpPr>
      <xdr:spPr>
        <a:xfrm>
          <a:off x="8258175" y="54406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8258175" y="54406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8258175" y="54406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/>
      </xdr:nvSpPr>
      <xdr:spPr>
        <a:xfrm>
          <a:off x="8258175" y="54492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/>
      </xdr:nvSpPr>
      <xdr:spPr>
        <a:xfrm>
          <a:off x="8258175" y="54492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8258175" y="54492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8258175" y="54492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8258175" y="54492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8258175" y="54492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8258175" y="54673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8258175" y="54673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/>
      </xdr:nvSpPr>
      <xdr:spPr>
        <a:xfrm>
          <a:off x="8258175" y="54673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8258175" y="54673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8258175" y="547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8258175" y="547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8258175" y="547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8258175" y="547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8258175" y="547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8258175" y="547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8258175" y="5494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/>
      </xdr:nvSpPr>
      <xdr:spPr>
        <a:xfrm>
          <a:off x="8258175" y="5494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/>
      </xdr:nvSpPr>
      <xdr:spPr>
        <a:xfrm>
          <a:off x="8258175" y="5494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0</xdr:rowOff>
    </xdr:from>
    <xdr:ext cx="65" cy="170239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8258175" y="5494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85725</xdr:rowOff>
    </xdr:from>
    <xdr:ext cx="65" cy="170239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8258175" y="5502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85725</xdr:rowOff>
    </xdr:from>
    <xdr:ext cx="65" cy="170239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8258175" y="5502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85725</xdr:rowOff>
    </xdr:from>
    <xdr:ext cx="65" cy="170239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>
          <a:off x="8258175" y="5502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85725</xdr:rowOff>
    </xdr:from>
    <xdr:ext cx="65" cy="170239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/>
      </xdr:nvSpPr>
      <xdr:spPr>
        <a:xfrm>
          <a:off x="8258175" y="5502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85725</xdr:rowOff>
    </xdr:from>
    <xdr:ext cx="65" cy="170239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8258175" y="5502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149</xdr:row>
      <xdr:rowOff>85725</xdr:rowOff>
    </xdr:from>
    <xdr:ext cx="65" cy="170239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8258175" y="5502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150</xdr:row>
      <xdr:rowOff>0</xdr:rowOff>
    </xdr:from>
    <xdr:ext cx="65" cy="170239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8258175" y="55206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150</xdr:row>
      <xdr:rowOff>0</xdr:rowOff>
    </xdr:from>
    <xdr:ext cx="65" cy="170239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/>
      </xdr:nvSpPr>
      <xdr:spPr>
        <a:xfrm>
          <a:off x="8258175" y="55206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150</xdr:row>
      <xdr:rowOff>0</xdr:rowOff>
    </xdr:from>
    <xdr:ext cx="65" cy="170239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/>
      </xdr:nvSpPr>
      <xdr:spPr>
        <a:xfrm>
          <a:off x="8258175" y="55206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150</xdr:row>
      <xdr:rowOff>0</xdr:rowOff>
    </xdr:from>
    <xdr:ext cx="65" cy="170239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8258175" y="55206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151</xdr:row>
      <xdr:rowOff>0</xdr:rowOff>
    </xdr:from>
    <xdr:ext cx="65" cy="170239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8258175" y="5543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151</xdr:row>
      <xdr:rowOff>0</xdr:rowOff>
    </xdr:from>
    <xdr:ext cx="65" cy="170239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/>
      </xdr:nvSpPr>
      <xdr:spPr>
        <a:xfrm>
          <a:off x="8258175" y="5543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151</xdr:row>
      <xdr:rowOff>0</xdr:rowOff>
    </xdr:from>
    <xdr:ext cx="65" cy="170239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/>
      </xdr:nvSpPr>
      <xdr:spPr>
        <a:xfrm>
          <a:off x="8258175" y="5543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151</xdr:row>
      <xdr:rowOff>0</xdr:rowOff>
    </xdr:from>
    <xdr:ext cx="65" cy="170239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/>
      </xdr:nvSpPr>
      <xdr:spPr>
        <a:xfrm>
          <a:off x="8258175" y="5543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151</xdr:row>
      <xdr:rowOff>85725</xdr:rowOff>
    </xdr:from>
    <xdr:ext cx="65" cy="170239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/>
      </xdr:nvSpPr>
      <xdr:spPr>
        <a:xfrm>
          <a:off x="8258175" y="5552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151</xdr:row>
      <xdr:rowOff>85725</xdr:rowOff>
    </xdr:from>
    <xdr:ext cx="65" cy="170239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/>
      </xdr:nvSpPr>
      <xdr:spPr>
        <a:xfrm>
          <a:off x="8258175" y="5552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151</xdr:row>
      <xdr:rowOff>85725</xdr:rowOff>
    </xdr:from>
    <xdr:ext cx="65" cy="170239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/>
      </xdr:nvSpPr>
      <xdr:spPr>
        <a:xfrm>
          <a:off x="8258175" y="5552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151</xdr:row>
      <xdr:rowOff>85725</xdr:rowOff>
    </xdr:from>
    <xdr:ext cx="65" cy="170239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8258175" y="5552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151</xdr:row>
      <xdr:rowOff>85725</xdr:rowOff>
    </xdr:from>
    <xdr:ext cx="65" cy="170239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8258175" y="5552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151</xdr:row>
      <xdr:rowOff>85725</xdr:rowOff>
    </xdr:from>
    <xdr:ext cx="65" cy="170239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/>
      </xdr:nvSpPr>
      <xdr:spPr>
        <a:xfrm>
          <a:off x="8258175" y="5552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152</xdr:row>
      <xdr:rowOff>0</xdr:rowOff>
    </xdr:from>
    <xdr:ext cx="65" cy="170239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8258175" y="55702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152</xdr:row>
      <xdr:rowOff>0</xdr:rowOff>
    </xdr:from>
    <xdr:ext cx="65" cy="170239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8258175" y="55702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152</xdr:row>
      <xdr:rowOff>0</xdr:rowOff>
    </xdr:from>
    <xdr:ext cx="65" cy="170239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8258175" y="55702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152</xdr:row>
      <xdr:rowOff>0</xdr:rowOff>
    </xdr:from>
    <xdr:ext cx="65" cy="170239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8258175" y="55702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152</xdr:row>
      <xdr:rowOff>85725</xdr:rowOff>
    </xdr:from>
    <xdr:ext cx="65" cy="170239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8258175" y="5578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152</xdr:row>
      <xdr:rowOff>85725</xdr:rowOff>
    </xdr:from>
    <xdr:ext cx="65" cy="170239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8258175" y="5578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152</xdr:row>
      <xdr:rowOff>85725</xdr:rowOff>
    </xdr:from>
    <xdr:ext cx="65" cy="170239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8258175" y="5578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152</xdr:row>
      <xdr:rowOff>85725</xdr:rowOff>
    </xdr:from>
    <xdr:ext cx="65" cy="170239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/>
      </xdr:nvSpPr>
      <xdr:spPr>
        <a:xfrm>
          <a:off x="8258175" y="5578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152</xdr:row>
      <xdr:rowOff>85725</xdr:rowOff>
    </xdr:from>
    <xdr:ext cx="65" cy="170239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8258175" y="5578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152</xdr:row>
      <xdr:rowOff>85725</xdr:rowOff>
    </xdr:from>
    <xdr:ext cx="65" cy="170239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/>
      </xdr:nvSpPr>
      <xdr:spPr>
        <a:xfrm>
          <a:off x="8258175" y="5578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153</xdr:row>
      <xdr:rowOff>0</xdr:rowOff>
    </xdr:from>
    <xdr:ext cx="65" cy="170239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8258175" y="55968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153</xdr:row>
      <xdr:rowOff>0</xdr:rowOff>
    </xdr:from>
    <xdr:ext cx="65" cy="170239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/>
      </xdr:nvSpPr>
      <xdr:spPr>
        <a:xfrm>
          <a:off x="8258175" y="55968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153</xdr:row>
      <xdr:rowOff>0</xdr:rowOff>
    </xdr:from>
    <xdr:ext cx="65" cy="170239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8258175" y="55968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153</xdr:row>
      <xdr:rowOff>0</xdr:rowOff>
    </xdr:from>
    <xdr:ext cx="65" cy="170239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/>
      </xdr:nvSpPr>
      <xdr:spPr>
        <a:xfrm>
          <a:off x="8258175" y="55968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153</xdr:row>
      <xdr:rowOff>85725</xdr:rowOff>
    </xdr:from>
    <xdr:ext cx="65" cy="170239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>
          <a:off x="8258175" y="5605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153</xdr:row>
      <xdr:rowOff>85725</xdr:rowOff>
    </xdr:from>
    <xdr:ext cx="65" cy="170239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/>
      </xdr:nvSpPr>
      <xdr:spPr>
        <a:xfrm>
          <a:off x="8258175" y="5605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153</xdr:row>
      <xdr:rowOff>85725</xdr:rowOff>
    </xdr:from>
    <xdr:ext cx="65" cy="170239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8258175" y="5605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153</xdr:row>
      <xdr:rowOff>85725</xdr:rowOff>
    </xdr:from>
    <xdr:ext cx="65" cy="170239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8258175" y="5605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153</xdr:row>
      <xdr:rowOff>85725</xdr:rowOff>
    </xdr:from>
    <xdr:ext cx="65" cy="170239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8258175" y="5605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153</xdr:row>
      <xdr:rowOff>85725</xdr:rowOff>
    </xdr:from>
    <xdr:ext cx="65" cy="170239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8258175" y="5605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8258175" y="5623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8258175" y="5623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/>
      </xdr:nvSpPr>
      <xdr:spPr>
        <a:xfrm>
          <a:off x="8258175" y="5623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8258175" y="5623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/>
      </xdr:nvSpPr>
      <xdr:spPr>
        <a:xfrm>
          <a:off x="8258175" y="5632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/>
      </xdr:nvSpPr>
      <xdr:spPr>
        <a:xfrm>
          <a:off x="8258175" y="5632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8258175" y="5632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/>
      </xdr:nvSpPr>
      <xdr:spPr>
        <a:xfrm>
          <a:off x="8258175" y="5632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8258175" y="5632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8258175" y="5632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8258175" y="5650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/>
      </xdr:nvSpPr>
      <xdr:spPr>
        <a:xfrm>
          <a:off x="8258175" y="5650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/>
      </xdr:nvSpPr>
      <xdr:spPr>
        <a:xfrm>
          <a:off x="8258175" y="5650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8258175" y="5650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/>
      </xdr:nvSpPr>
      <xdr:spPr>
        <a:xfrm>
          <a:off x="8258175" y="5658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>
          <a:off x="8258175" y="5658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>
          <a:off x="8258175" y="5658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8258175" y="5658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/>
      </xdr:nvSpPr>
      <xdr:spPr>
        <a:xfrm>
          <a:off x="8258175" y="5658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/>
      </xdr:nvSpPr>
      <xdr:spPr>
        <a:xfrm>
          <a:off x="8258175" y="5658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/>
      </xdr:nvSpPr>
      <xdr:spPr>
        <a:xfrm>
          <a:off x="8258175" y="56769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8258175" y="56769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/>
      </xdr:nvSpPr>
      <xdr:spPr>
        <a:xfrm>
          <a:off x="8258175" y="56769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0</xdr:rowOff>
    </xdr:from>
    <xdr:ext cx="65" cy="170239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/>
      </xdr:nvSpPr>
      <xdr:spPr>
        <a:xfrm>
          <a:off x="8258175" y="56769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85725</xdr:rowOff>
    </xdr:from>
    <xdr:ext cx="65" cy="170239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/>
      </xdr:nvSpPr>
      <xdr:spPr>
        <a:xfrm>
          <a:off x="8258175" y="56854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85725</xdr:rowOff>
    </xdr:from>
    <xdr:ext cx="65" cy="170239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8258175" y="56854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85725</xdr:rowOff>
    </xdr:from>
    <xdr:ext cx="65" cy="170239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8258175" y="56854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85725</xdr:rowOff>
    </xdr:from>
    <xdr:ext cx="65" cy="170239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8258175" y="56854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85725</xdr:rowOff>
    </xdr:from>
    <xdr:ext cx="65" cy="170239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/>
      </xdr:nvSpPr>
      <xdr:spPr>
        <a:xfrm>
          <a:off x="8258175" y="56854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154</xdr:row>
      <xdr:rowOff>85725</xdr:rowOff>
    </xdr:from>
    <xdr:ext cx="65" cy="170239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8258175" y="56854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155</xdr:row>
      <xdr:rowOff>0</xdr:rowOff>
    </xdr:from>
    <xdr:ext cx="65" cy="170239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8258175" y="5703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155</xdr:row>
      <xdr:rowOff>0</xdr:rowOff>
    </xdr:from>
    <xdr:ext cx="65" cy="170239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/>
      </xdr:nvSpPr>
      <xdr:spPr>
        <a:xfrm>
          <a:off x="8258175" y="5703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155</xdr:row>
      <xdr:rowOff>0</xdr:rowOff>
    </xdr:from>
    <xdr:ext cx="65" cy="170239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8258175" y="5703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155</xdr:row>
      <xdr:rowOff>0</xdr:rowOff>
    </xdr:from>
    <xdr:ext cx="65" cy="170239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8258175" y="5703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155</xdr:row>
      <xdr:rowOff>85725</xdr:rowOff>
    </xdr:from>
    <xdr:ext cx="65" cy="170239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8258175" y="5712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155</xdr:row>
      <xdr:rowOff>85725</xdr:rowOff>
    </xdr:from>
    <xdr:ext cx="65" cy="170239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8258175" y="5712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155</xdr:row>
      <xdr:rowOff>85725</xdr:rowOff>
    </xdr:from>
    <xdr:ext cx="65" cy="170239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8258175" y="5712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155</xdr:row>
      <xdr:rowOff>85725</xdr:rowOff>
    </xdr:from>
    <xdr:ext cx="65" cy="170239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8258175" y="5712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155</xdr:row>
      <xdr:rowOff>85725</xdr:rowOff>
    </xdr:from>
    <xdr:ext cx="65" cy="170239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8258175" y="5712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155</xdr:row>
      <xdr:rowOff>85725</xdr:rowOff>
    </xdr:from>
    <xdr:ext cx="65" cy="170239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8258175" y="5712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8258175" y="5783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8258175" y="5783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8258175" y="5783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8258175" y="5783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85725</xdr:rowOff>
    </xdr:from>
    <xdr:ext cx="65" cy="170239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8258175" y="5792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85725</xdr:rowOff>
    </xdr:from>
    <xdr:ext cx="65" cy="170239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/>
      </xdr:nvSpPr>
      <xdr:spPr>
        <a:xfrm>
          <a:off x="8258175" y="5792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85725</xdr:rowOff>
    </xdr:from>
    <xdr:ext cx="65" cy="170239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/>
      </xdr:nvSpPr>
      <xdr:spPr>
        <a:xfrm>
          <a:off x="8258175" y="5792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85725</xdr:rowOff>
    </xdr:from>
    <xdr:ext cx="65" cy="170239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/>
      </xdr:nvSpPr>
      <xdr:spPr>
        <a:xfrm>
          <a:off x="8258175" y="5792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85725</xdr:rowOff>
    </xdr:from>
    <xdr:ext cx="65" cy="170239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8258175" y="5792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85725</xdr:rowOff>
    </xdr:from>
    <xdr:ext cx="65" cy="170239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8258175" y="5792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8258175" y="2244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/>
      </xdr:nvSpPr>
      <xdr:spPr>
        <a:xfrm>
          <a:off x="8258175" y="2244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/>
      </xdr:nvSpPr>
      <xdr:spPr>
        <a:xfrm>
          <a:off x="8258175" y="2244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/>
      </xdr:nvSpPr>
      <xdr:spPr>
        <a:xfrm>
          <a:off x="8258175" y="2244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825817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/>
      </xdr:nvSpPr>
      <xdr:spPr>
        <a:xfrm>
          <a:off x="825817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/>
      </xdr:nvSpPr>
      <xdr:spPr>
        <a:xfrm>
          <a:off x="825817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/>
      </xdr:nvSpPr>
      <xdr:spPr>
        <a:xfrm>
          <a:off x="825817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825817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825817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8258175" y="5730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8258175" y="5730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8258175" y="5730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/>
      </xdr:nvSpPr>
      <xdr:spPr>
        <a:xfrm>
          <a:off x="8258175" y="5730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/>
      </xdr:nvSpPr>
      <xdr:spPr>
        <a:xfrm>
          <a:off x="8258175" y="57388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8258175" y="57388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8258175" y="57388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8258175" y="57388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/>
      </xdr:nvSpPr>
      <xdr:spPr>
        <a:xfrm>
          <a:off x="8258175" y="57388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8258175" y="57388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/>
      </xdr:nvSpPr>
      <xdr:spPr>
        <a:xfrm>
          <a:off x="8258175" y="5756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/>
      </xdr:nvSpPr>
      <xdr:spPr>
        <a:xfrm>
          <a:off x="8258175" y="5756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8258175" y="5756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/>
      </xdr:nvSpPr>
      <xdr:spPr>
        <a:xfrm>
          <a:off x="8258175" y="5756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8258175" y="5765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/>
      </xdr:nvSpPr>
      <xdr:spPr>
        <a:xfrm>
          <a:off x="8258175" y="5765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/>
      </xdr:nvSpPr>
      <xdr:spPr>
        <a:xfrm>
          <a:off x="8258175" y="5765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/>
      </xdr:nvSpPr>
      <xdr:spPr>
        <a:xfrm>
          <a:off x="8258175" y="5765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/>
      </xdr:nvSpPr>
      <xdr:spPr>
        <a:xfrm>
          <a:off x="8258175" y="5765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156</xdr:row>
      <xdr:rowOff>0</xdr:rowOff>
    </xdr:from>
    <xdr:ext cx="65" cy="170239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8258175" y="5765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/>
      </xdr:nvSpPr>
      <xdr:spPr>
        <a:xfrm>
          <a:off x="8258175" y="2270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8258175" y="2270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/>
      </xdr:nvSpPr>
      <xdr:spPr>
        <a:xfrm>
          <a:off x="8258175" y="2270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0</xdr:rowOff>
    </xdr:from>
    <xdr:ext cx="65" cy="170239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8258175" y="2270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85725</xdr:rowOff>
    </xdr:from>
    <xdr:ext cx="65" cy="170239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825817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85725</xdr:rowOff>
    </xdr:from>
    <xdr:ext cx="65" cy="170239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/>
      </xdr:nvSpPr>
      <xdr:spPr>
        <a:xfrm>
          <a:off x="825817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85725</xdr:rowOff>
    </xdr:from>
    <xdr:ext cx="65" cy="170239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/>
      </xdr:nvSpPr>
      <xdr:spPr>
        <a:xfrm>
          <a:off x="825817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85725</xdr:rowOff>
    </xdr:from>
    <xdr:ext cx="65" cy="170239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/>
      </xdr:nvSpPr>
      <xdr:spPr>
        <a:xfrm>
          <a:off x="825817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85725</xdr:rowOff>
    </xdr:from>
    <xdr:ext cx="65" cy="170239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/>
      </xdr:nvSpPr>
      <xdr:spPr>
        <a:xfrm>
          <a:off x="825817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60</xdr:row>
      <xdr:rowOff>85725</xdr:rowOff>
    </xdr:from>
    <xdr:ext cx="65" cy="170239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/>
      </xdr:nvSpPr>
      <xdr:spPr>
        <a:xfrm>
          <a:off x="825817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157</xdr:row>
      <xdr:rowOff>0</xdr:rowOff>
    </xdr:from>
    <xdr:ext cx="65" cy="170239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8258175" y="5810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157</xdr:row>
      <xdr:rowOff>0</xdr:rowOff>
    </xdr:from>
    <xdr:ext cx="65" cy="170239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/>
      </xdr:nvSpPr>
      <xdr:spPr>
        <a:xfrm>
          <a:off x="8258175" y="5810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157</xdr:row>
      <xdr:rowOff>0</xdr:rowOff>
    </xdr:from>
    <xdr:ext cx="65" cy="170239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8258175" y="5810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157</xdr:row>
      <xdr:rowOff>0</xdr:rowOff>
    </xdr:from>
    <xdr:ext cx="65" cy="170239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/>
      </xdr:nvSpPr>
      <xdr:spPr>
        <a:xfrm>
          <a:off x="8258175" y="5810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157</xdr:row>
      <xdr:rowOff>85725</xdr:rowOff>
    </xdr:from>
    <xdr:ext cx="65" cy="170239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8258175" y="5818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157</xdr:row>
      <xdr:rowOff>85725</xdr:rowOff>
    </xdr:from>
    <xdr:ext cx="65" cy="170239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8258175" y="5818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157</xdr:row>
      <xdr:rowOff>85725</xdr:rowOff>
    </xdr:from>
    <xdr:ext cx="65" cy="170239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/>
      </xdr:nvSpPr>
      <xdr:spPr>
        <a:xfrm>
          <a:off x="8258175" y="5818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157</xdr:row>
      <xdr:rowOff>85725</xdr:rowOff>
    </xdr:from>
    <xdr:ext cx="65" cy="170239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/>
      </xdr:nvSpPr>
      <xdr:spPr>
        <a:xfrm>
          <a:off x="8258175" y="5818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157</xdr:row>
      <xdr:rowOff>85725</xdr:rowOff>
    </xdr:from>
    <xdr:ext cx="65" cy="170239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/>
      </xdr:nvSpPr>
      <xdr:spPr>
        <a:xfrm>
          <a:off x="8258175" y="5818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157</xdr:row>
      <xdr:rowOff>85725</xdr:rowOff>
    </xdr:from>
    <xdr:ext cx="65" cy="170239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/>
      </xdr:nvSpPr>
      <xdr:spPr>
        <a:xfrm>
          <a:off x="8258175" y="5818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8258175" y="58369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8258175" y="58369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8258175" y="58369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/>
      </xdr:nvSpPr>
      <xdr:spPr>
        <a:xfrm>
          <a:off x="8258175" y="58369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/>
      </xdr:nvSpPr>
      <xdr:spPr>
        <a:xfrm>
          <a:off x="8258175" y="5845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/>
      </xdr:nvSpPr>
      <xdr:spPr>
        <a:xfrm>
          <a:off x="8258175" y="5845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8258175" y="5845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/>
      </xdr:nvSpPr>
      <xdr:spPr>
        <a:xfrm>
          <a:off x="8258175" y="5845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8258175" y="5845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8258175" y="5845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8258175" y="586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8258175" y="586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8258175" y="586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0</xdr:rowOff>
    </xdr:from>
    <xdr:ext cx="65" cy="170239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8258175" y="586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85725</xdr:rowOff>
    </xdr:from>
    <xdr:ext cx="65" cy="170239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/>
      </xdr:nvSpPr>
      <xdr:spPr>
        <a:xfrm>
          <a:off x="8258175" y="58721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85725</xdr:rowOff>
    </xdr:from>
    <xdr:ext cx="65" cy="170239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/>
      </xdr:nvSpPr>
      <xdr:spPr>
        <a:xfrm>
          <a:off x="8258175" y="58721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85725</xdr:rowOff>
    </xdr:from>
    <xdr:ext cx="65" cy="170239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/>
      </xdr:nvSpPr>
      <xdr:spPr>
        <a:xfrm>
          <a:off x="8258175" y="58721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85725</xdr:rowOff>
    </xdr:from>
    <xdr:ext cx="65" cy="170239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/>
      </xdr:nvSpPr>
      <xdr:spPr>
        <a:xfrm>
          <a:off x="8258175" y="58721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85725</xdr:rowOff>
    </xdr:from>
    <xdr:ext cx="65" cy="170239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8258175" y="58721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158</xdr:row>
      <xdr:rowOff>85725</xdr:rowOff>
    </xdr:from>
    <xdr:ext cx="65" cy="170239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8258175" y="58721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159</xdr:row>
      <xdr:rowOff>0</xdr:rowOff>
    </xdr:from>
    <xdr:ext cx="65" cy="170239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8258175" y="58902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159</xdr:row>
      <xdr:rowOff>0</xdr:rowOff>
    </xdr:from>
    <xdr:ext cx="65" cy="170239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/>
      </xdr:nvSpPr>
      <xdr:spPr>
        <a:xfrm>
          <a:off x="8258175" y="58902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159</xdr:row>
      <xdr:rowOff>0</xdr:rowOff>
    </xdr:from>
    <xdr:ext cx="65" cy="170239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/>
      </xdr:nvSpPr>
      <xdr:spPr>
        <a:xfrm>
          <a:off x="8258175" y="58902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159</xdr:row>
      <xdr:rowOff>0</xdr:rowOff>
    </xdr:from>
    <xdr:ext cx="65" cy="170239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/>
      </xdr:nvSpPr>
      <xdr:spPr>
        <a:xfrm>
          <a:off x="8258175" y="58902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159</xdr:row>
      <xdr:rowOff>85725</xdr:rowOff>
    </xdr:from>
    <xdr:ext cx="65" cy="170239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/>
      </xdr:nvSpPr>
      <xdr:spPr>
        <a:xfrm>
          <a:off x="8258175" y="5898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159</xdr:row>
      <xdr:rowOff>85725</xdr:rowOff>
    </xdr:from>
    <xdr:ext cx="65" cy="170239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/>
      </xdr:nvSpPr>
      <xdr:spPr>
        <a:xfrm>
          <a:off x="8258175" y="5898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159</xdr:row>
      <xdr:rowOff>85725</xdr:rowOff>
    </xdr:from>
    <xdr:ext cx="65" cy="170239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/>
      </xdr:nvSpPr>
      <xdr:spPr>
        <a:xfrm>
          <a:off x="8258175" y="5898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159</xdr:row>
      <xdr:rowOff>85725</xdr:rowOff>
    </xdr:from>
    <xdr:ext cx="65" cy="170239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/>
      </xdr:nvSpPr>
      <xdr:spPr>
        <a:xfrm>
          <a:off x="8258175" y="5898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159</xdr:row>
      <xdr:rowOff>85725</xdr:rowOff>
    </xdr:from>
    <xdr:ext cx="65" cy="170239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8258175" y="5898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159</xdr:row>
      <xdr:rowOff>85725</xdr:rowOff>
    </xdr:from>
    <xdr:ext cx="65" cy="170239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/>
      </xdr:nvSpPr>
      <xdr:spPr>
        <a:xfrm>
          <a:off x="8258175" y="5898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/>
      </xdr:nvSpPr>
      <xdr:spPr>
        <a:xfrm>
          <a:off x="8258175" y="5916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8258175" y="5916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8258175" y="5916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/>
      </xdr:nvSpPr>
      <xdr:spPr>
        <a:xfrm>
          <a:off x="8258175" y="5916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8258175" y="5925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8258175" y="5925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/>
      </xdr:nvSpPr>
      <xdr:spPr>
        <a:xfrm>
          <a:off x="8258175" y="5925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/>
      </xdr:nvSpPr>
      <xdr:spPr>
        <a:xfrm>
          <a:off x="8258175" y="5925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/>
      </xdr:nvSpPr>
      <xdr:spPr>
        <a:xfrm>
          <a:off x="8258175" y="5925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/>
      </xdr:nvSpPr>
      <xdr:spPr>
        <a:xfrm>
          <a:off x="8258175" y="5925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/>
      </xdr:nvSpPr>
      <xdr:spPr>
        <a:xfrm>
          <a:off x="8258175" y="5943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/>
      </xdr:nvSpPr>
      <xdr:spPr>
        <a:xfrm>
          <a:off x="8258175" y="5943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/>
      </xdr:nvSpPr>
      <xdr:spPr>
        <a:xfrm>
          <a:off x="8258175" y="5943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0</xdr:rowOff>
    </xdr:from>
    <xdr:ext cx="65" cy="170239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8258175" y="5943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85725</xdr:rowOff>
    </xdr:from>
    <xdr:ext cx="65" cy="170239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/>
      </xdr:nvSpPr>
      <xdr:spPr>
        <a:xfrm>
          <a:off x="8258175" y="5952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85725</xdr:rowOff>
    </xdr:from>
    <xdr:ext cx="65" cy="170239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/>
      </xdr:nvSpPr>
      <xdr:spPr>
        <a:xfrm>
          <a:off x="8258175" y="5952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85725</xdr:rowOff>
    </xdr:from>
    <xdr:ext cx="65" cy="170239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/>
      </xdr:nvSpPr>
      <xdr:spPr>
        <a:xfrm>
          <a:off x="8258175" y="5952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85725</xdr:rowOff>
    </xdr:from>
    <xdr:ext cx="65" cy="170239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8258175" y="5952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85725</xdr:rowOff>
    </xdr:from>
    <xdr:ext cx="65" cy="170239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/>
      </xdr:nvSpPr>
      <xdr:spPr>
        <a:xfrm>
          <a:off x="8258175" y="5952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160</xdr:row>
      <xdr:rowOff>85725</xdr:rowOff>
    </xdr:from>
    <xdr:ext cx="65" cy="170239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/>
      </xdr:nvSpPr>
      <xdr:spPr>
        <a:xfrm>
          <a:off x="8258175" y="5952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161</xdr:row>
      <xdr:rowOff>0</xdr:rowOff>
    </xdr:from>
    <xdr:ext cx="65" cy="170239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/>
      </xdr:nvSpPr>
      <xdr:spPr>
        <a:xfrm>
          <a:off x="8258175" y="5970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161</xdr:row>
      <xdr:rowOff>0</xdr:rowOff>
    </xdr:from>
    <xdr:ext cx="65" cy="170239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/>
      </xdr:nvSpPr>
      <xdr:spPr>
        <a:xfrm>
          <a:off x="8258175" y="5970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161</xdr:row>
      <xdr:rowOff>0</xdr:rowOff>
    </xdr:from>
    <xdr:ext cx="65" cy="170239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/>
      </xdr:nvSpPr>
      <xdr:spPr>
        <a:xfrm>
          <a:off x="8258175" y="5970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161</xdr:row>
      <xdr:rowOff>0</xdr:rowOff>
    </xdr:from>
    <xdr:ext cx="65" cy="170239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/>
      </xdr:nvSpPr>
      <xdr:spPr>
        <a:xfrm>
          <a:off x="8258175" y="5970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161</xdr:row>
      <xdr:rowOff>85725</xdr:rowOff>
    </xdr:from>
    <xdr:ext cx="65" cy="170239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/>
      </xdr:nvSpPr>
      <xdr:spPr>
        <a:xfrm>
          <a:off x="8258175" y="5978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161</xdr:row>
      <xdr:rowOff>85725</xdr:rowOff>
    </xdr:from>
    <xdr:ext cx="65" cy="170239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/>
      </xdr:nvSpPr>
      <xdr:spPr>
        <a:xfrm>
          <a:off x="8258175" y="5978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161</xdr:row>
      <xdr:rowOff>85725</xdr:rowOff>
    </xdr:from>
    <xdr:ext cx="65" cy="170239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/>
      </xdr:nvSpPr>
      <xdr:spPr>
        <a:xfrm>
          <a:off x="8258175" y="5978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161</xdr:row>
      <xdr:rowOff>85725</xdr:rowOff>
    </xdr:from>
    <xdr:ext cx="65" cy="170239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/>
      </xdr:nvSpPr>
      <xdr:spPr>
        <a:xfrm>
          <a:off x="8258175" y="5978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161</xdr:row>
      <xdr:rowOff>85725</xdr:rowOff>
    </xdr:from>
    <xdr:ext cx="65" cy="170239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/>
      </xdr:nvSpPr>
      <xdr:spPr>
        <a:xfrm>
          <a:off x="8258175" y="5978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161</xdr:row>
      <xdr:rowOff>85725</xdr:rowOff>
    </xdr:from>
    <xdr:ext cx="65" cy="170239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/>
      </xdr:nvSpPr>
      <xdr:spPr>
        <a:xfrm>
          <a:off x="8258175" y="5978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8258175" y="5996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8258175" y="5996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/>
      </xdr:nvSpPr>
      <xdr:spPr>
        <a:xfrm>
          <a:off x="8258175" y="5996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/>
      </xdr:nvSpPr>
      <xdr:spPr>
        <a:xfrm>
          <a:off x="8258175" y="5996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/>
      </xdr:nvSpPr>
      <xdr:spPr>
        <a:xfrm>
          <a:off x="8258175" y="6005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/>
      </xdr:nvSpPr>
      <xdr:spPr>
        <a:xfrm>
          <a:off x="8258175" y="6005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/>
      </xdr:nvSpPr>
      <xdr:spPr>
        <a:xfrm>
          <a:off x="8258175" y="6005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/>
      </xdr:nvSpPr>
      <xdr:spPr>
        <a:xfrm>
          <a:off x="8258175" y="6005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/>
      </xdr:nvSpPr>
      <xdr:spPr>
        <a:xfrm>
          <a:off x="8258175" y="6005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8258175" y="6005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8258175" y="6023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/>
      </xdr:nvSpPr>
      <xdr:spPr>
        <a:xfrm>
          <a:off x="8258175" y="6023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8258175" y="6023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0</xdr:rowOff>
    </xdr:from>
    <xdr:ext cx="65" cy="170239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/>
      </xdr:nvSpPr>
      <xdr:spPr>
        <a:xfrm>
          <a:off x="8258175" y="6023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85725</xdr:rowOff>
    </xdr:from>
    <xdr:ext cx="65" cy="170239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8258175" y="6032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85725</xdr:rowOff>
    </xdr:from>
    <xdr:ext cx="65" cy="170239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/>
      </xdr:nvSpPr>
      <xdr:spPr>
        <a:xfrm>
          <a:off x="8258175" y="6032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85725</xdr:rowOff>
    </xdr:from>
    <xdr:ext cx="65" cy="170239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/>
      </xdr:nvSpPr>
      <xdr:spPr>
        <a:xfrm>
          <a:off x="8258175" y="6032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85725</xdr:rowOff>
    </xdr:from>
    <xdr:ext cx="65" cy="170239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/>
      </xdr:nvSpPr>
      <xdr:spPr>
        <a:xfrm>
          <a:off x="8258175" y="6032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85725</xdr:rowOff>
    </xdr:from>
    <xdr:ext cx="65" cy="170239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8258175" y="6032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162</xdr:row>
      <xdr:rowOff>85725</xdr:rowOff>
    </xdr:from>
    <xdr:ext cx="65" cy="170239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8258175" y="6032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57</xdr:row>
      <xdr:rowOff>0</xdr:rowOff>
    </xdr:from>
    <xdr:ext cx="65" cy="170239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/>
      </xdr:nvSpPr>
      <xdr:spPr>
        <a:xfrm>
          <a:off x="8258175" y="2145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57</xdr:row>
      <xdr:rowOff>0</xdr:rowOff>
    </xdr:from>
    <xdr:ext cx="65" cy="170239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/>
      </xdr:nvSpPr>
      <xdr:spPr>
        <a:xfrm>
          <a:off x="8258175" y="2145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57</xdr:row>
      <xdr:rowOff>0</xdr:rowOff>
    </xdr:from>
    <xdr:ext cx="65" cy="170239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/>
      </xdr:nvSpPr>
      <xdr:spPr>
        <a:xfrm>
          <a:off x="8258175" y="2145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57</xdr:row>
      <xdr:rowOff>0</xdr:rowOff>
    </xdr:from>
    <xdr:ext cx="65" cy="170239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/>
      </xdr:nvSpPr>
      <xdr:spPr>
        <a:xfrm>
          <a:off x="8258175" y="2145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57</xdr:row>
      <xdr:rowOff>85725</xdr:rowOff>
    </xdr:from>
    <xdr:ext cx="65" cy="170239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/>
      </xdr:nvSpPr>
      <xdr:spPr>
        <a:xfrm>
          <a:off x="8258175" y="2153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57</xdr:row>
      <xdr:rowOff>85725</xdr:rowOff>
    </xdr:from>
    <xdr:ext cx="65" cy="170239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/>
      </xdr:nvSpPr>
      <xdr:spPr>
        <a:xfrm>
          <a:off x="8258175" y="2153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57</xdr:row>
      <xdr:rowOff>85725</xdr:rowOff>
    </xdr:from>
    <xdr:ext cx="65" cy="170239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/>
      </xdr:nvSpPr>
      <xdr:spPr>
        <a:xfrm>
          <a:off x="8258175" y="2153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57</xdr:row>
      <xdr:rowOff>85725</xdr:rowOff>
    </xdr:from>
    <xdr:ext cx="65" cy="170239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/>
      </xdr:nvSpPr>
      <xdr:spPr>
        <a:xfrm>
          <a:off x="8258175" y="2153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57</xdr:row>
      <xdr:rowOff>85725</xdr:rowOff>
    </xdr:from>
    <xdr:ext cx="65" cy="170239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/>
      </xdr:nvSpPr>
      <xdr:spPr>
        <a:xfrm>
          <a:off x="8258175" y="2153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57</xdr:row>
      <xdr:rowOff>85725</xdr:rowOff>
    </xdr:from>
    <xdr:ext cx="65" cy="170239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/>
      </xdr:nvSpPr>
      <xdr:spPr>
        <a:xfrm>
          <a:off x="8258175" y="2153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166</xdr:row>
      <xdr:rowOff>0</xdr:rowOff>
    </xdr:from>
    <xdr:ext cx="65" cy="170239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/>
      </xdr:nvSpPr>
      <xdr:spPr>
        <a:xfrm>
          <a:off x="8258175" y="6122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166</xdr:row>
      <xdr:rowOff>0</xdr:rowOff>
    </xdr:from>
    <xdr:ext cx="65" cy="170239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/>
      </xdr:nvSpPr>
      <xdr:spPr>
        <a:xfrm>
          <a:off x="8258175" y="6122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166</xdr:row>
      <xdr:rowOff>0</xdr:rowOff>
    </xdr:from>
    <xdr:ext cx="65" cy="170239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/>
      </xdr:nvSpPr>
      <xdr:spPr>
        <a:xfrm>
          <a:off x="8258175" y="6122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166</xdr:row>
      <xdr:rowOff>0</xdr:rowOff>
    </xdr:from>
    <xdr:ext cx="65" cy="170239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8258175" y="6122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166</xdr:row>
      <xdr:rowOff>85725</xdr:rowOff>
    </xdr:from>
    <xdr:ext cx="65" cy="170239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/>
      </xdr:nvSpPr>
      <xdr:spPr>
        <a:xfrm>
          <a:off x="8258175" y="6131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166</xdr:row>
      <xdr:rowOff>85725</xdr:rowOff>
    </xdr:from>
    <xdr:ext cx="65" cy="170239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/>
      </xdr:nvSpPr>
      <xdr:spPr>
        <a:xfrm>
          <a:off x="8258175" y="6131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166</xdr:row>
      <xdr:rowOff>85725</xdr:rowOff>
    </xdr:from>
    <xdr:ext cx="65" cy="170239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/>
      </xdr:nvSpPr>
      <xdr:spPr>
        <a:xfrm>
          <a:off x="8258175" y="6131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166</xdr:row>
      <xdr:rowOff>85725</xdr:rowOff>
    </xdr:from>
    <xdr:ext cx="65" cy="170239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/>
      </xdr:nvSpPr>
      <xdr:spPr>
        <a:xfrm>
          <a:off x="8258175" y="6131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166</xdr:row>
      <xdr:rowOff>85725</xdr:rowOff>
    </xdr:from>
    <xdr:ext cx="65" cy="170239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/>
      </xdr:nvSpPr>
      <xdr:spPr>
        <a:xfrm>
          <a:off x="8258175" y="6131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166</xdr:row>
      <xdr:rowOff>85725</xdr:rowOff>
    </xdr:from>
    <xdr:ext cx="65" cy="170239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/>
      </xdr:nvSpPr>
      <xdr:spPr>
        <a:xfrm>
          <a:off x="8258175" y="6131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58</xdr:row>
      <xdr:rowOff>0</xdr:rowOff>
    </xdr:from>
    <xdr:ext cx="65" cy="170239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/>
      </xdr:nvSpPr>
      <xdr:spPr>
        <a:xfrm>
          <a:off x="8258175" y="21717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58</xdr:row>
      <xdr:rowOff>0</xdr:rowOff>
    </xdr:from>
    <xdr:ext cx="65" cy="170239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8258175" y="21717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58</xdr:row>
      <xdr:rowOff>0</xdr:rowOff>
    </xdr:from>
    <xdr:ext cx="65" cy="170239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/>
      </xdr:nvSpPr>
      <xdr:spPr>
        <a:xfrm>
          <a:off x="8258175" y="21717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58</xdr:row>
      <xdr:rowOff>0</xdr:rowOff>
    </xdr:from>
    <xdr:ext cx="65" cy="170239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/>
      </xdr:nvSpPr>
      <xdr:spPr>
        <a:xfrm>
          <a:off x="8258175" y="21717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58</xdr:row>
      <xdr:rowOff>85725</xdr:rowOff>
    </xdr:from>
    <xdr:ext cx="65" cy="170239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/>
      </xdr:nvSpPr>
      <xdr:spPr>
        <a:xfrm>
          <a:off x="8258175" y="21802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58</xdr:row>
      <xdr:rowOff>85725</xdr:rowOff>
    </xdr:from>
    <xdr:ext cx="65" cy="170239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/>
      </xdr:nvSpPr>
      <xdr:spPr>
        <a:xfrm>
          <a:off x="8258175" y="21802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58</xdr:row>
      <xdr:rowOff>85725</xdr:rowOff>
    </xdr:from>
    <xdr:ext cx="65" cy="170239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/>
      </xdr:nvSpPr>
      <xdr:spPr>
        <a:xfrm>
          <a:off x="8258175" y="21802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58</xdr:row>
      <xdr:rowOff>85725</xdr:rowOff>
    </xdr:from>
    <xdr:ext cx="65" cy="170239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/>
      </xdr:nvSpPr>
      <xdr:spPr>
        <a:xfrm>
          <a:off x="8258175" y="21802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58</xdr:row>
      <xdr:rowOff>85725</xdr:rowOff>
    </xdr:from>
    <xdr:ext cx="65" cy="170239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/>
      </xdr:nvSpPr>
      <xdr:spPr>
        <a:xfrm>
          <a:off x="8258175" y="21802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58</xdr:row>
      <xdr:rowOff>85725</xdr:rowOff>
    </xdr:from>
    <xdr:ext cx="65" cy="170239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/>
      </xdr:nvSpPr>
      <xdr:spPr>
        <a:xfrm>
          <a:off x="8258175" y="21802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163</xdr:row>
      <xdr:rowOff>0</xdr:rowOff>
    </xdr:from>
    <xdr:ext cx="65" cy="170239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/>
      </xdr:nvSpPr>
      <xdr:spPr>
        <a:xfrm>
          <a:off x="8258175" y="6050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163</xdr:row>
      <xdr:rowOff>0</xdr:rowOff>
    </xdr:from>
    <xdr:ext cx="65" cy="170239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8258175" y="6050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163</xdr:row>
      <xdr:rowOff>0</xdr:rowOff>
    </xdr:from>
    <xdr:ext cx="65" cy="170239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/>
      </xdr:nvSpPr>
      <xdr:spPr>
        <a:xfrm>
          <a:off x="8258175" y="6050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163</xdr:row>
      <xdr:rowOff>0</xdr:rowOff>
    </xdr:from>
    <xdr:ext cx="65" cy="170239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/>
      </xdr:nvSpPr>
      <xdr:spPr>
        <a:xfrm>
          <a:off x="8258175" y="6050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163</xdr:row>
      <xdr:rowOff>85725</xdr:rowOff>
    </xdr:from>
    <xdr:ext cx="65" cy="170239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/>
      </xdr:nvSpPr>
      <xdr:spPr>
        <a:xfrm>
          <a:off x="8258175" y="6058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163</xdr:row>
      <xdr:rowOff>85725</xdr:rowOff>
    </xdr:from>
    <xdr:ext cx="65" cy="170239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8258175" y="6058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163</xdr:row>
      <xdr:rowOff>85725</xdr:rowOff>
    </xdr:from>
    <xdr:ext cx="65" cy="170239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/>
      </xdr:nvSpPr>
      <xdr:spPr>
        <a:xfrm>
          <a:off x="8258175" y="6058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163</xdr:row>
      <xdr:rowOff>85725</xdr:rowOff>
    </xdr:from>
    <xdr:ext cx="65" cy="170239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8258175" y="6058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163</xdr:row>
      <xdr:rowOff>85725</xdr:rowOff>
    </xdr:from>
    <xdr:ext cx="65" cy="170239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/>
      </xdr:nvSpPr>
      <xdr:spPr>
        <a:xfrm>
          <a:off x="8258175" y="6058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163</xdr:row>
      <xdr:rowOff>85725</xdr:rowOff>
    </xdr:from>
    <xdr:ext cx="65" cy="170239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/>
      </xdr:nvSpPr>
      <xdr:spPr>
        <a:xfrm>
          <a:off x="8258175" y="6058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165</xdr:row>
      <xdr:rowOff>0</xdr:rowOff>
    </xdr:from>
    <xdr:ext cx="65" cy="170239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/>
      </xdr:nvSpPr>
      <xdr:spPr>
        <a:xfrm>
          <a:off x="8258175" y="6099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165</xdr:row>
      <xdr:rowOff>0</xdr:rowOff>
    </xdr:from>
    <xdr:ext cx="65" cy="170239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8258175" y="6099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165</xdr:row>
      <xdr:rowOff>0</xdr:rowOff>
    </xdr:from>
    <xdr:ext cx="65" cy="170239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/>
      </xdr:nvSpPr>
      <xdr:spPr>
        <a:xfrm>
          <a:off x="8258175" y="6099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165</xdr:row>
      <xdr:rowOff>0</xdr:rowOff>
    </xdr:from>
    <xdr:ext cx="65" cy="170239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/>
      </xdr:nvSpPr>
      <xdr:spPr>
        <a:xfrm>
          <a:off x="8258175" y="6099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0</xdr:rowOff>
    </xdr:from>
    <xdr:ext cx="65" cy="170239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/>
      </xdr:nvSpPr>
      <xdr:spPr>
        <a:xfrm>
          <a:off x="8258175" y="2198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0</xdr:rowOff>
    </xdr:from>
    <xdr:ext cx="65" cy="170239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/>
      </xdr:nvSpPr>
      <xdr:spPr>
        <a:xfrm>
          <a:off x="8258175" y="2198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0</xdr:rowOff>
    </xdr:from>
    <xdr:ext cx="65" cy="170239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/>
      </xdr:nvSpPr>
      <xdr:spPr>
        <a:xfrm>
          <a:off x="8258175" y="2198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0</xdr:rowOff>
    </xdr:from>
    <xdr:ext cx="65" cy="170239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/>
      </xdr:nvSpPr>
      <xdr:spPr>
        <a:xfrm>
          <a:off x="8258175" y="2198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164</xdr:row>
      <xdr:rowOff>0</xdr:rowOff>
    </xdr:from>
    <xdr:ext cx="65" cy="170239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/>
      </xdr:nvSpPr>
      <xdr:spPr>
        <a:xfrm>
          <a:off x="8258175" y="60769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164</xdr:row>
      <xdr:rowOff>0</xdr:rowOff>
    </xdr:from>
    <xdr:ext cx="65" cy="170239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/>
      </xdr:nvSpPr>
      <xdr:spPr>
        <a:xfrm>
          <a:off x="8258175" y="60769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164</xdr:row>
      <xdr:rowOff>0</xdr:rowOff>
    </xdr:from>
    <xdr:ext cx="65" cy="170239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8258175" y="60769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164</xdr:row>
      <xdr:rowOff>0</xdr:rowOff>
    </xdr:from>
    <xdr:ext cx="65" cy="170239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/>
      </xdr:nvSpPr>
      <xdr:spPr>
        <a:xfrm>
          <a:off x="8258175" y="60769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164</xdr:row>
      <xdr:rowOff>85725</xdr:rowOff>
    </xdr:from>
    <xdr:ext cx="65" cy="170239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8258175" y="6085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164</xdr:row>
      <xdr:rowOff>85725</xdr:rowOff>
    </xdr:from>
    <xdr:ext cx="65" cy="170239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/>
      </xdr:nvSpPr>
      <xdr:spPr>
        <a:xfrm>
          <a:off x="8258175" y="6085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164</xdr:row>
      <xdr:rowOff>85725</xdr:rowOff>
    </xdr:from>
    <xdr:ext cx="65" cy="170239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/>
      </xdr:nvSpPr>
      <xdr:spPr>
        <a:xfrm>
          <a:off x="8258175" y="6085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164</xdr:row>
      <xdr:rowOff>85725</xdr:rowOff>
    </xdr:from>
    <xdr:ext cx="65" cy="170239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/>
      </xdr:nvSpPr>
      <xdr:spPr>
        <a:xfrm>
          <a:off x="8258175" y="6085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164</xdr:row>
      <xdr:rowOff>85725</xdr:rowOff>
    </xdr:from>
    <xdr:ext cx="65" cy="170239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/>
      </xdr:nvSpPr>
      <xdr:spPr>
        <a:xfrm>
          <a:off x="8258175" y="6085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164</xdr:row>
      <xdr:rowOff>85725</xdr:rowOff>
    </xdr:from>
    <xdr:ext cx="65" cy="170239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/>
      </xdr:nvSpPr>
      <xdr:spPr>
        <a:xfrm>
          <a:off x="8258175" y="6085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0</xdr:rowOff>
    </xdr:from>
    <xdr:ext cx="65" cy="170239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/>
      </xdr:nvSpPr>
      <xdr:spPr>
        <a:xfrm>
          <a:off x="8258175" y="2221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0</xdr:rowOff>
    </xdr:from>
    <xdr:ext cx="65" cy="170239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/>
      </xdr:nvSpPr>
      <xdr:spPr>
        <a:xfrm>
          <a:off x="8258175" y="2221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0</xdr:rowOff>
    </xdr:from>
    <xdr:ext cx="65" cy="170239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/>
      </xdr:nvSpPr>
      <xdr:spPr>
        <a:xfrm>
          <a:off x="8258175" y="2221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0</xdr:rowOff>
    </xdr:from>
    <xdr:ext cx="65" cy="170239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/>
      </xdr:nvSpPr>
      <xdr:spPr>
        <a:xfrm>
          <a:off x="8258175" y="2221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85725</xdr:rowOff>
    </xdr:from>
    <xdr:ext cx="65" cy="170239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/>
      </xdr:nvSpPr>
      <xdr:spPr>
        <a:xfrm>
          <a:off x="8258175" y="2229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85725</xdr:rowOff>
    </xdr:from>
    <xdr:ext cx="65" cy="170239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/>
      </xdr:nvSpPr>
      <xdr:spPr>
        <a:xfrm>
          <a:off x="8258175" y="2229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85725</xdr:rowOff>
    </xdr:from>
    <xdr:ext cx="65" cy="170239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 txBox="1"/>
      </xdr:nvSpPr>
      <xdr:spPr>
        <a:xfrm>
          <a:off x="8258175" y="2229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85725</xdr:rowOff>
    </xdr:from>
    <xdr:ext cx="65" cy="170239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/>
      </xdr:nvSpPr>
      <xdr:spPr>
        <a:xfrm>
          <a:off x="8258175" y="2229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85725</xdr:rowOff>
    </xdr:from>
    <xdr:ext cx="65" cy="170239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/>
      </xdr:nvSpPr>
      <xdr:spPr>
        <a:xfrm>
          <a:off x="8258175" y="2229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59</xdr:row>
      <xdr:rowOff>85725</xdr:rowOff>
    </xdr:from>
    <xdr:ext cx="65" cy="170239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/>
      </xdr:nvSpPr>
      <xdr:spPr>
        <a:xfrm>
          <a:off x="8258175" y="22298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0</xdr:rowOff>
    </xdr:from>
    <xdr:ext cx="65" cy="170239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/>
      </xdr:nvSpPr>
      <xdr:spPr>
        <a:xfrm>
          <a:off x="8258175" y="6149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0</xdr:rowOff>
    </xdr:from>
    <xdr:ext cx="65" cy="170239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/>
      </xdr:nvSpPr>
      <xdr:spPr>
        <a:xfrm>
          <a:off x="8258175" y="6149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0</xdr:rowOff>
    </xdr:from>
    <xdr:ext cx="65" cy="170239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/>
      </xdr:nvSpPr>
      <xdr:spPr>
        <a:xfrm>
          <a:off x="8258175" y="6149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0</xdr:rowOff>
    </xdr:from>
    <xdr:ext cx="65" cy="170239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/>
      </xdr:nvSpPr>
      <xdr:spPr>
        <a:xfrm>
          <a:off x="8258175" y="6149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0</xdr:rowOff>
    </xdr:from>
    <xdr:ext cx="65" cy="170239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/>
      </xdr:nvSpPr>
      <xdr:spPr>
        <a:xfrm>
          <a:off x="8258175" y="61722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0</xdr:rowOff>
    </xdr:from>
    <xdr:ext cx="65" cy="170239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 txBox="1"/>
      </xdr:nvSpPr>
      <xdr:spPr>
        <a:xfrm>
          <a:off x="8258175" y="61722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0</xdr:rowOff>
    </xdr:from>
    <xdr:ext cx="65" cy="170239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 txBox="1"/>
      </xdr:nvSpPr>
      <xdr:spPr>
        <a:xfrm>
          <a:off x="8258175" y="61722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0</xdr:rowOff>
    </xdr:from>
    <xdr:ext cx="65" cy="170239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 txBox="1"/>
      </xdr:nvSpPr>
      <xdr:spPr>
        <a:xfrm>
          <a:off x="8258175" y="61722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85725</xdr:rowOff>
    </xdr:from>
    <xdr:ext cx="65" cy="170239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/>
      </xdr:nvSpPr>
      <xdr:spPr>
        <a:xfrm>
          <a:off x="8258175" y="6180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85725</xdr:rowOff>
    </xdr:from>
    <xdr:ext cx="65" cy="170239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/>
      </xdr:nvSpPr>
      <xdr:spPr>
        <a:xfrm>
          <a:off x="8258175" y="6180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85725</xdr:rowOff>
    </xdr:from>
    <xdr:ext cx="65" cy="170239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/>
      </xdr:nvSpPr>
      <xdr:spPr>
        <a:xfrm>
          <a:off x="8258175" y="6180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85725</xdr:rowOff>
    </xdr:from>
    <xdr:ext cx="65" cy="170239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/>
      </xdr:nvSpPr>
      <xdr:spPr>
        <a:xfrm>
          <a:off x="8258175" y="6180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85725</xdr:rowOff>
    </xdr:from>
    <xdr:ext cx="65" cy="170239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/>
      </xdr:nvSpPr>
      <xdr:spPr>
        <a:xfrm>
          <a:off x="8258175" y="6180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167</xdr:row>
      <xdr:rowOff>85725</xdr:rowOff>
    </xdr:from>
    <xdr:ext cx="65" cy="170239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 txBox="1"/>
      </xdr:nvSpPr>
      <xdr:spPr>
        <a:xfrm>
          <a:off x="8258175" y="6180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168</xdr:row>
      <xdr:rowOff>0</xdr:rowOff>
    </xdr:from>
    <xdr:ext cx="65" cy="170239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 txBox="1"/>
      </xdr:nvSpPr>
      <xdr:spPr>
        <a:xfrm>
          <a:off x="8258175" y="6195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168</xdr:row>
      <xdr:rowOff>0</xdr:rowOff>
    </xdr:from>
    <xdr:ext cx="65" cy="170239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 txBox="1"/>
      </xdr:nvSpPr>
      <xdr:spPr>
        <a:xfrm>
          <a:off x="8258175" y="6195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168</xdr:row>
      <xdr:rowOff>0</xdr:rowOff>
    </xdr:from>
    <xdr:ext cx="65" cy="170239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 txBox="1"/>
      </xdr:nvSpPr>
      <xdr:spPr>
        <a:xfrm>
          <a:off x="8258175" y="6195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168</xdr:row>
      <xdr:rowOff>0</xdr:rowOff>
    </xdr:from>
    <xdr:ext cx="65" cy="170239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 txBox="1"/>
      </xdr:nvSpPr>
      <xdr:spPr>
        <a:xfrm>
          <a:off x="8258175" y="6195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168</xdr:row>
      <xdr:rowOff>85725</xdr:rowOff>
    </xdr:from>
    <xdr:ext cx="65" cy="170239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 txBox="1"/>
      </xdr:nvSpPr>
      <xdr:spPr>
        <a:xfrm>
          <a:off x="8258175" y="6203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168</xdr:row>
      <xdr:rowOff>85725</xdr:rowOff>
    </xdr:from>
    <xdr:ext cx="65" cy="170239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 txBox="1"/>
      </xdr:nvSpPr>
      <xdr:spPr>
        <a:xfrm>
          <a:off x="8258175" y="6203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168</xdr:row>
      <xdr:rowOff>85725</xdr:rowOff>
    </xdr:from>
    <xdr:ext cx="65" cy="170239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/>
      </xdr:nvSpPr>
      <xdr:spPr>
        <a:xfrm>
          <a:off x="8258175" y="6203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168</xdr:row>
      <xdr:rowOff>85725</xdr:rowOff>
    </xdr:from>
    <xdr:ext cx="65" cy="170239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/>
      </xdr:nvSpPr>
      <xdr:spPr>
        <a:xfrm>
          <a:off x="8258175" y="6203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168</xdr:row>
      <xdr:rowOff>85725</xdr:rowOff>
    </xdr:from>
    <xdr:ext cx="65" cy="170239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/>
      </xdr:nvSpPr>
      <xdr:spPr>
        <a:xfrm>
          <a:off x="8258175" y="6203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168</xdr:row>
      <xdr:rowOff>85725</xdr:rowOff>
    </xdr:from>
    <xdr:ext cx="65" cy="170239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/>
      </xdr:nvSpPr>
      <xdr:spPr>
        <a:xfrm>
          <a:off x="8258175" y="6203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169</xdr:row>
      <xdr:rowOff>0</xdr:rowOff>
    </xdr:from>
    <xdr:ext cx="65" cy="170239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/>
      </xdr:nvSpPr>
      <xdr:spPr>
        <a:xfrm>
          <a:off x="8258175" y="62179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169</xdr:row>
      <xdr:rowOff>0</xdr:rowOff>
    </xdr:from>
    <xdr:ext cx="65" cy="170239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 txBox="1"/>
      </xdr:nvSpPr>
      <xdr:spPr>
        <a:xfrm>
          <a:off x="8258175" y="62179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169</xdr:row>
      <xdr:rowOff>0</xdr:rowOff>
    </xdr:from>
    <xdr:ext cx="65" cy="170239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 txBox="1"/>
      </xdr:nvSpPr>
      <xdr:spPr>
        <a:xfrm>
          <a:off x="8258175" y="62179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169</xdr:row>
      <xdr:rowOff>0</xdr:rowOff>
    </xdr:from>
    <xdr:ext cx="65" cy="170239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/>
      </xdr:nvSpPr>
      <xdr:spPr>
        <a:xfrm>
          <a:off x="8258175" y="62179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169</xdr:row>
      <xdr:rowOff>85725</xdr:rowOff>
    </xdr:from>
    <xdr:ext cx="65" cy="170239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 txBox="1"/>
      </xdr:nvSpPr>
      <xdr:spPr>
        <a:xfrm>
          <a:off x="8258175" y="6226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169</xdr:row>
      <xdr:rowOff>85725</xdr:rowOff>
    </xdr:from>
    <xdr:ext cx="65" cy="170239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/>
      </xdr:nvSpPr>
      <xdr:spPr>
        <a:xfrm>
          <a:off x="8258175" y="6226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169</xdr:row>
      <xdr:rowOff>85725</xdr:rowOff>
    </xdr:from>
    <xdr:ext cx="65" cy="170239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 txBox="1"/>
      </xdr:nvSpPr>
      <xdr:spPr>
        <a:xfrm>
          <a:off x="8258175" y="6226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169</xdr:row>
      <xdr:rowOff>85725</xdr:rowOff>
    </xdr:from>
    <xdr:ext cx="65" cy="170239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/>
      </xdr:nvSpPr>
      <xdr:spPr>
        <a:xfrm>
          <a:off x="8258175" y="6226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169</xdr:row>
      <xdr:rowOff>85725</xdr:rowOff>
    </xdr:from>
    <xdr:ext cx="65" cy="170239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 txBox="1"/>
      </xdr:nvSpPr>
      <xdr:spPr>
        <a:xfrm>
          <a:off x="8258175" y="6226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169</xdr:row>
      <xdr:rowOff>85725</xdr:rowOff>
    </xdr:from>
    <xdr:ext cx="65" cy="170239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/>
      </xdr:nvSpPr>
      <xdr:spPr>
        <a:xfrm>
          <a:off x="8258175" y="6226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170</xdr:row>
      <xdr:rowOff>0</xdr:rowOff>
    </xdr:from>
    <xdr:ext cx="65" cy="170239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 txBox="1"/>
      </xdr:nvSpPr>
      <xdr:spPr>
        <a:xfrm>
          <a:off x="8258175" y="624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170</xdr:row>
      <xdr:rowOff>0</xdr:rowOff>
    </xdr:from>
    <xdr:ext cx="65" cy="170239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 txBox="1"/>
      </xdr:nvSpPr>
      <xdr:spPr>
        <a:xfrm>
          <a:off x="8258175" y="624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170</xdr:row>
      <xdr:rowOff>0</xdr:rowOff>
    </xdr:from>
    <xdr:ext cx="65" cy="170239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/>
      </xdr:nvSpPr>
      <xdr:spPr>
        <a:xfrm>
          <a:off x="8258175" y="624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170</xdr:row>
      <xdr:rowOff>0</xdr:rowOff>
    </xdr:from>
    <xdr:ext cx="65" cy="170239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 txBox="1"/>
      </xdr:nvSpPr>
      <xdr:spPr>
        <a:xfrm>
          <a:off x="8258175" y="624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170</xdr:row>
      <xdr:rowOff>85725</xdr:rowOff>
    </xdr:from>
    <xdr:ext cx="65" cy="170239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/>
      </xdr:nvSpPr>
      <xdr:spPr>
        <a:xfrm>
          <a:off x="8258175" y="624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170</xdr:row>
      <xdr:rowOff>85725</xdr:rowOff>
    </xdr:from>
    <xdr:ext cx="65" cy="170239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 txBox="1"/>
      </xdr:nvSpPr>
      <xdr:spPr>
        <a:xfrm>
          <a:off x="8258175" y="624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170</xdr:row>
      <xdr:rowOff>85725</xdr:rowOff>
    </xdr:from>
    <xdr:ext cx="65" cy="170239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 txBox="1"/>
      </xdr:nvSpPr>
      <xdr:spPr>
        <a:xfrm>
          <a:off x="8258175" y="624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170</xdr:row>
      <xdr:rowOff>85725</xdr:rowOff>
    </xdr:from>
    <xdr:ext cx="65" cy="170239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 txBox="1"/>
      </xdr:nvSpPr>
      <xdr:spPr>
        <a:xfrm>
          <a:off x="8258175" y="624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170</xdr:row>
      <xdr:rowOff>85725</xdr:rowOff>
    </xdr:from>
    <xdr:ext cx="65" cy="170239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 txBox="1"/>
      </xdr:nvSpPr>
      <xdr:spPr>
        <a:xfrm>
          <a:off x="8258175" y="624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170</xdr:row>
      <xdr:rowOff>85725</xdr:rowOff>
    </xdr:from>
    <xdr:ext cx="65" cy="170239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 txBox="1"/>
      </xdr:nvSpPr>
      <xdr:spPr>
        <a:xfrm>
          <a:off x="8258175" y="624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 txBox="1"/>
      </xdr:nvSpPr>
      <xdr:spPr>
        <a:xfrm>
          <a:off x="8258175" y="6263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 txBox="1"/>
      </xdr:nvSpPr>
      <xdr:spPr>
        <a:xfrm>
          <a:off x="8258175" y="6263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/>
      </xdr:nvSpPr>
      <xdr:spPr>
        <a:xfrm>
          <a:off x="8258175" y="6263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/>
      </xdr:nvSpPr>
      <xdr:spPr>
        <a:xfrm>
          <a:off x="8258175" y="6263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 txBox="1"/>
      </xdr:nvSpPr>
      <xdr:spPr>
        <a:xfrm>
          <a:off x="8258175" y="6272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/>
      </xdr:nvSpPr>
      <xdr:spPr>
        <a:xfrm>
          <a:off x="8258175" y="6272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/>
      </xdr:nvSpPr>
      <xdr:spPr>
        <a:xfrm>
          <a:off x="8258175" y="6272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 txBox="1"/>
      </xdr:nvSpPr>
      <xdr:spPr>
        <a:xfrm>
          <a:off x="8258175" y="6272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/>
      </xdr:nvSpPr>
      <xdr:spPr>
        <a:xfrm>
          <a:off x="8258175" y="6272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/>
      </xdr:nvSpPr>
      <xdr:spPr>
        <a:xfrm>
          <a:off x="8258175" y="6272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8258175" y="6286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 txBox="1"/>
      </xdr:nvSpPr>
      <xdr:spPr>
        <a:xfrm>
          <a:off x="8258175" y="6286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 txBox="1"/>
      </xdr:nvSpPr>
      <xdr:spPr>
        <a:xfrm>
          <a:off x="8258175" y="6286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8258175" y="6286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 txBox="1"/>
      </xdr:nvSpPr>
      <xdr:spPr>
        <a:xfrm>
          <a:off x="8258175" y="62950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/>
      </xdr:nvSpPr>
      <xdr:spPr>
        <a:xfrm>
          <a:off x="8258175" y="62950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 txBox="1"/>
      </xdr:nvSpPr>
      <xdr:spPr>
        <a:xfrm>
          <a:off x="8258175" y="62950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/>
      </xdr:nvSpPr>
      <xdr:spPr>
        <a:xfrm>
          <a:off x="8258175" y="62950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 txBox="1"/>
      </xdr:nvSpPr>
      <xdr:spPr>
        <a:xfrm>
          <a:off x="8258175" y="62950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171</xdr:row>
      <xdr:rowOff>0</xdr:rowOff>
    </xdr:from>
    <xdr:ext cx="65" cy="170239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 txBox="1"/>
      </xdr:nvSpPr>
      <xdr:spPr>
        <a:xfrm>
          <a:off x="8258175" y="62950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177</xdr:row>
      <xdr:rowOff>85725</xdr:rowOff>
    </xdr:from>
    <xdr:ext cx="65" cy="170239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/>
      </xdr:nvSpPr>
      <xdr:spPr>
        <a:xfrm>
          <a:off x="8258175" y="65274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178</xdr:row>
      <xdr:rowOff>0</xdr:rowOff>
    </xdr:from>
    <xdr:ext cx="65" cy="170239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 txBox="1"/>
      </xdr:nvSpPr>
      <xdr:spPr>
        <a:xfrm>
          <a:off x="8258175" y="6554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178</xdr:row>
      <xdr:rowOff>0</xdr:rowOff>
    </xdr:from>
    <xdr:ext cx="65" cy="170239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/>
      </xdr:nvSpPr>
      <xdr:spPr>
        <a:xfrm>
          <a:off x="8258175" y="65541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178</xdr:row>
      <xdr:rowOff>85725</xdr:rowOff>
    </xdr:from>
    <xdr:ext cx="65" cy="170239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 txBox="1"/>
      </xdr:nvSpPr>
      <xdr:spPr>
        <a:xfrm>
          <a:off x="8258175" y="65808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179</xdr:row>
      <xdr:rowOff>85725</xdr:rowOff>
    </xdr:from>
    <xdr:ext cx="65" cy="170239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 txBox="1"/>
      </xdr:nvSpPr>
      <xdr:spPr>
        <a:xfrm>
          <a:off x="8258175" y="6607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179</xdr:row>
      <xdr:rowOff>85725</xdr:rowOff>
    </xdr:from>
    <xdr:ext cx="65" cy="170239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 txBox="1"/>
      </xdr:nvSpPr>
      <xdr:spPr>
        <a:xfrm>
          <a:off x="8258175" y="66074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180</xdr:row>
      <xdr:rowOff>0</xdr:rowOff>
    </xdr:from>
    <xdr:ext cx="65" cy="170239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 txBox="1"/>
      </xdr:nvSpPr>
      <xdr:spPr>
        <a:xfrm>
          <a:off x="8258175" y="6625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180</xdr:row>
      <xdr:rowOff>85725</xdr:rowOff>
    </xdr:from>
    <xdr:ext cx="65" cy="170239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8258175" y="66341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181</xdr:row>
      <xdr:rowOff>85725</xdr:rowOff>
    </xdr:from>
    <xdr:ext cx="65" cy="170239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 txBox="1"/>
      </xdr:nvSpPr>
      <xdr:spPr>
        <a:xfrm>
          <a:off x="8258175" y="6660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181</xdr:row>
      <xdr:rowOff>85725</xdr:rowOff>
    </xdr:from>
    <xdr:ext cx="65" cy="170239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 txBox="1"/>
      </xdr:nvSpPr>
      <xdr:spPr>
        <a:xfrm>
          <a:off x="8258175" y="6660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181</xdr:row>
      <xdr:rowOff>85725</xdr:rowOff>
    </xdr:from>
    <xdr:ext cx="65" cy="170239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8258175" y="6660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181</xdr:row>
      <xdr:rowOff>85725</xdr:rowOff>
    </xdr:from>
    <xdr:ext cx="65" cy="170239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 txBox="1"/>
      </xdr:nvSpPr>
      <xdr:spPr>
        <a:xfrm>
          <a:off x="8258175" y="6660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181</xdr:row>
      <xdr:rowOff>85725</xdr:rowOff>
    </xdr:from>
    <xdr:ext cx="65" cy="170239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 txBox="1"/>
      </xdr:nvSpPr>
      <xdr:spPr>
        <a:xfrm>
          <a:off x="8258175" y="6660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181</xdr:row>
      <xdr:rowOff>85725</xdr:rowOff>
    </xdr:from>
    <xdr:ext cx="65" cy="170239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 txBox="1"/>
      </xdr:nvSpPr>
      <xdr:spPr>
        <a:xfrm>
          <a:off x="8258175" y="6660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181</xdr:row>
      <xdr:rowOff>85725</xdr:rowOff>
    </xdr:from>
    <xdr:ext cx="65" cy="170239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/>
      </xdr:nvSpPr>
      <xdr:spPr>
        <a:xfrm>
          <a:off x="8258175" y="66608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182</xdr:row>
      <xdr:rowOff>85725</xdr:rowOff>
    </xdr:from>
    <xdr:ext cx="65" cy="170239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 txBox="1"/>
      </xdr:nvSpPr>
      <xdr:spPr>
        <a:xfrm>
          <a:off x="8258175" y="6687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 txBox="1"/>
      </xdr:nvSpPr>
      <xdr:spPr>
        <a:xfrm>
          <a:off x="8258175" y="6714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0</xdr:rowOff>
    </xdr:from>
    <xdr:ext cx="65" cy="170239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 txBox="1"/>
      </xdr:nvSpPr>
      <xdr:spPr>
        <a:xfrm>
          <a:off x="8258175" y="6732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0</xdr:rowOff>
    </xdr:from>
    <xdr:ext cx="65" cy="170239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 txBox="1"/>
      </xdr:nvSpPr>
      <xdr:spPr>
        <a:xfrm>
          <a:off x="8258175" y="6732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0</xdr:rowOff>
    </xdr:from>
    <xdr:ext cx="65" cy="170239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 txBox="1"/>
      </xdr:nvSpPr>
      <xdr:spPr>
        <a:xfrm>
          <a:off x="8258175" y="6732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0</xdr:rowOff>
    </xdr:from>
    <xdr:ext cx="65" cy="170239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 txBox="1"/>
      </xdr:nvSpPr>
      <xdr:spPr>
        <a:xfrm>
          <a:off x="8258175" y="6732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0</xdr:rowOff>
    </xdr:from>
    <xdr:ext cx="65" cy="170239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 txBox="1"/>
      </xdr:nvSpPr>
      <xdr:spPr>
        <a:xfrm>
          <a:off x="8258175" y="6732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0</xdr:rowOff>
    </xdr:from>
    <xdr:ext cx="65" cy="170239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 txBox="1"/>
      </xdr:nvSpPr>
      <xdr:spPr>
        <a:xfrm>
          <a:off x="8258175" y="6732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0</xdr:rowOff>
    </xdr:from>
    <xdr:ext cx="65" cy="170239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 txBox="1"/>
      </xdr:nvSpPr>
      <xdr:spPr>
        <a:xfrm>
          <a:off x="8258175" y="6732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184</xdr:row>
      <xdr:rowOff>85725</xdr:rowOff>
    </xdr:from>
    <xdr:ext cx="65" cy="170239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 txBox="1"/>
      </xdr:nvSpPr>
      <xdr:spPr>
        <a:xfrm>
          <a:off x="8258175" y="6740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 txBox="1"/>
      </xdr:nvSpPr>
      <xdr:spPr>
        <a:xfrm>
          <a:off x="8258175" y="6758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0</xdr:rowOff>
    </xdr:from>
    <xdr:ext cx="65" cy="170239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 txBox="1"/>
      </xdr:nvSpPr>
      <xdr:spPr>
        <a:xfrm>
          <a:off x="8258175" y="6767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85725</xdr:rowOff>
    </xdr:from>
    <xdr:ext cx="65" cy="170239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 txBox="1"/>
      </xdr:nvSpPr>
      <xdr:spPr>
        <a:xfrm>
          <a:off x="825817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85725</xdr:rowOff>
    </xdr:from>
    <xdr:ext cx="65" cy="170239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 txBox="1"/>
      </xdr:nvSpPr>
      <xdr:spPr>
        <a:xfrm>
          <a:off x="825817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85725</xdr:rowOff>
    </xdr:from>
    <xdr:ext cx="65" cy="170239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 txBox="1"/>
      </xdr:nvSpPr>
      <xdr:spPr>
        <a:xfrm>
          <a:off x="825817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85725</xdr:rowOff>
    </xdr:from>
    <xdr:ext cx="65" cy="170239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 txBox="1"/>
      </xdr:nvSpPr>
      <xdr:spPr>
        <a:xfrm>
          <a:off x="825817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85725</xdr:rowOff>
    </xdr:from>
    <xdr:ext cx="65" cy="170239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 txBox="1"/>
      </xdr:nvSpPr>
      <xdr:spPr>
        <a:xfrm>
          <a:off x="825817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185</xdr:row>
      <xdr:rowOff>85725</xdr:rowOff>
    </xdr:from>
    <xdr:ext cx="65" cy="170239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 txBox="1"/>
      </xdr:nvSpPr>
      <xdr:spPr>
        <a:xfrm>
          <a:off x="825817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0</xdr:rowOff>
    </xdr:from>
    <xdr:ext cx="65" cy="170239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 txBox="1"/>
      </xdr:nvSpPr>
      <xdr:spPr>
        <a:xfrm>
          <a:off x="9039225" y="6785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0</xdr:rowOff>
    </xdr:from>
    <xdr:ext cx="65" cy="170239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 txBox="1"/>
      </xdr:nvSpPr>
      <xdr:spPr>
        <a:xfrm>
          <a:off x="9039225" y="6812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0</xdr:rowOff>
    </xdr:from>
    <xdr:ext cx="65" cy="170239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 txBox="1"/>
      </xdr:nvSpPr>
      <xdr:spPr>
        <a:xfrm>
          <a:off x="9039225" y="6812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0</xdr:rowOff>
    </xdr:from>
    <xdr:ext cx="65" cy="170239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 txBox="1"/>
      </xdr:nvSpPr>
      <xdr:spPr>
        <a:xfrm>
          <a:off x="9039225" y="6812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0</xdr:rowOff>
    </xdr:from>
    <xdr:ext cx="65" cy="170239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 txBox="1"/>
      </xdr:nvSpPr>
      <xdr:spPr>
        <a:xfrm>
          <a:off x="9039225" y="6812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0</xdr:rowOff>
    </xdr:from>
    <xdr:ext cx="65" cy="170239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 txBox="1"/>
      </xdr:nvSpPr>
      <xdr:spPr>
        <a:xfrm>
          <a:off x="9039225" y="6812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0</xdr:rowOff>
    </xdr:from>
    <xdr:ext cx="65" cy="170239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 txBox="1"/>
      </xdr:nvSpPr>
      <xdr:spPr>
        <a:xfrm>
          <a:off x="9039225" y="6812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185</xdr:row>
      <xdr:rowOff>85725</xdr:rowOff>
    </xdr:from>
    <xdr:ext cx="65" cy="170239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 txBox="1"/>
      </xdr:nvSpPr>
      <xdr:spPr>
        <a:xfrm>
          <a:off x="9039225" y="6794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186</xdr:row>
      <xdr:rowOff>85725</xdr:rowOff>
    </xdr:from>
    <xdr:ext cx="65" cy="170239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 txBox="1"/>
      </xdr:nvSpPr>
      <xdr:spPr>
        <a:xfrm>
          <a:off x="9039225" y="6820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187</xdr:row>
      <xdr:rowOff>85725</xdr:rowOff>
    </xdr:from>
    <xdr:ext cx="65" cy="170239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 txBox="1"/>
      </xdr:nvSpPr>
      <xdr:spPr>
        <a:xfrm>
          <a:off x="9039225" y="6847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187</xdr:row>
      <xdr:rowOff>85725</xdr:rowOff>
    </xdr:from>
    <xdr:ext cx="65" cy="170239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 txBox="1"/>
      </xdr:nvSpPr>
      <xdr:spPr>
        <a:xfrm>
          <a:off x="9039225" y="6847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187</xdr:row>
      <xdr:rowOff>85725</xdr:rowOff>
    </xdr:from>
    <xdr:ext cx="65" cy="170239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 txBox="1"/>
      </xdr:nvSpPr>
      <xdr:spPr>
        <a:xfrm>
          <a:off x="9039225" y="6847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187</xdr:row>
      <xdr:rowOff>85725</xdr:rowOff>
    </xdr:from>
    <xdr:ext cx="65" cy="170239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 txBox="1"/>
      </xdr:nvSpPr>
      <xdr:spPr>
        <a:xfrm>
          <a:off x="9039225" y="6847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187</xdr:row>
      <xdr:rowOff>85725</xdr:rowOff>
    </xdr:from>
    <xdr:ext cx="65" cy="170239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 txBox="1"/>
      </xdr:nvSpPr>
      <xdr:spPr>
        <a:xfrm>
          <a:off x="9039225" y="6847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187</xdr:row>
      <xdr:rowOff>85725</xdr:rowOff>
    </xdr:from>
    <xdr:ext cx="65" cy="170239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 txBox="1"/>
      </xdr:nvSpPr>
      <xdr:spPr>
        <a:xfrm>
          <a:off x="9039225" y="6847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188</xdr:row>
      <xdr:rowOff>85725</xdr:rowOff>
    </xdr:from>
    <xdr:ext cx="65" cy="170239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 txBox="1"/>
      </xdr:nvSpPr>
      <xdr:spPr>
        <a:xfrm>
          <a:off x="9039225" y="6874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188</xdr:row>
      <xdr:rowOff>85725</xdr:rowOff>
    </xdr:from>
    <xdr:ext cx="65" cy="170239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 txBox="1"/>
      </xdr:nvSpPr>
      <xdr:spPr>
        <a:xfrm>
          <a:off x="9039225" y="6874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188</xdr:row>
      <xdr:rowOff>85725</xdr:rowOff>
    </xdr:from>
    <xdr:ext cx="65" cy="170239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 txBox="1"/>
      </xdr:nvSpPr>
      <xdr:spPr>
        <a:xfrm>
          <a:off x="9039225" y="6874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188</xdr:row>
      <xdr:rowOff>85725</xdr:rowOff>
    </xdr:from>
    <xdr:ext cx="65" cy="170239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 txBox="1"/>
      </xdr:nvSpPr>
      <xdr:spPr>
        <a:xfrm>
          <a:off x="9039225" y="6874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188</xdr:row>
      <xdr:rowOff>85725</xdr:rowOff>
    </xdr:from>
    <xdr:ext cx="65" cy="170239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 txBox="1"/>
      </xdr:nvSpPr>
      <xdr:spPr>
        <a:xfrm>
          <a:off x="9039225" y="6874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188</xdr:row>
      <xdr:rowOff>85725</xdr:rowOff>
    </xdr:from>
    <xdr:ext cx="65" cy="170239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 txBox="1"/>
      </xdr:nvSpPr>
      <xdr:spPr>
        <a:xfrm>
          <a:off x="9039225" y="6874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189</xdr:row>
      <xdr:rowOff>0</xdr:rowOff>
    </xdr:from>
    <xdr:ext cx="65" cy="170239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 txBox="1"/>
      </xdr:nvSpPr>
      <xdr:spPr>
        <a:xfrm>
          <a:off x="9039225" y="68922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189</xdr:row>
      <xdr:rowOff>0</xdr:rowOff>
    </xdr:from>
    <xdr:ext cx="65" cy="170239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 txBox="1"/>
      </xdr:nvSpPr>
      <xdr:spPr>
        <a:xfrm>
          <a:off x="9039225" y="68922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189</xdr:row>
      <xdr:rowOff>0</xdr:rowOff>
    </xdr:from>
    <xdr:ext cx="65" cy="170239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 txBox="1"/>
      </xdr:nvSpPr>
      <xdr:spPr>
        <a:xfrm>
          <a:off x="9039225" y="68922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189</xdr:row>
      <xdr:rowOff>0</xdr:rowOff>
    </xdr:from>
    <xdr:ext cx="65" cy="170239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 txBox="1"/>
      </xdr:nvSpPr>
      <xdr:spPr>
        <a:xfrm>
          <a:off x="9039225" y="68922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189</xdr:row>
      <xdr:rowOff>0</xdr:rowOff>
    </xdr:from>
    <xdr:ext cx="65" cy="170239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 txBox="1"/>
      </xdr:nvSpPr>
      <xdr:spPr>
        <a:xfrm>
          <a:off x="9039225" y="68922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189</xdr:row>
      <xdr:rowOff>0</xdr:rowOff>
    </xdr:from>
    <xdr:ext cx="65" cy="170239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 txBox="1"/>
      </xdr:nvSpPr>
      <xdr:spPr>
        <a:xfrm>
          <a:off x="9039225" y="68922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193</xdr:row>
      <xdr:rowOff>61912</xdr:rowOff>
    </xdr:from>
    <xdr:ext cx="108193" cy="170239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 txBox="1"/>
      </xdr:nvSpPr>
      <xdr:spPr>
        <a:xfrm>
          <a:off x="1409699" y="705850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205</xdr:row>
      <xdr:rowOff>0</xdr:rowOff>
    </xdr:from>
    <xdr:ext cx="108193" cy="170239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 txBox="1"/>
      </xdr:nvSpPr>
      <xdr:spPr>
        <a:xfrm>
          <a:off x="1409699" y="743188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232</xdr:row>
      <xdr:rowOff>0</xdr:rowOff>
    </xdr:from>
    <xdr:ext cx="108193" cy="170239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 txBox="1"/>
      </xdr:nvSpPr>
      <xdr:spPr>
        <a:xfrm>
          <a:off x="1409699" y="860536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304</xdr:row>
      <xdr:rowOff>61912</xdr:rowOff>
    </xdr:from>
    <xdr:ext cx="108193" cy="170239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 txBox="1"/>
      </xdr:nvSpPr>
      <xdr:spPr>
        <a:xfrm>
          <a:off x="1409699" y="1134475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318</xdr:row>
      <xdr:rowOff>0</xdr:rowOff>
    </xdr:from>
    <xdr:ext cx="108193" cy="170239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 txBox="1"/>
      </xdr:nvSpPr>
      <xdr:spPr>
        <a:xfrm>
          <a:off x="1409699" y="1198483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340</xdr:row>
      <xdr:rowOff>85725</xdr:rowOff>
    </xdr:from>
    <xdr:ext cx="65" cy="170239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 txBox="1"/>
      </xdr:nvSpPr>
      <xdr:spPr>
        <a:xfrm>
          <a:off x="8258175" y="12778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342</xdr:row>
      <xdr:rowOff>85725</xdr:rowOff>
    </xdr:from>
    <xdr:ext cx="65" cy="170239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 txBox="1"/>
      </xdr:nvSpPr>
      <xdr:spPr>
        <a:xfrm>
          <a:off x="8258175" y="128244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343</xdr:row>
      <xdr:rowOff>0</xdr:rowOff>
    </xdr:from>
    <xdr:ext cx="65" cy="170239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 txBox="1"/>
      </xdr:nvSpPr>
      <xdr:spPr>
        <a:xfrm>
          <a:off x="8258175" y="12870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343</xdr:row>
      <xdr:rowOff>0</xdr:rowOff>
    </xdr:from>
    <xdr:ext cx="65" cy="170239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 txBox="1"/>
      </xdr:nvSpPr>
      <xdr:spPr>
        <a:xfrm>
          <a:off x="8258175" y="12893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343</xdr:row>
      <xdr:rowOff>85725</xdr:rowOff>
    </xdr:from>
    <xdr:ext cx="65" cy="170239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 txBox="1"/>
      </xdr:nvSpPr>
      <xdr:spPr>
        <a:xfrm>
          <a:off x="8258175" y="129159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344</xdr:row>
      <xdr:rowOff>85725</xdr:rowOff>
    </xdr:from>
    <xdr:ext cx="65" cy="170239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 txBox="1"/>
      </xdr:nvSpPr>
      <xdr:spPr>
        <a:xfrm>
          <a:off x="8258175" y="12938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344</xdr:row>
      <xdr:rowOff>85725</xdr:rowOff>
    </xdr:from>
    <xdr:ext cx="65" cy="170239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 txBox="1"/>
      </xdr:nvSpPr>
      <xdr:spPr>
        <a:xfrm>
          <a:off x="8258175" y="12938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344</xdr:row>
      <xdr:rowOff>85725</xdr:rowOff>
    </xdr:from>
    <xdr:ext cx="65" cy="170239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 txBox="1"/>
      </xdr:nvSpPr>
      <xdr:spPr>
        <a:xfrm>
          <a:off x="8258175" y="12938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344</xdr:row>
      <xdr:rowOff>85725</xdr:rowOff>
    </xdr:from>
    <xdr:ext cx="65" cy="170239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 txBox="1"/>
      </xdr:nvSpPr>
      <xdr:spPr>
        <a:xfrm>
          <a:off x="8258175" y="12938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345</xdr:row>
      <xdr:rowOff>85725</xdr:rowOff>
    </xdr:from>
    <xdr:ext cx="65" cy="170239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 txBox="1"/>
      </xdr:nvSpPr>
      <xdr:spPr>
        <a:xfrm>
          <a:off x="8258175" y="1296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345</xdr:row>
      <xdr:rowOff>85725</xdr:rowOff>
    </xdr:from>
    <xdr:ext cx="65" cy="170239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 txBox="1"/>
      </xdr:nvSpPr>
      <xdr:spPr>
        <a:xfrm>
          <a:off x="8258175" y="1296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345</xdr:row>
      <xdr:rowOff>85725</xdr:rowOff>
    </xdr:from>
    <xdr:ext cx="65" cy="170239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 txBox="1"/>
      </xdr:nvSpPr>
      <xdr:spPr>
        <a:xfrm>
          <a:off x="8258175" y="1296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345</xdr:row>
      <xdr:rowOff>85725</xdr:rowOff>
    </xdr:from>
    <xdr:ext cx="65" cy="170239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 txBox="1"/>
      </xdr:nvSpPr>
      <xdr:spPr>
        <a:xfrm>
          <a:off x="8258175" y="1296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345</xdr:row>
      <xdr:rowOff>85725</xdr:rowOff>
    </xdr:from>
    <xdr:ext cx="65" cy="170239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 txBox="1"/>
      </xdr:nvSpPr>
      <xdr:spPr>
        <a:xfrm>
          <a:off x="8258175" y="1296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346</xdr:row>
      <xdr:rowOff>0</xdr:rowOff>
    </xdr:from>
    <xdr:ext cx="65" cy="170239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 txBox="1"/>
      </xdr:nvSpPr>
      <xdr:spPr>
        <a:xfrm>
          <a:off x="8258175" y="129759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346</xdr:row>
      <xdr:rowOff>0</xdr:rowOff>
    </xdr:from>
    <xdr:ext cx="65" cy="170239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 txBox="1"/>
      </xdr:nvSpPr>
      <xdr:spPr>
        <a:xfrm>
          <a:off x="8258175" y="129759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346</xdr:row>
      <xdr:rowOff>0</xdr:rowOff>
    </xdr:from>
    <xdr:ext cx="65" cy="170239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 txBox="1"/>
      </xdr:nvSpPr>
      <xdr:spPr>
        <a:xfrm>
          <a:off x="8258175" y="129759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346</xdr:row>
      <xdr:rowOff>0</xdr:rowOff>
    </xdr:from>
    <xdr:ext cx="65" cy="170239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 txBox="1"/>
      </xdr:nvSpPr>
      <xdr:spPr>
        <a:xfrm>
          <a:off x="8258175" y="129759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346</xdr:row>
      <xdr:rowOff>85725</xdr:rowOff>
    </xdr:from>
    <xdr:ext cx="65" cy="170239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 txBox="1"/>
      </xdr:nvSpPr>
      <xdr:spPr>
        <a:xfrm>
          <a:off x="8258175" y="12984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346</xdr:row>
      <xdr:rowOff>85725</xdr:rowOff>
    </xdr:from>
    <xdr:ext cx="65" cy="170239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 txBox="1"/>
      </xdr:nvSpPr>
      <xdr:spPr>
        <a:xfrm>
          <a:off x="8258175" y="12984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346</xdr:row>
      <xdr:rowOff>85725</xdr:rowOff>
    </xdr:from>
    <xdr:ext cx="65" cy="170239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 txBox="1"/>
      </xdr:nvSpPr>
      <xdr:spPr>
        <a:xfrm>
          <a:off x="8258175" y="12984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346</xdr:row>
      <xdr:rowOff>85725</xdr:rowOff>
    </xdr:from>
    <xdr:ext cx="65" cy="170239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 txBox="1"/>
      </xdr:nvSpPr>
      <xdr:spPr>
        <a:xfrm>
          <a:off x="8258175" y="12984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346</xdr:row>
      <xdr:rowOff>85725</xdr:rowOff>
    </xdr:from>
    <xdr:ext cx="65" cy="170239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 txBox="1"/>
      </xdr:nvSpPr>
      <xdr:spPr>
        <a:xfrm>
          <a:off x="8258175" y="12984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346</xdr:row>
      <xdr:rowOff>85725</xdr:rowOff>
    </xdr:from>
    <xdr:ext cx="65" cy="170239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 txBox="1"/>
      </xdr:nvSpPr>
      <xdr:spPr>
        <a:xfrm>
          <a:off x="8258175" y="12984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0</xdr:rowOff>
    </xdr:from>
    <xdr:ext cx="65" cy="170239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 txBox="1"/>
      </xdr:nvSpPr>
      <xdr:spPr>
        <a:xfrm>
          <a:off x="9220200" y="12998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85725</xdr:rowOff>
    </xdr:from>
    <xdr:ext cx="65" cy="170239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 txBox="1"/>
      </xdr:nvSpPr>
      <xdr:spPr>
        <a:xfrm>
          <a:off x="9220200" y="13007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85725</xdr:rowOff>
    </xdr:from>
    <xdr:ext cx="65" cy="170239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 txBox="1"/>
      </xdr:nvSpPr>
      <xdr:spPr>
        <a:xfrm>
          <a:off x="9220200" y="13007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85725</xdr:rowOff>
    </xdr:from>
    <xdr:ext cx="65" cy="170239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 txBox="1"/>
      </xdr:nvSpPr>
      <xdr:spPr>
        <a:xfrm>
          <a:off x="9220200" y="13007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85725</xdr:rowOff>
    </xdr:from>
    <xdr:ext cx="65" cy="170239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 txBox="1"/>
      </xdr:nvSpPr>
      <xdr:spPr>
        <a:xfrm>
          <a:off x="9220200" y="13007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85725</xdr:rowOff>
    </xdr:from>
    <xdr:ext cx="65" cy="170239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 txBox="1"/>
      </xdr:nvSpPr>
      <xdr:spPr>
        <a:xfrm>
          <a:off x="9220200" y="13007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347</xdr:row>
      <xdr:rowOff>85725</xdr:rowOff>
    </xdr:from>
    <xdr:ext cx="65" cy="170239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 txBox="1"/>
      </xdr:nvSpPr>
      <xdr:spPr>
        <a:xfrm>
          <a:off x="9220200" y="13007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348</xdr:row>
      <xdr:rowOff>0</xdr:rowOff>
    </xdr:from>
    <xdr:ext cx="65" cy="170239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 txBox="1"/>
      </xdr:nvSpPr>
      <xdr:spPr>
        <a:xfrm>
          <a:off x="9220200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348</xdr:row>
      <xdr:rowOff>0</xdr:rowOff>
    </xdr:from>
    <xdr:ext cx="65" cy="170239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 txBox="1"/>
      </xdr:nvSpPr>
      <xdr:spPr>
        <a:xfrm>
          <a:off x="9220200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348</xdr:row>
      <xdr:rowOff>0</xdr:rowOff>
    </xdr:from>
    <xdr:ext cx="65" cy="170239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 txBox="1"/>
      </xdr:nvSpPr>
      <xdr:spPr>
        <a:xfrm>
          <a:off x="9220200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348</xdr:row>
      <xdr:rowOff>0</xdr:rowOff>
    </xdr:from>
    <xdr:ext cx="65" cy="170239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 txBox="1"/>
      </xdr:nvSpPr>
      <xdr:spPr>
        <a:xfrm>
          <a:off x="9220200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348</xdr:row>
      <xdr:rowOff>0</xdr:rowOff>
    </xdr:from>
    <xdr:ext cx="65" cy="170239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 txBox="1"/>
      </xdr:nvSpPr>
      <xdr:spPr>
        <a:xfrm>
          <a:off x="9220200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348</xdr:row>
      <xdr:rowOff>0</xdr:rowOff>
    </xdr:from>
    <xdr:ext cx="65" cy="170239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 txBox="1"/>
      </xdr:nvSpPr>
      <xdr:spPr>
        <a:xfrm>
          <a:off x="9220200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348</xdr:row>
      <xdr:rowOff>0</xdr:rowOff>
    </xdr:from>
    <xdr:ext cx="65" cy="170239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 txBox="1"/>
      </xdr:nvSpPr>
      <xdr:spPr>
        <a:xfrm>
          <a:off x="8258175" y="130254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348</xdr:row>
      <xdr:rowOff>0</xdr:rowOff>
    </xdr:from>
    <xdr:ext cx="65" cy="170239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 txBox="1"/>
      </xdr:nvSpPr>
      <xdr:spPr>
        <a:xfrm>
          <a:off x="8258175" y="130254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348</xdr:row>
      <xdr:rowOff>0</xdr:rowOff>
    </xdr:from>
    <xdr:ext cx="65" cy="170239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 txBox="1"/>
      </xdr:nvSpPr>
      <xdr:spPr>
        <a:xfrm>
          <a:off x="8258175" y="130254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348</xdr:row>
      <xdr:rowOff>0</xdr:rowOff>
    </xdr:from>
    <xdr:ext cx="65" cy="170239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 txBox="1"/>
      </xdr:nvSpPr>
      <xdr:spPr>
        <a:xfrm>
          <a:off x="8258175" y="130254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348</xdr:row>
      <xdr:rowOff>0</xdr:rowOff>
    </xdr:from>
    <xdr:ext cx="65" cy="170239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 txBox="1"/>
      </xdr:nvSpPr>
      <xdr:spPr>
        <a:xfrm>
          <a:off x="8258175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348</xdr:row>
      <xdr:rowOff>0</xdr:rowOff>
    </xdr:from>
    <xdr:ext cx="65" cy="170239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 txBox="1"/>
      </xdr:nvSpPr>
      <xdr:spPr>
        <a:xfrm>
          <a:off x="8258175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348</xdr:row>
      <xdr:rowOff>0</xdr:rowOff>
    </xdr:from>
    <xdr:ext cx="65" cy="170239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 txBox="1"/>
      </xdr:nvSpPr>
      <xdr:spPr>
        <a:xfrm>
          <a:off x="8258175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348</xdr:row>
      <xdr:rowOff>0</xdr:rowOff>
    </xdr:from>
    <xdr:ext cx="65" cy="170239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 txBox="1"/>
      </xdr:nvSpPr>
      <xdr:spPr>
        <a:xfrm>
          <a:off x="8258175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348</xdr:row>
      <xdr:rowOff>0</xdr:rowOff>
    </xdr:from>
    <xdr:ext cx="65" cy="170239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 txBox="1"/>
      </xdr:nvSpPr>
      <xdr:spPr>
        <a:xfrm>
          <a:off x="8258175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348</xdr:row>
      <xdr:rowOff>0</xdr:rowOff>
    </xdr:from>
    <xdr:ext cx="65" cy="170239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 txBox="1"/>
      </xdr:nvSpPr>
      <xdr:spPr>
        <a:xfrm>
          <a:off x="8258175" y="13034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351</xdr:row>
      <xdr:rowOff>0</xdr:rowOff>
    </xdr:from>
    <xdr:ext cx="65" cy="170239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 txBox="1"/>
      </xdr:nvSpPr>
      <xdr:spPr>
        <a:xfrm>
          <a:off x="8258175" y="131587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351</xdr:row>
      <xdr:rowOff>0</xdr:rowOff>
    </xdr:from>
    <xdr:ext cx="65" cy="170239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 txBox="1"/>
      </xdr:nvSpPr>
      <xdr:spPr>
        <a:xfrm>
          <a:off x="8258175" y="131587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351</xdr:row>
      <xdr:rowOff>0</xdr:rowOff>
    </xdr:from>
    <xdr:ext cx="65" cy="170239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 txBox="1"/>
      </xdr:nvSpPr>
      <xdr:spPr>
        <a:xfrm>
          <a:off x="8258175" y="131587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351</xdr:row>
      <xdr:rowOff>0</xdr:rowOff>
    </xdr:from>
    <xdr:ext cx="65" cy="170239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 txBox="1"/>
      </xdr:nvSpPr>
      <xdr:spPr>
        <a:xfrm>
          <a:off x="8258175" y="131587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351</xdr:row>
      <xdr:rowOff>85725</xdr:rowOff>
    </xdr:from>
    <xdr:ext cx="65" cy="170239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 txBox="1"/>
      </xdr:nvSpPr>
      <xdr:spPr>
        <a:xfrm>
          <a:off x="8258175" y="131673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351</xdr:row>
      <xdr:rowOff>85725</xdr:rowOff>
    </xdr:from>
    <xdr:ext cx="65" cy="170239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 txBox="1"/>
      </xdr:nvSpPr>
      <xdr:spPr>
        <a:xfrm>
          <a:off x="8258175" y="131673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351</xdr:row>
      <xdr:rowOff>85725</xdr:rowOff>
    </xdr:from>
    <xdr:ext cx="65" cy="170239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 txBox="1"/>
      </xdr:nvSpPr>
      <xdr:spPr>
        <a:xfrm>
          <a:off x="8258175" y="131673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351</xdr:row>
      <xdr:rowOff>85725</xdr:rowOff>
    </xdr:from>
    <xdr:ext cx="65" cy="170239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 txBox="1"/>
      </xdr:nvSpPr>
      <xdr:spPr>
        <a:xfrm>
          <a:off x="8258175" y="131673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351</xdr:row>
      <xdr:rowOff>85725</xdr:rowOff>
    </xdr:from>
    <xdr:ext cx="65" cy="170239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 txBox="1"/>
      </xdr:nvSpPr>
      <xdr:spPr>
        <a:xfrm>
          <a:off x="8258175" y="131673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351</xdr:row>
      <xdr:rowOff>85725</xdr:rowOff>
    </xdr:from>
    <xdr:ext cx="65" cy="170239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 txBox="1"/>
      </xdr:nvSpPr>
      <xdr:spPr>
        <a:xfrm>
          <a:off x="8258175" y="131673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354</xdr:row>
      <xdr:rowOff>0</xdr:rowOff>
    </xdr:from>
    <xdr:ext cx="65" cy="170239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 txBox="1"/>
      </xdr:nvSpPr>
      <xdr:spPr>
        <a:xfrm>
          <a:off x="8258175" y="132387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354</xdr:row>
      <xdr:rowOff>0</xdr:rowOff>
    </xdr:from>
    <xdr:ext cx="65" cy="170239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 txBox="1"/>
      </xdr:nvSpPr>
      <xdr:spPr>
        <a:xfrm>
          <a:off x="8258175" y="132387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354</xdr:row>
      <xdr:rowOff>0</xdr:rowOff>
    </xdr:from>
    <xdr:ext cx="65" cy="170239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 txBox="1"/>
      </xdr:nvSpPr>
      <xdr:spPr>
        <a:xfrm>
          <a:off x="8258175" y="132387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354</xdr:row>
      <xdr:rowOff>0</xdr:rowOff>
    </xdr:from>
    <xdr:ext cx="65" cy="170239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 txBox="1"/>
      </xdr:nvSpPr>
      <xdr:spPr>
        <a:xfrm>
          <a:off x="8258175" y="132387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354</xdr:row>
      <xdr:rowOff>85725</xdr:rowOff>
    </xdr:from>
    <xdr:ext cx="65" cy="170239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 txBox="1"/>
      </xdr:nvSpPr>
      <xdr:spPr>
        <a:xfrm>
          <a:off x="8258175" y="13247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354</xdr:row>
      <xdr:rowOff>85725</xdr:rowOff>
    </xdr:from>
    <xdr:ext cx="65" cy="170239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 txBox="1"/>
      </xdr:nvSpPr>
      <xdr:spPr>
        <a:xfrm>
          <a:off x="8258175" y="13247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354</xdr:row>
      <xdr:rowOff>85725</xdr:rowOff>
    </xdr:from>
    <xdr:ext cx="65" cy="170239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 txBox="1"/>
      </xdr:nvSpPr>
      <xdr:spPr>
        <a:xfrm>
          <a:off x="8258175" y="13247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354</xdr:row>
      <xdr:rowOff>85725</xdr:rowOff>
    </xdr:from>
    <xdr:ext cx="65" cy="170239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 txBox="1"/>
      </xdr:nvSpPr>
      <xdr:spPr>
        <a:xfrm>
          <a:off x="8258175" y="13247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354</xdr:row>
      <xdr:rowOff>85725</xdr:rowOff>
    </xdr:from>
    <xdr:ext cx="65" cy="170239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 txBox="1"/>
      </xdr:nvSpPr>
      <xdr:spPr>
        <a:xfrm>
          <a:off x="8258175" y="13247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354</xdr:row>
      <xdr:rowOff>85725</xdr:rowOff>
    </xdr:from>
    <xdr:ext cx="65" cy="170239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 txBox="1"/>
      </xdr:nvSpPr>
      <xdr:spPr>
        <a:xfrm>
          <a:off x="8258175" y="13247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0</xdr:rowOff>
    </xdr:from>
    <xdr:ext cx="65" cy="170239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 txBox="1"/>
      </xdr:nvSpPr>
      <xdr:spPr>
        <a:xfrm>
          <a:off x="8258175" y="133721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0</xdr:rowOff>
    </xdr:from>
    <xdr:ext cx="65" cy="170239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 txBox="1"/>
      </xdr:nvSpPr>
      <xdr:spPr>
        <a:xfrm>
          <a:off x="8258175" y="133721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0</xdr:rowOff>
    </xdr:from>
    <xdr:ext cx="65" cy="170239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 txBox="1"/>
      </xdr:nvSpPr>
      <xdr:spPr>
        <a:xfrm>
          <a:off x="8258175" y="133721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0</xdr:rowOff>
    </xdr:from>
    <xdr:ext cx="65" cy="170239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 txBox="1"/>
      </xdr:nvSpPr>
      <xdr:spPr>
        <a:xfrm>
          <a:off x="8258175" y="133721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356</xdr:row>
      <xdr:rowOff>0</xdr:rowOff>
    </xdr:from>
    <xdr:ext cx="65" cy="170239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 txBox="1"/>
      </xdr:nvSpPr>
      <xdr:spPr>
        <a:xfrm>
          <a:off x="8258175" y="133454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356</xdr:row>
      <xdr:rowOff>0</xdr:rowOff>
    </xdr:from>
    <xdr:ext cx="65" cy="170239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 txBox="1"/>
      </xdr:nvSpPr>
      <xdr:spPr>
        <a:xfrm>
          <a:off x="8258175" y="133454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356</xdr:row>
      <xdr:rowOff>0</xdr:rowOff>
    </xdr:from>
    <xdr:ext cx="65" cy="170239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 txBox="1"/>
      </xdr:nvSpPr>
      <xdr:spPr>
        <a:xfrm>
          <a:off x="8258175" y="133454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356</xdr:row>
      <xdr:rowOff>0</xdr:rowOff>
    </xdr:from>
    <xdr:ext cx="65" cy="170239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 txBox="1"/>
      </xdr:nvSpPr>
      <xdr:spPr>
        <a:xfrm>
          <a:off x="8258175" y="133454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356</xdr:row>
      <xdr:rowOff>85725</xdr:rowOff>
    </xdr:from>
    <xdr:ext cx="65" cy="170239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 txBox="1"/>
      </xdr:nvSpPr>
      <xdr:spPr>
        <a:xfrm>
          <a:off x="8258175" y="13354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356</xdr:row>
      <xdr:rowOff>85725</xdr:rowOff>
    </xdr:from>
    <xdr:ext cx="65" cy="170239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 txBox="1"/>
      </xdr:nvSpPr>
      <xdr:spPr>
        <a:xfrm>
          <a:off x="8258175" y="13354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356</xdr:row>
      <xdr:rowOff>85725</xdr:rowOff>
    </xdr:from>
    <xdr:ext cx="65" cy="170239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 txBox="1"/>
      </xdr:nvSpPr>
      <xdr:spPr>
        <a:xfrm>
          <a:off x="8258175" y="13354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356</xdr:row>
      <xdr:rowOff>85725</xdr:rowOff>
    </xdr:from>
    <xdr:ext cx="65" cy="170239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 txBox="1"/>
      </xdr:nvSpPr>
      <xdr:spPr>
        <a:xfrm>
          <a:off x="8258175" y="13354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356</xdr:row>
      <xdr:rowOff>85725</xdr:rowOff>
    </xdr:from>
    <xdr:ext cx="65" cy="170239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 txBox="1"/>
      </xdr:nvSpPr>
      <xdr:spPr>
        <a:xfrm>
          <a:off x="8258175" y="13354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356</xdr:row>
      <xdr:rowOff>85725</xdr:rowOff>
    </xdr:from>
    <xdr:ext cx="65" cy="170239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 txBox="1"/>
      </xdr:nvSpPr>
      <xdr:spPr>
        <a:xfrm>
          <a:off x="8258175" y="13354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0</xdr:rowOff>
    </xdr:from>
    <xdr:ext cx="65" cy="170239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 txBox="1"/>
      </xdr:nvSpPr>
      <xdr:spPr>
        <a:xfrm>
          <a:off x="8258175" y="133721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0</xdr:rowOff>
    </xdr:from>
    <xdr:ext cx="65" cy="170239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 txBox="1"/>
      </xdr:nvSpPr>
      <xdr:spPr>
        <a:xfrm>
          <a:off x="8258175" y="133721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0</xdr:rowOff>
    </xdr:from>
    <xdr:ext cx="65" cy="170239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 txBox="1"/>
      </xdr:nvSpPr>
      <xdr:spPr>
        <a:xfrm>
          <a:off x="8258175" y="133721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0</xdr:rowOff>
    </xdr:from>
    <xdr:ext cx="65" cy="170239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 txBox="1"/>
      </xdr:nvSpPr>
      <xdr:spPr>
        <a:xfrm>
          <a:off x="8258175" y="133721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357</xdr:row>
      <xdr:rowOff>85725</xdr:rowOff>
    </xdr:from>
    <xdr:ext cx="65" cy="170239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 txBox="1"/>
      </xdr:nvSpPr>
      <xdr:spPr>
        <a:xfrm>
          <a:off x="8258175" y="133807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/>
      </xdr:nvSpPr>
      <xdr:spPr>
        <a:xfrm>
          <a:off x="8258175" y="133988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 txBox="1"/>
      </xdr:nvSpPr>
      <xdr:spPr>
        <a:xfrm>
          <a:off x="8258175" y="133988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/>
      </xdr:nvSpPr>
      <xdr:spPr>
        <a:xfrm>
          <a:off x="8258175" y="133988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 txBox="1"/>
      </xdr:nvSpPr>
      <xdr:spPr>
        <a:xfrm>
          <a:off x="8258175" y="133988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/>
      </xdr:nvSpPr>
      <xdr:spPr>
        <a:xfrm>
          <a:off x="8258175" y="1340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 txBox="1"/>
      </xdr:nvSpPr>
      <xdr:spPr>
        <a:xfrm>
          <a:off x="8258175" y="1340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/>
      </xdr:nvSpPr>
      <xdr:spPr>
        <a:xfrm>
          <a:off x="8258175" y="1340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 txBox="1"/>
      </xdr:nvSpPr>
      <xdr:spPr>
        <a:xfrm>
          <a:off x="8258175" y="1340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/>
      </xdr:nvSpPr>
      <xdr:spPr>
        <a:xfrm>
          <a:off x="8258175" y="1340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/>
      </xdr:nvSpPr>
      <xdr:spPr>
        <a:xfrm>
          <a:off x="8258175" y="1340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/>
      </xdr:nvSpPr>
      <xdr:spPr>
        <a:xfrm>
          <a:off x="8258175" y="13425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/>
      </xdr:nvSpPr>
      <xdr:spPr>
        <a:xfrm>
          <a:off x="8258175" y="13425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/>
      </xdr:nvSpPr>
      <xdr:spPr>
        <a:xfrm>
          <a:off x="8258175" y="13425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0</xdr:rowOff>
    </xdr:from>
    <xdr:ext cx="65" cy="170239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/>
      </xdr:nvSpPr>
      <xdr:spPr>
        <a:xfrm>
          <a:off x="8258175" y="13425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85725</xdr:rowOff>
    </xdr:from>
    <xdr:ext cx="65" cy="170239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/>
      </xdr:nvSpPr>
      <xdr:spPr>
        <a:xfrm>
          <a:off x="8258175" y="13434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85725</xdr:rowOff>
    </xdr:from>
    <xdr:ext cx="65" cy="170239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 txBox="1"/>
      </xdr:nvSpPr>
      <xdr:spPr>
        <a:xfrm>
          <a:off x="8258175" y="13434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85725</xdr:rowOff>
    </xdr:from>
    <xdr:ext cx="65" cy="170239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 txBox="1"/>
      </xdr:nvSpPr>
      <xdr:spPr>
        <a:xfrm>
          <a:off x="8258175" y="13434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85725</xdr:rowOff>
    </xdr:from>
    <xdr:ext cx="65" cy="170239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 txBox="1"/>
      </xdr:nvSpPr>
      <xdr:spPr>
        <a:xfrm>
          <a:off x="8258175" y="13434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85725</xdr:rowOff>
    </xdr:from>
    <xdr:ext cx="65" cy="170239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 txBox="1"/>
      </xdr:nvSpPr>
      <xdr:spPr>
        <a:xfrm>
          <a:off x="8258175" y="13434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358</xdr:row>
      <xdr:rowOff>85725</xdr:rowOff>
    </xdr:from>
    <xdr:ext cx="65" cy="170239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 txBox="1"/>
      </xdr:nvSpPr>
      <xdr:spPr>
        <a:xfrm>
          <a:off x="8258175" y="13434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359</xdr:row>
      <xdr:rowOff>0</xdr:rowOff>
    </xdr:from>
    <xdr:ext cx="65" cy="170239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/>
      </xdr:nvSpPr>
      <xdr:spPr>
        <a:xfrm>
          <a:off x="8258175" y="134521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359</xdr:row>
      <xdr:rowOff>0</xdr:rowOff>
    </xdr:from>
    <xdr:ext cx="65" cy="170239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/>
      </xdr:nvSpPr>
      <xdr:spPr>
        <a:xfrm>
          <a:off x="8258175" y="134521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359</xdr:row>
      <xdr:rowOff>0</xdr:rowOff>
    </xdr:from>
    <xdr:ext cx="65" cy="170239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 txBox="1"/>
      </xdr:nvSpPr>
      <xdr:spPr>
        <a:xfrm>
          <a:off x="8258175" y="134521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359</xdr:row>
      <xdr:rowOff>0</xdr:rowOff>
    </xdr:from>
    <xdr:ext cx="65" cy="170239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 txBox="1"/>
      </xdr:nvSpPr>
      <xdr:spPr>
        <a:xfrm>
          <a:off x="8258175" y="134521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359</xdr:row>
      <xdr:rowOff>85725</xdr:rowOff>
    </xdr:from>
    <xdr:ext cx="65" cy="170239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 txBox="1"/>
      </xdr:nvSpPr>
      <xdr:spPr>
        <a:xfrm>
          <a:off x="8258175" y="13460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359</xdr:row>
      <xdr:rowOff>85725</xdr:rowOff>
    </xdr:from>
    <xdr:ext cx="65" cy="170239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 txBox="1"/>
      </xdr:nvSpPr>
      <xdr:spPr>
        <a:xfrm>
          <a:off x="8258175" y="13460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359</xdr:row>
      <xdr:rowOff>85725</xdr:rowOff>
    </xdr:from>
    <xdr:ext cx="65" cy="170239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 txBox="1"/>
      </xdr:nvSpPr>
      <xdr:spPr>
        <a:xfrm>
          <a:off x="8258175" y="13460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359</xdr:row>
      <xdr:rowOff>85725</xdr:rowOff>
    </xdr:from>
    <xdr:ext cx="65" cy="170239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 txBox="1"/>
      </xdr:nvSpPr>
      <xdr:spPr>
        <a:xfrm>
          <a:off x="8258175" y="13460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359</xdr:row>
      <xdr:rowOff>85725</xdr:rowOff>
    </xdr:from>
    <xdr:ext cx="65" cy="170239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 txBox="1"/>
      </xdr:nvSpPr>
      <xdr:spPr>
        <a:xfrm>
          <a:off x="8258175" y="13460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359</xdr:row>
      <xdr:rowOff>85725</xdr:rowOff>
    </xdr:from>
    <xdr:ext cx="65" cy="170239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 txBox="1"/>
      </xdr:nvSpPr>
      <xdr:spPr>
        <a:xfrm>
          <a:off x="8258175" y="13460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365</xdr:row>
      <xdr:rowOff>0</xdr:rowOff>
    </xdr:from>
    <xdr:ext cx="65" cy="170239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 txBox="1"/>
      </xdr:nvSpPr>
      <xdr:spPr>
        <a:xfrm>
          <a:off x="8258175" y="136388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365</xdr:row>
      <xdr:rowOff>0</xdr:rowOff>
    </xdr:from>
    <xdr:ext cx="65" cy="170239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 txBox="1"/>
      </xdr:nvSpPr>
      <xdr:spPr>
        <a:xfrm>
          <a:off x="8258175" y="136388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365</xdr:row>
      <xdr:rowOff>0</xdr:rowOff>
    </xdr:from>
    <xdr:ext cx="65" cy="170239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 txBox="1"/>
      </xdr:nvSpPr>
      <xdr:spPr>
        <a:xfrm>
          <a:off x="8258175" y="136388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365</xdr:row>
      <xdr:rowOff>0</xdr:rowOff>
    </xdr:from>
    <xdr:ext cx="65" cy="170239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 txBox="1"/>
      </xdr:nvSpPr>
      <xdr:spPr>
        <a:xfrm>
          <a:off x="8258175" y="136388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365</xdr:row>
      <xdr:rowOff>85725</xdr:rowOff>
    </xdr:from>
    <xdr:ext cx="65" cy="170239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 txBox="1"/>
      </xdr:nvSpPr>
      <xdr:spPr>
        <a:xfrm>
          <a:off x="8258175" y="13647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365</xdr:row>
      <xdr:rowOff>85725</xdr:rowOff>
    </xdr:from>
    <xdr:ext cx="65" cy="170239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 txBox="1"/>
      </xdr:nvSpPr>
      <xdr:spPr>
        <a:xfrm>
          <a:off x="8258175" y="13647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365</xdr:row>
      <xdr:rowOff>85725</xdr:rowOff>
    </xdr:from>
    <xdr:ext cx="65" cy="170239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 txBox="1"/>
      </xdr:nvSpPr>
      <xdr:spPr>
        <a:xfrm>
          <a:off x="8258175" y="13647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365</xdr:row>
      <xdr:rowOff>85725</xdr:rowOff>
    </xdr:from>
    <xdr:ext cx="65" cy="170239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 txBox="1"/>
      </xdr:nvSpPr>
      <xdr:spPr>
        <a:xfrm>
          <a:off x="8258175" y="13647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365</xdr:row>
      <xdr:rowOff>85725</xdr:rowOff>
    </xdr:from>
    <xdr:ext cx="65" cy="170239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 txBox="1"/>
      </xdr:nvSpPr>
      <xdr:spPr>
        <a:xfrm>
          <a:off x="8258175" y="13647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365</xdr:row>
      <xdr:rowOff>85725</xdr:rowOff>
    </xdr:from>
    <xdr:ext cx="65" cy="170239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/>
      </xdr:nvSpPr>
      <xdr:spPr>
        <a:xfrm>
          <a:off x="8258175" y="13647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/>
      </xdr:nvSpPr>
      <xdr:spPr>
        <a:xfrm>
          <a:off x="8258175" y="136921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 txBox="1"/>
      </xdr:nvSpPr>
      <xdr:spPr>
        <a:xfrm>
          <a:off x="8258175" y="136921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 txBox="1"/>
      </xdr:nvSpPr>
      <xdr:spPr>
        <a:xfrm>
          <a:off x="8258175" y="136921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 txBox="1"/>
      </xdr:nvSpPr>
      <xdr:spPr>
        <a:xfrm>
          <a:off x="8258175" y="136921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 txBox="1"/>
      </xdr:nvSpPr>
      <xdr:spPr>
        <a:xfrm>
          <a:off x="8258175" y="13700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 txBox="1"/>
      </xdr:nvSpPr>
      <xdr:spPr>
        <a:xfrm>
          <a:off x="8258175" y="13700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/>
      </xdr:nvSpPr>
      <xdr:spPr>
        <a:xfrm>
          <a:off x="8258175" y="13700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 txBox="1"/>
      </xdr:nvSpPr>
      <xdr:spPr>
        <a:xfrm>
          <a:off x="8258175" y="13700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 txBox="1"/>
      </xdr:nvSpPr>
      <xdr:spPr>
        <a:xfrm>
          <a:off x="8258175" y="13700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 txBox="1"/>
      </xdr:nvSpPr>
      <xdr:spPr>
        <a:xfrm>
          <a:off x="8258175" y="13700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 txBox="1"/>
      </xdr:nvSpPr>
      <xdr:spPr>
        <a:xfrm>
          <a:off x="8258175" y="137721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 txBox="1"/>
      </xdr:nvSpPr>
      <xdr:spPr>
        <a:xfrm>
          <a:off x="8258175" y="137721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 txBox="1"/>
      </xdr:nvSpPr>
      <xdr:spPr>
        <a:xfrm>
          <a:off x="8258175" y="137721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 txBox="1"/>
      </xdr:nvSpPr>
      <xdr:spPr>
        <a:xfrm>
          <a:off x="8258175" y="137721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 txBox="1"/>
      </xdr:nvSpPr>
      <xdr:spPr>
        <a:xfrm>
          <a:off x="8258175" y="1378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 txBox="1"/>
      </xdr:nvSpPr>
      <xdr:spPr>
        <a:xfrm>
          <a:off x="8258175" y="1378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 txBox="1"/>
      </xdr:nvSpPr>
      <xdr:spPr>
        <a:xfrm>
          <a:off x="8258175" y="1378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 txBox="1"/>
      </xdr:nvSpPr>
      <xdr:spPr>
        <a:xfrm>
          <a:off x="8258175" y="1378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 txBox="1"/>
      </xdr:nvSpPr>
      <xdr:spPr>
        <a:xfrm>
          <a:off x="8258175" y="1378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367</xdr:row>
      <xdr:rowOff>0</xdr:rowOff>
    </xdr:from>
    <xdr:ext cx="65" cy="170239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 txBox="1"/>
      </xdr:nvSpPr>
      <xdr:spPr>
        <a:xfrm>
          <a:off x="8258175" y="1378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368</xdr:row>
      <xdr:rowOff>0</xdr:rowOff>
    </xdr:from>
    <xdr:ext cx="65" cy="170239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 txBox="1"/>
      </xdr:nvSpPr>
      <xdr:spPr>
        <a:xfrm>
          <a:off x="8258175" y="138255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368</xdr:row>
      <xdr:rowOff>0</xdr:rowOff>
    </xdr:from>
    <xdr:ext cx="65" cy="170239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/>
      </xdr:nvSpPr>
      <xdr:spPr>
        <a:xfrm>
          <a:off x="8258175" y="138255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368</xdr:row>
      <xdr:rowOff>0</xdr:rowOff>
    </xdr:from>
    <xdr:ext cx="65" cy="170239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 txBox="1"/>
      </xdr:nvSpPr>
      <xdr:spPr>
        <a:xfrm>
          <a:off x="8258175" y="138255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368</xdr:row>
      <xdr:rowOff>0</xdr:rowOff>
    </xdr:from>
    <xdr:ext cx="65" cy="170239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 txBox="1"/>
      </xdr:nvSpPr>
      <xdr:spPr>
        <a:xfrm>
          <a:off x="8258175" y="138255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368</xdr:row>
      <xdr:rowOff>85725</xdr:rowOff>
    </xdr:from>
    <xdr:ext cx="65" cy="170239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 txBox="1"/>
      </xdr:nvSpPr>
      <xdr:spPr>
        <a:xfrm>
          <a:off x="8258175" y="1383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368</xdr:row>
      <xdr:rowOff>85725</xdr:rowOff>
    </xdr:from>
    <xdr:ext cx="65" cy="170239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/>
      </xdr:nvSpPr>
      <xdr:spPr>
        <a:xfrm>
          <a:off x="8258175" y="1383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368</xdr:row>
      <xdr:rowOff>85725</xdr:rowOff>
    </xdr:from>
    <xdr:ext cx="65" cy="170239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/>
      </xdr:nvSpPr>
      <xdr:spPr>
        <a:xfrm>
          <a:off x="8258175" y="1383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368</xdr:row>
      <xdr:rowOff>85725</xdr:rowOff>
    </xdr:from>
    <xdr:ext cx="65" cy="170239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 txBox="1"/>
      </xdr:nvSpPr>
      <xdr:spPr>
        <a:xfrm>
          <a:off x="8258175" y="1383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368</xdr:row>
      <xdr:rowOff>85725</xdr:rowOff>
    </xdr:from>
    <xdr:ext cx="65" cy="170239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/>
      </xdr:nvSpPr>
      <xdr:spPr>
        <a:xfrm>
          <a:off x="8258175" y="1383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368</xdr:row>
      <xdr:rowOff>85725</xdr:rowOff>
    </xdr:from>
    <xdr:ext cx="65" cy="170239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 txBox="1"/>
      </xdr:nvSpPr>
      <xdr:spPr>
        <a:xfrm>
          <a:off x="8258175" y="1383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0</xdr:rowOff>
    </xdr:from>
    <xdr:ext cx="65" cy="170239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 txBox="1"/>
      </xdr:nvSpPr>
      <xdr:spPr>
        <a:xfrm>
          <a:off x="8258175" y="13932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0</xdr:rowOff>
    </xdr:from>
    <xdr:ext cx="65" cy="170239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 txBox="1"/>
      </xdr:nvSpPr>
      <xdr:spPr>
        <a:xfrm>
          <a:off x="8258175" y="13932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0</xdr:rowOff>
    </xdr:from>
    <xdr:ext cx="65" cy="170239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 txBox="1"/>
      </xdr:nvSpPr>
      <xdr:spPr>
        <a:xfrm>
          <a:off x="8258175" y="13932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0</xdr:rowOff>
    </xdr:from>
    <xdr:ext cx="65" cy="170239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 txBox="1"/>
      </xdr:nvSpPr>
      <xdr:spPr>
        <a:xfrm>
          <a:off x="8258175" y="13932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0</xdr:rowOff>
    </xdr:from>
    <xdr:ext cx="65" cy="170239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 txBox="1"/>
      </xdr:nvSpPr>
      <xdr:spPr>
        <a:xfrm>
          <a:off x="8258175" y="13905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370</xdr:row>
      <xdr:rowOff>85725</xdr:rowOff>
    </xdr:from>
    <xdr:ext cx="65" cy="170239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 txBox="1"/>
      </xdr:nvSpPr>
      <xdr:spPr>
        <a:xfrm>
          <a:off x="8258175" y="1391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0</xdr:rowOff>
    </xdr:from>
    <xdr:ext cx="65" cy="170239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 txBox="1"/>
      </xdr:nvSpPr>
      <xdr:spPr>
        <a:xfrm>
          <a:off x="8258175" y="13932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0</xdr:rowOff>
    </xdr:from>
    <xdr:ext cx="65" cy="170239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 txBox="1"/>
      </xdr:nvSpPr>
      <xdr:spPr>
        <a:xfrm>
          <a:off x="8258175" y="13932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0</xdr:rowOff>
    </xdr:from>
    <xdr:ext cx="65" cy="170239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 txBox="1"/>
      </xdr:nvSpPr>
      <xdr:spPr>
        <a:xfrm>
          <a:off x="8258175" y="13932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0</xdr:rowOff>
    </xdr:from>
    <xdr:ext cx="65" cy="170239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 txBox="1"/>
      </xdr:nvSpPr>
      <xdr:spPr>
        <a:xfrm>
          <a:off x="8258175" y="13932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371</xdr:row>
      <xdr:rowOff>85725</xdr:rowOff>
    </xdr:from>
    <xdr:ext cx="65" cy="170239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 txBox="1"/>
      </xdr:nvSpPr>
      <xdr:spPr>
        <a:xfrm>
          <a:off x="8258175" y="1394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372</xdr:row>
      <xdr:rowOff>0</xdr:rowOff>
    </xdr:from>
    <xdr:ext cx="65" cy="170239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 txBox="1"/>
      </xdr:nvSpPr>
      <xdr:spPr>
        <a:xfrm>
          <a:off x="8258175" y="139588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372</xdr:row>
      <xdr:rowOff>0</xdr:rowOff>
    </xdr:from>
    <xdr:ext cx="65" cy="170239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 txBox="1"/>
      </xdr:nvSpPr>
      <xdr:spPr>
        <a:xfrm>
          <a:off x="8258175" y="139588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372</xdr:row>
      <xdr:rowOff>0</xdr:rowOff>
    </xdr:from>
    <xdr:ext cx="65" cy="170239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 txBox="1"/>
      </xdr:nvSpPr>
      <xdr:spPr>
        <a:xfrm>
          <a:off x="8258175" y="139588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372</xdr:row>
      <xdr:rowOff>0</xdr:rowOff>
    </xdr:from>
    <xdr:ext cx="65" cy="170239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 txBox="1"/>
      </xdr:nvSpPr>
      <xdr:spPr>
        <a:xfrm>
          <a:off x="8258175" y="139588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372</xdr:row>
      <xdr:rowOff>0</xdr:rowOff>
    </xdr:from>
    <xdr:ext cx="65" cy="170239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 txBox="1"/>
      </xdr:nvSpPr>
      <xdr:spPr>
        <a:xfrm>
          <a:off x="8258175" y="139674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372</xdr:row>
      <xdr:rowOff>0</xdr:rowOff>
    </xdr:from>
    <xdr:ext cx="65" cy="170239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 txBox="1"/>
      </xdr:nvSpPr>
      <xdr:spPr>
        <a:xfrm>
          <a:off x="8258175" y="139674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372</xdr:row>
      <xdr:rowOff>0</xdr:rowOff>
    </xdr:from>
    <xdr:ext cx="65" cy="170239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 txBox="1"/>
      </xdr:nvSpPr>
      <xdr:spPr>
        <a:xfrm>
          <a:off x="8258175" y="139674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372</xdr:row>
      <xdr:rowOff>0</xdr:rowOff>
    </xdr:from>
    <xdr:ext cx="65" cy="170239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 txBox="1"/>
      </xdr:nvSpPr>
      <xdr:spPr>
        <a:xfrm>
          <a:off x="8258175" y="139674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372</xdr:row>
      <xdr:rowOff>0</xdr:rowOff>
    </xdr:from>
    <xdr:ext cx="65" cy="170239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 txBox="1"/>
      </xdr:nvSpPr>
      <xdr:spPr>
        <a:xfrm>
          <a:off x="8258175" y="139674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372</xdr:row>
      <xdr:rowOff>0</xdr:rowOff>
    </xdr:from>
    <xdr:ext cx="65" cy="170239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 txBox="1"/>
      </xdr:nvSpPr>
      <xdr:spPr>
        <a:xfrm>
          <a:off x="8258175" y="139674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0</xdr:rowOff>
    </xdr:from>
    <xdr:ext cx="65" cy="170239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 txBox="1"/>
      </xdr:nvSpPr>
      <xdr:spPr>
        <a:xfrm>
          <a:off x="8258175" y="14038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0</xdr:rowOff>
    </xdr:from>
    <xdr:ext cx="65" cy="170239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 txBox="1"/>
      </xdr:nvSpPr>
      <xdr:spPr>
        <a:xfrm>
          <a:off x="8258175" y="14038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0</xdr:rowOff>
    </xdr:from>
    <xdr:ext cx="65" cy="170239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 txBox="1"/>
      </xdr:nvSpPr>
      <xdr:spPr>
        <a:xfrm>
          <a:off x="8258175" y="14038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0</xdr:rowOff>
    </xdr:from>
    <xdr:ext cx="65" cy="170239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 txBox="1"/>
      </xdr:nvSpPr>
      <xdr:spPr>
        <a:xfrm>
          <a:off x="8258175" y="14038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0</xdr:rowOff>
    </xdr:from>
    <xdr:ext cx="65" cy="170239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 txBox="1"/>
      </xdr:nvSpPr>
      <xdr:spPr>
        <a:xfrm>
          <a:off x="8258175" y="14038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0</xdr:rowOff>
    </xdr:from>
    <xdr:ext cx="65" cy="170239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 txBox="1"/>
      </xdr:nvSpPr>
      <xdr:spPr>
        <a:xfrm>
          <a:off x="8258175" y="14038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0</xdr:rowOff>
    </xdr:from>
    <xdr:ext cx="65" cy="170239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 txBox="1"/>
      </xdr:nvSpPr>
      <xdr:spPr>
        <a:xfrm>
          <a:off x="8258175" y="14038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0</xdr:rowOff>
    </xdr:from>
    <xdr:ext cx="65" cy="170239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 txBox="1"/>
      </xdr:nvSpPr>
      <xdr:spPr>
        <a:xfrm>
          <a:off x="8258175" y="14038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373</xdr:row>
      <xdr:rowOff>85725</xdr:rowOff>
    </xdr:from>
    <xdr:ext cx="65" cy="170239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 txBox="1"/>
      </xdr:nvSpPr>
      <xdr:spPr>
        <a:xfrm>
          <a:off x="8258175" y="14047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 txBox="1"/>
      </xdr:nvSpPr>
      <xdr:spPr>
        <a:xfrm>
          <a:off x="8258175" y="140617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 txBox="1"/>
      </xdr:nvSpPr>
      <xdr:spPr>
        <a:xfrm>
          <a:off x="8258175" y="140617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 txBox="1"/>
      </xdr:nvSpPr>
      <xdr:spPr>
        <a:xfrm>
          <a:off x="8258175" y="140617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 txBox="1"/>
      </xdr:nvSpPr>
      <xdr:spPr>
        <a:xfrm>
          <a:off x="8258175" y="140617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 txBox="1"/>
      </xdr:nvSpPr>
      <xdr:spPr>
        <a:xfrm>
          <a:off x="8258175" y="14070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 txBox="1"/>
      </xdr:nvSpPr>
      <xdr:spPr>
        <a:xfrm>
          <a:off x="8258175" y="14070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 txBox="1"/>
      </xdr:nvSpPr>
      <xdr:spPr>
        <a:xfrm>
          <a:off x="8258175" y="14070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 txBox="1"/>
      </xdr:nvSpPr>
      <xdr:spPr>
        <a:xfrm>
          <a:off x="8258175" y="14070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 txBox="1"/>
      </xdr:nvSpPr>
      <xdr:spPr>
        <a:xfrm>
          <a:off x="8258175" y="14070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 txBox="1"/>
      </xdr:nvSpPr>
      <xdr:spPr>
        <a:xfrm>
          <a:off x="8258175" y="14070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 txBox="1"/>
      </xdr:nvSpPr>
      <xdr:spPr>
        <a:xfrm>
          <a:off x="8258175" y="140884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 txBox="1"/>
      </xdr:nvSpPr>
      <xdr:spPr>
        <a:xfrm>
          <a:off x="8258175" y="140884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 txBox="1"/>
      </xdr:nvSpPr>
      <xdr:spPr>
        <a:xfrm>
          <a:off x="8258175" y="140884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0</xdr:rowOff>
    </xdr:from>
    <xdr:ext cx="65" cy="170239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 txBox="1"/>
      </xdr:nvSpPr>
      <xdr:spPr>
        <a:xfrm>
          <a:off x="8258175" y="140884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85725</xdr:rowOff>
    </xdr:from>
    <xdr:ext cx="65" cy="170239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 txBox="1"/>
      </xdr:nvSpPr>
      <xdr:spPr>
        <a:xfrm>
          <a:off x="8258175" y="14097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85725</xdr:rowOff>
    </xdr:from>
    <xdr:ext cx="65" cy="170239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 txBox="1"/>
      </xdr:nvSpPr>
      <xdr:spPr>
        <a:xfrm>
          <a:off x="8258175" y="14097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85725</xdr:rowOff>
    </xdr:from>
    <xdr:ext cx="65" cy="170239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 txBox="1"/>
      </xdr:nvSpPr>
      <xdr:spPr>
        <a:xfrm>
          <a:off x="8258175" y="14097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85725</xdr:rowOff>
    </xdr:from>
    <xdr:ext cx="65" cy="170239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 txBox="1"/>
      </xdr:nvSpPr>
      <xdr:spPr>
        <a:xfrm>
          <a:off x="8258175" y="14097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85725</xdr:rowOff>
    </xdr:from>
    <xdr:ext cx="65" cy="170239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 txBox="1"/>
      </xdr:nvSpPr>
      <xdr:spPr>
        <a:xfrm>
          <a:off x="8258175" y="14097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374</xdr:row>
      <xdr:rowOff>85725</xdr:rowOff>
    </xdr:from>
    <xdr:ext cx="65" cy="170239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 txBox="1"/>
      </xdr:nvSpPr>
      <xdr:spPr>
        <a:xfrm>
          <a:off x="8258175" y="14097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375</xdr:row>
      <xdr:rowOff>0</xdr:rowOff>
    </xdr:from>
    <xdr:ext cx="65" cy="170239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 txBox="1"/>
      </xdr:nvSpPr>
      <xdr:spPr>
        <a:xfrm>
          <a:off x="8258175" y="141150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375</xdr:row>
      <xdr:rowOff>0</xdr:rowOff>
    </xdr:from>
    <xdr:ext cx="65" cy="170239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 txBox="1"/>
      </xdr:nvSpPr>
      <xdr:spPr>
        <a:xfrm>
          <a:off x="8258175" y="141150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375</xdr:row>
      <xdr:rowOff>0</xdr:rowOff>
    </xdr:from>
    <xdr:ext cx="65" cy="170239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 txBox="1"/>
      </xdr:nvSpPr>
      <xdr:spPr>
        <a:xfrm>
          <a:off x="8258175" y="141150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375</xdr:row>
      <xdr:rowOff>0</xdr:rowOff>
    </xdr:from>
    <xdr:ext cx="65" cy="170239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 txBox="1"/>
      </xdr:nvSpPr>
      <xdr:spPr>
        <a:xfrm>
          <a:off x="8258175" y="141150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375</xdr:row>
      <xdr:rowOff>85725</xdr:rowOff>
    </xdr:from>
    <xdr:ext cx="65" cy="170239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 txBox="1"/>
      </xdr:nvSpPr>
      <xdr:spPr>
        <a:xfrm>
          <a:off x="8258175" y="14123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375</xdr:row>
      <xdr:rowOff>85725</xdr:rowOff>
    </xdr:from>
    <xdr:ext cx="65" cy="170239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 txBox="1"/>
      </xdr:nvSpPr>
      <xdr:spPr>
        <a:xfrm>
          <a:off x="8258175" y="14123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375</xdr:row>
      <xdr:rowOff>85725</xdr:rowOff>
    </xdr:from>
    <xdr:ext cx="65" cy="170239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 txBox="1"/>
      </xdr:nvSpPr>
      <xdr:spPr>
        <a:xfrm>
          <a:off x="8258175" y="14123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375</xdr:row>
      <xdr:rowOff>85725</xdr:rowOff>
    </xdr:from>
    <xdr:ext cx="65" cy="170239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 txBox="1"/>
      </xdr:nvSpPr>
      <xdr:spPr>
        <a:xfrm>
          <a:off x="8258175" y="14123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375</xdr:row>
      <xdr:rowOff>85725</xdr:rowOff>
    </xdr:from>
    <xdr:ext cx="65" cy="170239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 txBox="1"/>
      </xdr:nvSpPr>
      <xdr:spPr>
        <a:xfrm>
          <a:off x="8258175" y="14123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375</xdr:row>
      <xdr:rowOff>85725</xdr:rowOff>
    </xdr:from>
    <xdr:ext cx="65" cy="170239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 txBox="1"/>
      </xdr:nvSpPr>
      <xdr:spPr>
        <a:xfrm>
          <a:off x="8258175" y="14123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379</xdr:row>
      <xdr:rowOff>0</xdr:rowOff>
    </xdr:from>
    <xdr:ext cx="65" cy="170239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 txBox="1"/>
      </xdr:nvSpPr>
      <xdr:spPr>
        <a:xfrm>
          <a:off x="8258175" y="143284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379</xdr:row>
      <xdr:rowOff>0</xdr:rowOff>
    </xdr:from>
    <xdr:ext cx="65" cy="170239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 txBox="1"/>
      </xdr:nvSpPr>
      <xdr:spPr>
        <a:xfrm>
          <a:off x="8258175" y="143284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379</xdr:row>
      <xdr:rowOff>0</xdr:rowOff>
    </xdr:from>
    <xdr:ext cx="65" cy="170239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 txBox="1"/>
      </xdr:nvSpPr>
      <xdr:spPr>
        <a:xfrm>
          <a:off x="8258175" y="143284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379</xdr:row>
      <xdr:rowOff>0</xdr:rowOff>
    </xdr:from>
    <xdr:ext cx="65" cy="170239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 txBox="1"/>
      </xdr:nvSpPr>
      <xdr:spPr>
        <a:xfrm>
          <a:off x="8258175" y="143284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379</xdr:row>
      <xdr:rowOff>85725</xdr:rowOff>
    </xdr:from>
    <xdr:ext cx="65" cy="170239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 txBox="1"/>
      </xdr:nvSpPr>
      <xdr:spPr>
        <a:xfrm>
          <a:off x="8258175" y="14337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379</xdr:row>
      <xdr:rowOff>85725</xdr:rowOff>
    </xdr:from>
    <xdr:ext cx="65" cy="170239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 txBox="1"/>
      </xdr:nvSpPr>
      <xdr:spPr>
        <a:xfrm>
          <a:off x="8258175" y="14337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379</xdr:row>
      <xdr:rowOff>85725</xdr:rowOff>
    </xdr:from>
    <xdr:ext cx="65" cy="170239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 txBox="1"/>
      </xdr:nvSpPr>
      <xdr:spPr>
        <a:xfrm>
          <a:off x="8258175" y="14337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379</xdr:row>
      <xdr:rowOff>85725</xdr:rowOff>
    </xdr:from>
    <xdr:ext cx="65" cy="170239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 txBox="1"/>
      </xdr:nvSpPr>
      <xdr:spPr>
        <a:xfrm>
          <a:off x="8258175" y="14337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379</xdr:row>
      <xdr:rowOff>85725</xdr:rowOff>
    </xdr:from>
    <xdr:ext cx="65" cy="170239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 txBox="1"/>
      </xdr:nvSpPr>
      <xdr:spPr>
        <a:xfrm>
          <a:off x="8258175" y="14337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379</xdr:row>
      <xdr:rowOff>85725</xdr:rowOff>
    </xdr:from>
    <xdr:ext cx="65" cy="170239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 txBox="1"/>
      </xdr:nvSpPr>
      <xdr:spPr>
        <a:xfrm>
          <a:off x="8258175" y="14337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380</xdr:row>
      <xdr:rowOff>0</xdr:rowOff>
    </xdr:from>
    <xdr:ext cx="65" cy="170239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 txBox="1"/>
      </xdr:nvSpPr>
      <xdr:spPr>
        <a:xfrm>
          <a:off x="8258175" y="143817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380</xdr:row>
      <xdr:rowOff>0</xdr:rowOff>
    </xdr:from>
    <xdr:ext cx="65" cy="170239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 txBox="1"/>
      </xdr:nvSpPr>
      <xdr:spPr>
        <a:xfrm>
          <a:off x="8258175" y="143817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380</xdr:row>
      <xdr:rowOff>0</xdr:rowOff>
    </xdr:from>
    <xdr:ext cx="65" cy="170239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 txBox="1"/>
      </xdr:nvSpPr>
      <xdr:spPr>
        <a:xfrm>
          <a:off x="8258175" y="143817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380</xdr:row>
      <xdr:rowOff>0</xdr:rowOff>
    </xdr:from>
    <xdr:ext cx="65" cy="170239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 txBox="1"/>
      </xdr:nvSpPr>
      <xdr:spPr>
        <a:xfrm>
          <a:off x="8258175" y="143817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380</xdr:row>
      <xdr:rowOff>0</xdr:rowOff>
    </xdr:from>
    <xdr:ext cx="65" cy="170239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 txBox="1"/>
      </xdr:nvSpPr>
      <xdr:spPr>
        <a:xfrm>
          <a:off x="8258175" y="14390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380</xdr:row>
      <xdr:rowOff>0</xdr:rowOff>
    </xdr:from>
    <xdr:ext cx="65" cy="170239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 txBox="1"/>
      </xdr:nvSpPr>
      <xdr:spPr>
        <a:xfrm>
          <a:off x="8258175" y="14390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380</xdr:row>
      <xdr:rowOff>0</xdr:rowOff>
    </xdr:from>
    <xdr:ext cx="65" cy="170239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 txBox="1"/>
      </xdr:nvSpPr>
      <xdr:spPr>
        <a:xfrm>
          <a:off x="8258175" y="14390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380</xdr:row>
      <xdr:rowOff>0</xdr:rowOff>
    </xdr:from>
    <xdr:ext cx="65" cy="170239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 txBox="1"/>
      </xdr:nvSpPr>
      <xdr:spPr>
        <a:xfrm>
          <a:off x="8258175" y="14390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380</xdr:row>
      <xdr:rowOff>0</xdr:rowOff>
    </xdr:from>
    <xdr:ext cx="65" cy="170239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 txBox="1"/>
      </xdr:nvSpPr>
      <xdr:spPr>
        <a:xfrm>
          <a:off x="8258175" y="14390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380</xdr:row>
      <xdr:rowOff>0</xdr:rowOff>
    </xdr:from>
    <xdr:ext cx="65" cy="170239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 txBox="1"/>
      </xdr:nvSpPr>
      <xdr:spPr>
        <a:xfrm>
          <a:off x="8258175" y="143903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 txBox="1"/>
      </xdr:nvSpPr>
      <xdr:spPr>
        <a:xfrm>
          <a:off x="8258175" y="144618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 txBox="1"/>
      </xdr:nvSpPr>
      <xdr:spPr>
        <a:xfrm>
          <a:off x="8258175" y="144618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 txBox="1"/>
      </xdr:nvSpPr>
      <xdr:spPr>
        <a:xfrm>
          <a:off x="8258175" y="144618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 txBox="1"/>
      </xdr:nvSpPr>
      <xdr:spPr>
        <a:xfrm>
          <a:off x="8258175" y="144618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 txBox="1"/>
      </xdr:nvSpPr>
      <xdr:spPr>
        <a:xfrm>
          <a:off x="8258175" y="144703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 txBox="1"/>
      </xdr:nvSpPr>
      <xdr:spPr>
        <a:xfrm>
          <a:off x="8258175" y="144703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 txBox="1"/>
      </xdr:nvSpPr>
      <xdr:spPr>
        <a:xfrm>
          <a:off x="8258175" y="144703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 txBox="1"/>
      </xdr:nvSpPr>
      <xdr:spPr>
        <a:xfrm>
          <a:off x="8258175" y="144703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 txBox="1"/>
      </xdr:nvSpPr>
      <xdr:spPr>
        <a:xfrm>
          <a:off x="8258175" y="144703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 txBox="1"/>
      </xdr:nvSpPr>
      <xdr:spPr>
        <a:xfrm>
          <a:off x="8258175" y="144703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 txBox="1"/>
      </xdr:nvSpPr>
      <xdr:spPr>
        <a:xfrm>
          <a:off x="8258175" y="144884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 txBox="1"/>
      </xdr:nvSpPr>
      <xdr:spPr>
        <a:xfrm>
          <a:off x="8258175" y="144884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 txBox="1"/>
      </xdr:nvSpPr>
      <xdr:spPr>
        <a:xfrm>
          <a:off x="8258175" y="144884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0</xdr:rowOff>
    </xdr:from>
    <xdr:ext cx="65" cy="170239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 txBox="1"/>
      </xdr:nvSpPr>
      <xdr:spPr>
        <a:xfrm>
          <a:off x="8258175" y="144884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85725</xdr:rowOff>
    </xdr:from>
    <xdr:ext cx="65" cy="170239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 txBox="1"/>
      </xdr:nvSpPr>
      <xdr:spPr>
        <a:xfrm>
          <a:off x="8258175" y="14497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85725</xdr:rowOff>
    </xdr:from>
    <xdr:ext cx="65" cy="170239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 txBox="1"/>
      </xdr:nvSpPr>
      <xdr:spPr>
        <a:xfrm>
          <a:off x="8258175" y="14497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85725</xdr:rowOff>
    </xdr:from>
    <xdr:ext cx="65" cy="170239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 txBox="1"/>
      </xdr:nvSpPr>
      <xdr:spPr>
        <a:xfrm>
          <a:off x="8258175" y="14497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85725</xdr:rowOff>
    </xdr:from>
    <xdr:ext cx="65" cy="170239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 txBox="1"/>
      </xdr:nvSpPr>
      <xdr:spPr>
        <a:xfrm>
          <a:off x="8258175" y="14497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85725</xdr:rowOff>
    </xdr:from>
    <xdr:ext cx="65" cy="170239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 txBox="1"/>
      </xdr:nvSpPr>
      <xdr:spPr>
        <a:xfrm>
          <a:off x="8258175" y="14497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381</xdr:row>
      <xdr:rowOff>85725</xdr:rowOff>
    </xdr:from>
    <xdr:ext cx="65" cy="170239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 txBox="1"/>
      </xdr:nvSpPr>
      <xdr:spPr>
        <a:xfrm>
          <a:off x="8258175" y="14497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 txBox="1"/>
      </xdr:nvSpPr>
      <xdr:spPr>
        <a:xfrm>
          <a:off x="8258175" y="14568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 txBox="1"/>
      </xdr:nvSpPr>
      <xdr:spPr>
        <a:xfrm>
          <a:off x="8258175" y="14568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 txBox="1"/>
      </xdr:nvSpPr>
      <xdr:spPr>
        <a:xfrm>
          <a:off x="8258175" y="14568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 txBox="1"/>
      </xdr:nvSpPr>
      <xdr:spPr>
        <a:xfrm>
          <a:off x="8258175" y="14568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 txBox="1"/>
      </xdr:nvSpPr>
      <xdr:spPr>
        <a:xfrm>
          <a:off x="8258175" y="14568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 txBox="1"/>
      </xdr:nvSpPr>
      <xdr:spPr>
        <a:xfrm>
          <a:off x="8258175" y="14568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 txBox="1"/>
      </xdr:nvSpPr>
      <xdr:spPr>
        <a:xfrm>
          <a:off x="8258175" y="14568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 txBox="1"/>
      </xdr:nvSpPr>
      <xdr:spPr>
        <a:xfrm>
          <a:off x="8258175" y="145684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 txBox="1"/>
      </xdr:nvSpPr>
      <xdr:spPr>
        <a:xfrm>
          <a:off x="8258175" y="14577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 txBox="1"/>
      </xdr:nvSpPr>
      <xdr:spPr>
        <a:xfrm>
          <a:off x="8258175" y="145951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 txBox="1"/>
      </xdr:nvSpPr>
      <xdr:spPr>
        <a:xfrm>
          <a:off x="8258175" y="145951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 txBox="1"/>
      </xdr:nvSpPr>
      <xdr:spPr>
        <a:xfrm>
          <a:off x="8258175" y="145951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0</xdr:rowOff>
    </xdr:from>
    <xdr:ext cx="65" cy="170239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 txBox="1"/>
      </xdr:nvSpPr>
      <xdr:spPr>
        <a:xfrm>
          <a:off x="8258175" y="145951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85725</xdr:rowOff>
    </xdr:from>
    <xdr:ext cx="65" cy="170239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 txBox="1"/>
      </xdr:nvSpPr>
      <xdr:spPr>
        <a:xfrm>
          <a:off x="8258175" y="14603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85725</xdr:rowOff>
    </xdr:from>
    <xdr:ext cx="65" cy="170239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 txBox="1"/>
      </xdr:nvSpPr>
      <xdr:spPr>
        <a:xfrm>
          <a:off x="8258175" y="14603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85725</xdr:rowOff>
    </xdr:from>
    <xdr:ext cx="65" cy="170239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 txBox="1"/>
      </xdr:nvSpPr>
      <xdr:spPr>
        <a:xfrm>
          <a:off x="8258175" y="14603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85725</xdr:rowOff>
    </xdr:from>
    <xdr:ext cx="65" cy="170239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 txBox="1"/>
      </xdr:nvSpPr>
      <xdr:spPr>
        <a:xfrm>
          <a:off x="8258175" y="14603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85725</xdr:rowOff>
    </xdr:from>
    <xdr:ext cx="65" cy="170239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 txBox="1"/>
      </xdr:nvSpPr>
      <xdr:spPr>
        <a:xfrm>
          <a:off x="8258175" y="14603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382</xdr:row>
      <xdr:rowOff>85725</xdr:rowOff>
    </xdr:from>
    <xdr:ext cx="65" cy="170239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 txBox="1"/>
      </xdr:nvSpPr>
      <xdr:spPr>
        <a:xfrm>
          <a:off x="8258175" y="14603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383</xdr:row>
      <xdr:rowOff>0</xdr:rowOff>
    </xdr:from>
    <xdr:ext cx="65" cy="170239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 txBox="1"/>
      </xdr:nvSpPr>
      <xdr:spPr>
        <a:xfrm>
          <a:off x="8258175" y="146218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383</xdr:row>
      <xdr:rowOff>0</xdr:rowOff>
    </xdr:from>
    <xdr:ext cx="65" cy="170239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 txBox="1"/>
      </xdr:nvSpPr>
      <xdr:spPr>
        <a:xfrm>
          <a:off x="8258175" y="146218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383</xdr:row>
      <xdr:rowOff>0</xdr:rowOff>
    </xdr:from>
    <xdr:ext cx="65" cy="170239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 txBox="1"/>
      </xdr:nvSpPr>
      <xdr:spPr>
        <a:xfrm>
          <a:off x="8258175" y="146218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383</xdr:row>
      <xdr:rowOff>0</xdr:rowOff>
    </xdr:from>
    <xdr:ext cx="65" cy="170239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 txBox="1"/>
      </xdr:nvSpPr>
      <xdr:spPr>
        <a:xfrm>
          <a:off x="8258175" y="146218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383</xdr:row>
      <xdr:rowOff>85725</xdr:rowOff>
    </xdr:from>
    <xdr:ext cx="65" cy="170239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 txBox="1"/>
      </xdr:nvSpPr>
      <xdr:spPr>
        <a:xfrm>
          <a:off x="8258175" y="14630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383</xdr:row>
      <xdr:rowOff>85725</xdr:rowOff>
    </xdr:from>
    <xdr:ext cx="65" cy="170239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 txBox="1"/>
      </xdr:nvSpPr>
      <xdr:spPr>
        <a:xfrm>
          <a:off x="8258175" y="14630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383</xdr:row>
      <xdr:rowOff>85725</xdr:rowOff>
    </xdr:from>
    <xdr:ext cx="65" cy="170239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 txBox="1"/>
      </xdr:nvSpPr>
      <xdr:spPr>
        <a:xfrm>
          <a:off x="8258175" y="14630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383</xdr:row>
      <xdr:rowOff>85725</xdr:rowOff>
    </xdr:from>
    <xdr:ext cx="65" cy="170239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 txBox="1"/>
      </xdr:nvSpPr>
      <xdr:spPr>
        <a:xfrm>
          <a:off x="8258175" y="14630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383</xdr:row>
      <xdr:rowOff>85725</xdr:rowOff>
    </xdr:from>
    <xdr:ext cx="65" cy="170239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 txBox="1"/>
      </xdr:nvSpPr>
      <xdr:spPr>
        <a:xfrm>
          <a:off x="8258175" y="14630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383</xdr:row>
      <xdr:rowOff>85725</xdr:rowOff>
    </xdr:from>
    <xdr:ext cx="65" cy="170239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 txBox="1"/>
      </xdr:nvSpPr>
      <xdr:spPr>
        <a:xfrm>
          <a:off x="8258175" y="14630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385</xdr:row>
      <xdr:rowOff>0</xdr:rowOff>
    </xdr:from>
    <xdr:ext cx="65" cy="170239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 txBox="1"/>
      </xdr:nvSpPr>
      <xdr:spPr>
        <a:xfrm>
          <a:off x="8258175" y="146751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385</xdr:row>
      <xdr:rowOff>0</xdr:rowOff>
    </xdr:from>
    <xdr:ext cx="65" cy="170239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 txBox="1"/>
      </xdr:nvSpPr>
      <xdr:spPr>
        <a:xfrm>
          <a:off x="8258175" y="146751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385</xdr:row>
      <xdr:rowOff>0</xdr:rowOff>
    </xdr:from>
    <xdr:ext cx="65" cy="170239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 txBox="1"/>
      </xdr:nvSpPr>
      <xdr:spPr>
        <a:xfrm>
          <a:off x="8258175" y="146751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385</xdr:row>
      <xdr:rowOff>0</xdr:rowOff>
    </xdr:from>
    <xdr:ext cx="65" cy="170239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 txBox="1"/>
      </xdr:nvSpPr>
      <xdr:spPr>
        <a:xfrm>
          <a:off x="8258175" y="146751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385</xdr:row>
      <xdr:rowOff>85725</xdr:rowOff>
    </xdr:from>
    <xdr:ext cx="65" cy="170239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 txBox="1"/>
      </xdr:nvSpPr>
      <xdr:spPr>
        <a:xfrm>
          <a:off x="8258175" y="14683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385</xdr:row>
      <xdr:rowOff>85725</xdr:rowOff>
    </xdr:from>
    <xdr:ext cx="65" cy="170239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 txBox="1"/>
      </xdr:nvSpPr>
      <xdr:spPr>
        <a:xfrm>
          <a:off x="8258175" y="14683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385</xdr:row>
      <xdr:rowOff>85725</xdr:rowOff>
    </xdr:from>
    <xdr:ext cx="65" cy="170239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 txBox="1"/>
      </xdr:nvSpPr>
      <xdr:spPr>
        <a:xfrm>
          <a:off x="8258175" y="14683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385</xdr:row>
      <xdr:rowOff>85725</xdr:rowOff>
    </xdr:from>
    <xdr:ext cx="65" cy="170239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 txBox="1"/>
      </xdr:nvSpPr>
      <xdr:spPr>
        <a:xfrm>
          <a:off x="8258175" y="14683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385</xdr:row>
      <xdr:rowOff>85725</xdr:rowOff>
    </xdr:from>
    <xdr:ext cx="65" cy="170239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 txBox="1"/>
      </xdr:nvSpPr>
      <xdr:spPr>
        <a:xfrm>
          <a:off x="8258175" y="14683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385</xdr:row>
      <xdr:rowOff>85725</xdr:rowOff>
    </xdr:from>
    <xdr:ext cx="65" cy="170239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 txBox="1"/>
      </xdr:nvSpPr>
      <xdr:spPr>
        <a:xfrm>
          <a:off x="8258175" y="14683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388</xdr:row>
      <xdr:rowOff>0</xdr:rowOff>
    </xdr:from>
    <xdr:ext cx="65" cy="170239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 txBox="1"/>
      </xdr:nvSpPr>
      <xdr:spPr>
        <a:xfrm>
          <a:off x="8258175" y="147551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388</xdr:row>
      <xdr:rowOff>0</xdr:rowOff>
    </xdr:from>
    <xdr:ext cx="65" cy="170239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 txBox="1"/>
      </xdr:nvSpPr>
      <xdr:spPr>
        <a:xfrm>
          <a:off x="8258175" y="147551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388</xdr:row>
      <xdr:rowOff>0</xdr:rowOff>
    </xdr:from>
    <xdr:ext cx="65" cy="170239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 txBox="1"/>
      </xdr:nvSpPr>
      <xdr:spPr>
        <a:xfrm>
          <a:off x="8258175" y="147551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388</xdr:row>
      <xdr:rowOff>0</xdr:rowOff>
    </xdr:from>
    <xdr:ext cx="65" cy="170239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 txBox="1"/>
      </xdr:nvSpPr>
      <xdr:spPr>
        <a:xfrm>
          <a:off x="8258175" y="147551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388</xdr:row>
      <xdr:rowOff>0</xdr:rowOff>
    </xdr:from>
    <xdr:ext cx="65" cy="170239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 txBox="1"/>
      </xdr:nvSpPr>
      <xdr:spPr>
        <a:xfrm>
          <a:off x="8258175" y="14763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388</xdr:row>
      <xdr:rowOff>0</xdr:rowOff>
    </xdr:from>
    <xdr:ext cx="65" cy="170239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 txBox="1"/>
      </xdr:nvSpPr>
      <xdr:spPr>
        <a:xfrm>
          <a:off x="8258175" y="14763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388</xdr:row>
      <xdr:rowOff>0</xdr:rowOff>
    </xdr:from>
    <xdr:ext cx="65" cy="170239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 txBox="1"/>
      </xdr:nvSpPr>
      <xdr:spPr>
        <a:xfrm>
          <a:off x="8258175" y="14763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388</xdr:row>
      <xdr:rowOff>0</xdr:rowOff>
    </xdr:from>
    <xdr:ext cx="65" cy="170239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 txBox="1"/>
      </xdr:nvSpPr>
      <xdr:spPr>
        <a:xfrm>
          <a:off x="8258175" y="14763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388</xdr:row>
      <xdr:rowOff>0</xdr:rowOff>
    </xdr:from>
    <xdr:ext cx="65" cy="170239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 txBox="1"/>
      </xdr:nvSpPr>
      <xdr:spPr>
        <a:xfrm>
          <a:off x="8258175" y="14763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388</xdr:row>
      <xdr:rowOff>0</xdr:rowOff>
    </xdr:from>
    <xdr:ext cx="65" cy="170239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 txBox="1"/>
      </xdr:nvSpPr>
      <xdr:spPr>
        <a:xfrm>
          <a:off x="8258175" y="14763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392</xdr:row>
      <xdr:rowOff>0</xdr:rowOff>
    </xdr:from>
    <xdr:ext cx="65" cy="170239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 txBox="1"/>
      </xdr:nvSpPr>
      <xdr:spPr>
        <a:xfrm>
          <a:off x="8258175" y="149418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392</xdr:row>
      <xdr:rowOff>0</xdr:rowOff>
    </xdr:from>
    <xdr:ext cx="65" cy="170239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 txBox="1"/>
      </xdr:nvSpPr>
      <xdr:spPr>
        <a:xfrm>
          <a:off x="8258175" y="149418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392</xdr:row>
      <xdr:rowOff>0</xdr:rowOff>
    </xdr:from>
    <xdr:ext cx="65" cy="170239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 txBox="1"/>
      </xdr:nvSpPr>
      <xdr:spPr>
        <a:xfrm>
          <a:off x="8258175" y="149418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392</xdr:row>
      <xdr:rowOff>0</xdr:rowOff>
    </xdr:from>
    <xdr:ext cx="65" cy="170239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 txBox="1"/>
      </xdr:nvSpPr>
      <xdr:spPr>
        <a:xfrm>
          <a:off x="8258175" y="149418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392</xdr:row>
      <xdr:rowOff>85725</xdr:rowOff>
    </xdr:from>
    <xdr:ext cx="65" cy="170239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 txBox="1"/>
      </xdr:nvSpPr>
      <xdr:spPr>
        <a:xfrm>
          <a:off x="8258175" y="14950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392</xdr:row>
      <xdr:rowOff>85725</xdr:rowOff>
    </xdr:from>
    <xdr:ext cx="65" cy="170239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 txBox="1"/>
      </xdr:nvSpPr>
      <xdr:spPr>
        <a:xfrm>
          <a:off x="8258175" y="14950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392</xdr:row>
      <xdr:rowOff>85725</xdr:rowOff>
    </xdr:from>
    <xdr:ext cx="65" cy="170239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 txBox="1"/>
      </xdr:nvSpPr>
      <xdr:spPr>
        <a:xfrm>
          <a:off x="8258175" y="14950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392</xdr:row>
      <xdr:rowOff>85725</xdr:rowOff>
    </xdr:from>
    <xdr:ext cx="65" cy="170239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 txBox="1"/>
      </xdr:nvSpPr>
      <xdr:spPr>
        <a:xfrm>
          <a:off x="8258175" y="14950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392</xdr:row>
      <xdr:rowOff>85725</xdr:rowOff>
    </xdr:from>
    <xdr:ext cx="65" cy="170239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 txBox="1"/>
      </xdr:nvSpPr>
      <xdr:spPr>
        <a:xfrm>
          <a:off x="8258175" y="14950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392</xdr:row>
      <xdr:rowOff>85725</xdr:rowOff>
    </xdr:from>
    <xdr:ext cx="65" cy="170239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 txBox="1"/>
      </xdr:nvSpPr>
      <xdr:spPr>
        <a:xfrm>
          <a:off x="8258175" y="14950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395</xdr:row>
      <xdr:rowOff>0</xdr:rowOff>
    </xdr:from>
    <xdr:ext cx="65" cy="170239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 txBox="1"/>
      </xdr:nvSpPr>
      <xdr:spPr>
        <a:xfrm>
          <a:off x="8258175" y="15048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395</xdr:row>
      <xdr:rowOff>0</xdr:rowOff>
    </xdr:from>
    <xdr:ext cx="65" cy="170239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 txBox="1"/>
      </xdr:nvSpPr>
      <xdr:spPr>
        <a:xfrm>
          <a:off x="8258175" y="15048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395</xdr:row>
      <xdr:rowOff>0</xdr:rowOff>
    </xdr:from>
    <xdr:ext cx="65" cy="170239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 txBox="1"/>
      </xdr:nvSpPr>
      <xdr:spPr>
        <a:xfrm>
          <a:off x="8258175" y="15048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395</xdr:row>
      <xdr:rowOff>0</xdr:rowOff>
    </xdr:from>
    <xdr:ext cx="65" cy="170239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 txBox="1"/>
      </xdr:nvSpPr>
      <xdr:spPr>
        <a:xfrm>
          <a:off x="8258175" y="150485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395</xdr:row>
      <xdr:rowOff>85725</xdr:rowOff>
    </xdr:from>
    <xdr:ext cx="65" cy="170239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 txBox="1"/>
      </xdr:nvSpPr>
      <xdr:spPr>
        <a:xfrm>
          <a:off x="8258175" y="15057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395</xdr:row>
      <xdr:rowOff>85725</xdr:rowOff>
    </xdr:from>
    <xdr:ext cx="65" cy="170239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 txBox="1"/>
      </xdr:nvSpPr>
      <xdr:spPr>
        <a:xfrm>
          <a:off x="8258175" y="15057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395</xdr:row>
      <xdr:rowOff>85725</xdr:rowOff>
    </xdr:from>
    <xdr:ext cx="65" cy="170239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 txBox="1"/>
      </xdr:nvSpPr>
      <xdr:spPr>
        <a:xfrm>
          <a:off x="8258175" y="15057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395</xdr:row>
      <xdr:rowOff>85725</xdr:rowOff>
    </xdr:from>
    <xdr:ext cx="65" cy="170239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 txBox="1"/>
      </xdr:nvSpPr>
      <xdr:spPr>
        <a:xfrm>
          <a:off x="8258175" y="15057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395</xdr:row>
      <xdr:rowOff>85725</xdr:rowOff>
    </xdr:from>
    <xdr:ext cx="65" cy="170239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 txBox="1"/>
      </xdr:nvSpPr>
      <xdr:spPr>
        <a:xfrm>
          <a:off x="8258175" y="15057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395</xdr:row>
      <xdr:rowOff>85725</xdr:rowOff>
    </xdr:from>
    <xdr:ext cx="65" cy="170239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 txBox="1"/>
      </xdr:nvSpPr>
      <xdr:spPr>
        <a:xfrm>
          <a:off x="8258175" y="15057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396</xdr:row>
      <xdr:rowOff>0</xdr:rowOff>
    </xdr:from>
    <xdr:ext cx="65" cy="170239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 txBox="1"/>
      </xdr:nvSpPr>
      <xdr:spPr>
        <a:xfrm>
          <a:off x="8258175" y="15075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396</xdr:row>
      <xdr:rowOff>0</xdr:rowOff>
    </xdr:from>
    <xdr:ext cx="65" cy="170239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 txBox="1"/>
      </xdr:nvSpPr>
      <xdr:spPr>
        <a:xfrm>
          <a:off x="8258175" y="15075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396</xdr:row>
      <xdr:rowOff>0</xdr:rowOff>
    </xdr:from>
    <xdr:ext cx="65" cy="170239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 txBox="1"/>
      </xdr:nvSpPr>
      <xdr:spPr>
        <a:xfrm>
          <a:off x="8258175" y="15075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396</xdr:row>
      <xdr:rowOff>0</xdr:rowOff>
    </xdr:from>
    <xdr:ext cx="65" cy="170239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 txBox="1"/>
      </xdr:nvSpPr>
      <xdr:spPr>
        <a:xfrm>
          <a:off x="8258175" y="150752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396</xdr:row>
      <xdr:rowOff>0</xdr:rowOff>
    </xdr:from>
    <xdr:ext cx="65" cy="170239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 txBox="1"/>
      </xdr:nvSpPr>
      <xdr:spPr>
        <a:xfrm>
          <a:off x="8258175" y="15083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396</xdr:row>
      <xdr:rowOff>0</xdr:rowOff>
    </xdr:from>
    <xdr:ext cx="65" cy="170239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 txBox="1"/>
      </xdr:nvSpPr>
      <xdr:spPr>
        <a:xfrm>
          <a:off x="8258175" y="15083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396</xdr:row>
      <xdr:rowOff>0</xdr:rowOff>
    </xdr:from>
    <xdr:ext cx="65" cy="170239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 txBox="1"/>
      </xdr:nvSpPr>
      <xdr:spPr>
        <a:xfrm>
          <a:off x="8258175" y="15083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396</xdr:row>
      <xdr:rowOff>0</xdr:rowOff>
    </xdr:from>
    <xdr:ext cx="65" cy="170239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 txBox="1"/>
      </xdr:nvSpPr>
      <xdr:spPr>
        <a:xfrm>
          <a:off x="8258175" y="15083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396</xdr:row>
      <xdr:rowOff>0</xdr:rowOff>
    </xdr:from>
    <xdr:ext cx="65" cy="170239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 txBox="1"/>
      </xdr:nvSpPr>
      <xdr:spPr>
        <a:xfrm>
          <a:off x="8258175" y="15083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396</xdr:row>
      <xdr:rowOff>0</xdr:rowOff>
    </xdr:from>
    <xdr:ext cx="65" cy="170239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 txBox="1"/>
      </xdr:nvSpPr>
      <xdr:spPr>
        <a:xfrm>
          <a:off x="8258175" y="15083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397</xdr:row>
      <xdr:rowOff>0</xdr:rowOff>
    </xdr:from>
    <xdr:ext cx="65" cy="170239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 txBox="1"/>
      </xdr:nvSpPr>
      <xdr:spPr>
        <a:xfrm>
          <a:off x="8258175" y="151285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397</xdr:row>
      <xdr:rowOff>0</xdr:rowOff>
    </xdr:from>
    <xdr:ext cx="65" cy="170239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 txBox="1"/>
      </xdr:nvSpPr>
      <xdr:spPr>
        <a:xfrm>
          <a:off x="8258175" y="151285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397</xdr:row>
      <xdr:rowOff>0</xdr:rowOff>
    </xdr:from>
    <xdr:ext cx="65" cy="170239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 txBox="1"/>
      </xdr:nvSpPr>
      <xdr:spPr>
        <a:xfrm>
          <a:off x="8258175" y="151285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397</xdr:row>
      <xdr:rowOff>0</xdr:rowOff>
    </xdr:from>
    <xdr:ext cx="65" cy="170239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 txBox="1"/>
      </xdr:nvSpPr>
      <xdr:spPr>
        <a:xfrm>
          <a:off x="8258175" y="1512855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397</xdr:row>
      <xdr:rowOff>85725</xdr:rowOff>
    </xdr:from>
    <xdr:ext cx="65" cy="170239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 txBox="1"/>
      </xdr:nvSpPr>
      <xdr:spPr>
        <a:xfrm>
          <a:off x="8258175" y="15137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397</xdr:row>
      <xdr:rowOff>85725</xdr:rowOff>
    </xdr:from>
    <xdr:ext cx="65" cy="170239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 txBox="1"/>
      </xdr:nvSpPr>
      <xdr:spPr>
        <a:xfrm>
          <a:off x="8258175" y="15137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397</xdr:row>
      <xdr:rowOff>85725</xdr:rowOff>
    </xdr:from>
    <xdr:ext cx="65" cy="170239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 txBox="1"/>
      </xdr:nvSpPr>
      <xdr:spPr>
        <a:xfrm>
          <a:off x="8258175" y="15137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397</xdr:row>
      <xdr:rowOff>85725</xdr:rowOff>
    </xdr:from>
    <xdr:ext cx="65" cy="170239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 txBox="1"/>
      </xdr:nvSpPr>
      <xdr:spPr>
        <a:xfrm>
          <a:off x="8258175" y="15137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397</xdr:row>
      <xdr:rowOff>85725</xdr:rowOff>
    </xdr:from>
    <xdr:ext cx="65" cy="170239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 txBox="1"/>
      </xdr:nvSpPr>
      <xdr:spPr>
        <a:xfrm>
          <a:off x="8258175" y="15137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397</xdr:row>
      <xdr:rowOff>85725</xdr:rowOff>
    </xdr:from>
    <xdr:ext cx="65" cy="170239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 txBox="1"/>
      </xdr:nvSpPr>
      <xdr:spPr>
        <a:xfrm>
          <a:off x="8258175" y="15137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 txBox="1"/>
      </xdr:nvSpPr>
      <xdr:spPr>
        <a:xfrm>
          <a:off x="8258175" y="151552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 txBox="1"/>
      </xdr:nvSpPr>
      <xdr:spPr>
        <a:xfrm>
          <a:off x="8258175" y="151552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 txBox="1"/>
      </xdr:nvSpPr>
      <xdr:spPr>
        <a:xfrm>
          <a:off x="8258175" y="151552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 txBox="1"/>
      </xdr:nvSpPr>
      <xdr:spPr>
        <a:xfrm>
          <a:off x="8258175" y="151552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 txBox="1"/>
      </xdr:nvSpPr>
      <xdr:spPr>
        <a:xfrm>
          <a:off x="8258175" y="151638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 txBox="1"/>
      </xdr:nvSpPr>
      <xdr:spPr>
        <a:xfrm>
          <a:off x="8258175" y="151638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 txBox="1"/>
      </xdr:nvSpPr>
      <xdr:spPr>
        <a:xfrm>
          <a:off x="8258175" y="151638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 txBox="1"/>
      </xdr:nvSpPr>
      <xdr:spPr>
        <a:xfrm>
          <a:off x="8258175" y="151638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 txBox="1"/>
      </xdr:nvSpPr>
      <xdr:spPr>
        <a:xfrm>
          <a:off x="8258175" y="151638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 txBox="1"/>
      </xdr:nvSpPr>
      <xdr:spPr>
        <a:xfrm>
          <a:off x="8258175" y="151638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 txBox="1"/>
      </xdr:nvSpPr>
      <xdr:spPr>
        <a:xfrm>
          <a:off x="8258175" y="15181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 txBox="1"/>
      </xdr:nvSpPr>
      <xdr:spPr>
        <a:xfrm>
          <a:off x="8258175" y="15181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 txBox="1"/>
      </xdr:nvSpPr>
      <xdr:spPr>
        <a:xfrm>
          <a:off x="8258175" y="15181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0</xdr:rowOff>
    </xdr:from>
    <xdr:ext cx="65" cy="170239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 txBox="1"/>
      </xdr:nvSpPr>
      <xdr:spPr>
        <a:xfrm>
          <a:off x="8258175" y="1518189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85725</xdr:rowOff>
    </xdr:from>
    <xdr:ext cx="65" cy="170239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 txBox="1"/>
      </xdr:nvSpPr>
      <xdr:spPr>
        <a:xfrm>
          <a:off x="8258175" y="15190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85725</xdr:rowOff>
    </xdr:from>
    <xdr:ext cx="65" cy="170239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 txBox="1"/>
      </xdr:nvSpPr>
      <xdr:spPr>
        <a:xfrm>
          <a:off x="8258175" y="15190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85725</xdr:rowOff>
    </xdr:from>
    <xdr:ext cx="65" cy="170239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 txBox="1"/>
      </xdr:nvSpPr>
      <xdr:spPr>
        <a:xfrm>
          <a:off x="8258175" y="15190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85725</xdr:rowOff>
    </xdr:from>
    <xdr:ext cx="65" cy="170239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 txBox="1"/>
      </xdr:nvSpPr>
      <xdr:spPr>
        <a:xfrm>
          <a:off x="8258175" y="15190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85725</xdr:rowOff>
    </xdr:from>
    <xdr:ext cx="65" cy="170239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 txBox="1"/>
      </xdr:nvSpPr>
      <xdr:spPr>
        <a:xfrm>
          <a:off x="8258175" y="15190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398</xdr:row>
      <xdr:rowOff>85725</xdr:rowOff>
    </xdr:from>
    <xdr:ext cx="65" cy="170239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 txBox="1"/>
      </xdr:nvSpPr>
      <xdr:spPr>
        <a:xfrm>
          <a:off x="8258175" y="15190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400</xdr:row>
      <xdr:rowOff>0</xdr:rowOff>
    </xdr:from>
    <xdr:ext cx="65" cy="170239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 txBox="1"/>
      </xdr:nvSpPr>
      <xdr:spPr>
        <a:xfrm>
          <a:off x="8258175" y="152352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400</xdr:row>
      <xdr:rowOff>0</xdr:rowOff>
    </xdr:from>
    <xdr:ext cx="65" cy="170239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 txBox="1"/>
      </xdr:nvSpPr>
      <xdr:spPr>
        <a:xfrm>
          <a:off x="8258175" y="152352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400</xdr:row>
      <xdr:rowOff>0</xdr:rowOff>
    </xdr:from>
    <xdr:ext cx="65" cy="170239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 txBox="1"/>
      </xdr:nvSpPr>
      <xdr:spPr>
        <a:xfrm>
          <a:off x="8258175" y="152352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400</xdr:row>
      <xdr:rowOff>0</xdr:rowOff>
    </xdr:from>
    <xdr:ext cx="65" cy="170239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 txBox="1"/>
      </xdr:nvSpPr>
      <xdr:spPr>
        <a:xfrm>
          <a:off x="8258175" y="1523523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400</xdr:row>
      <xdr:rowOff>85725</xdr:rowOff>
    </xdr:from>
    <xdr:ext cx="65" cy="170239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 txBox="1"/>
      </xdr:nvSpPr>
      <xdr:spPr>
        <a:xfrm>
          <a:off x="8258175" y="15243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400</xdr:row>
      <xdr:rowOff>85725</xdr:rowOff>
    </xdr:from>
    <xdr:ext cx="65" cy="170239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 txBox="1"/>
      </xdr:nvSpPr>
      <xdr:spPr>
        <a:xfrm>
          <a:off x="8258175" y="15243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400</xdr:row>
      <xdr:rowOff>85725</xdr:rowOff>
    </xdr:from>
    <xdr:ext cx="65" cy="170239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 txBox="1"/>
      </xdr:nvSpPr>
      <xdr:spPr>
        <a:xfrm>
          <a:off x="8258175" y="15243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400</xdr:row>
      <xdr:rowOff>85725</xdr:rowOff>
    </xdr:from>
    <xdr:ext cx="65" cy="170239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 txBox="1"/>
      </xdr:nvSpPr>
      <xdr:spPr>
        <a:xfrm>
          <a:off x="8258175" y="15243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400</xdr:row>
      <xdr:rowOff>85725</xdr:rowOff>
    </xdr:from>
    <xdr:ext cx="65" cy="170239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 txBox="1"/>
      </xdr:nvSpPr>
      <xdr:spPr>
        <a:xfrm>
          <a:off x="8258175" y="15243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400</xdr:row>
      <xdr:rowOff>85725</xdr:rowOff>
    </xdr:from>
    <xdr:ext cx="65" cy="170239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 txBox="1"/>
      </xdr:nvSpPr>
      <xdr:spPr>
        <a:xfrm>
          <a:off x="8258175" y="15243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0</xdr:rowOff>
    </xdr:from>
    <xdr:ext cx="65" cy="170239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 txBox="1"/>
      </xdr:nvSpPr>
      <xdr:spPr>
        <a:xfrm>
          <a:off x="8258175" y="152885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0</xdr:rowOff>
    </xdr:from>
    <xdr:ext cx="65" cy="170239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 txBox="1"/>
      </xdr:nvSpPr>
      <xdr:spPr>
        <a:xfrm>
          <a:off x="8258175" y="152885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0</xdr:rowOff>
    </xdr:from>
    <xdr:ext cx="65" cy="170239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 txBox="1"/>
      </xdr:nvSpPr>
      <xdr:spPr>
        <a:xfrm>
          <a:off x="8258175" y="152885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0</xdr:rowOff>
    </xdr:from>
    <xdr:ext cx="65" cy="170239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 txBox="1"/>
      </xdr:nvSpPr>
      <xdr:spPr>
        <a:xfrm>
          <a:off x="8258175" y="152885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0</xdr:rowOff>
    </xdr:from>
    <xdr:ext cx="65" cy="170239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 txBox="1"/>
      </xdr:nvSpPr>
      <xdr:spPr>
        <a:xfrm>
          <a:off x="8258175" y="153152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0</xdr:rowOff>
    </xdr:from>
    <xdr:ext cx="65" cy="170239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 txBox="1"/>
      </xdr:nvSpPr>
      <xdr:spPr>
        <a:xfrm>
          <a:off x="8258175" y="153152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0</xdr:rowOff>
    </xdr:from>
    <xdr:ext cx="65" cy="170239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 txBox="1"/>
      </xdr:nvSpPr>
      <xdr:spPr>
        <a:xfrm>
          <a:off x="8258175" y="153152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0</xdr:rowOff>
    </xdr:from>
    <xdr:ext cx="65" cy="170239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 txBox="1"/>
      </xdr:nvSpPr>
      <xdr:spPr>
        <a:xfrm>
          <a:off x="8258175" y="153152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0</xdr:rowOff>
    </xdr:from>
    <xdr:ext cx="65" cy="170239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 txBox="1"/>
      </xdr:nvSpPr>
      <xdr:spPr>
        <a:xfrm>
          <a:off x="8258175" y="152885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0</xdr:rowOff>
    </xdr:from>
    <xdr:ext cx="65" cy="170239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 txBox="1"/>
      </xdr:nvSpPr>
      <xdr:spPr>
        <a:xfrm>
          <a:off x="8258175" y="152885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0</xdr:rowOff>
    </xdr:from>
    <xdr:ext cx="65" cy="170239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 txBox="1"/>
      </xdr:nvSpPr>
      <xdr:spPr>
        <a:xfrm>
          <a:off x="8258175" y="152885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0</xdr:rowOff>
    </xdr:from>
    <xdr:ext cx="65" cy="170239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 txBox="1"/>
      </xdr:nvSpPr>
      <xdr:spPr>
        <a:xfrm>
          <a:off x="8258175" y="152885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402</xdr:row>
      <xdr:rowOff>85725</xdr:rowOff>
    </xdr:from>
    <xdr:ext cx="65" cy="170239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 txBox="1"/>
      </xdr:nvSpPr>
      <xdr:spPr>
        <a:xfrm>
          <a:off x="8258175" y="1529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0</xdr:rowOff>
    </xdr:from>
    <xdr:ext cx="65" cy="170239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 txBox="1"/>
      </xdr:nvSpPr>
      <xdr:spPr>
        <a:xfrm>
          <a:off x="8258175" y="153152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0</xdr:rowOff>
    </xdr:from>
    <xdr:ext cx="65" cy="170239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 txBox="1"/>
      </xdr:nvSpPr>
      <xdr:spPr>
        <a:xfrm>
          <a:off x="8258175" y="153152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0</xdr:rowOff>
    </xdr:from>
    <xdr:ext cx="65" cy="170239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 txBox="1"/>
      </xdr:nvSpPr>
      <xdr:spPr>
        <a:xfrm>
          <a:off x="8258175" y="153152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0</xdr:rowOff>
    </xdr:from>
    <xdr:ext cx="65" cy="170239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 txBox="1"/>
      </xdr:nvSpPr>
      <xdr:spPr>
        <a:xfrm>
          <a:off x="8258175" y="153152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403</xdr:row>
      <xdr:rowOff>85725</xdr:rowOff>
    </xdr:from>
    <xdr:ext cx="65" cy="170239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 txBox="1"/>
      </xdr:nvSpPr>
      <xdr:spPr>
        <a:xfrm>
          <a:off x="8258175" y="15323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404</xdr:row>
      <xdr:rowOff>0</xdr:rowOff>
    </xdr:from>
    <xdr:ext cx="65" cy="170239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 txBox="1"/>
      </xdr:nvSpPr>
      <xdr:spPr>
        <a:xfrm>
          <a:off x="8258175" y="153419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404</xdr:row>
      <xdr:rowOff>0</xdr:rowOff>
    </xdr:from>
    <xdr:ext cx="65" cy="170239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 txBox="1"/>
      </xdr:nvSpPr>
      <xdr:spPr>
        <a:xfrm>
          <a:off x="8258175" y="153419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404</xdr:row>
      <xdr:rowOff>0</xdr:rowOff>
    </xdr:from>
    <xdr:ext cx="65" cy="170239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 txBox="1"/>
      </xdr:nvSpPr>
      <xdr:spPr>
        <a:xfrm>
          <a:off x="8258175" y="153419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404</xdr:row>
      <xdr:rowOff>0</xdr:rowOff>
    </xdr:from>
    <xdr:ext cx="65" cy="170239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 txBox="1"/>
      </xdr:nvSpPr>
      <xdr:spPr>
        <a:xfrm>
          <a:off x="8258175" y="1534191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404</xdr:row>
      <xdr:rowOff>85725</xdr:rowOff>
    </xdr:from>
    <xdr:ext cx="65" cy="170239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 txBox="1"/>
      </xdr:nvSpPr>
      <xdr:spPr>
        <a:xfrm>
          <a:off x="8258175" y="1535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404</xdr:row>
      <xdr:rowOff>85725</xdr:rowOff>
    </xdr:from>
    <xdr:ext cx="65" cy="170239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 txBox="1"/>
      </xdr:nvSpPr>
      <xdr:spPr>
        <a:xfrm>
          <a:off x="8258175" y="1535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404</xdr:row>
      <xdr:rowOff>85725</xdr:rowOff>
    </xdr:from>
    <xdr:ext cx="65" cy="170239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 txBox="1"/>
      </xdr:nvSpPr>
      <xdr:spPr>
        <a:xfrm>
          <a:off x="8258175" y="1535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404</xdr:row>
      <xdr:rowOff>85725</xdr:rowOff>
    </xdr:from>
    <xdr:ext cx="65" cy="170239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 txBox="1"/>
      </xdr:nvSpPr>
      <xdr:spPr>
        <a:xfrm>
          <a:off x="8258175" y="1535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404</xdr:row>
      <xdr:rowOff>85725</xdr:rowOff>
    </xdr:from>
    <xdr:ext cx="65" cy="170239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 txBox="1"/>
      </xdr:nvSpPr>
      <xdr:spPr>
        <a:xfrm>
          <a:off x="8258175" y="1535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404</xdr:row>
      <xdr:rowOff>85725</xdr:rowOff>
    </xdr:from>
    <xdr:ext cx="65" cy="170239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 txBox="1"/>
      </xdr:nvSpPr>
      <xdr:spPr>
        <a:xfrm>
          <a:off x="8258175" y="1535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406</xdr:row>
      <xdr:rowOff>0</xdr:rowOff>
    </xdr:from>
    <xdr:ext cx="65" cy="170239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 txBox="1"/>
      </xdr:nvSpPr>
      <xdr:spPr>
        <a:xfrm>
          <a:off x="8258175" y="153914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406</xdr:row>
      <xdr:rowOff>0</xdr:rowOff>
    </xdr:from>
    <xdr:ext cx="65" cy="170239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 txBox="1"/>
      </xdr:nvSpPr>
      <xdr:spPr>
        <a:xfrm>
          <a:off x="8258175" y="153914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406</xdr:row>
      <xdr:rowOff>0</xdr:rowOff>
    </xdr:from>
    <xdr:ext cx="65" cy="170239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 txBox="1"/>
      </xdr:nvSpPr>
      <xdr:spPr>
        <a:xfrm>
          <a:off x="8258175" y="153914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406</xdr:row>
      <xdr:rowOff>0</xdr:rowOff>
    </xdr:from>
    <xdr:ext cx="65" cy="170239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 txBox="1"/>
      </xdr:nvSpPr>
      <xdr:spPr>
        <a:xfrm>
          <a:off x="8258175" y="153914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406</xdr:row>
      <xdr:rowOff>85725</xdr:rowOff>
    </xdr:from>
    <xdr:ext cx="65" cy="170239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 txBox="1"/>
      </xdr:nvSpPr>
      <xdr:spPr>
        <a:xfrm>
          <a:off x="8258175" y="15400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406</xdr:row>
      <xdr:rowOff>85725</xdr:rowOff>
    </xdr:from>
    <xdr:ext cx="65" cy="170239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 txBox="1"/>
      </xdr:nvSpPr>
      <xdr:spPr>
        <a:xfrm>
          <a:off x="8258175" y="15400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406</xdr:row>
      <xdr:rowOff>85725</xdr:rowOff>
    </xdr:from>
    <xdr:ext cx="65" cy="170239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 txBox="1"/>
      </xdr:nvSpPr>
      <xdr:spPr>
        <a:xfrm>
          <a:off x="8258175" y="15400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406</xdr:row>
      <xdr:rowOff>85725</xdr:rowOff>
    </xdr:from>
    <xdr:ext cx="65" cy="170239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 txBox="1"/>
      </xdr:nvSpPr>
      <xdr:spPr>
        <a:xfrm>
          <a:off x="8258175" y="15400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406</xdr:row>
      <xdr:rowOff>85725</xdr:rowOff>
    </xdr:from>
    <xdr:ext cx="65" cy="170239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 txBox="1"/>
      </xdr:nvSpPr>
      <xdr:spPr>
        <a:xfrm>
          <a:off x="8258175" y="15400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406</xdr:row>
      <xdr:rowOff>85725</xdr:rowOff>
    </xdr:from>
    <xdr:ext cx="65" cy="170239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 txBox="1"/>
      </xdr:nvSpPr>
      <xdr:spPr>
        <a:xfrm>
          <a:off x="8258175" y="15400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 txBox="1"/>
      </xdr:nvSpPr>
      <xdr:spPr>
        <a:xfrm>
          <a:off x="8258175" y="154143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 txBox="1"/>
      </xdr:nvSpPr>
      <xdr:spPr>
        <a:xfrm>
          <a:off x="8258175" y="154143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 txBox="1"/>
      </xdr:nvSpPr>
      <xdr:spPr>
        <a:xfrm>
          <a:off x="8258175" y="154143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 txBox="1"/>
      </xdr:nvSpPr>
      <xdr:spPr>
        <a:xfrm>
          <a:off x="8258175" y="154143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 txBox="1"/>
      </xdr:nvSpPr>
      <xdr:spPr>
        <a:xfrm>
          <a:off x="8258175" y="15422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 txBox="1"/>
      </xdr:nvSpPr>
      <xdr:spPr>
        <a:xfrm>
          <a:off x="8258175" y="15422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 txBox="1"/>
      </xdr:nvSpPr>
      <xdr:spPr>
        <a:xfrm>
          <a:off x="8258175" y="15422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 txBox="1"/>
      </xdr:nvSpPr>
      <xdr:spPr>
        <a:xfrm>
          <a:off x="8258175" y="15422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 txBox="1"/>
      </xdr:nvSpPr>
      <xdr:spPr>
        <a:xfrm>
          <a:off x="8258175" y="15422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 txBox="1"/>
      </xdr:nvSpPr>
      <xdr:spPr>
        <a:xfrm>
          <a:off x="8258175" y="15422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 txBox="1"/>
      </xdr:nvSpPr>
      <xdr:spPr>
        <a:xfrm>
          <a:off x="8258175" y="154371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 txBox="1"/>
      </xdr:nvSpPr>
      <xdr:spPr>
        <a:xfrm>
          <a:off x="8258175" y="154371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 txBox="1"/>
      </xdr:nvSpPr>
      <xdr:spPr>
        <a:xfrm>
          <a:off x="8258175" y="154371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0</xdr:rowOff>
    </xdr:from>
    <xdr:ext cx="65" cy="170239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 txBox="1"/>
      </xdr:nvSpPr>
      <xdr:spPr>
        <a:xfrm>
          <a:off x="8258175" y="154371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85725</xdr:rowOff>
    </xdr:from>
    <xdr:ext cx="65" cy="170239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 txBox="1"/>
      </xdr:nvSpPr>
      <xdr:spPr>
        <a:xfrm>
          <a:off x="8258175" y="1544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85725</xdr:rowOff>
    </xdr:from>
    <xdr:ext cx="65" cy="170239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 txBox="1"/>
      </xdr:nvSpPr>
      <xdr:spPr>
        <a:xfrm>
          <a:off x="8258175" y="1544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85725</xdr:rowOff>
    </xdr:from>
    <xdr:ext cx="65" cy="170239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 txBox="1"/>
      </xdr:nvSpPr>
      <xdr:spPr>
        <a:xfrm>
          <a:off x="8258175" y="1544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85725</xdr:rowOff>
    </xdr:from>
    <xdr:ext cx="65" cy="170239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 txBox="1"/>
      </xdr:nvSpPr>
      <xdr:spPr>
        <a:xfrm>
          <a:off x="8258175" y="1544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85725</xdr:rowOff>
    </xdr:from>
    <xdr:ext cx="65" cy="170239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 txBox="1"/>
      </xdr:nvSpPr>
      <xdr:spPr>
        <a:xfrm>
          <a:off x="8258175" y="1544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407</xdr:row>
      <xdr:rowOff>85725</xdr:rowOff>
    </xdr:from>
    <xdr:ext cx="65" cy="170239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 txBox="1"/>
      </xdr:nvSpPr>
      <xdr:spPr>
        <a:xfrm>
          <a:off x="8258175" y="1544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408</xdr:row>
      <xdr:rowOff>0</xdr:rowOff>
    </xdr:from>
    <xdr:ext cx="65" cy="170239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 txBox="1"/>
      </xdr:nvSpPr>
      <xdr:spPr>
        <a:xfrm>
          <a:off x="8258175" y="154600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408</xdr:row>
      <xdr:rowOff>0</xdr:rowOff>
    </xdr:from>
    <xdr:ext cx="65" cy="170239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 txBox="1"/>
      </xdr:nvSpPr>
      <xdr:spPr>
        <a:xfrm>
          <a:off x="8258175" y="154600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408</xdr:row>
      <xdr:rowOff>0</xdr:rowOff>
    </xdr:from>
    <xdr:ext cx="65" cy="170239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 txBox="1"/>
      </xdr:nvSpPr>
      <xdr:spPr>
        <a:xfrm>
          <a:off x="8258175" y="154600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408</xdr:row>
      <xdr:rowOff>0</xdr:rowOff>
    </xdr:from>
    <xdr:ext cx="65" cy="170239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 txBox="1"/>
      </xdr:nvSpPr>
      <xdr:spPr>
        <a:xfrm>
          <a:off x="8258175" y="154600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408</xdr:row>
      <xdr:rowOff>85725</xdr:rowOff>
    </xdr:from>
    <xdr:ext cx="65" cy="170239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 txBox="1"/>
      </xdr:nvSpPr>
      <xdr:spPr>
        <a:xfrm>
          <a:off x="8258175" y="15468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408</xdr:row>
      <xdr:rowOff>85725</xdr:rowOff>
    </xdr:from>
    <xdr:ext cx="65" cy="170239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 txBox="1"/>
      </xdr:nvSpPr>
      <xdr:spPr>
        <a:xfrm>
          <a:off x="8258175" y="15468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408</xdr:row>
      <xdr:rowOff>85725</xdr:rowOff>
    </xdr:from>
    <xdr:ext cx="65" cy="170239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 txBox="1"/>
      </xdr:nvSpPr>
      <xdr:spPr>
        <a:xfrm>
          <a:off x="8258175" y="15468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408</xdr:row>
      <xdr:rowOff>85725</xdr:rowOff>
    </xdr:from>
    <xdr:ext cx="65" cy="170239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 txBox="1"/>
      </xdr:nvSpPr>
      <xdr:spPr>
        <a:xfrm>
          <a:off x="8258175" y="15468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408</xdr:row>
      <xdr:rowOff>85725</xdr:rowOff>
    </xdr:from>
    <xdr:ext cx="65" cy="170239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 txBox="1"/>
      </xdr:nvSpPr>
      <xdr:spPr>
        <a:xfrm>
          <a:off x="8258175" y="15468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408</xdr:row>
      <xdr:rowOff>85725</xdr:rowOff>
    </xdr:from>
    <xdr:ext cx="65" cy="170239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 txBox="1"/>
      </xdr:nvSpPr>
      <xdr:spPr>
        <a:xfrm>
          <a:off x="8258175" y="15468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409</xdr:row>
      <xdr:rowOff>0</xdr:rowOff>
    </xdr:from>
    <xdr:ext cx="65" cy="170239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 txBox="1"/>
      </xdr:nvSpPr>
      <xdr:spPr>
        <a:xfrm>
          <a:off x="8258175" y="155057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409</xdr:row>
      <xdr:rowOff>0</xdr:rowOff>
    </xdr:from>
    <xdr:ext cx="65" cy="170239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 txBox="1"/>
      </xdr:nvSpPr>
      <xdr:spPr>
        <a:xfrm>
          <a:off x="8258175" y="155057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409</xdr:row>
      <xdr:rowOff>0</xdr:rowOff>
    </xdr:from>
    <xdr:ext cx="65" cy="170239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 txBox="1"/>
      </xdr:nvSpPr>
      <xdr:spPr>
        <a:xfrm>
          <a:off x="8258175" y="155057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409</xdr:row>
      <xdr:rowOff>0</xdr:rowOff>
    </xdr:from>
    <xdr:ext cx="65" cy="170239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 txBox="1"/>
      </xdr:nvSpPr>
      <xdr:spPr>
        <a:xfrm>
          <a:off x="8258175" y="1550574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409</xdr:row>
      <xdr:rowOff>85725</xdr:rowOff>
    </xdr:from>
    <xdr:ext cx="65" cy="170239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 txBox="1"/>
      </xdr:nvSpPr>
      <xdr:spPr>
        <a:xfrm>
          <a:off x="8258175" y="1551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409</xdr:row>
      <xdr:rowOff>85725</xdr:rowOff>
    </xdr:from>
    <xdr:ext cx="65" cy="170239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 txBox="1"/>
      </xdr:nvSpPr>
      <xdr:spPr>
        <a:xfrm>
          <a:off x="8258175" y="1551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409</xdr:row>
      <xdr:rowOff>85725</xdr:rowOff>
    </xdr:from>
    <xdr:ext cx="65" cy="170239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 txBox="1"/>
      </xdr:nvSpPr>
      <xdr:spPr>
        <a:xfrm>
          <a:off x="8258175" y="1551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409</xdr:row>
      <xdr:rowOff>85725</xdr:rowOff>
    </xdr:from>
    <xdr:ext cx="65" cy="170239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 txBox="1"/>
      </xdr:nvSpPr>
      <xdr:spPr>
        <a:xfrm>
          <a:off x="8258175" y="1551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409</xdr:row>
      <xdr:rowOff>85725</xdr:rowOff>
    </xdr:from>
    <xdr:ext cx="65" cy="170239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 txBox="1"/>
      </xdr:nvSpPr>
      <xdr:spPr>
        <a:xfrm>
          <a:off x="8258175" y="1551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409</xdr:row>
      <xdr:rowOff>85725</xdr:rowOff>
    </xdr:from>
    <xdr:ext cx="65" cy="170239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 txBox="1"/>
      </xdr:nvSpPr>
      <xdr:spPr>
        <a:xfrm>
          <a:off x="8258175" y="1551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410</xdr:row>
      <xdr:rowOff>0</xdr:rowOff>
    </xdr:from>
    <xdr:ext cx="65" cy="170239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 txBox="1"/>
      </xdr:nvSpPr>
      <xdr:spPr>
        <a:xfrm>
          <a:off x="8258175" y="155286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410</xdr:row>
      <xdr:rowOff>0</xdr:rowOff>
    </xdr:from>
    <xdr:ext cx="65" cy="170239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 txBox="1"/>
      </xdr:nvSpPr>
      <xdr:spPr>
        <a:xfrm>
          <a:off x="8258175" y="155286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410</xdr:row>
      <xdr:rowOff>0</xdr:rowOff>
    </xdr:from>
    <xdr:ext cx="65" cy="170239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 txBox="1"/>
      </xdr:nvSpPr>
      <xdr:spPr>
        <a:xfrm>
          <a:off x="8258175" y="155286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410</xdr:row>
      <xdr:rowOff>0</xdr:rowOff>
    </xdr:from>
    <xdr:ext cx="65" cy="170239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 txBox="1"/>
      </xdr:nvSpPr>
      <xdr:spPr>
        <a:xfrm>
          <a:off x="8258175" y="155286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410</xdr:row>
      <xdr:rowOff>85725</xdr:rowOff>
    </xdr:from>
    <xdr:ext cx="65" cy="170239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 txBox="1"/>
      </xdr:nvSpPr>
      <xdr:spPr>
        <a:xfrm>
          <a:off x="8258175" y="15537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410</xdr:row>
      <xdr:rowOff>85725</xdr:rowOff>
    </xdr:from>
    <xdr:ext cx="65" cy="170239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 txBox="1"/>
      </xdr:nvSpPr>
      <xdr:spPr>
        <a:xfrm>
          <a:off x="8258175" y="15537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410</xdr:row>
      <xdr:rowOff>85725</xdr:rowOff>
    </xdr:from>
    <xdr:ext cx="65" cy="170239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 txBox="1"/>
      </xdr:nvSpPr>
      <xdr:spPr>
        <a:xfrm>
          <a:off x="8258175" y="15537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410</xdr:row>
      <xdr:rowOff>85725</xdr:rowOff>
    </xdr:from>
    <xdr:ext cx="65" cy="170239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 txBox="1"/>
      </xdr:nvSpPr>
      <xdr:spPr>
        <a:xfrm>
          <a:off x="8258175" y="15537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410</xdr:row>
      <xdr:rowOff>85725</xdr:rowOff>
    </xdr:from>
    <xdr:ext cx="65" cy="170239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 txBox="1"/>
      </xdr:nvSpPr>
      <xdr:spPr>
        <a:xfrm>
          <a:off x="8258175" y="15537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410</xdr:row>
      <xdr:rowOff>85725</xdr:rowOff>
    </xdr:from>
    <xdr:ext cx="65" cy="170239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 txBox="1"/>
      </xdr:nvSpPr>
      <xdr:spPr>
        <a:xfrm>
          <a:off x="8258175" y="15537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 txBox="1"/>
      </xdr:nvSpPr>
      <xdr:spPr>
        <a:xfrm>
          <a:off x="8258175" y="156429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 txBox="1"/>
      </xdr:nvSpPr>
      <xdr:spPr>
        <a:xfrm>
          <a:off x="8258175" y="156429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 txBox="1"/>
      </xdr:nvSpPr>
      <xdr:spPr>
        <a:xfrm>
          <a:off x="8258175" y="156429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 txBox="1"/>
      </xdr:nvSpPr>
      <xdr:spPr>
        <a:xfrm>
          <a:off x="8258175" y="1564290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 txBox="1"/>
      </xdr:nvSpPr>
      <xdr:spPr>
        <a:xfrm>
          <a:off x="8258175" y="15651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 txBox="1"/>
      </xdr:nvSpPr>
      <xdr:spPr>
        <a:xfrm>
          <a:off x="8258175" y="15651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 txBox="1"/>
      </xdr:nvSpPr>
      <xdr:spPr>
        <a:xfrm>
          <a:off x="8258175" y="15651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 txBox="1"/>
      </xdr:nvSpPr>
      <xdr:spPr>
        <a:xfrm>
          <a:off x="8258175" y="15651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 txBox="1"/>
      </xdr:nvSpPr>
      <xdr:spPr>
        <a:xfrm>
          <a:off x="8258175" y="15651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 txBox="1"/>
      </xdr:nvSpPr>
      <xdr:spPr>
        <a:xfrm>
          <a:off x="8258175" y="15651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 txBox="1"/>
      </xdr:nvSpPr>
      <xdr:spPr>
        <a:xfrm>
          <a:off x="8258175" y="15665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 txBox="1"/>
      </xdr:nvSpPr>
      <xdr:spPr>
        <a:xfrm>
          <a:off x="8258175" y="15665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 txBox="1"/>
      </xdr:nvSpPr>
      <xdr:spPr>
        <a:xfrm>
          <a:off x="8258175" y="15665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 txBox="1"/>
      </xdr:nvSpPr>
      <xdr:spPr>
        <a:xfrm>
          <a:off x="8258175" y="1566576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 txBox="1"/>
      </xdr:nvSpPr>
      <xdr:spPr>
        <a:xfrm>
          <a:off x="8258175" y="1567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 txBox="1"/>
      </xdr:nvSpPr>
      <xdr:spPr>
        <a:xfrm>
          <a:off x="8258175" y="1567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 txBox="1"/>
      </xdr:nvSpPr>
      <xdr:spPr>
        <a:xfrm>
          <a:off x="8258175" y="1567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 txBox="1"/>
      </xdr:nvSpPr>
      <xdr:spPr>
        <a:xfrm>
          <a:off x="8258175" y="1567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 txBox="1"/>
      </xdr:nvSpPr>
      <xdr:spPr>
        <a:xfrm>
          <a:off x="8258175" y="1567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413</xdr:row>
      <xdr:rowOff>0</xdr:rowOff>
    </xdr:from>
    <xdr:ext cx="65" cy="170239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 txBox="1"/>
      </xdr:nvSpPr>
      <xdr:spPr>
        <a:xfrm>
          <a:off x="8258175" y="1567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417</xdr:row>
      <xdr:rowOff>0</xdr:rowOff>
    </xdr:from>
    <xdr:ext cx="65" cy="170239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 txBox="1"/>
      </xdr:nvSpPr>
      <xdr:spPr>
        <a:xfrm>
          <a:off x="8258175" y="158029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417</xdr:row>
      <xdr:rowOff>0</xdr:rowOff>
    </xdr:from>
    <xdr:ext cx="65" cy="170239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 txBox="1"/>
      </xdr:nvSpPr>
      <xdr:spPr>
        <a:xfrm>
          <a:off x="8258175" y="158029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417</xdr:row>
      <xdr:rowOff>0</xdr:rowOff>
    </xdr:from>
    <xdr:ext cx="65" cy="170239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 txBox="1"/>
      </xdr:nvSpPr>
      <xdr:spPr>
        <a:xfrm>
          <a:off x="8258175" y="158029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417</xdr:row>
      <xdr:rowOff>0</xdr:rowOff>
    </xdr:from>
    <xdr:ext cx="65" cy="170239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 txBox="1"/>
      </xdr:nvSpPr>
      <xdr:spPr>
        <a:xfrm>
          <a:off x="8258175" y="1580292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417</xdr:row>
      <xdr:rowOff>0</xdr:rowOff>
    </xdr:from>
    <xdr:ext cx="65" cy="170239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 txBox="1"/>
      </xdr:nvSpPr>
      <xdr:spPr>
        <a:xfrm>
          <a:off x="8258175" y="15811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417</xdr:row>
      <xdr:rowOff>0</xdr:rowOff>
    </xdr:from>
    <xdr:ext cx="65" cy="170239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 txBox="1"/>
      </xdr:nvSpPr>
      <xdr:spPr>
        <a:xfrm>
          <a:off x="8258175" y="15811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417</xdr:row>
      <xdr:rowOff>0</xdr:rowOff>
    </xdr:from>
    <xdr:ext cx="65" cy="170239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 txBox="1"/>
      </xdr:nvSpPr>
      <xdr:spPr>
        <a:xfrm>
          <a:off x="8258175" y="15811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417</xdr:row>
      <xdr:rowOff>0</xdr:rowOff>
    </xdr:from>
    <xdr:ext cx="65" cy="170239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 txBox="1"/>
      </xdr:nvSpPr>
      <xdr:spPr>
        <a:xfrm>
          <a:off x="8258175" y="15811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417</xdr:row>
      <xdr:rowOff>0</xdr:rowOff>
    </xdr:from>
    <xdr:ext cx="65" cy="170239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 txBox="1"/>
      </xdr:nvSpPr>
      <xdr:spPr>
        <a:xfrm>
          <a:off x="8258175" y="15811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417</xdr:row>
      <xdr:rowOff>0</xdr:rowOff>
    </xdr:from>
    <xdr:ext cx="65" cy="170239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 txBox="1"/>
      </xdr:nvSpPr>
      <xdr:spPr>
        <a:xfrm>
          <a:off x="8258175" y="15811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422</xdr:row>
      <xdr:rowOff>0</xdr:rowOff>
    </xdr:from>
    <xdr:ext cx="65" cy="170239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 txBox="1"/>
      </xdr:nvSpPr>
      <xdr:spPr>
        <a:xfrm>
          <a:off x="8258175" y="159400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422</xdr:row>
      <xdr:rowOff>0</xdr:rowOff>
    </xdr:from>
    <xdr:ext cx="65" cy="170239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 txBox="1"/>
      </xdr:nvSpPr>
      <xdr:spPr>
        <a:xfrm>
          <a:off x="8258175" y="159400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422</xdr:row>
      <xdr:rowOff>0</xdr:rowOff>
    </xdr:from>
    <xdr:ext cx="65" cy="170239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 txBox="1"/>
      </xdr:nvSpPr>
      <xdr:spPr>
        <a:xfrm>
          <a:off x="8258175" y="159400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422</xdr:row>
      <xdr:rowOff>0</xdr:rowOff>
    </xdr:from>
    <xdr:ext cx="65" cy="170239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 txBox="1"/>
      </xdr:nvSpPr>
      <xdr:spPr>
        <a:xfrm>
          <a:off x="8258175" y="1594008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422</xdr:row>
      <xdr:rowOff>85725</xdr:rowOff>
    </xdr:from>
    <xdr:ext cx="65" cy="170239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 txBox="1"/>
      </xdr:nvSpPr>
      <xdr:spPr>
        <a:xfrm>
          <a:off x="8258175" y="15948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422</xdr:row>
      <xdr:rowOff>85725</xdr:rowOff>
    </xdr:from>
    <xdr:ext cx="65" cy="170239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 txBox="1"/>
      </xdr:nvSpPr>
      <xdr:spPr>
        <a:xfrm>
          <a:off x="8258175" y="15948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422</xdr:row>
      <xdr:rowOff>85725</xdr:rowOff>
    </xdr:from>
    <xdr:ext cx="65" cy="170239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 txBox="1"/>
      </xdr:nvSpPr>
      <xdr:spPr>
        <a:xfrm>
          <a:off x="8258175" y="15948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422</xdr:row>
      <xdr:rowOff>85725</xdr:rowOff>
    </xdr:from>
    <xdr:ext cx="65" cy="170239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 txBox="1"/>
      </xdr:nvSpPr>
      <xdr:spPr>
        <a:xfrm>
          <a:off x="8258175" y="15948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422</xdr:row>
      <xdr:rowOff>85725</xdr:rowOff>
    </xdr:from>
    <xdr:ext cx="65" cy="170239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 txBox="1"/>
      </xdr:nvSpPr>
      <xdr:spPr>
        <a:xfrm>
          <a:off x="8258175" y="15948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422</xdr:row>
      <xdr:rowOff>85725</xdr:rowOff>
    </xdr:from>
    <xdr:ext cx="65" cy="170239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 txBox="1"/>
      </xdr:nvSpPr>
      <xdr:spPr>
        <a:xfrm>
          <a:off x="8258175" y="15948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444</xdr:row>
      <xdr:rowOff>0</xdr:rowOff>
    </xdr:from>
    <xdr:ext cx="65" cy="170239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 txBox="1"/>
      </xdr:nvSpPr>
      <xdr:spPr>
        <a:xfrm>
          <a:off x="7772400" y="6126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444</xdr:row>
      <xdr:rowOff>0</xdr:rowOff>
    </xdr:from>
    <xdr:ext cx="65" cy="170239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 txBox="1"/>
      </xdr:nvSpPr>
      <xdr:spPr>
        <a:xfrm>
          <a:off x="7772400" y="6126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444</xdr:row>
      <xdr:rowOff>0</xdr:rowOff>
    </xdr:from>
    <xdr:ext cx="65" cy="170239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 txBox="1"/>
      </xdr:nvSpPr>
      <xdr:spPr>
        <a:xfrm>
          <a:off x="7772400" y="6126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444</xdr:row>
      <xdr:rowOff>0</xdr:rowOff>
    </xdr:from>
    <xdr:ext cx="65" cy="170239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 txBox="1"/>
      </xdr:nvSpPr>
      <xdr:spPr>
        <a:xfrm>
          <a:off x="7772400" y="6126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444</xdr:row>
      <xdr:rowOff>85725</xdr:rowOff>
    </xdr:from>
    <xdr:ext cx="65" cy="170239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 txBox="1"/>
      </xdr:nvSpPr>
      <xdr:spPr>
        <a:xfrm>
          <a:off x="7772400" y="6135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444</xdr:row>
      <xdr:rowOff>85725</xdr:rowOff>
    </xdr:from>
    <xdr:ext cx="65" cy="170239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 txBox="1"/>
      </xdr:nvSpPr>
      <xdr:spPr>
        <a:xfrm>
          <a:off x="7772400" y="6135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444</xdr:row>
      <xdr:rowOff>85725</xdr:rowOff>
    </xdr:from>
    <xdr:ext cx="65" cy="170239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 txBox="1"/>
      </xdr:nvSpPr>
      <xdr:spPr>
        <a:xfrm>
          <a:off x="7772400" y="6135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444</xdr:row>
      <xdr:rowOff>85725</xdr:rowOff>
    </xdr:from>
    <xdr:ext cx="65" cy="170239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 txBox="1"/>
      </xdr:nvSpPr>
      <xdr:spPr>
        <a:xfrm>
          <a:off x="7772400" y="6135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444</xdr:row>
      <xdr:rowOff>85725</xdr:rowOff>
    </xdr:from>
    <xdr:ext cx="65" cy="170239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 txBox="1"/>
      </xdr:nvSpPr>
      <xdr:spPr>
        <a:xfrm>
          <a:off x="7772400" y="6135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444</xdr:row>
      <xdr:rowOff>85725</xdr:rowOff>
    </xdr:from>
    <xdr:ext cx="65" cy="170239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 txBox="1"/>
      </xdr:nvSpPr>
      <xdr:spPr>
        <a:xfrm>
          <a:off x="7772400" y="6135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446</xdr:row>
      <xdr:rowOff>0</xdr:rowOff>
    </xdr:from>
    <xdr:ext cx="65" cy="170239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 txBox="1"/>
      </xdr:nvSpPr>
      <xdr:spPr>
        <a:xfrm>
          <a:off x="7772400" y="15140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446</xdr:row>
      <xdr:rowOff>0</xdr:rowOff>
    </xdr:from>
    <xdr:ext cx="65" cy="170239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 txBox="1"/>
      </xdr:nvSpPr>
      <xdr:spPr>
        <a:xfrm>
          <a:off x="7772400" y="15140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446</xdr:row>
      <xdr:rowOff>0</xdr:rowOff>
    </xdr:from>
    <xdr:ext cx="65" cy="170239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 txBox="1"/>
      </xdr:nvSpPr>
      <xdr:spPr>
        <a:xfrm>
          <a:off x="7772400" y="15140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446</xdr:row>
      <xdr:rowOff>0</xdr:rowOff>
    </xdr:from>
    <xdr:ext cx="65" cy="170239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 txBox="1"/>
      </xdr:nvSpPr>
      <xdr:spPr>
        <a:xfrm>
          <a:off x="7772400" y="151409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446</xdr:row>
      <xdr:rowOff>85725</xdr:rowOff>
    </xdr:from>
    <xdr:ext cx="65" cy="170239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 txBox="1"/>
      </xdr:nvSpPr>
      <xdr:spPr>
        <a:xfrm>
          <a:off x="7772400" y="15149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446</xdr:row>
      <xdr:rowOff>85725</xdr:rowOff>
    </xdr:from>
    <xdr:ext cx="65" cy="170239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 txBox="1"/>
      </xdr:nvSpPr>
      <xdr:spPr>
        <a:xfrm>
          <a:off x="7772400" y="15149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446</xdr:row>
      <xdr:rowOff>85725</xdr:rowOff>
    </xdr:from>
    <xdr:ext cx="65" cy="170239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 txBox="1"/>
      </xdr:nvSpPr>
      <xdr:spPr>
        <a:xfrm>
          <a:off x="7772400" y="15149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446</xdr:row>
      <xdr:rowOff>85725</xdr:rowOff>
    </xdr:from>
    <xdr:ext cx="65" cy="170239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 txBox="1"/>
      </xdr:nvSpPr>
      <xdr:spPr>
        <a:xfrm>
          <a:off x="7772400" y="15149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446</xdr:row>
      <xdr:rowOff>85725</xdr:rowOff>
    </xdr:from>
    <xdr:ext cx="65" cy="170239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 txBox="1"/>
      </xdr:nvSpPr>
      <xdr:spPr>
        <a:xfrm>
          <a:off x="7772400" y="15149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446</xdr:row>
      <xdr:rowOff>85725</xdr:rowOff>
    </xdr:from>
    <xdr:ext cx="65" cy="170239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 txBox="1"/>
      </xdr:nvSpPr>
      <xdr:spPr>
        <a:xfrm>
          <a:off x="7772400" y="151495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5019F1-F7AE-45B3-BF94-BF8D24DEB164}"/>
            </a:ext>
          </a:extLst>
        </xdr:cNvPr>
        <xdr:cNvSpPr txBox="1"/>
      </xdr:nvSpPr>
      <xdr:spPr>
        <a:xfrm>
          <a:off x="8380095" y="1615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FA852D-A29C-4B66-B9B8-E852C9D2A46F}"/>
            </a:ext>
          </a:extLst>
        </xdr:cNvPr>
        <xdr:cNvSpPr txBox="1"/>
      </xdr:nvSpPr>
      <xdr:spPr>
        <a:xfrm>
          <a:off x="8380095" y="1615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2C2CD09-E153-44DC-B2F2-1DF0E3100511}"/>
            </a:ext>
          </a:extLst>
        </xdr:cNvPr>
        <xdr:cNvSpPr txBox="1"/>
      </xdr:nvSpPr>
      <xdr:spPr>
        <a:xfrm>
          <a:off x="8380095" y="1615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63</xdr:row>
      <xdr:rowOff>85725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ED145DA-DA2E-4256-B5FB-A09EF3A5F94F}"/>
            </a:ext>
          </a:extLst>
        </xdr:cNvPr>
        <xdr:cNvSpPr txBox="1"/>
      </xdr:nvSpPr>
      <xdr:spPr>
        <a:xfrm>
          <a:off x="8380095" y="16407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C80B093-0AD3-433D-9D44-A1DD69865972}"/>
            </a:ext>
          </a:extLst>
        </xdr:cNvPr>
        <xdr:cNvSpPr txBox="1"/>
      </xdr:nvSpPr>
      <xdr:spPr>
        <a:xfrm>
          <a:off x="8380095" y="166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F274D2B-DAB7-4EAF-B9E7-32FC50F85E53}"/>
            </a:ext>
          </a:extLst>
        </xdr:cNvPr>
        <xdr:cNvSpPr txBox="1"/>
      </xdr:nvSpPr>
      <xdr:spPr>
        <a:xfrm>
          <a:off x="8380095" y="16910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CAE5762-203C-4C51-B488-548213B711E2}"/>
            </a:ext>
          </a:extLst>
        </xdr:cNvPr>
        <xdr:cNvSpPr txBox="1"/>
      </xdr:nvSpPr>
      <xdr:spPr>
        <a:xfrm>
          <a:off x="8380095" y="1615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63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446758-2BD6-4E2C-AA6C-2E723652A9B9}"/>
            </a:ext>
          </a:extLst>
        </xdr:cNvPr>
        <xdr:cNvSpPr txBox="1"/>
      </xdr:nvSpPr>
      <xdr:spPr>
        <a:xfrm>
          <a:off x="8380095" y="16407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69DD8F0-AD44-414A-91D9-94479F968964}"/>
            </a:ext>
          </a:extLst>
        </xdr:cNvPr>
        <xdr:cNvSpPr txBox="1"/>
      </xdr:nvSpPr>
      <xdr:spPr>
        <a:xfrm>
          <a:off x="8380095" y="166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B3FCF62-0946-4014-A516-A98B9F305935}"/>
            </a:ext>
          </a:extLst>
        </xdr:cNvPr>
        <xdr:cNvSpPr txBox="1"/>
      </xdr:nvSpPr>
      <xdr:spPr>
        <a:xfrm>
          <a:off x="8380095" y="166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CF42DE8-BCB9-43D3-A650-81A0B8F1F209}"/>
            </a:ext>
          </a:extLst>
        </xdr:cNvPr>
        <xdr:cNvSpPr txBox="1"/>
      </xdr:nvSpPr>
      <xdr:spPr>
        <a:xfrm>
          <a:off x="8380095" y="166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176557E-AD0A-41B1-A75B-2A88B10B4D3F}"/>
            </a:ext>
          </a:extLst>
        </xdr:cNvPr>
        <xdr:cNvSpPr txBox="1"/>
      </xdr:nvSpPr>
      <xdr:spPr>
        <a:xfrm>
          <a:off x="8380095" y="1665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1D55C3-26FC-45ED-A15E-65B2DC7EA8DE}"/>
            </a:ext>
          </a:extLst>
        </xdr:cNvPr>
        <xdr:cNvSpPr txBox="1"/>
      </xdr:nvSpPr>
      <xdr:spPr>
        <a:xfrm>
          <a:off x="8380095" y="16910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A2E18A4-E03D-4478-986F-3A810342BDAE}"/>
            </a:ext>
          </a:extLst>
        </xdr:cNvPr>
        <xdr:cNvSpPr txBox="1"/>
      </xdr:nvSpPr>
      <xdr:spPr>
        <a:xfrm>
          <a:off x="8380095" y="16910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A50BF6F-7AB2-4F85-A03E-374E0207DC7B}"/>
            </a:ext>
          </a:extLst>
        </xdr:cNvPr>
        <xdr:cNvSpPr txBox="1"/>
      </xdr:nvSpPr>
      <xdr:spPr>
        <a:xfrm>
          <a:off x="8380095" y="16910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9E20A05-9298-47D2-BDDA-68A93BD01CFD}"/>
            </a:ext>
          </a:extLst>
        </xdr:cNvPr>
        <xdr:cNvSpPr txBox="1"/>
      </xdr:nvSpPr>
      <xdr:spPr>
        <a:xfrm>
          <a:off x="8380095" y="16910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390EAE0-E2D7-4F9F-AFAB-5F07322AEF1E}"/>
            </a:ext>
          </a:extLst>
        </xdr:cNvPr>
        <xdr:cNvSpPr txBox="1"/>
      </xdr:nvSpPr>
      <xdr:spPr>
        <a:xfrm>
          <a:off x="8380095" y="16910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20511B8-8517-4328-8728-AD8E2B294618}"/>
            </a:ext>
          </a:extLst>
        </xdr:cNvPr>
        <xdr:cNvSpPr txBox="1"/>
      </xdr:nvSpPr>
      <xdr:spPr>
        <a:xfrm>
          <a:off x="8380095" y="1716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2ADAE22-3FDD-4191-A71E-A16A2B0BA46F}"/>
            </a:ext>
          </a:extLst>
        </xdr:cNvPr>
        <xdr:cNvSpPr txBox="1"/>
      </xdr:nvSpPr>
      <xdr:spPr>
        <a:xfrm>
          <a:off x="8380095" y="1716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294A224-E4FE-426C-B057-A60450E6385C}"/>
            </a:ext>
          </a:extLst>
        </xdr:cNvPr>
        <xdr:cNvSpPr txBox="1"/>
      </xdr:nvSpPr>
      <xdr:spPr>
        <a:xfrm>
          <a:off x="8380095" y="1716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7D37ECE-92CC-4977-B7F6-307BFC2E514C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42F5B5B-FDBC-485E-9E50-A4A52D809839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DD337B0-0AFB-451D-9699-F18462A3F940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A824AC7-B919-4155-AF9B-05A6E2D289D5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6B42CB-72EB-4565-A2D8-CB869640BF1C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97960D3-87CC-4698-AB39-B049BF320406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9C1BD4-ED57-489B-BF17-8900220E2F74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F2DDBA2-D329-4FDA-98EC-F8433C92F6C0}"/>
            </a:ext>
          </a:extLst>
        </xdr:cNvPr>
        <xdr:cNvSpPr txBox="1"/>
      </xdr:nvSpPr>
      <xdr:spPr>
        <a:xfrm>
          <a:off x="8380095" y="1716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1A944A6-E810-4B4C-B5AB-8C186EEC7967}"/>
            </a:ext>
          </a:extLst>
        </xdr:cNvPr>
        <xdr:cNvSpPr txBox="1"/>
      </xdr:nvSpPr>
      <xdr:spPr>
        <a:xfrm>
          <a:off x="8380095" y="1716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6CFAF90-5351-47A4-B77E-D17C7E0E93DE}"/>
            </a:ext>
          </a:extLst>
        </xdr:cNvPr>
        <xdr:cNvSpPr txBox="1"/>
      </xdr:nvSpPr>
      <xdr:spPr>
        <a:xfrm>
          <a:off x="8380095" y="1716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773EC24-E032-48D5-A91E-8901F76D53E2}"/>
            </a:ext>
          </a:extLst>
        </xdr:cNvPr>
        <xdr:cNvSpPr txBox="1"/>
      </xdr:nvSpPr>
      <xdr:spPr>
        <a:xfrm>
          <a:off x="8380095" y="1716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E6C2762-BA59-4484-A57C-E36EAC14635A}"/>
            </a:ext>
          </a:extLst>
        </xdr:cNvPr>
        <xdr:cNvSpPr txBox="1"/>
      </xdr:nvSpPr>
      <xdr:spPr>
        <a:xfrm>
          <a:off x="8380095" y="1716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33EDE15-2D4A-4A92-B546-7A08FA4638BA}"/>
            </a:ext>
          </a:extLst>
        </xdr:cNvPr>
        <xdr:cNvSpPr txBox="1"/>
      </xdr:nvSpPr>
      <xdr:spPr>
        <a:xfrm>
          <a:off x="8380095" y="1716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4D4B8BD-9B49-4649-8111-4C62DF25505A}"/>
            </a:ext>
          </a:extLst>
        </xdr:cNvPr>
        <xdr:cNvSpPr txBox="1"/>
      </xdr:nvSpPr>
      <xdr:spPr>
        <a:xfrm>
          <a:off x="8380095" y="1716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F9F5B3D-4581-4BF0-B82D-980DCFAADC25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F1FC656-AEF9-483A-9219-EF04C0357CBC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007066F-E781-45BC-B4EB-FD6E4565167A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76941E0-D9B4-4CE1-A6DF-C26AF0D13ADB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0772719-653E-48BE-BE9D-8F8165EFF829}"/>
            </a:ext>
          </a:extLst>
        </xdr:cNvPr>
        <xdr:cNvSpPr txBox="1"/>
      </xdr:nvSpPr>
      <xdr:spPr>
        <a:xfrm>
          <a:off x="8380095" y="1741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E8460E9-C899-47DC-A5BB-D4E8D151849D}"/>
            </a:ext>
          </a:extLst>
        </xdr:cNvPr>
        <xdr:cNvSpPr txBox="1"/>
      </xdr:nvSpPr>
      <xdr:spPr>
        <a:xfrm>
          <a:off x="8380095" y="634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3987B3C-9687-4D3F-8D9F-E8F0B44146CF}"/>
            </a:ext>
          </a:extLst>
        </xdr:cNvPr>
        <xdr:cNvSpPr txBox="1"/>
      </xdr:nvSpPr>
      <xdr:spPr>
        <a:xfrm>
          <a:off x="8380095" y="634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A26A683-E320-4643-A9B5-C2847F8EE44F}"/>
            </a:ext>
          </a:extLst>
        </xdr:cNvPr>
        <xdr:cNvSpPr txBox="1"/>
      </xdr:nvSpPr>
      <xdr:spPr>
        <a:xfrm>
          <a:off x="8380095" y="634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97068D-A3B4-4A41-810D-99229F2652D5}"/>
            </a:ext>
          </a:extLst>
        </xdr:cNvPr>
        <xdr:cNvSpPr txBox="1"/>
      </xdr:nvSpPr>
      <xdr:spPr>
        <a:xfrm>
          <a:off x="8380095" y="634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0C931EA-8DDB-4A42-AA61-3841760A8A23}"/>
            </a:ext>
          </a:extLst>
        </xdr:cNvPr>
        <xdr:cNvSpPr txBox="1"/>
      </xdr:nvSpPr>
      <xdr:spPr>
        <a:xfrm>
          <a:off x="8380095" y="634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09463A9-F3D2-4BAE-AFB8-2FAC20C4C269}"/>
            </a:ext>
          </a:extLst>
        </xdr:cNvPr>
        <xdr:cNvSpPr txBox="1"/>
      </xdr:nvSpPr>
      <xdr:spPr>
        <a:xfrm>
          <a:off x="8380095" y="634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EE1A230-2F72-4BA1-B4DA-7929E0229D05}"/>
            </a:ext>
          </a:extLst>
        </xdr:cNvPr>
        <xdr:cNvSpPr txBox="1"/>
      </xdr:nvSpPr>
      <xdr:spPr>
        <a:xfrm>
          <a:off x="8380095" y="634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BD5B294-D275-43E9-84DE-895F8D8C4398}"/>
            </a:ext>
          </a:extLst>
        </xdr:cNvPr>
        <xdr:cNvSpPr txBox="1"/>
      </xdr:nvSpPr>
      <xdr:spPr>
        <a:xfrm>
          <a:off x="8380095" y="660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4A5A821-AEDF-4E1B-BC66-2F2FEE0F469E}"/>
            </a:ext>
          </a:extLst>
        </xdr:cNvPr>
        <xdr:cNvSpPr txBox="1"/>
      </xdr:nvSpPr>
      <xdr:spPr>
        <a:xfrm>
          <a:off x="8380095" y="660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98C200E-D698-4802-826B-138E3C367EA8}"/>
            </a:ext>
          </a:extLst>
        </xdr:cNvPr>
        <xdr:cNvSpPr txBox="1"/>
      </xdr:nvSpPr>
      <xdr:spPr>
        <a:xfrm>
          <a:off x="8380095" y="660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F380F05-440E-46D3-A62E-AF9E0AE6A717}"/>
            </a:ext>
          </a:extLst>
        </xdr:cNvPr>
        <xdr:cNvSpPr txBox="1"/>
      </xdr:nvSpPr>
      <xdr:spPr>
        <a:xfrm>
          <a:off x="8380095" y="660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6DC846C-A0B6-40D1-9544-B79EB4EAE6A6}"/>
            </a:ext>
          </a:extLst>
        </xdr:cNvPr>
        <xdr:cNvSpPr txBox="1"/>
      </xdr:nvSpPr>
      <xdr:spPr>
        <a:xfrm>
          <a:off x="8380095" y="660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0C3F4A3-71E3-4ED7-8ABF-D3521D718BA2}"/>
            </a:ext>
          </a:extLst>
        </xdr:cNvPr>
        <xdr:cNvSpPr txBox="1"/>
      </xdr:nvSpPr>
      <xdr:spPr>
        <a:xfrm>
          <a:off x="8380095" y="660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2EF11EA4-1B8F-465D-929A-6951AED40BAC}"/>
            </a:ext>
          </a:extLst>
        </xdr:cNvPr>
        <xdr:cNvSpPr txBox="1"/>
      </xdr:nvSpPr>
      <xdr:spPr>
        <a:xfrm>
          <a:off x="8380095" y="660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1346896-5643-4764-8CDA-F68CF629E1BC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1112F5B-6F26-4A88-BD6D-16761D38B352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43783D8-B0CC-422E-9CB9-9E2E859D0992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EBA901F-E88B-4B60-BB17-436144724E15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9C36075-C8F2-444E-B18B-9E93513D7CC0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32F6FC5-38AF-46DE-ADB1-7879610D4C4A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BF726AD-A963-4BDD-8909-B196B744CEFF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F3A7969-54BC-4DE6-B2B0-26CB86DBCBAD}"/>
            </a:ext>
          </a:extLst>
        </xdr:cNvPr>
        <xdr:cNvSpPr txBox="1"/>
      </xdr:nvSpPr>
      <xdr:spPr>
        <a:xfrm>
          <a:off x="8380095" y="1757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A085AC4-0261-4116-B932-4387DEDF2F92}"/>
            </a:ext>
          </a:extLst>
        </xdr:cNvPr>
        <xdr:cNvSpPr txBox="1"/>
      </xdr:nvSpPr>
      <xdr:spPr>
        <a:xfrm>
          <a:off x="8380095" y="1757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5FCA5933-9D97-44D4-8094-7A3A83AF09F7}"/>
            </a:ext>
          </a:extLst>
        </xdr:cNvPr>
        <xdr:cNvSpPr txBox="1"/>
      </xdr:nvSpPr>
      <xdr:spPr>
        <a:xfrm>
          <a:off x="8380095" y="1757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D49295C-5B20-470A-9AAE-3B7E38B33E3C}"/>
            </a:ext>
          </a:extLst>
        </xdr:cNvPr>
        <xdr:cNvSpPr txBox="1"/>
      </xdr:nvSpPr>
      <xdr:spPr>
        <a:xfrm>
          <a:off x="8380095" y="1757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7D69783-C578-405B-B0CD-064FFCFB4504}"/>
            </a:ext>
          </a:extLst>
        </xdr:cNvPr>
        <xdr:cNvSpPr txBox="1"/>
      </xdr:nvSpPr>
      <xdr:spPr>
        <a:xfrm>
          <a:off x="8380095" y="1757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5AF10E5-A19B-4FB4-8735-BECA60D99517}"/>
            </a:ext>
          </a:extLst>
        </xdr:cNvPr>
        <xdr:cNvSpPr txBox="1"/>
      </xdr:nvSpPr>
      <xdr:spPr>
        <a:xfrm>
          <a:off x="8380095" y="1757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61D6755-A801-49FB-911B-C6CB3EADEBF3}"/>
            </a:ext>
          </a:extLst>
        </xdr:cNvPr>
        <xdr:cNvSpPr txBox="1"/>
      </xdr:nvSpPr>
      <xdr:spPr>
        <a:xfrm>
          <a:off x="8380095" y="1757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F8CDF1B-1A21-4F42-BBD2-1FF651926D3F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329F01F1-3EDE-4DA0-B7E1-A3AD92DA0D82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2908526-8283-430E-AFD5-AB7D6F5E2DD5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C98157E-5163-471D-9B4C-2B9CD490FFC5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3797565-9B64-4C27-986C-F7209B5D4E33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5F2E714-239B-4E3F-A6A2-61434CB51031}"/>
            </a:ext>
          </a:extLst>
        </xdr:cNvPr>
        <xdr:cNvSpPr txBox="1"/>
      </xdr:nvSpPr>
      <xdr:spPr>
        <a:xfrm>
          <a:off x="8380095" y="1766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37CAA76-C84C-428A-A38C-007E08B26FCD}"/>
            </a:ext>
          </a:extLst>
        </xdr:cNvPr>
        <xdr:cNvSpPr txBox="1"/>
      </xdr:nvSpPr>
      <xdr:spPr>
        <a:xfrm>
          <a:off x="8380095" y="1783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E42CD5E-C4F5-494A-8E84-0AE915B1350E}"/>
            </a:ext>
          </a:extLst>
        </xdr:cNvPr>
        <xdr:cNvSpPr txBox="1"/>
      </xdr:nvSpPr>
      <xdr:spPr>
        <a:xfrm>
          <a:off x="8380095" y="1783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AA1CF78-DB73-4961-923B-9ADA74951C17}"/>
            </a:ext>
          </a:extLst>
        </xdr:cNvPr>
        <xdr:cNvSpPr txBox="1"/>
      </xdr:nvSpPr>
      <xdr:spPr>
        <a:xfrm>
          <a:off x="8380095" y="1783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EFB08D9-170E-4F81-85C2-BDE758E851B6}"/>
            </a:ext>
          </a:extLst>
        </xdr:cNvPr>
        <xdr:cNvSpPr txBox="1"/>
      </xdr:nvSpPr>
      <xdr:spPr>
        <a:xfrm>
          <a:off x="8380095" y="1783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B217FBA-E3BC-41C8-8098-482B9041B947}"/>
            </a:ext>
          </a:extLst>
        </xdr:cNvPr>
        <xdr:cNvSpPr txBox="1"/>
      </xdr:nvSpPr>
      <xdr:spPr>
        <a:xfrm>
          <a:off x="8380095" y="1783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BB76759-9342-4ACA-9B37-11D1F43A4F6E}"/>
            </a:ext>
          </a:extLst>
        </xdr:cNvPr>
        <xdr:cNvSpPr txBox="1"/>
      </xdr:nvSpPr>
      <xdr:spPr>
        <a:xfrm>
          <a:off x="8380095" y="1783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D362750-2808-43A4-B546-A574756D202B}"/>
            </a:ext>
          </a:extLst>
        </xdr:cNvPr>
        <xdr:cNvSpPr txBox="1"/>
      </xdr:nvSpPr>
      <xdr:spPr>
        <a:xfrm>
          <a:off x="8380095" y="1783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3158DCA6-484C-441F-8279-68276F87B9D1}"/>
            </a:ext>
          </a:extLst>
        </xdr:cNvPr>
        <xdr:cNvSpPr txBox="1"/>
      </xdr:nvSpPr>
      <xdr:spPr>
        <a:xfrm>
          <a:off x="8380095" y="1791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6C9FE8B-969B-40D0-A03F-371DC353A109}"/>
            </a:ext>
          </a:extLst>
        </xdr:cNvPr>
        <xdr:cNvSpPr txBox="1"/>
      </xdr:nvSpPr>
      <xdr:spPr>
        <a:xfrm>
          <a:off x="8380095" y="1791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1ED7975-37AF-4EBD-9579-1CF4BDD9A8F8}"/>
            </a:ext>
          </a:extLst>
        </xdr:cNvPr>
        <xdr:cNvSpPr txBox="1"/>
      </xdr:nvSpPr>
      <xdr:spPr>
        <a:xfrm>
          <a:off x="8380095" y="1791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1A3537E-3749-458D-A9EC-251F886696B1}"/>
            </a:ext>
          </a:extLst>
        </xdr:cNvPr>
        <xdr:cNvSpPr txBox="1"/>
      </xdr:nvSpPr>
      <xdr:spPr>
        <a:xfrm>
          <a:off x="8380095" y="1791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D637B03-8DEB-4D33-A932-DF60B8C876A9}"/>
            </a:ext>
          </a:extLst>
        </xdr:cNvPr>
        <xdr:cNvSpPr txBox="1"/>
      </xdr:nvSpPr>
      <xdr:spPr>
        <a:xfrm>
          <a:off x="8380095" y="1791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E805B549-4179-45DF-988E-8A3D84B5F922}"/>
            </a:ext>
          </a:extLst>
        </xdr:cNvPr>
        <xdr:cNvSpPr txBox="1"/>
      </xdr:nvSpPr>
      <xdr:spPr>
        <a:xfrm>
          <a:off x="8380095" y="1791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715F5427-A933-4116-A55E-0BA805ECEA83}"/>
            </a:ext>
          </a:extLst>
        </xdr:cNvPr>
        <xdr:cNvSpPr txBox="1"/>
      </xdr:nvSpPr>
      <xdr:spPr>
        <a:xfrm>
          <a:off x="8380095" y="1791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4856C49-7860-4942-A0D6-1FFC4A8E1EDF}"/>
            </a:ext>
          </a:extLst>
        </xdr:cNvPr>
        <xdr:cNvSpPr txBox="1"/>
      </xdr:nvSpPr>
      <xdr:spPr>
        <a:xfrm>
          <a:off x="8380095" y="18082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51DD17C-DEA1-47B3-B02F-5ABF968DF369}"/>
            </a:ext>
          </a:extLst>
        </xdr:cNvPr>
        <xdr:cNvSpPr txBox="1"/>
      </xdr:nvSpPr>
      <xdr:spPr>
        <a:xfrm>
          <a:off x="8380095" y="18082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8DA84EE-D2FC-4479-A758-BA7086023EBA}"/>
            </a:ext>
          </a:extLst>
        </xdr:cNvPr>
        <xdr:cNvSpPr txBox="1"/>
      </xdr:nvSpPr>
      <xdr:spPr>
        <a:xfrm>
          <a:off x="8380095" y="18082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4BDB848-E406-4D03-8BA0-97812EEC74D6}"/>
            </a:ext>
          </a:extLst>
        </xdr:cNvPr>
        <xdr:cNvSpPr txBox="1"/>
      </xdr:nvSpPr>
      <xdr:spPr>
        <a:xfrm>
          <a:off x="8380095" y="18082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F342AE5D-6693-45EC-90A7-9EB36EEBE5DC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DDD9CD9-1675-4C3C-8545-DFA17E8A74F5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92A2424-6C0B-4062-B5C4-DFEF5CBAA6A7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03EE552-9311-4617-A2DC-A583A504EB81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41671C9-1C50-416D-BD7F-CA663BB58DAE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E3185EFF-A6B5-4CBB-A27C-02E5646BBBEA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8695CDDF-6A6B-4CA1-9A27-D9E81AF813F1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182526E4-E691-4A81-8AF2-4C0F63EECEB8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25792E2-5054-4309-8937-4532344F1F9A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DE8FA55-64D4-40D3-8010-91D882A3419B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F67C7D0-A36F-4870-8075-292751871F4C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6FEC434-1F3A-4799-AEF9-3862054890B0}"/>
            </a:ext>
          </a:extLst>
        </xdr:cNvPr>
        <xdr:cNvSpPr txBox="1"/>
      </xdr:nvSpPr>
      <xdr:spPr>
        <a:xfrm>
          <a:off x="8380095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982510A-DE1A-461D-B199-600CED1D90C2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D8E71D76-CFF4-44B1-9A28-80CA4FF8B50D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BF872C4E-C31E-4B84-941E-3EE2E5A3FB0A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A5A0E20-E6DC-41A6-A813-0331B1E18274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4387A60-27B2-4E9E-986B-9E05983A712C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F421890-EF44-4EE9-BE18-B214C3F424F5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1904CD65-6C5F-4F28-A34E-4BB5BF3851BF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BD0393C-B167-452F-9189-ED867F6B1F0A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1448380-113D-46EB-AD1E-5FCDDB0B5302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4FBC60E-7101-4C6F-BF11-494E6E38DE2D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E527CF0-B349-4EA8-A3FD-BD87AAC9C3A4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F51A6095-022D-4698-8BB6-0FE0C4789462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57BDCF3-C709-4E7C-867E-0E7E543FCC1E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EC431D83-3813-4390-B34F-0CF344A07751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18BC9F1-7235-4C71-A34F-63DFE535122A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8911C72-EF37-4D42-916C-84294AB0B4F6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0E443D5-AD70-4CA1-B63A-A2EB9A62775F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9823783-17A2-4EC7-9378-12B355D45B3C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B6841FD0-937B-46BF-B314-B80BA878DC07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F3EE6887-C941-411A-A519-CE3066D85E77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3859FD0-A717-4DE1-B7FB-7DBB8D38F132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649FE15C-1009-4C11-A8F9-AEC6FD6F65B6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999AB4A-F2BB-4E95-9B9E-FDFCDA44ED77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3047B6B9-C4CF-42EB-AFDF-64C3187CA277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2FAA7CF4-DC0A-429D-B13D-D73CDE9BE038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49F2EB4C-C832-4C29-93D0-79458737B827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30E77D45-9D63-4AC3-8784-169BC5190E40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1386B45-6A60-494C-928F-B0D16C5F1342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65082A45-E62E-45A5-B748-E2BB8296791C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D0154E06-785F-473F-BEF5-A7FC2F855B9D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70A60DF3-3BE8-4EA5-A164-ECE2688FEC92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E70447E-9468-4F3A-ABC7-06F71C11326D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91E47D2-8458-497C-B049-63786453381C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74F55DA9-6F63-4ECB-907A-B26CB9D4FACF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FACA9E4-3F9D-4118-BC95-65386F39F45D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8079632C-5424-4993-955B-D6EC94826254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DD64D553-DF34-435E-9479-0317B3F6A179}"/>
            </a:ext>
          </a:extLst>
        </xdr:cNvPr>
        <xdr:cNvSpPr txBox="1"/>
      </xdr:nvSpPr>
      <xdr:spPr>
        <a:xfrm>
          <a:off x="9189720" y="676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6E375F8B-B710-483E-91DF-12147C418A1F}"/>
            </a:ext>
          </a:extLst>
        </xdr:cNvPr>
        <xdr:cNvSpPr txBox="1"/>
      </xdr:nvSpPr>
      <xdr:spPr>
        <a:xfrm>
          <a:off x="9189720" y="676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96D97DAB-D979-40A8-87EE-F874A370C7D1}"/>
            </a:ext>
          </a:extLst>
        </xdr:cNvPr>
        <xdr:cNvSpPr txBox="1"/>
      </xdr:nvSpPr>
      <xdr:spPr>
        <a:xfrm>
          <a:off x="9189720" y="676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49F12989-A2E9-44DF-8810-099185B2BB19}"/>
            </a:ext>
          </a:extLst>
        </xdr:cNvPr>
        <xdr:cNvSpPr txBox="1"/>
      </xdr:nvSpPr>
      <xdr:spPr>
        <a:xfrm>
          <a:off x="9189720" y="676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8290F654-1A91-4D4E-BE8D-69B150DC1DE9}"/>
            </a:ext>
          </a:extLst>
        </xdr:cNvPr>
        <xdr:cNvSpPr txBox="1"/>
      </xdr:nvSpPr>
      <xdr:spPr>
        <a:xfrm>
          <a:off x="9189720" y="676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1D37445D-A98F-43FF-B5A4-FFCFA2A59960}"/>
            </a:ext>
          </a:extLst>
        </xdr:cNvPr>
        <xdr:cNvSpPr txBox="1"/>
      </xdr:nvSpPr>
      <xdr:spPr>
        <a:xfrm>
          <a:off x="9189720" y="676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EFA36D74-7F34-4AA7-8E1B-816B99299953}"/>
            </a:ext>
          </a:extLst>
        </xdr:cNvPr>
        <xdr:cNvSpPr txBox="1"/>
      </xdr:nvSpPr>
      <xdr:spPr>
        <a:xfrm>
          <a:off x="9189720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DCD26253-EC90-47C8-9462-AC04E6679855}"/>
            </a:ext>
          </a:extLst>
        </xdr:cNvPr>
        <xdr:cNvSpPr txBox="1"/>
      </xdr:nvSpPr>
      <xdr:spPr>
        <a:xfrm>
          <a:off x="9189720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ABA02603-5343-4245-BBD6-AFE69158C291}"/>
            </a:ext>
          </a:extLst>
        </xdr:cNvPr>
        <xdr:cNvSpPr txBox="1"/>
      </xdr:nvSpPr>
      <xdr:spPr>
        <a:xfrm>
          <a:off x="9189720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84B7B9FE-AC16-4CB7-9F85-4E1391257EE4}"/>
            </a:ext>
          </a:extLst>
        </xdr:cNvPr>
        <xdr:cNvSpPr txBox="1"/>
      </xdr:nvSpPr>
      <xdr:spPr>
        <a:xfrm>
          <a:off x="9189720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1655E0CE-2DC5-4617-BD8A-CFECA27E1004}"/>
            </a:ext>
          </a:extLst>
        </xdr:cNvPr>
        <xdr:cNvSpPr txBox="1"/>
      </xdr:nvSpPr>
      <xdr:spPr>
        <a:xfrm>
          <a:off x="9189720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19362EE0-F702-4530-A29D-F1BDC184F103}"/>
            </a:ext>
          </a:extLst>
        </xdr:cNvPr>
        <xdr:cNvSpPr txBox="1"/>
      </xdr:nvSpPr>
      <xdr:spPr>
        <a:xfrm>
          <a:off x="9189720" y="18167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E0DCD69F-419D-41CD-8E5B-B5647E64B2FF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A62B54DD-2063-435B-A5FC-DB168B960B36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FFCCEF2A-0526-4A8E-9400-37F78199C38C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4EFB733C-9F6D-4A05-9653-2DCD5602BBAF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42063A7-F428-41D4-B6ED-F671EB931B5C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CF3EF97A-9513-4A16-9156-39B021C00514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D2C9D411-DC9D-443E-87BA-2443187C70C7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C7BA6AA-AF53-4860-800E-A33068CAB25D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BB10D4E-DDE0-447F-863B-981BB4F6ACAB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6787BBBD-3E5C-4F6B-8604-CBD9B67FA3AC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F64C9F65-FA2C-4BE6-904D-5D40EAE160B6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E5AD82F7-96A7-4997-9D4B-8EB0D4564695}"/>
            </a:ext>
          </a:extLst>
        </xdr:cNvPr>
        <xdr:cNvSpPr txBox="1"/>
      </xdr:nvSpPr>
      <xdr:spPr>
        <a:xfrm>
          <a:off x="9189720" y="18333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10</xdr:row>
      <xdr:rowOff>85725</xdr:rowOff>
    </xdr:from>
    <xdr:ext cx="65" cy="170239"/>
    <xdr:sp macro="" textlink="">
      <xdr:nvSpPr>
        <xdr:cNvPr id="165" name="TextBox 169">
          <a:extLst>
            <a:ext uri="{FF2B5EF4-FFF2-40B4-BE49-F238E27FC236}">
              <a16:creationId xmlns:a16="http://schemas.microsoft.com/office/drawing/2014/main" id="{E52F4705-0B31-4BA6-B529-DDCD5BB6CBAD}"/>
            </a:ext>
          </a:extLst>
        </xdr:cNvPr>
        <xdr:cNvSpPr txBox="1"/>
      </xdr:nvSpPr>
      <xdr:spPr>
        <a:xfrm>
          <a:off x="8380095" y="3080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0239"/>
    <xdr:sp macro="" textlink="">
      <xdr:nvSpPr>
        <xdr:cNvPr id="166" name="TextBox 170">
          <a:extLst>
            <a:ext uri="{FF2B5EF4-FFF2-40B4-BE49-F238E27FC236}">
              <a16:creationId xmlns:a16="http://schemas.microsoft.com/office/drawing/2014/main" id="{ABF21968-64F7-493F-9C25-641E89820C6D}"/>
            </a:ext>
          </a:extLst>
        </xdr:cNvPr>
        <xdr:cNvSpPr txBox="1"/>
      </xdr:nvSpPr>
      <xdr:spPr>
        <a:xfrm>
          <a:off x="8380095" y="349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</xdr:row>
      <xdr:rowOff>85725</xdr:rowOff>
    </xdr:from>
    <xdr:ext cx="65" cy="170239"/>
    <xdr:sp macro="" textlink="">
      <xdr:nvSpPr>
        <xdr:cNvPr id="167" name="TextBox 171">
          <a:extLst>
            <a:ext uri="{FF2B5EF4-FFF2-40B4-BE49-F238E27FC236}">
              <a16:creationId xmlns:a16="http://schemas.microsoft.com/office/drawing/2014/main" id="{2BAB0041-981A-468F-BD58-E57D283A6D77}"/>
            </a:ext>
          </a:extLst>
        </xdr:cNvPr>
        <xdr:cNvSpPr txBox="1"/>
      </xdr:nvSpPr>
      <xdr:spPr>
        <a:xfrm>
          <a:off x="8380095" y="383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</xdr:row>
      <xdr:rowOff>85725</xdr:rowOff>
    </xdr:from>
    <xdr:ext cx="65" cy="170239"/>
    <xdr:sp macro="" textlink="">
      <xdr:nvSpPr>
        <xdr:cNvPr id="168" name="TextBox 172">
          <a:extLst>
            <a:ext uri="{FF2B5EF4-FFF2-40B4-BE49-F238E27FC236}">
              <a16:creationId xmlns:a16="http://schemas.microsoft.com/office/drawing/2014/main" id="{A1DD91AF-E047-490B-AEF6-0ABF0F860475}"/>
            </a:ext>
          </a:extLst>
        </xdr:cNvPr>
        <xdr:cNvSpPr txBox="1"/>
      </xdr:nvSpPr>
      <xdr:spPr>
        <a:xfrm>
          <a:off x="8380095" y="408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</xdr:row>
      <xdr:rowOff>0</xdr:rowOff>
    </xdr:from>
    <xdr:ext cx="65" cy="170239"/>
    <xdr:sp macro="" textlink="">
      <xdr:nvSpPr>
        <xdr:cNvPr id="169" name="TextBox 173">
          <a:extLst>
            <a:ext uri="{FF2B5EF4-FFF2-40B4-BE49-F238E27FC236}">
              <a16:creationId xmlns:a16="http://schemas.microsoft.com/office/drawing/2014/main" id="{333AEB26-00EA-4C28-A6CF-B75F12A1F39E}"/>
            </a:ext>
          </a:extLst>
        </xdr:cNvPr>
        <xdr:cNvSpPr txBox="1"/>
      </xdr:nvSpPr>
      <xdr:spPr>
        <a:xfrm>
          <a:off x="8380095" y="4251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0" name="TextBox 174">
          <a:extLst>
            <a:ext uri="{FF2B5EF4-FFF2-40B4-BE49-F238E27FC236}">
              <a16:creationId xmlns:a16="http://schemas.microsoft.com/office/drawing/2014/main" id="{4C0A8840-A4F8-40AF-9197-89ADA0485484}"/>
            </a:ext>
          </a:extLst>
        </xdr:cNvPr>
        <xdr:cNvSpPr txBox="1"/>
      </xdr:nvSpPr>
      <xdr:spPr>
        <a:xfrm>
          <a:off x="8380095" y="15150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1" name="TextBox 175">
          <a:extLst>
            <a:ext uri="{FF2B5EF4-FFF2-40B4-BE49-F238E27FC236}">
              <a16:creationId xmlns:a16="http://schemas.microsoft.com/office/drawing/2014/main" id="{BE7D1691-9CC5-4A75-9677-3922B8FE7B54}"/>
            </a:ext>
          </a:extLst>
        </xdr:cNvPr>
        <xdr:cNvSpPr txBox="1"/>
      </xdr:nvSpPr>
      <xdr:spPr>
        <a:xfrm>
          <a:off x="8380095" y="15150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2" name="TextBox 176">
          <a:extLst>
            <a:ext uri="{FF2B5EF4-FFF2-40B4-BE49-F238E27FC236}">
              <a16:creationId xmlns:a16="http://schemas.microsoft.com/office/drawing/2014/main" id="{17DAA09E-FB86-4248-90B7-F9D169CF6003}"/>
            </a:ext>
          </a:extLst>
        </xdr:cNvPr>
        <xdr:cNvSpPr txBox="1"/>
      </xdr:nvSpPr>
      <xdr:spPr>
        <a:xfrm>
          <a:off x="8380095" y="15150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3" name="TextBox 177">
          <a:extLst>
            <a:ext uri="{FF2B5EF4-FFF2-40B4-BE49-F238E27FC236}">
              <a16:creationId xmlns:a16="http://schemas.microsoft.com/office/drawing/2014/main" id="{39DBA256-B72A-4A06-A3E4-B6D8519A1594}"/>
            </a:ext>
          </a:extLst>
        </xdr:cNvPr>
        <xdr:cNvSpPr txBox="1"/>
      </xdr:nvSpPr>
      <xdr:spPr>
        <a:xfrm>
          <a:off x="8380095" y="15150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4" name="TextBox 178">
          <a:extLst>
            <a:ext uri="{FF2B5EF4-FFF2-40B4-BE49-F238E27FC236}">
              <a16:creationId xmlns:a16="http://schemas.microsoft.com/office/drawing/2014/main" id="{61C1C25D-FAD0-4287-8A6F-8EB1C934543B}"/>
            </a:ext>
          </a:extLst>
        </xdr:cNvPr>
        <xdr:cNvSpPr txBox="1"/>
      </xdr:nvSpPr>
      <xdr:spPr>
        <a:xfrm>
          <a:off x="83800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5" name="TextBox 179">
          <a:extLst>
            <a:ext uri="{FF2B5EF4-FFF2-40B4-BE49-F238E27FC236}">
              <a16:creationId xmlns:a16="http://schemas.microsoft.com/office/drawing/2014/main" id="{65FB1F7D-ED7B-4B8B-A333-08FEA3236D7E}"/>
            </a:ext>
          </a:extLst>
        </xdr:cNvPr>
        <xdr:cNvSpPr txBox="1"/>
      </xdr:nvSpPr>
      <xdr:spPr>
        <a:xfrm>
          <a:off x="83800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6" name="TextBox 180">
          <a:extLst>
            <a:ext uri="{FF2B5EF4-FFF2-40B4-BE49-F238E27FC236}">
              <a16:creationId xmlns:a16="http://schemas.microsoft.com/office/drawing/2014/main" id="{E06731CB-2FF8-4846-B7D6-D5F617F9DE6D}"/>
            </a:ext>
          </a:extLst>
        </xdr:cNvPr>
        <xdr:cNvSpPr txBox="1"/>
      </xdr:nvSpPr>
      <xdr:spPr>
        <a:xfrm>
          <a:off x="83800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7" name="TextBox 181">
          <a:extLst>
            <a:ext uri="{FF2B5EF4-FFF2-40B4-BE49-F238E27FC236}">
              <a16:creationId xmlns:a16="http://schemas.microsoft.com/office/drawing/2014/main" id="{704D1C03-7454-4B69-AC4A-BF2F8786C5A3}"/>
            </a:ext>
          </a:extLst>
        </xdr:cNvPr>
        <xdr:cNvSpPr txBox="1"/>
      </xdr:nvSpPr>
      <xdr:spPr>
        <a:xfrm>
          <a:off x="83800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8" name="TextBox 182">
          <a:extLst>
            <a:ext uri="{FF2B5EF4-FFF2-40B4-BE49-F238E27FC236}">
              <a16:creationId xmlns:a16="http://schemas.microsoft.com/office/drawing/2014/main" id="{63E33687-67D8-4BBE-B4A2-89D6F892B402}"/>
            </a:ext>
          </a:extLst>
        </xdr:cNvPr>
        <xdr:cNvSpPr txBox="1"/>
      </xdr:nvSpPr>
      <xdr:spPr>
        <a:xfrm>
          <a:off x="83800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79" name="TextBox 183">
          <a:extLst>
            <a:ext uri="{FF2B5EF4-FFF2-40B4-BE49-F238E27FC236}">
              <a16:creationId xmlns:a16="http://schemas.microsoft.com/office/drawing/2014/main" id="{31F30998-BAF2-4863-8480-2916A7331F56}"/>
            </a:ext>
          </a:extLst>
        </xdr:cNvPr>
        <xdr:cNvSpPr txBox="1"/>
      </xdr:nvSpPr>
      <xdr:spPr>
        <a:xfrm>
          <a:off x="8380095" y="3417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0" name="TextBox 184">
          <a:extLst>
            <a:ext uri="{FF2B5EF4-FFF2-40B4-BE49-F238E27FC236}">
              <a16:creationId xmlns:a16="http://schemas.microsoft.com/office/drawing/2014/main" id="{80AC4AEA-370B-46E6-A4BC-A3D12A17ED8A}"/>
            </a:ext>
          </a:extLst>
        </xdr:cNvPr>
        <xdr:cNvSpPr txBox="1"/>
      </xdr:nvSpPr>
      <xdr:spPr>
        <a:xfrm>
          <a:off x="8380095" y="3417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1" name="TextBox 185">
          <a:extLst>
            <a:ext uri="{FF2B5EF4-FFF2-40B4-BE49-F238E27FC236}">
              <a16:creationId xmlns:a16="http://schemas.microsoft.com/office/drawing/2014/main" id="{455CB028-93E1-4382-A23A-76336D1986A6}"/>
            </a:ext>
          </a:extLst>
        </xdr:cNvPr>
        <xdr:cNvSpPr txBox="1"/>
      </xdr:nvSpPr>
      <xdr:spPr>
        <a:xfrm>
          <a:off x="8380095" y="3417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2" name="TextBox 186">
          <a:extLst>
            <a:ext uri="{FF2B5EF4-FFF2-40B4-BE49-F238E27FC236}">
              <a16:creationId xmlns:a16="http://schemas.microsoft.com/office/drawing/2014/main" id="{81AAAD14-A832-4FD3-842A-C804672AE06A}"/>
            </a:ext>
          </a:extLst>
        </xdr:cNvPr>
        <xdr:cNvSpPr txBox="1"/>
      </xdr:nvSpPr>
      <xdr:spPr>
        <a:xfrm>
          <a:off x="8380095" y="3417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3" name="TextBox 187">
          <a:extLst>
            <a:ext uri="{FF2B5EF4-FFF2-40B4-BE49-F238E27FC236}">
              <a16:creationId xmlns:a16="http://schemas.microsoft.com/office/drawing/2014/main" id="{6AC70D07-D47B-4ABC-B1C3-4009FADDFF13}"/>
            </a:ext>
          </a:extLst>
        </xdr:cNvPr>
        <xdr:cNvSpPr txBox="1"/>
      </xdr:nvSpPr>
      <xdr:spPr>
        <a:xfrm>
          <a:off x="83800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4" name="TextBox 188">
          <a:extLst>
            <a:ext uri="{FF2B5EF4-FFF2-40B4-BE49-F238E27FC236}">
              <a16:creationId xmlns:a16="http://schemas.microsoft.com/office/drawing/2014/main" id="{8D1BCCB7-D6E0-44B3-96FB-334264F25565}"/>
            </a:ext>
          </a:extLst>
        </xdr:cNvPr>
        <xdr:cNvSpPr txBox="1"/>
      </xdr:nvSpPr>
      <xdr:spPr>
        <a:xfrm>
          <a:off x="83800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5" name="TextBox 189">
          <a:extLst>
            <a:ext uri="{FF2B5EF4-FFF2-40B4-BE49-F238E27FC236}">
              <a16:creationId xmlns:a16="http://schemas.microsoft.com/office/drawing/2014/main" id="{318FDAC5-2ADD-4A8F-BF23-57247CBB3CBF}"/>
            </a:ext>
          </a:extLst>
        </xdr:cNvPr>
        <xdr:cNvSpPr txBox="1"/>
      </xdr:nvSpPr>
      <xdr:spPr>
        <a:xfrm>
          <a:off x="83800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6" name="TextBox 190">
          <a:extLst>
            <a:ext uri="{FF2B5EF4-FFF2-40B4-BE49-F238E27FC236}">
              <a16:creationId xmlns:a16="http://schemas.microsoft.com/office/drawing/2014/main" id="{E9F4D23B-1723-4F8C-AA42-5626309F34DD}"/>
            </a:ext>
          </a:extLst>
        </xdr:cNvPr>
        <xdr:cNvSpPr txBox="1"/>
      </xdr:nvSpPr>
      <xdr:spPr>
        <a:xfrm>
          <a:off x="83800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7" name="TextBox 191">
          <a:extLst>
            <a:ext uri="{FF2B5EF4-FFF2-40B4-BE49-F238E27FC236}">
              <a16:creationId xmlns:a16="http://schemas.microsoft.com/office/drawing/2014/main" id="{5DDC386F-62A4-4CE3-8C77-4DE2A2BD9884}"/>
            </a:ext>
          </a:extLst>
        </xdr:cNvPr>
        <xdr:cNvSpPr txBox="1"/>
      </xdr:nvSpPr>
      <xdr:spPr>
        <a:xfrm>
          <a:off x="83800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8" name="TextBox 192">
          <a:extLst>
            <a:ext uri="{FF2B5EF4-FFF2-40B4-BE49-F238E27FC236}">
              <a16:creationId xmlns:a16="http://schemas.microsoft.com/office/drawing/2014/main" id="{4125CFF5-76E3-4640-B704-399353814BF0}"/>
            </a:ext>
          </a:extLst>
        </xdr:cNvPr>
        <xdr:cNvSpPr txBox="1"/>
      </xdr:nvSpPr>
      <xdr:spPr>
        <a:xfrm>
          <a:off x="83800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89" name="TextBox 193">
          <a:extLst>
            <a:ext uri="{FF2B5EF4-FFF2-40B4-BE49-F238E27FC236}">
              <a16:creationId xmlns:a16="http://schemas.microsoft.com/office/drawing/2014/main" id="{1FDEC552-DE49-4E82-B8A0-2E47B41FB109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0" name="TextBox 194">
          <a:extLst>
            <a:ext uri="{FF2B5EF4-FFF2-40B4-BE49-F238E27FC236}">
              <a16:creationId xmlns:a16="http://schemas.microsoft.com/office/drawing/2014/main" id="{0758D333-231A-4DC6-ADC5-595359038E7B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1" name="TextBox 195">
          <a:extLst>
            <a:ext uri="{FF2B5EF4-FFF2-40B4-BE49-F238E27FC236}">
              <a16:creationId xmlns:a16="http://schemas.microsoft.com/office/drawing/2014/main" id="{44A39EB2-5D6B-4910-A470-1B1760E37D4A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2" name="TextBox 196">
          <a:extLst>
            <a:ext uri="{FF2B5EF4-FFF2-40B4-BE49-F238E27FC236}">
              <a16:creationId xmlns:a16="http://schemas.microsoft.com/office/drawing/2014/main" id="{84C9E974-97F1-455D-A224-5B580A8484CD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3" name="TextBox 197">
          <a:extLst>
            <a:ext uri="{FF2B5EF4-FFF2-40B4-BE49-F238E27FC236}">
              <a16:creationId xmlns:a16="http://schemas.microsoft.com/office/drawing/2014/main" id="{6C55F3C1-1971-47A0-849B-7F7A79774510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4" name="TextBox 198">
          <a:extLst>
            <a:ext uri="{FF2B5EF4-FFF2-40B4-BE49-F238E27FC236}">
              <a16:creationId xmlns:a16="http://schemas.microsoft.com/office/drawing/2014/main" id="{07ED2D1C-C0CF-4381-946B-AE1FF8B6B8D4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5" name="TextBox 199">
          <a:extLst>
            <a:ext uri="{FF2B5EF4-FFF2-40B4-BE49-F238E27FC236}">
              <a16:creationId xmlns:a16="http://schemas.microsoft.com/office/drawing/2014/main" id="{8FF5AEF8-FC02-49AB-B31B-58F87DC097BC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6" name="TextBox 200">
          <a:extLst>
            <a:ext uri="{FF2B5EF4-FFF2-40B4-BE49-F238E27FC236}">
              <a16:creationId xmlns:a16="http://schemas.microsoft.com/office/drawing/2014/main" id="{A9C38A41-90B7-4AEA-AA1F-E1FCE66199F4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7" name="TextBox 201">
          <a:extLst>
            <a:ext uri="{FF2B5EF4-FFF2-40B4-BE49-F238E27FC236}">
              <a16:creationId xmlns:a16="http://schemas.microsoft.com/office/drawing/2014/main" id="{ACE21EA5-A51C-450A-944E-D50AADB240C3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8" name="TextBox 202">
          <a:extLst>
            <a:ext uri="{FF2B5EF4-FFF2-40B4-BE49-F238E27FC236}">
              <a16:creationId xmlns:a16="http://schemas.microsoft.com/office/drawing/2014/main" id="{BE0ECB92-6814-4A6F-A280-95EECF382D74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9" name="TextBox 203">
          <a:extLst>
            <a:ext uri="{FF2B5EF4-FFF2-40B4-BE49-F238E27FC236}">
              <a16:creationId xmlns:a16="http://schemas.microsoft.com/office/drawing/2014/main" id="{756E64DF-646B-4294-9260-BE65DB180769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0" name="TextBox 204">
          <a:extLst>
            <a:ext uri="{FF2B5EF4-FFF2-40B4-BE49-F238E27FC236}">
              <a16:creationId xmlns:a16="http://schemas.microsoft.com/office/drawing/2014/main" id="{84AB2BCF-86F7-4ED3-BFD7-50B19BE09F05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1" name="TextBox 205">
          <a:extLst>
            <a:ext uri="{FF2B5EF4-FFF2-40B4-BE49-F238E27FC236}">
              <a16:creationId xmlns:a16="http://schemas.microsoft.com/office/drawing/2014/main" id="{8FC1EB14-EEA2-4384-AB54-DB9FA708DAB7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2" name="TextBox 206">
          <a:extLst>
            <a:ext uri="{FF2B5EF4-FFF2-40B4-BE49-F238E27FC236}">
              <a16:creationId xmlns:a16="http://schemas.microsoft.com/office/drawing/2014/main" id="{2E2606BA-BC62-416D-B08B-9816B4EC28F5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3" name="TextBox 207">
          <a:extLst>
            <a:ext uri="{FF2B5EF4-FFF2-40B4-BE49-F238E27FC236}">
              <a16:creationId xmlns:a16="http://schemas.microsoft.com/office/drawing/2014/main" id="{6F4DF036-4EA4-480B-BA11-7B312BBA4235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4" name="TextBox 208">
          <a:extLst>
            <a:ext uri="{FF2B5EF4-FFF2-40B4-BE49-F238E27FC236}">
              <a16:creationId xmlns:a16="http://schemas.microsoft.com/office/drawing/2014/main" id="{410D11F3-82EE-4601-8208-A5D9F59EBF89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5" name="TextBox 209">
          <a:extLst>
            <a:ext uri="{FF2B5EF4-FFF2-40B4-BE49-F238E27FC236}">
              <a16:creationId xmlns:a16="http://schemas.microsoft.com/office/drawing/2014/main" id="{5581A33A-5E78-448D-B59E-B310C95F4FBA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6" name="TextBox 210">
          <a:extLst>
            <a:ext uri="{FF2B5EF4-FFF2-40B4-BE49-F238E27FC236}">
              <a16:creationId xmlns:a16="http://schemas.microsoft.com/office/drawing/2014/main" id="{A4A0793D-AC4A-4BB4-A9AF-650322FF0A54}"/>
            </a:ext>
          </a:extLst>
        </xdr:cNvPr>
        <xdr:cNvSpPr txBox="1"/>
      </xdr:nvSpPr>
      <xdr:spPr>
        <a:xfrm>
          <a:off x="93706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7" name="TextBox 211">
          <a:extLst>
            <a:ext uri="{FF2B5EF4-FFF2-40B4-BE49-F238E27FC236}">
              <a16:creationId xmlns:a16="http://schemas.microsoft.com/office/drawing/2014/main" id="{C2A68164-B7B9-429E-BCFC-1ADB00E088C4}"/>
            </a:ext>
          </a:extLst>
        </xdr:cNvPr>
        <xdr:cNvSpPr txBox="1"/>
      </xdr:nvSpPr>
      <xdr:spPr>
        <a:xfrm>
          <a:off x="93706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8" name="TextBox 212">
          <a:extLst>
            <a:ext uri="{FF2B5EF4-FFF2-40B4-BE49-F238E27FC236}">
              <a16:creationId xmlns:a16="http://schemas.microsoft.com/office/drawing/2014/main" id="{187097D4-C6CF-41E0-A2CE-FB3BED58AD75}"/>
            </a:ext>
          </a:extLst>
        </xdr:cNvPr>
        <xdr:cNvSpPr txBox="1"/>
      </xdr:nvSpPr>
      <xdr:spPr>
        <a:xfrm>
          <a:off x="93706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9" name="TextBox 213">
          <a:extLst>
            <a:ext uri="{FF2B5EF4-FFF2-40B4-BE49-F238E27FC236}">
              <a16:creationId xmlns:a16="http://schemas.microsoft.com/office/drawing/2014/main" id="{822EDBC9-D3BA-48AC-B1E3-FD053B45BEE6}"/>
            </a:ext>
          </a:extLst>
        </xdr:cNvPr>
        <xdr:cNvSpPr txBox="1"/>
      </xdr:nvSpPr>
      <xdr:spPr>
        <a:xfrm>
          <a:off x="93706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0" name="TextBox 214">
          <a:extLst>
            <a:ext uri="{FF2B5EF4-FFF2-40B4-BE49-F238E27FC236}">
              <a16:creationId xmlns:a16="http://schemas.microsoft.com/office/drawing/2014/main" id="{64FB1F43-E116-42FD-B1F4-7BFCCA370F56}"/>
            </a:ext>
          </a:extLst>
        </xdr:cNvPr>
        <xdr:cNvSpPr txBox="1"/>
      </xdr:nvSpPr>
      <xdr:spPr>
        <a:xfrm>
          <a:off x="93706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1" name="TextBox 215">
          <a:extLst>
            <a:ext uri="{FF2B5EF4-FFF2-40B4-BE49-F238E27FC236}">
              <a16:creationId xmlns:a16="http://schemas.microsoft.com/office/drawing/2014/main" id="{0E58B352-6C3E-4D70-9A8E-14B8BAC092AC}"/>
            </a:ext>
          </a:extLst>
        </xdr:cNvPr>
        <xdr:cNvSpPr txBox="1"/>
      </xdr:nvSpPr>
      <xdr:spPr>
        <a:xfrm>
          <a:off x="93706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2" name="TextBox 216">
          <a:extLst>
            <a:ext uri="{FF2B5EF4-FFF2-40B4-BE49-F238E27FC236}">
              <a16:creationId xmlns:a16="http://schemas.microsoft.com/office/drawing/2014/main" id="{62629256-C9A6-4ABB-94BE-1126E3F57078}"/>
            </a:ext>
          </a:extLst>
        </xdr:cNvPr>
        <xdr:cNvSpPr txBox="1"/>
      </xdr:nvSpPr>
      <xdr:spPr>
        <a:xfrm>
          <a:off x="9370695" y="34261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3" name="TextBox 217">
          <a:extLst>
            <a:ext uri="{FF2B5EF4-FFF2-40B4-BE49-F238E27FC236}">
              <a16:creationId xmlns:a16="http://schemas.microsoft.com/office/drawing/2014/main" id="{55108741-288F-4847-8ED1-6BAAB26029D5}"/>
            </a:ext>
          </a:extLst>
        </xdr:cNvPr>
        <xdr:cNvSpPr txBox="1"/>
      </xdr:nvSpPr>
      <xdr:spPr>
        <a:xfrm>
          <a:off x="8380095" y="34427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4" name="TextBox 218">
          <a:extLst>
            <a:ext uri="{FF2B5EF4-FFF2-40B4-BE49-F238E27FC236}">
              <a16:creationId xmlns:a16="http://schemas.microsoft.com/office/drawing/2014/main" id="{38D07550-E083-4326-883E-CC6F2C813F24}"/>
            </a:ext>
          </a:extLst>
        </xdr:cNvPr>
        <xdr:cNvSpPr txBox="1"/>
      </xdr:nvSpPr>
      <xdr:spPr>
        <a:xfrm>
          <a:off x="8380095" y="34427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5" name="TextBox 219">
          <a:extLst>
            <a:ext uri="{FF2B5EF4-FFF2-40B4-BE49-F238E27FC236}">
              <a16:creationId xmlns:a16="http://schemas.microsoft.com/office/drawing/2014/main" id="{E77652B1-99AA-4E39-BCA0-2D5C338B5A3F}"/>
            </a:ext>
          </a:extLst>
        </xdr:cNvPr>
        <xdr:cNvSpPr txBox="1"/>
      </xdr:nvSpPr>
      <xdr:spPr>
        <a:xfrm>
          <a:off x="8380095" y="34427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6" name="TextBox 220">
          <a:extLst>
            <a:ext uri="{FF2B5EF4-FFF2-40B4-BE49-F238E27FC236}">
              <a16:creationId xmlns:a16="http://schemas.microsoft.com/office/drawing/2014/main" id="{4ED330A5-C0B7-4D8F-9EEC-2AB86A178AB4}"/>
            </a:ext>
          </a:extLst>
        </xdr:cNvPr>
        <xdr:cNvSpPr txBox="1"/>
      </xdr:nvSpPr>
      <xdr:spPr>
        <a:xfrm>
          <a:off x="8380095" y="34427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7" name="TextBox 221">
          <a:extLst>
            <a:ext uri="{FF2B5EF4-FFF2-40B4-BE49-F238E27FC236}">
              <a16:creationId xmlns:a16="http://schemas.microsoft.com/office/drawing/2014/main" id="{8D69F16A-560B-409C-ABDB-E6C5646543FF}"/>
            </a:ext>
          </a:extLst>
        </xdr:cNvPr>
        <xdr:cNvSpPr txBox="1"/>
      </xdr:nvSpPr>
      <xdr:spPr>
        <a:xfrm>
          <a:off x="8380095" y="34512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8" name="TextBox 222">
          <a:extLst>
            <a:ext uri="{FF2B5EF4-FFF2-40B4-BE49-F238E27FC236}">
              <a16:creationId xmlns:a16="http://schemas.microsoft.com/office/drawing/2014/main" id="{D89C93FD-0C63-42E3-B3C3-5451EA261822}"/>
            </a:ext>
          </a:extLst>
        </xdr:cNvPr>
        <xdr:cNvSpPr txBox="1"/>
      </xdr:nvSpPr>
      <xdr:spPr>
        <a:xfrm>
          <a:off x="8380095" y="34512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9" name="TextBox 223">
          <a:extLst>
            <a:ext uri="{FF2B5EF4-FFF2-40B4-BE49-F238E27FC236}">
              <a16:creationId xmlns:a16="http://schemas.microsoft.com/office/drawing/2014/main" id="{2438B153-5CC1-4DD3-B505-4CB795025E5D}"/>
            </a:ext>
          </a:extLst>
        </xdr:cNvPr>
        <xdr:cNvSpPr txBox="1"/>
      </xdr:nvSpPr>
      <xdr:spPr>
        <a:xfrm>
          <a:off x="8380095" y="34512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0" name="TextBox 224">
          <a:extLst>
            <a:ext uri="{FF2B5EF4-FFF2-40B4-BE49-F238E27FC236}">
              <a16:creationId xmlns:a16="http://schemas.microsoft.com/office/drawing/2014/main" id="{B67A1364-C8F8-4D83-8B53-9E8E540BE0D9}"/>
            </a:ext>
          </a:extLst>
        </xdr:cNvPr>
        <xdr:cNvSpPr txBox="1"/>
      </xdr:nvSpPr>
      <xdr:spPr>
        <a:xfrm>
          <a:off x="8380095" y="34512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1" name="TextBox 225">
          <a:extLst>
            <a:ext uri="{FF2B5EF4-FFF2-40B4-BE49-F238E27FC236}">
              <a16:creationId xmlns:a16="http://schemas.microsoft.com/office/drawing/2014/main" id="{C3438233-1EED-4F51-B19B-47AC682D95BB}"/>
            </a:ext>
          </a:extLst>
        </xdr:cNvPr>
        <xdr:cNvSpPr txBox="1"/>
      </xdr:nvSpPr>
      <xdr:spPr>
        <a:xfrm>
          <a:off x="8380095" y="34512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2" name="TextBox 226">
          <a:extLst>
            <a:ext uri="{FF2B5EF4-FFF2-40B4-BE49-F238E27FC236}">
              <a16:creationId xmlns:a16="http://schemas.microsoft.com/office/drawing/2014/main" id="{C9064C4C-FF8E-4B5F-A306-0CFAAF5FD4B9}"/>
            </a:ext>
          </a:extLst>
        </xdr:cNvPr>
        <xdr:cNvSpPr txBox="1"/>
      </xdr:nvSpPr>
      <xdr:spPr>
        <a:xfrm>
          <a:off x="8380095" y="34512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3" name="TextBox 227">
          <a:extLst>
            <a:ext uri="{FF2B5EF4-FFF2-40B4-BE49-F238E27FC236}">
              <a16:creationId xmlns:a16="http://schemas.microsoft.com/office/drawing/2014/main" id="{8F72EA9E-BB55-4458-8D26-B763F49CCAD7}"/>
            </a:ext>
          </a:extLst>
        </xdr:cNvPr>
        <xdr:cNvSpPr txBox="1"/>
      </xdr:nvSpPr>
      <xdr:spPr>
        <a:xfrm>
          <a:off x="8380095" y="34678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4" name="TextBox 228">
          <a:extLst>
            <a:ext uri="{FF2B5EF4-FFF2-40B4-BE49-F238E27FC236}">
              <a16:creationId xmlns:a16="http://schemas.microsoft.com/office/drawing/2014/main" id="{535BFB89-B0A5-499A-A555-D242B28765C4}"/>
            </a:ext>
          </a:extLst>
        </xdr:cNvPr>
        <xdr:cNvSpPr txBox="1"/>
      </xdr:nvSpPr>
      <xdr:spPr>
        <a:xfrm>
          <a:off x="8380095" y="34678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5" name="TextBox 229">
          <a:extLst>
            <a:ext uri="{FF2B5EF4-FFF2-40B4-BE49-F238E27FC236}">
              <a16:creationId xmlns:a16="http://schemas.microsoft.com/office/drawing/2014/main" id="{0F5DB79A-F5D4-46F5-9169-9457ED65CAAB}"/>
            </a:ext>
          </a:extLst>
        </xdr:cNvPr>
        <xdr:cNvSpPr txBox="1"/>
      </xdr:nvSpPr>
      <xdr:spPr>
        <a:xfrm>
          <a:off x="8380095" y="34678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6" name="TextBox 230">
          <a:extLst>
            <a:ext uri="{FF2B5EF4-FFF2-40B4-BE49-F238E27FC236}">
              <a16:creationId xmlns:a16="http://schemas.microsoft.com/office/drawing/2014/main" id="{60C89C0D-21CA-4B8D-BB1A-A641870A90E9}"/>
            </a:ext>
          </a:extLst>
        </xdr:cNvPr>
        <xdr:cNvSpPr txBox="1"/>
      </xdr:nvSpPr>
      <xdr:spPr>
        <a:xfrm>
          <a:off x="8380095" y="34678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7" name="TextBox 231">
          <a:extLst>
            <a:ext uri="{FF2B5EF4-FFF2-40B4-BE49-F238E27FC236}">
              <a16:creationId xmlns:a16="http://schemas.microsoft.com/office/drawing/2014/main" id="{DD2854C7-980B-4D86-B25D-843A3AD2E5CD}"/>
            </a:ext>
          </a:extLst>
        </xdr:cNvPr>
        <xdr:cNvSpPr txBox="1"/>
      </xdr:nvSpPr>
      <xdr:spPr>
        <a:xfrm>
          <a:off x="8380095" y="34764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8" name="TextBox 232">
          <a:extLst>
            <a:ext uri="{FF2B5EF4-FFF2-40B4-BE49-F238E27FC236}">
              <a16:creationId xmlns:a16="http://schemas.microsoft.com/office/drawing/2014/main" id="{AF6A4F30-FB83-4FE8-9B30-5DCFF981EB40}"/>
            </a:ext>
          </a:extLst>
        </xdr:cNvPr>
        <xdr:cNvSpPr txBox="1"/>
      </xdr:nvSpPr>
      <xdr:spPr>
        <a:xfrm>
          <a:off x="8380095" y="34764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9" name="TextBox 233">
          <a:extLst>
            <a:ext uri="{FF2B5EF4-FFF2-40B4-BE49-F238E27FC236}">
              <a16:creationId xmlns:a16="http://schemas.microsoft.com/office/drawing/2014/main" id="{6BD25BD2-08A0-4F45-9C2E-4CC85A053F9D}"/>
            </a:ext>
          </a:extLst>
        </xdr:cNvPr>
        <xdr:cNvSpPr txBox="1"/>
      </xdr:nvSpPr>
      <xdr:spPr>
        <a:xfrm>
          <a:off x="8380095" y="34764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0" name="TextBox 234">
          <a:extLst>
            <a:ext uri="{FF2B5EF4-FFF2-40B4-BE49-F238E27FC236}">
              <a16:creationId xmlns:a16="http://schemas.microsoft.com/office/drawing/2014/main" id="{1A4DF551-9235-4295-B192-7971E8ECF02A}"/>
            </a:ext>
          </a:extLst>
        </xdr:cNvPr>
        <xdr:cNvSpPr txBox="1"/>
      </xdr:nvSpPr>
      <xdr:spPr>
        <a:xfrm>
          <a:off x="8380095" y="34764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1" name="TextBox 235">
          <a:extLst>
            <a:ext uri="{FF2B5EF4-FFF2-40B4-BE49-F238E27FC236}">
              <a16:creationId xmlns:a16="http://schemas.microsoft.com/office/drawing/2014/main" id="{296F32F2-01B3-4CF4-A25A-BF217C2E12AB}"/>
            </a:ext>
          </a:extLst>
        </xdr:cNvPr>
        <xdr:cNvSpPr txBox="1"/>
      </xdr:nvSpPr>
      <xdr:spPr>
        <a:xfrm>
          <a:off x="8380095" y="34764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2" name="TextBox 236">
          <a:extLst>
            <a:ext uri="{FF2B5EF4-FFF2-40B4-BE49-F238E27FC236}">
              <a16:creationId xmlns:a16="http://schemas.microsoft.com/office/drawing/2014/main" id="{769B89B4-72F8-4997-8CFE-51D7E0468821}"/>
            </a:ext>
          </a:extLst>
        </xdr:cNvPr>
        <xdr:cNvSpPr txBox="1"/>
      </xdr:nvSpPr>
      <xdr:spPr>
        <a:xfrm>
          <a:off x="8380095" y="34764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3" name="TextBox 237">
          <a:extLst>
            <a:ext uri="{FF2B5EF4-FFF2-40B4-BE49-F238E27FC236}">
              <a16:creationId xmlns:a16="http://schemas.microsoft.com/office/drawing/2014/main" id="{1F4CCB1B-D946-4EE5-873E-54BF4ADF0A8B}"/>
            </a:ext>
          </a:extLst>
        </xdr:cNvPr>
        <xdr:cNvSpPr txBox="1"/>
      </xdr:nvSpPr>
      <xdr:spPr>
        <a:xfrm>
          <a:off x="8380095" y="34930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4" name="TextBox 238">
          <a:extLst>
            <a:ext uri="{FF2B5EF4-FFF2-40B4-BE49-F238E27FC236}">
              <a16:creationId xmlns:a16="http://schemas.microsoft.com/office/drawing/2014/main" id="{C063D135-CABC-4383-8508-B3C5614BD8D2}"/>
            </a:ext>
          </a:extLst>
        </xdr:cNvPr>
        <xdr:cNvSpPr txBox="1"/>
      </xdr:nvSpPr>
      <xdr:spPr>
        <a:xfrm>
          <a:off x="8380095" y="34930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5" name="TextBox 239">
          <a:extLst>
            <a:ext uri="{FF2B5EF4-FFF2-40B4-BE49-F238E27FC236}">
              <a16:creationId xmlns:a16="http://schemas.microsoft.com/office/drawing/2014/main" id="{59F471D5-1EF7-4D0B-9753-438FD24127E4}"/>
            </a:ext>
          </a:extLst>
        </xdr:cNvPr>
        <xdr:cNvSpPr txBox="1"/>
      </xdr:nvSpPr>
      <xdr:spPr>
        <a:xfrm>
          <a:off x="8380095" y="34930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6" name="TextBox 240">
          <a:extLst>
            <a:ext uri="{FF2B5EF4-FFF2-40B4-BE49-F238E27FC236}">
              <a16:creationId xmlns:a16="http://schemas.microsoft.com/office/drawing/2014/main" id="{FE6A1E92-7DDE-4233-8850-11B63DC6A402}"/>
            </a:ext>
          </a:extLst>
        </xdr:cNvPr>
        <xdr:cNvSpPr txBox="1"/>
      </xdr:nvSpPr>
      <xdr:spPr>
        <a:xfrm>
          <a:off x="8380095" y="34930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7" name="TextBox 241">
          <a:extLst>
            <a:ext uri="{FF2B5EF4-FFF2-40B4-BE49-F238E27FC236}">
              <a16:creationId xmlns:a16="http://schemas.microsoft.com/office/drawing/2014/main" id="{7EC7E0C6-B9D7-4619-8A0D-4295AF0C6390}"/>
            </a:ext>
          </a:extLst>
        </xdr:cNvPr>
        <xdr:cNvSpPr txBox="1"/>
      </xdr:nvSpPr>
      <xdr:spPr>
        <a:xfrm>
          <a:off x="8380095" y="35015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8" name="TextBox 242">
          <a:extLst>
            <a:ext uri="{FF2B5EF4-FFF2-40B4-BE49-F238E27FC236}">
              <a16:creationId xmlns:a16="http://schemas.microsoft.com/office/drawing/2014/main" id="{4BE0A811-A315-41B4-901B-DA3D99ED884E}"/>
            </a:ext>
          </a:extLst>
        </xdr:cNvPr>
        <xdr:cNvSpPr txBox="1"/>
      </xdr:nvSpPr>
      <xdr:spPr>
        <a:xfrm>
          <a:off x="8380095" y="35015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9" name="TextBox 243">
          <a:extLst>
            <a:ext uri="{FF2B5EF4-FFF2-40B4-BE49-F238E27FC236}">
              <a16:creationId xmlns:a16="http://schemas.microsoft.com/office/drawing/2014/main" id="{5EF0941B-C319-4DB9-A722-F5D342E39077}"/>
            </a:ext>
          </a:extLst>
        </xdr:cNvPr>
        <xdr:cNvSpPr txBox="1"/>
      </xdr:nvSpPr>
      <xdr:spPr>
        <a:xfrm>
          <a:off x="8380095" y="35015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0" name="TextBox 244">
          <a:extLst>
            <a:ext uri="{FF2B5EF4-FFF2-40B4-BE49-F238E27FC236}">
              <a16:creationId xmlns:a16="http://schemas.microsoft.com/office/drawing/2014/main" id="{E9736945-C468-417A-AEAA-83065043C075}"/>
            </a:ext>
          </a:extLst>
        </xdr:cNvPr>
        <xdr:cNvSpPr txBox="1"/>
      </xdr:nvSpPr>
      <xdr:spPr>
        <a:xfrm>
          <a:off x="8380095" y="35015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1" name="TextBox 245">
          <a:extLst>
            <a:ext uri="{FF2B5EF4-FFF2-40B4-BE49-F238E27FC236}">
              <a16:creationId xmlns:a16="http://schemas.microsoft.com/office/drawing/2014/main" id="{B0637E4E-DBDF-4488-B5AD-9D78EB0F9BB3}"/>
            </a:ext>
          </a:extLst>
        </xdr:cNvPr>
        <xdr:cNvSpPr txBox="1"/>
      </xdr:nvSpPr>
      <xdr:spPr>
        <a:xfrm>
          <a:off x="8380095" y="35015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2" name="TextBox 246">
          <a:extLst>
            <a:ext uri="{FF2B5EF4-FFF2-40B4-BE49-F238E27FC236}">
              <a16:creationId xmlns:a16="http://schemas.microsoft.com/office/drawing/2014/main" id="{03EE9827-B1DA-42A8-99EF-65ED15D9D8CD}"/>
            </a:ext>
          </a:extLst>
        </xdr:cNvPr>
        <xdr:cNvSpPr txBox="1"/>
      </xdr:nvSpPr>
      <xdr:spPr>
        <a:xfrm>
          <a:off x="8380095" y="35015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3" name="TextBox 247">
          <a:extLst>
            <a:ext uri="{FF2B5EF4-FFF2-40B4-BE49-F238E27FC236}">
              <a16:creationId xmlns:a16="http://schemas.microsoft.com/office/drawing/2014/main" id="{BED24B9D-3623-4C31-9688-6A98E1E3F291}"/>
            </a:ext>
          </a:extLst>
        </xdr:cNvPr>
        <xdr:cNvSpPr txBox="1"/>
      </xdr:nvSpPr>
      <xdr:spPr>
        <a:xfrm>
          <a:off x="8380095" y="35181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4" name="TextBox 248">
          <a:extLst>
            <a:ext uri="{FF2B5EF4-FFF2-40B4-BE49-F238E27FC236}">
              <a16:creationId xmlns:a16="http://schemas.microsoft.com/office/drawing/2014/main" id="{36EC78BF-2165-4332-B84F-7ADE6E8D6673}"/>
            </a:ext>
          </a:extLst>
        </xdr:cNvPr>
        <xdr:cNvSpPr txBox="1"/>
      </xdr:nvSpPr>
      <xdr:spPr>
        <a:xfrm>
          <a:off x="8380095" y="35181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5" name="TextBox 249">
          <a:extLst>
            <a:ext uri="{FF2B5EF4-FFF2-40B4-BE49-F238E27FC236}">
              <a16:creationId xmlns:a16="http://schemas.microsoft.com/office/drawing/2014/main" id="{1870B3FD-CD67-4902-BE80-533CF860E405}"/>
            </a:ext>
          </a:extLst>
        </xdr:cNvPr>
        <xdr:cNvSpPr txBox="1"/>
      </xdr:nvSpPr>
      <xdr:spPr>
        <a:xfrm>
          <a:off x="8380095" y="35181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6" name="TextBox 250">
          <a:extLst>
            <a:ext uri="{FF2B5EF4-FFF2-40B4-BE49-F238E27FC236}">
              <a16:creationId xmlns:a16="http://schemas.microsoft.com/office/drawing/2014/main" id="{0DFAAD3D-6E7E-4E2A-8FE4-5DB1C7EB2E04}"/>
            </a:ext>
          </a:extLst>
        </xdr:cNvPr>
        <xdr:cNvSpPr txBox="1"/>
      </xdr:nvSpPr>
      <xdr:spPr>
        <a:xfrm>
          <a:off x="8380095" y="35181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7" name="TextBox 251">
          <a:extLst>
            <a:ext uri="{FF2B5EF4-FFF2-40B4-BE49-F238E27FC236}">
              <a16:creationId xmlns:a16="http://schemas.microsoft.com/office/drawing/2014/main" id="{0F799D92-4A04-4565-B2DB-C657E95FEFFB}"/>
            </a:ext>
          </a:extLst>
        </xdr:cNvPr>
        <xdr:cNvSpPr txBox="1"/>
      </xdr:nvSpPr>
      <xdr:spPr>
        <a:xfrm>
          <a:off x="8380095" y="35267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8" name="TextBox 252">
          <a:extLst>
            <a:ext uri="{FF2B5EF4-FFF2-40B4-BE49-F238E27FC236}">
              <a16:creationId xmlns:a16="http://schemas.microsoft.com/office/drawing/2014/main" id="{51E68071-90D5-44FA-B21F-A8960ADFEF17}"/>
            </a:ext>
          </a:extLst>
        </xdr:cNvPr>
        <xdr:cNvSpPr txBox="1"/>
      </xdr:nvSpPr>
      <xdr:spPr>
        <a:xfrm>
          <a:off x="8380095" y="35267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9" name="TextBox 253">
          <a:extLst>
            <a:ext uri="{FF2B5EF4-FFF2-40B4-BE49-F238E27FC236}">
              <a16:creationId xmlns:a16="http://schemas.microsoft.com/office/drawing/2014/main" id="{945EE146-8F31-4378-AAFB-A549F50A3114}"/>
            </a:ext>
          </a:extLst>
        </xdr:cNvPr>
        <xdr:cNvSpPr txBox="1"/>
      </xdr:nvSpPr>
      <xdr:spPr>
        <a:xfrm>
          <a:off x="8380095" y="35267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0" name="TextBox 254">
          <a:extLst>
            <a:ext uri="{FF2B5EF4-FFF2-40B4-BE49-F238E27FC236}">
              <a16:creationId xmlns:a16="http://schemas.microsoft.com/office/drawing/2014/main" id="{C1CBF699-2827-4080-85DD-1E2968446F4F}"/>
            </a:ext>
          </a:extLst>
        </xdr:cNvPr>
        <xdr:cNvSpPr txBox="1"/>
      </xdr:nvSpPr>
      <xdr:spPr>
        <a:xfrm>
          <a:off x="8380095" y="35267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1" name="TextBox 255">
          <a:extLst>
            <a:ext uri="{FF2B5EF4-FFF2-40B4-BE49-F238E27FC236}">
              <a16:creationId xmlns:a16="http://schemas.microsoft.com/office/drawing/2014/main" id="{11946883-2F02-42AB-BB4A-7CE57F3ABD3D}"/>
            </a:ext>
          </a:extLst>
        </xdr:cNvPr>
        <xdr:cNvSpPr txBox="1"/>
      </xdr:nvSpPr>
      <xdr:spPr>
        <a:xfrm>
          <a:off x="8380095" y="35267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2" name="TextBox 256">
          <a:extLst>
            <a:ext uri="{FF2B5EF4-FFF2-40B4-BE49-F238E27FC236}">
              <a16:creationId xmlns:a16="http://schemas.microsoft.com/office/drawing/2014/main" id="{36E68957-7321-4B32-810A-D84809242DC7}"/>
            </a:ext>
          </a:extLst>
        </xdr:cNvPr>
        <xdr:cNvSpPr txBox="1"/>
      </xdr:nvSpPr>
      <xdr:spPr>
        <a:xfrm>
          <a:off x="8380095" y="35267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3" name="TextBox 257">
          <a:extLst>
            <a:ext uri="{FF2B5EF4-FFF2-40B4-BE49-F238E27FC236}">
              <a16:creationId xmlns:a16="http://schemas.microsoft.com/office/drawing/2014/main" id="{6352F65D-EC1F-463A-8FFC-83C2E9B15341}"/>
            </a:ext>
          </a:extLst>
        </xdr:cNvPr>
        <xdr:cNvSpPr txBox="1"/>
      </xdr:nvSpPr>
      <xdr:spPr>
        <a:xfrm>
          <a:off x="83800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4" name="TextBox 258">
          <a:extLst>
            <a:ext uri="{FF2B5EF4-FFF2-40B4-BE49-F238E27FC236}">
              <a16:creationId xmlns:a16="http://schemas.microsoft.com/office/drawing/2014/main" id="{F1ED3413-1412-4211-8341-6B0008BEE128}"/>
            </a:ext>
          </a:extLst>
        </xdr:cNvPr>
        <xdr:cNvSpPr txBox="1"/>
      </xdr:nvSpPr>
      <xdr:spPr>
        <a:xfrm>
          <a:off x="83800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5" name="TextBox 259">
          <a:extLst>
            <a:ext uri="{FF2B5EF4-FFF2-40B4-BE49-F238E27FC236}">
              <a16:creationId xmlns:a16="http://schemas.microsoft.com/office/drawing/2014/main" id="{C3A7DE51-D28E-493F-82DE-DF3243789E1C}"/>
            </a:ext>
          </a:extLst>
        </xdr:cNvPr>
        <xdr:cNvSpPr txBox="1"/>
      </xdr:nvSpPr>
      <xdr:spPr>
        <a:xfrm>
          <a:off x="83800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6" name="TextBox 260">
          <a:extLst>
            <a:ext uri="{FF2B5EF4-FFF2-40B4-BE49-F238E27FC236}">
              <a16:creationId xmlns:a16="http://schemas.microsoft.com/office/drawing/2014/main" id="{D604A69B-9ED3-412A-B1C1-CE0F2B653F39}"/>
            </a:ext>
          </a:extLst>
        </xdr:cNvPr>
        <xdr:cNvSpPr txBox="1"/>
      </xdr:nvSpPr>
      <xdr:spPr>
        <a:xfrm>
          <a:off x="8380095" y="1531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7" name="TextBox 261">
          <a:extLst>
            <a:ext uri="{FF2B5EF4-FFF2-40B4-BE49-F238E27FC236}">
              <a16:creationId xmlns:a16="http://schemas.microsoft.com/office/drawing/2014/main" id="{8F7A6E2B-9104-4199-B188-B0346475BD61}"/>
            </a:ext>
          </a:extLst>
        </xdr:cNvPr>
        <xdr:cNvSpPr txBox="1"/>
      </xdr:nvSpPr>
      <xdr:spPr>
        <a:xfrm>
          <a:off x="8380095" y="1540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8" name="TextBox 262">
          <a:extLst>
            <a:ext uri="{FF2B5EF4-FFF2-40B4-BE49-F238E27FC236}">
              <a16:creationId xmlns:a16="http://schemas.microsoft.com/office/drawing/2014/main" id="{C548D466-7686-4339-B5FC-EDD2EE9E7A7B}"/>
            </a:ext>
          </a:extLst>
        </xdr:cNvPr>
        <xdr:cNvSpPr txBox="1"/>
      </xdr:nvSpPr>
      <xdr:spPr>
        <a:xfrm>
          <a:off x="8380095" y="1540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9" name="TextBox 263">
          <a:extLst>
            <a:ext uri="{FF2B5EF4-FFF2-40B4-BE49-F238E27FC236}">
              <a16:creationId xmlns:a16="http://schemas.microsoft.com/office/drawing/2014/main" id="{FA7572A9-22F6-4CF9-B6C2-3D4215905F9A}"/>
            </a:ext>
          </a:extLst>
        </xdr:cNvPr>
        <xdr:cNvSpPr txBox="1"/>
      </xdr:nvSpPr>
      <xdr:spPr>
        <a:xfrm>
          <a:off x="8380095" y="1540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0" name="TextBox 264">
          <a:extLst>
            <a:ext uri="{FF2B5EF4-FFF2-40B4-BE49-F238E27FC236}">
              <a16:creationId xmlns:a16="http://schemas.microsoft.com/office/drawing/2014/main" id="{24EEC8D2-9F2F-497A-9CA6-2FE2C4DF2FBE}"/>
            </a:ext>
          </a:extLst>
        </xdr:cNvPr>
        <xdr:cNvSpPr txBox="1"/>
      </xdr:nvSpPr>
      <xdr:spPr>
        <a:xfrm>
          <a:off x="8380095" y="1540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1" name="TextBox 265">
          <a:extLst>
            <a:ext uri="{FF2B5EF4-FFF2-40B4-BE49-F238E27FC236}">
              <a16:creationId xmlns:a16="http://schemas.microsoft.com/office/drawing/2014/main" id="{3D7FDB57-4764-4C77-A3DD-C0770B44F6C5}"/>
            </a:ext>
          </a:extLst>
        </xdr:cNvPr>
        <xdr:cNvSpPr txBox="1"/>
      </xdr:nvSpPr>
      <xdr:spPr>
        <a:xfrm>
          <a:off x="8380095" y="1540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2" name="TextBox 266">
          <a:extLst>
            <a:ext uri="{FF2B5EF4-FFF2-40B4-BE49-F238E27FC236}">
              <a16:creationId xmlns:a16="http://schemas.microsoft.com/office/drawing/2014/main" id="{AA27E314-C354-4D9A-9A3D-C3B6677FD493}"/>
            </a:ext>
          </a:extLst>
        </xdr:cNvPr>
        <xdr:cNvSpPr txBox="1"/>
      </xdr:nvSpPr>
      <xdr:spPr>
        <a:xfrm>
          <a:off x="8380095" y="15401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3" name="TextBox 267">
          <a:extLst>
            <a:ext uri="{FF2B5EF4-FFF2-40B4-BE49-F238E27FC236}">
              <a16:creationId xmlns:a16="http://schemas.microsoft.com/office/drawing/2014/main" id="{DC0B7C6B-5342-439F-B295-57AD80191A7F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4" name="TextBox 268">
          <a:extLst>
            <a:ext uri="{FF2B5EF4-FFF2-40B4-BE49-F238E27FC236}">
              <a16:creationId xmlns:a16="http://schemas.microsoft.com/office/drawing/2014/main" id="{C4DC5A7A-4FED-4C29-AE77-42E0E2920383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5" name="TextBox 269">
          <a:extLst>
            <a:ext uri="{FF2B5EF4-FFF2-40B4-BE49-F238E27FC236}">
              <a16:creationId xmlns:a16="http://schemas.microsoft.com/office/drawing/2014/main" id="{F5011831-0DAE-4A7D-8E14-08640CFA4E21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6" name="TextBox 270">
          <a:extLst>
            <a:ext uri="{FF2B5EF4-FFF2-40B4-BE49-F238E27FC236}">
              <a16:creationId xmlns:a16="http://schemas.microsoft.com/office/drawing/2014/main" id="{7EF8AD91-BC73-4DD2-BC19-98BD2F341792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7" name="TextBox 271">
          <a:extLst>
            <a:ext uri="{FF2B5EF4-FFF2-40B4-BE49-F238E27FC236}">
              <a16:creationId xmlns:a16="http://schemas.microsoft.com/office/drawing/2014/main" id="{AF566A53-43D2-4263-BCEE-AB3DC8747736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8" name="TextBox 272">
          <a:extLst>
            <a:ext uri="{FF2B5EF4-FFF2-40B4-BE49-F238E27FC236}">
              <a16:creationId xmlns:a16="http://schemas.microsoft.com/office/drawing/2014/main" id="{9B2AF579-741C-4C48-B0D7-45C2D49F898F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9" name="TextBox 273">
          <a:extLst>
            <a:ext uri="{FF2B5EF4-FFF2-40B4-BE49-F238E27FC236}">
              <a16:creationId xmlns:a16="http://schemas.microsoft.com/office/drawing/2014/main" id="{CA3FEC24-E51F-4500-A750-4A72119E8AB9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0" name="TextBox 274">
          <a:extLst>
            <a:ext uri="{FF2B5EF4-FFF2-40B4-BE49-F238E27FC236}">
              <a16:creationId xmlns:a16="http://schemas.microsoft.com/office/drawing/2014/main" id="{3945C675-D4DC-4333-816C-A9BAFA09AE25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1" name="TextBox 275">
          <a:extLst>
            <a:ext uri="{FF2B5EF4-FFF2-40B4-BE49-F238E27FC236}">
              <a16:creationId xmlns:a16="http://schemas.microsoft.com/office/drawing/2014/main" id="{A1A7DDB5-1AFF-407B-8E02-353B6A000D20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2" name="TextBox 276">
          <a:extLst>
            <a:ext uri="{FF2B5EF4-FFF2-40B4-BE49-F238E27FC236}">
              <a16:creationId xmlns:a16="http://schemas.microsoft.com/office/drawing/2014/main" id="{59D0664C-0C2A-440C-A18F-FC45D0F06EDC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3" name="TextBox 277">
          <a:extLst>
            <a:ext uri="{FF2B5EF4-FFF2-40B4-BE49-F238E27FC236}">
              <a16:creationId xmlns:a16="http://schemas.microsoft.com/office/drawing/2014/main" id="{CD4631C9-43D5-4A42-924B-45AC88D30233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4" name="TextBox 278">
          <a:extLst>
            <a:ext uri="{FF2B5EF4-FFF2-40B4-BE49-F238E27FC236}">
              <a16:creationId xmlns:a16="http://schemas.microsoft.com/office/drawing/2014/main" id="{FE739D3B-50DA-4160-B526-19F0B80B7DD6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5" name="TextBox 279">
          <a:extLst>
            <a:ext uri="{FF2B5EF4-FFF2-40B4-BE49-F238E27FC236}">
              <a16:creationId xmlns:a16="http://schemas.microsoft.com/office/drawing/2014/main" id="{89637502-54CD-49E7-804F-5AC5EC6063F4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6" name="TextBox 280">
          <a:extLst>
            <a:ext uri="{FF2B5EF4-FFF2-40B4-BE49-F238E27FC236}">
              <a16:creationId xmlns:a16="http://schemas.microsoft.com/office/drawing/2014/main" id="{452B5D65-34B8-4A16-9F2F-8CF6ED5CC63F}"/>
            </a:ext>
          </a:extLst>
        </xdr:cNvPr>
        <xdr:cNvSpPr txBox="1"/>
      </xdr:nvSpPr>
      <xdr:spPr>
        <a:xfrm>
          <a:off x="8380095" y="1556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7" name="TextBox 281">
          <a:extLst>
            <a:ext uri="{FF2B5EF4-FFF2-40B4-BE49-F238E27FC236}">
              <a16:creationId xmlns:a16="http://schemas.microsoft.com/office/drawing/2014/main" id="{A1A07A0D-B893-4A61-8676-6055437A506D}"/>
            </a:ext>
          </a:extLst>
        </xdr:cNvPr>
        <xdr:cNvSpPr txBox="1"/>
      </xdr:nvSpPr>
      <xdr:spPr>
        <a:xfrm>
          <a:off x="8380095" y="1565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8" name="TextBox 282">
          <a:extLst>
            <a:ext uri="{FF2B5EF4-FFF2-40B4-BE49-F238E27FC236}">
              <a16:creationId xmlns:a16="http://schemas.microsoft.com/office/drawing/2014/main" id="{C20875D7-E766-4DB4-BA39-AD72177139AE}"/>
            </a:ext>
          </a:extLst>
        </xdr:cNvPr>
        <xdr:cNvSpPr txBox="1"/>
      </xdr:nvSpPr>
      <xdr:spPr>
        <a:xfrm>
          <a:off x="8380095" y="1565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9" name="TextBox 283">
          <a:extLst>
            <a:ext uri="{FF2B5EF4-FFF2-40B4-BE49-F238E27FC236}">
              <a16:creationId xmlns:a16="http://schemas.microsoft.com/office/drawing/2014/main" id="{C35AB4B0-3405-4740-BCA2-09FD45AEA05E}"/>
            </a:ext>
          </a:extLst>
        </xdr:cNvPr>
        <xdr:cNvSpPr txBox="1"/>
      </xdr:nvSpPr>
      <xdr:spPr>
        <a:xfrm>
          <a:off x="8380095" y="1565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0" name="TextBox 284">
          <a:extLst>
            <a:ext uri="{FF2B5EF4-FFF2-40B4-BE49-F238E27FC236}">
              <a16:creationId xmlns:a16="http://schemas.microsoft.com/office/drawing/2014/main" id="{B436CDE7-637E-4338-B1C6-063D986E549F}"/>
            </a:ext>
          </a:extLst>
        </xdr:cNvPr>
        <xdr:cNvSpPr txBox="1"/>
      </xdr:nvSpPr>
      <xdr:spPr>
        <a:xfrm>
          <a:off x="8380095" y="1565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1" name="TextBox 285">
          <a:extLst>
            <a:ext uri="{FF2B5EF4-FFF2-40B4-BE49-F238E27FC236}">
              <a16:creationId xmlns:a16="http://schemas.microsoft.com/office/drawing/2014/main" id="{A60A9B3F-1D8F-4C1A-9453-446942090206}"/>
            </a:ext>
          </a:extLst>
        </xdr:cNvPr>
        <xdr:cNvSpPr txBox="1"/>
      </xdr:nvSpPr>
      <xdr:spPr>
        <a:xfrm>
          <a:off x="8380095" y="1565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2" name="TextBox 286">
          <a:extLst>
            <a:ext uri="{FF2B5EF4-FFF2-40B4-BE49-F238E27FC236}">
              <a16:creationId xmlns:a16="http://schemas.microsoft.com/office/drawing/2014/main" id="{715A1DAB-038B-4F0C-99E9-154C3EE71335}"/>
            </a:ext>
          </a:extLst>
        </xdr:cNvPr>
        <xdr:cNvSpPr txBox="1"/>
      </xdr:nvSpPr>
      <xdr:spPr>
        <a:xfrm>
          <a:off x="8380095" y="1565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3" name="TextBox 287">
          <a:extLst>
            <a:ext uri="{FF2B5EF4-FFF2-40B4-BE49-F238E27FC236}">
              <a16:creationId xmlns:a16="http://schemas.microsoft.com/office/drawing/2014/main" id="{C3FB6A2A-79B2-4DEF-BA09-E716BBA1317F}"/>
            </a:ext>
          </a:extLst>
        </xdr:cNvPr>
        <xdr:cNvSpPr txBox="1"/>
      </xdr:nvSpPr>
      <xdr:spPr>
        <a:xfrm>
          <a:off x="8380095" y="3543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4" name="TextBox 288">
          <a:extLst>
            <a:ext uri="{FF2B5EF4-FFF2-40B4-BE49-F238E27FC236}">
              <a16:creationId xmlns:a16="http://schemas.microsoft.com/office/drawing/2014/main" id="{591F95C7-E7EE-4145-8945-469FDA230FF5}"/>
            </a:ext>
          </a:extLst>
        </xdr:cNvPr>
        <xdr:cNvSpPr txBox="1"/>
      </xdr:nvSpPr>
      <xdr:spPr>
        <a:xfrm>
          <a:off x="8380095" y="3543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5" name="TextBox 289">
          <a:extLst>
            <a:ext uri="{FF2B5EF4-FFF2-40B4-BE49-F238E27FC236}">
              <a16:creationId xmlns:a16="http://schemas.microsoft.com/office/drawing/2014/main" id="{21F5FE1F-55DD-4DAC-A8C3-ADE73069D63F}"/>
            </a:ext>
          </a:extLst>
        </xdr:cNvPr>
        <xdr:cNvSpPr txBox="1"/>
      </xdr:nvSpPr>
      <xdr:spPr>
        <a:xfrm>
          <a:off x="8380095" y="3543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6" name="TextBox 290">
          <a:extLst>
            <a:ext uri="{FF2B5EF4-FFF2-40B4-BE49-F238E27FC236}">
              <a16:creationId xmlns:a16="http://schemas.microsoft.com/office/drawing/2014/main" id="{A3D34B15-EFFE-46AD-BEBB-E412FA822297}"/>
            </a:ext>
          </a:extLst>
        </xdr:cNvPr>
        <xdr:cNvSpPr txBox="1"/>
      </xdr:nvSpPr>
      <xdr:spPr>
        <a:xfrm>
          <a:off x="8380095" y="3543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7" name="TextBox 291">
          <a:extLst>
            <a:ext uri="{FF2B5EF4-FFF2-40B4-BE49-F238E27FC236}">
              <a16:creationId xmlns:a16="http://schemas.microsoft.com/office/drawing/2014/main" id="{ED363041-9D6B-4227-9904-48FFFBCA2F6C}"/>
            </a:ext>
          </a:extLst>
        </xdr:cNvPr>
        <xdr:cNvSpPr txBox="1"/>
      </xdr:nvSpPr>
      <xdr:spPr>
        <a:xfrm>
          <a:off x="8380095" y="3551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8" name="TextBox 292">
          <a:extLst>
            <a:ext uri="{FF2B5EF4-FFF2-40B4-BE49-F238E27FC236}">
              <a16:creationId xmlns:a16="http://schemas.microsoft.com/office/drawing/2014/main" id="{9321E9A8-90F0-476E-81CA-64B609828F95}"/>
            </a:ext>
          </a:extLst>
        </xdr:cNvPr>
        <xdr:cNvSpPr txBox="1"/>
      </xdr:nvSpPr>
      <xdr:spPr>
        <a:xfrm>
          <a:off x="8380095" y="3551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9" name="TextBox 293">
          <a:extLst>
            <a:ext uri="{FF2B5EF4-FFF2-40B4-BE49-F238E27FC236}">
              <a16:creationId xmlns:a16="http://schemas.microsoft.com/office/drawing/2014/main" id="{0DA32571-0643-4764-91C1-1AFC0F441E79}"/>
            </a:ext>
          </a:extLst>
        </xdr:cNvPr>
        <xdr:cNvSpPr txBox="1"/>
      </xdr:nvSpPr>
      <xdr:spPr>
        <a:xfrm>
          <a:off x="8380095" y="3551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0" name="TextBox 294">
          <a:extLst>
            <a:ext uri="{FF2B5EF4-FFF2-40B4-BE49-F238E27FC236}">
              <a16:creationId xmlns:a16="http://schemas.microsoft.com/office/drawing/2014/main" id="{BD9A73B0-1A25-482E-AB24-6501C2D2526E}"/>
            </a:ext>
          </a:extLst>
        </xdr:cNvPr>
        <xdr:cNvSpPr txBox="1"/>
      </xdr:nvSpPr>
      <xdr:spPr>
        <a:xfrm>
          <a:off x="8380095" y="3551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1" name="TextBox 295">
          <a:extLst>
            <a:ext uri="{FF2B5EF4-FFF2-40B4-BE49-F238E27FC236}">
              <a16:creationId xmlns:a16="http://schemas.microsoft.com/office/drawing/2014/main" id="{0CFBE562-7339-4172-9A82-B64D94F6FB67}"/>
            </a:ext>
          </a:extLst>
        </xdr:cNvPr>
        <xdr:cNvSpPr txBox="1"/>
      </xdr:nvSpPr>
      <xdr:spPr>
        <a:xfrm>
          <a:off x="8380095" y="3551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2" name="TextBox 296">
          <a:extLst>
            <a:ext uri="{FF2B5EF4-FFF2-40B4-BE49-F238E27FC236}">
              <a16:creationId xmlns:a16="http://schemas.microsoft.com/office/drawing/2014/main" id="{F769AA09-B13E-4326-B125-B669A10D807C}"/>
            </a:ext>
          </a:extLst>
        </xdr:cNvPr>
        <xdr:cNvSpPr txBox="1"/>
      </xdr:nvSpPr>
      <xdr:spPr>
        <a:xfrm>
          <a:off x="8380095" y="3551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3" name="TextBox 297">
          <a:extLst>
            <a:ext uri="{FF2B5EF4-FFF2-40B4-BE49-F238E27FC236}">
              <a16:creationId xmlns:a16="http://schemas.microsoft.com/office/drawing/2014/main" id="{108B28EA-D7CA-4FFA-AC8F-01F6D86D378D}"/>
            </a:ext>
          </a:extLst>
        </xdr:cNvPr>
        <xdr:cNvSpPr txBox="1"/>
      </xdr:nvSpPr>
      <xdr:spPr>
        <a:xfrm>
          <a:off x="8380095" y="35684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4" name="TextBox 298">
          <a:extLst>
            <a:ext uri="{FF2B5EF4-FFF2-40B4-BE49-F238E27FC236}">
              <a16:creationId xmlns:a16="http://schemas.microsoft.com/office/drawing/2014/main" id="{72F6CB83-F088-4A9D-8CDC-37E1C1C7DD7D}"/>
            </a:ext>
          </a:extLst>
        </xdr:cNvPr>
        <xdr:cNvSpPr txBox="1"/>
      </xdr:nvSpPr>
      <xdr:spPr>
        <a:xfrm>
          <a:off x="8380095" y="35684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5" name="TextBox 299">
          <a:extLst>
            <a:ext uri="{FF2B5EF4-FFF2-40B4-BE49-F238E27FC236}">
              <a16:creationId xmlns:a16="http://schemas.microsoft.com/office/drawing/2014/main" id="{75C1E452-E6AE-4CB5-AA8E-E347D7B5F118}"/>
            </a:ext>
          </a:extLst>
        </xdr:cNvPr>
        <xdr:cNvSpPr txBox="1"/>
      </xdr:nvSpPr>
      <xdr:spPr>
        <a:xfrm>
          <a:off x="8380095" y="35684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6" name="TextBox 300">
          <a:extLst>
            <a:ext uri="{FF2B5EF4-FFF2-40B4-BE49-F238E27FC236}">
              <a16:creationId xmlns:a16="http://schemas.microsoft.com/office/drawing/2014/main" id="{70EEE8B6-AFDC-4111-A170-4C42A26C6A71}"/>
            </a:ext>
          </a:extLst>
        </xdr:cNvPr>
        <xdr:cNvSpPr txBox="1"/>
      </xdr:nvSpPr>
      <xdr:spPr>
        <a:xfrm>
          <a:off x="8380095" y="35684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7" name="TextBox 301">
          <a:extLst>
            <a:ext uri="{FF2B5EF4-FFF2-40B4-BE49-F238E27FC236}">
              <a16:creationId xmlns:a16="http://schemas.microsoft.com/office/drawing/2014/main" id="{64E692C4-3C41-4C5B-A797-B84FD1904664}"/>
            </a:ext>
          </a:extLst>
        </xdr:cNvPr>
        <xdr:cNvSpPr txBox="1"/>
      </xdr:nvSpPr>
      <xdr:spPr>
        <a:xfrm>
          <a:off x="8380095" y="35770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8" name="TextBox 302">
          <a:extLst>
            <a:ext uri="{FF2B5EF4-FFF2-40B4-BE49-F238E27FC236}">
              <a16:creationId xmlns:a16="http://schemas.microsoft.com/office/drawing/2014/main" id="{38BC4EC7-AF42-44C8-AD66-B0548E93D668}"/>
            </a:ext>
          </a:extLst>
        </xdr:cNvPr>
        <xdr:cNvSpPr txBox="1"/>
      </xdr:nvSpPr>
      <xdr:spPr>
        <a:xfrm>
          <a:off x="8380095" y="35770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9" name="TextBox 303">
          <a:extLst>
            <a:ext uri="{FF2B5EF4-FFF2-40B4-BE49-F238E27FC236}">
              <a16:creationId xmlns:a16="http://schemas.microsoft.com/office/drawing/2014/main" id="{88124445-6171-450A-ABFF-89A88B327671}"/>
            </a:ext>
          </a:extLst>
        </xdr:cNvPr>
        <xdr:cNvSpPr txBox="1"/>
      </xdr:nvSpPr>
      <xdr:spPr>
        <a:xfrm>
          <a:off x="8380095" y="35770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0" name="TextBox 304">
          <a:extLst>
            <a:ext uri="{FF2B5EF4-FFF2-40B4-BE49-F238E27FC236}">
              <a16:creationId xmlns:a16="http://schemas.microsoft.com/office/drawing/2014/main" id="{FBA58D18-C15F-4244-B0C7-5A83F21C8D13}"/>
            </a:ext>
          </a:extLst>
        </xdr:cNvPr>
        <xdr:cNvSpPr txBox="1"/>
      </xdr:nvSpPr>
      <xdr:spPr>
        <a:xfrm>
          <a:off x="8380095" y="35770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1" name="TextBox 305">
          <a:extLst>
            <a:ext uri="{FF2B5EF4-FFF2-40B4-BE49-F238E27FC236}">
              <a16:creationId xmlns:a16="http://schemas.microsoft.com/office/drawing/2014/main" id="{35D9C3CF-570D-47CD-8C73-E3799413A0BA}"/>
            </a:ext>
          </a:extLst>
        </xdr:cNvPr>
        <xdr:cNvSpPr txBox="1"/>
      </xdr:nvSpPr>
      <xdr:spPr>
        <a:xfrm>
          <a:off x="8380095" y="35770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2" name="TextBox 306">
          <a:extLst>
            <a:ext uri="{FF2B5EF4-FFF2-40B4-BE49-F238E27FC236}">
              <a16:creationId xmlns:a16="http://schemas.microsoft.com/office/drawing/2014/main" id="{9D882355-E7C4-4A12-9F3D-72CE5DBF9EA5}"/>
            </a:ext>
          </a:extLst>
        </xdr:cNvPr>
        <xdr:cNvSpPr txBox="1"/>
      </xdr:nvSpPr>
      <xdr:spPr>
        <a:xfrm>
          <a:off x="8380095" y="35770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3" name="TextBox 307">
          <a:extLst>
            <a:ext uri="{FF2B5EF4-FFF2-40B4-BE49-F238E27FC236}">
              <a16:creationId xmlns:a16="http://schemas.microsoft.com/office/drawing/2014/main" id="{A1B44ABA-00D9-48D5-A457-A36F9E2B2AA4}"/>
            </a:ext>
          </a:extLst>
        </xdr:cNvPr>
        <xdr:cNvSpPr txBox="1"/>
      </xdr:nvSpPr>
      <xdr:spPr>
        <a:xfrm>
          <a:off x="8380095" y="35935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4" name="TextBox 308">
          <a:extLst>
            <a:ext uri="{FF2B5EF4-FFF2-40B4-BE49-F238E27FC236}">
              <a16:creationId xmlns:a16="http://schemas.microsoft.com/office/drawing/2014/main" id="{B965C860-9C5A-4203-A378-520F19E235B0}"/>
            </a:ext>
          </a:extLst>
        </xdr:cNvPr>
        <xdr:cNvSpPr txBox="1"/>
      </xdr:nvSpPr>
      <xdr:spPr>
        <a:xfrm>
          <a:off x="8380095" y="35935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5" name="TextBox 309">
          <a:extLst>
            <a:ext uri="{FF2B5EF4-FFF2-40B4-BE49-F238E27FC236}">
              <a16:creationId xmlns:a16="http://schemas.microsoft.com/office/drawing/2014/main" id="{B77CC965-66BF-4DE2-8528-B54EC7E3364C}"/>
            </a:ext>
          </a:extLst>
        </xdr:cNvPr>
        <xdr:cNvSpPr txBox="1"/>
      </xdr:nvSpPr>
      <xdr:spPr>
        <a:xfrm>
          <a:off x="8380095" y="35935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6" name="TextBox 310">
          <a:extLst>
            <a:ext uri="{FF2B5EF4-FFF2-40B4-BE49-F238E27FC236}">
              <a16:creationId xmlns:a16="http://schemas.microsoft.com/office/drawing/2014/main" id="{C2B65FA0-9EED-4BBF-8959-3973C23C5C17}"/>
            </a:ext>
          </a:extLst>
        </xdr:cNvPr>
        <xdr:cNvSpPr txBox="1"/>
      </xdr:nvSpPr>
      <xdr:spPr>
        <a:xfrm>
          <a:off x="8380095" y="35935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7" name="TextBox 311">
          <a:extLst>
            <a:ext uri="{FF2B5EF4-FFF2-40B4-BE49-F238E27FC236}">
              <a16:creationId xmlns:a16="http://schemas.microsoft.com/office/drawing/2014/main" id="{8C24E930-CAE7-46DC-969C-F32F74916DDF}"/>
            </a:ext>
          </a:extLst>
        </xdr:cNvPr>
        <xdr:cNvSpPr txBox="1"/>
      </xdr:nvSpPr>
      <xdr:spPr>
        <a:xfrm>
          <a:off x="8380095" y="36021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8" name="TextBox 312">
          <a:extLst>
            <a:ext uri="{FF2B5EF4-FFF2-40B4-BE49-F238E27FC236}">
              <a16:creationId xmlns:a16="http://schemas.microsoft.com/office/drawing/2014/main" id="{E4A63E5B-FEE2-420C-9E0F-4037D3F8A76B}"/>
            </a:ext>
          </a:extLst>
        </xdr:cNvPr>
        <xdr:cNvSpPr txBox="1"/>
      </xdr:nvSpPr>
      <xdr:spPr>
        <a:xfrm>
          <a:off x="8380095" y="36021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9" name="TextBox 313">
          <a:extLst>
            <a:ext uri="{FF2B5EF4-FFF2-40B4-BE49-F238E27FC236}">
              <a16:creationId xmlns:a16="http://schemas.microsoft.com/office/drawing/2014/main" id="{F37DFDCA-FAA6-43F6-A4E5-D9B475C9F149}"/>
            </a:ext>
          </a:extLst>
        </xdr:cNvPr>
        <xdr:cNvSpPr txBox="1"/>
      </xdr:nvSpPr>
      <xdr:spPr>
        <a:xfrm>
          <a:off x="8380095" y="36021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0" name="TextBox 314">
          <a:extLst>
            <a:ext uri="{FF2B5EF4-FFF2-40B4-BE49-F238E27FC236}">
              <a16:creationId xmlns:a16="http://schemas.microsoft.com/office/drawing/2014/main" id="{3B6E2EB8-4473-45C8-9E9B-DAFE4F5D39F9}"/>
            </a:ext>
          </a:extLst>
        </xdr:cNvPr>
        <xdr:cNvSpPr txBox="1"/>
      </xdr:nvSpPr>
      <xdr:spPr>
        <a:xfrm>
          <a:off x="8380095" y="36021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1" name="TextBox 315">
          <a:extLst>
            <a:ext uri="{FF2B5EF4-FFF2-40B4-BE49-F238E27FC236}">
              <a16:creationId xmlns:a16="http://schemas.microsoft.com/office/drawing/2014/main" id="{20966AC2-BB5C-4258-A1DC-0F0D3B45BF0F}"/>
            </a:ext>
          </a:extLst>
        </xdr:cNvPr>
        <xdr:cNvSpPr txBox="1"/>
      </xdr:nvSpPr>
      <xdr:spPr>
        <a:xfrm>
          <a:off x="8380095" y="36021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2" name="TextBox 316">
          <a:extLst>
            <a:ext uri="{FF2B5EF4-FFF2-40B4-BE49-F238E27FC236}">
              <a16:creationId xmlns:a16="http://schemas.microsoft.com/office/drawing/2014/main" id="{F11B6A78-4F93-43A3-9CA2-F17A07C8BAD5}"/>
            </a:ext>
          </a:extLst>
        </xdr:cNvPr>
        <xdr:cNvSpPr txBox="1"/>
      </xdr:nvSpPr>
      <xdr:spPr>
        <a:xfrm>
          <a:off x="8380095" y="36021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3" name="TextBox 317">
          <a:extLst>
            <a:ext uri="{FF2B5EF4-FFF2-40B4-BE49-F238E27FC236}">
              <a16:creationId xmlns:a16="http://schemas.microsoft.com/office/drawing/2014/main" id="{DF145DA7-211C-49A3-AB59-6B53E739E441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4" name="TextBox 318">
          <a:extLst>
            <a:ext uri="{FF2B5EF4-FFF2-40B4-BE49-F238E27FC236}">
              <a16:creationId xmlns:a16="http://schemas.microsoft.com/office/drawing/2014/main" id="{09501D9F-27B3-4D8F-B59C-8FC8AD4DE6FC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5" name="TextBox 319">
          <a:extLst>
            <a:ext uri="{FF2B5EF4-FFF2-40B4-BE49-F238E27FC236}">
              <a16:creationId xmlns:a16="http://schemas.microsoft.com/office/drawing/2014/main" id="{4F4CBB94-6956-4994-9888-F85908574460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6" name="TextBox 320">
          <a:extLst>
            <a:ext uri="{FF2B5EF4-FFF2-40B4-BE49-F238E27FC236}">
              <a16:creationId xmlns:a16="http://schemas.microsoft.com/office/drawing/2014/main" id="{54F09750-BCCE-4C42-AC05-A6F013C4C1F3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7" name="TextBox 321">
          <a:extLst>
            <a:ext uri="{FF2B5EF4-FFF2-40B4-BE49-F238E27FC236}">
              <a16:creationId xmlns:a16="http://schemas.microsoft.com/office/drawing/2014/main" id="{4CDD62DF-6F7C-44B1-BCDF-48FD4AFA47BA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8" name="TextBox 322">
          <a:extLst>
            <a:ext uri="{FF2B5EF4-FFF2-40B4-BE49-F238E27FC236}">
              <a16:creationId xmlns:a16="http://schemas.microsoft.com/office/drawing/2014/main" id="{C15D6C4B-3476-481A-BF72-DF5061A06EC6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9" name="TextBox 323">
          <a:extLst>
            <a:ext uri="{FF2B5EF4-FFF2-40B4-BE49-F238E27FC236}">
              <a16:creationId xmlns:a16="http://schemas.microsoft.com/office/drawing/2014/main" id="{8EEC1C06-FFDE-404F-AEB2-881C6B56826B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0" name="TextBox 324">
          <a:extLst>
            <a:ext uri="{FF2B5EF4-FFF2-40B4-BE49-F238E27FC236}">
              <a16:creationId xmlns:a16="http://schemas.microsoft.com/office/drawing/2014/main" id="{33D20260-A449-46C2-BD0C-D8B1D9CDF086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1" name="TextBox 325">
          <a:extLst>
            <a:ext uri="{FF2B5EF4-FFF2-40B4-BE49-F238E27FC236}">
              <a16:creationId xmlns:a16="http://schemas.microsoft.com/office/drawing/2014/main" id="{D9D99D06-DE77-43D0-B1C5-B5CDF39F4FF6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2" name="TextBox 326">
          <a:extLst>
            <a:ext uri="{FF2B5EF4-FFF2-40B4-BE49-F238E27FC236}">
              <a16:creationId xmlns:a16="http://schemas.microsoft.com/office/drawing/2014/main" id="{D765CC28-9445-44A2-B7A6-70D2A969166C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3" name="TextBox 327">
          <a:extLst>
            <a:ext uri="{FF2B5EF4-FFF2-40B4-BE49-F238E27FC236}">
              <a16:creationId xmlns:a16="http://schemas.microsoft.com/office/drawing/2014/main" id="{97E33600-C22D-45D9-B7DC-FE358C22E186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4" name="TextBox 328">
          <a:extLst>
            <a:ext uri="{FF2B5EF4-FFF2-40B4-BE49-F238E27FC236}">
              <a16:creationId xmlns:a16="http://schemas.microsoft.com/office/drawing/2014/main" id="{5B52C3FA-EA59-46E6-B18E-73A9E077B5EF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5" name="TextBox 329">
          <a:extLst>
            <a:ext uri="{FF2B5EF4-FFF2-40B4-BE49-F238E27FC236}">
              <a16:creationId xmlns:a16="http://schemas.microsoft.com/office/drawing/2014/main" id="{39ADD8F6-86D1-49AF-98A1-69718DF92620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6" name="TextBox 330">
          <a:extLst>
            <a:ext uri="{FF2B5EF4-FFF2-40B4-BE49-F238E27FC236}">
              <a16:creationId xmlns:a16="http://schemas.microsoft.com/office/drawing/2014/main" id="{016A32D5-26A9-4459-A27A-F6E05D5EB4C9}"/>
            </a:ext>
          </a:extLst>
        </xdr:cNvPr>
        <xdr:cNvSpPr txBox="1"/>
      </xdr:nvSpPr>
      <xdr:spPr>
        <a:xfrm>
          <a:off x="8380095" y="36187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7" name="TextBox 331">
          <a:extLst>
            <a:ext uri="{FF2B5EF4-FFF2-40B4-BE49-F238E27FC236}">
              <a16:creationId xmlns:a16="http://schemas.microsoft.com/office/drawing/2014/main" id="{8424C616-CC10-47DF-B659-FB4C68930CC2}"/>
            </a:ext>
          </a:extLst>
        </xdr:cNvPr>
        <xdr:cNvSpPr txBox="1"/>
      </xdr:nvSpPr>
      <xdr:spPr>
        <a:xfrm>
          <a:off x="8380095" y="3627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8" name="TextBox 332">
          <a:extLst>
            <a:ext uri="{FF2B5EF4-FFF2-40B4-BE49-F238E27FC236}">
              <a16:creationId xmlns:a16="http://schemas.microsoft.com/office/drawing/2014/main" id="{97D2CBBB-C070-4379-AD01-BDC105488521}"/>
            </a:ext>
          </a:extLst>
        </xdr:cNvPr>
        <xdr:cNvSpPr txBox="1"/>
      </xdr:nvSpPr>
      <xdr:spPr>
        <a:xfrm>
          <a:off x="8380095" y="3627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9" name="TextBox 333">
          <a:extLst>
            <a:ext uri="{FF2B5EF4-FFF2-40B4-BE49-F238E27FC236}">
              <a16:creationId xmlns:a16="http://schemas.microsoft.com/office/drawing/2014/main" id="{19600477-48B1-4194-8E0B-5F4FE52C68BB}"/>
            </a:ext>
          </a:extLst>
        </xdr:cNvPr>
        <xdr:cNvSpPr txBox="1"/>
      </xdr:nvSpPr>
      <xdr:spPr>
        <a:xfrm>
          <a:off x="8380095" y="3627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0" name="TextBox 334">
          <a:extLst>
            <a:ext uri="{FF2B5EF4-FFF2-40B4-BE49-F238E27FC236}">
              <a16:creationId xmlns:a16="http://schemas.microsoft.com/office/drawing/2014/main" id="{009D8659-547F-48F5-96A4-1CDB356C7994}"/>
            </a:ext>
          </a:extLst>
        </xdr:cNvPr>
        <xdr:cNvSpPr txBox="1"/>
      </xdr:nvSpPr>
      <xdr:spPr>
        <a:xfrm>
          <a:off x="8380095" y="3627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1" name="TextBox 335">
          <a:extLst>
            <a:ext uri="{FF2B5EF4-FFF2-40B4-BE49-F238E27FC236}">
              <a16:creationId xmlns:a16="http://schemas.microsoft.com/office/drawing/2014/main" id="{ACA80F79-1C2E-4648-B39F-5300EF2E8E08}"/>
            </a:ext>
          </a:extLst>
        </xdr:cNvPr>
        <xdr:cNvSpPr txBox="1"/>
      </xdr:nvSpPr>
      <xdr:spPr>
        <a:xfrm>
          <a:off x="8380095" y="3627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2" name="TextBox 336">
          <a:extLst>
            <a:ext uri="{FF2B5EF4-FFF2-40B4-BE49-F238E27FC236}">
              <a16:creationId xmlns:a16="http://schemas.microsoft.com/office/drawing/2014/main" id="{D6363C6B-7A16-440B-9B16-860446928F4F}"/>
            </a:ext>
          </a:extLst>
        </xdr:cNvPr>
        <xdr:cNvSpPr txBox="1"/>
      </xdr:nvSpPr>
      <xdr:spPr>
        <a:xfrm>
          <a:off x="8380095" y="3627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3" name="TextBox 337">
          <a:extLst>
            <a:ext uri="{FF2B5EF4-FFF2-40B4-BE49-F238E27FC236}">
              <a16:creationId xmlns:a16="http://schemas.microsoft.com/office/drawing/2014/main" id="{83C12748-90EB-4E28-B403-E20D5BCFA482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4" name="TextBox 338">
          <a:extLst>
            <a:ext uri="{FF2B5EF4-FFF2-40B4-BE49-F238E27FC236}">
              <a16:creationId xmlns:a16="http://schemas.microsoft.com/office/drawing/2014/main" id="{F6108ED8-CEAE-43E6-A358-2159C5FF300E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5" name="TextBox 339">
          <a:extLst>
            <a:ext uri="{FF2B5EF4-FFF2-40B4-BE49-F238E27FC236}">
              <a16:creationId xmlns:a16="http://schemas.microsoft.com/office/drawing/2014/main" id="{95DE51DA-5916-4A24-8CC7-45E1FE7112D2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6" name="TextBox 340">
          <a:extLst>
            <a:ext uri="{FF2B5EF4-FFF2-40B4-BE49-F238E27FC236}">
              <a16:creationId xmlns:a16="http://schemas.microsoft.com/office/drawing/2014/main" id="{84FEDD2F-35A8-4EFE-AF8B-9C3AF995F7ED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7" name="TextBox 341">
          <a:extLst>
            <a:ext uri="{FF2B5EF4-FFF2-40B4-BE49-F238E27FC236}">
              <a16:creationId xmlns:a16="http://schemas.microsoft.com/office/drawing/2014/main" id="{72F0D809-FC71-4AA9-8CE9-68B5A9806581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8" name="TextBox 342">
          <a:extLst>
            <a:ext uri="{FF2B5EF4-FFF2-40B4-BE49-F238E27FC236}">
              <a16:creationId xmlns:a16="http://schemas.microsoft.com/office/drawing/2014/main" id="{94E30C74-0C6F-4852-AA29-D53DE5FDF88B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9" name="TextBox 343">
          <a:extLst>
            <a:ext uri="{FF2B5EF4-FFF2-40B4-BE49-F238E27FC236}">
              <a16:creationId xmlns:a16="http://schemas.microsoft.com/office/drawing/2014/main" id="{19702649-471B-4224-82B4-29EF5F833281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0" name="TextBox 344">
          <a:extLst>
            <a:ext uri="{FF2B5EF4-FFF2-40B4-BE49-F238E27FC236}">
              <a16:creationId xmlns:a16="http://schemas.microsoft.com/office/drawing/2014/main" id="{A0FD1DDE-F8D1-403C-92B3-E9F4359A0AEF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1" name="TextBox 345">
          <a:extLst>
            <a:ext uri="{FF2B5EF4-FFF2-40B4-BE49-F238E27FC236}">
              <a16:creationId xmlns:a16="http://schemas.microsoft.com/office/drawing/2014/main" id="{10B29733-D35F-4367-826D-7FEE8169A75C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2" name="TextBox 346">
          <a:extLst>
            <a:ext uri="{FF2B5EF4-FFF2-40B4-BE49-F238E27FC236}">
              <a16:creationId xmlns:a16="http://schemas.microsoft.com/office/drawing/2014/main" id="{DED80E11-9BCF-4924-B432-61F291AD70D6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3" name="TextBox 347">
          <a:extLst>
            <a:ext uri="{FF2B5EF4-FFF2-40B4-BE49-F238E27FC236}">
              <a16:creationId xmlns:a16="http://schemas.microsoft.com/office/drawing/2014/main" id="{7A4B7C04-5441-4BA9-832E-AD25C792C0B3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4" name="TextBox 348">
          <a:extLst>
            <a:ext uri="{FF2B5EF4-FFF2-40B4-BE49-F238E27FC236}">
              <a16:creationId xmlns:a16="http://schemas.microsoft.com/office/drawing/2014/main" id="{604B5C93-11F3-4B2C-A667-35ACA36A15B0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5" name="TextBox 349">
          <a:extLst>
            <a:ext uri="{FF2B5EF4-FFF2-40B4-BE49-F238E27FC236}">
              <a16:creationId xmlns:a16="http://schemas.microsoft.com/office/drawing/2014/main" id="{699C9448-23D8-4CB2-8929-0400D11ABA84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6" name="TextBox 350">
          <a:extLst>
            <a:ext uri="{FF2B5EF4-FFF2-40B4-BE49-F238E27FC236}">
              <a16:creationId xmlns:a16="http://schemas.microsoft.com/office/drawing/2014/main" id="{24D2AE46-61F1-45AC-B646-EE16F960F48F}"/>
            </a:ext>
          </a:extLst>
        </xdr:cNvPr>
        <xdr:cNvSpPr txBox="1"/>
      </xdr:nvSpPr>
      <xdr:spPr>
        <a:xfrm>
          <a:off x="8380095" y="36438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7" name="TextBox 351">
          <a:extLst>
            <a:ext uri="{FF2B5EF4-FFF2-40B4-BE49-F238E27FC236}">
              <a16:creationId xmlns:a16="http://schemas.microsoft.com/office/drawing/2014/main" id="{20399C3C-074E-4B22-8B22-A7FACF04FA15}"/>
            </a:ext>
          </a:extLst>
        </xdr:cNvPr>
        <xdr:cNvSpPr txBox="1"/>
      </xdr:nvSpPr>
      <xdr:spPr>
        <a:xfrm>
          <a:off x="8380095" y="3652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8" name="TextBox 352">
          <a:extLst>
            <a:ext uri="{FF2B5EF4-FFF2-40B4-BE49-F238E27FC236}">
              <a16:creationId xmlns:a16="http://schemas.microsoft.com/office/drawing/2014/main" id="{22214A16-B93A-4038-9165-EBC4C27661DA}"/>
            </a:ext>
          </a:extLst>
        </xdr:cNvPr>
        <xdr:cNvSpPr txBox="1"/>
      </xdr:nvSpPr>
      <xdr:spPr>
        <a:xfrm>
          <a:off x="8380095" y="3652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9" name="TextBox 353">
          <a:extLst>
            <a:ext uri="{FF2B5EF4-FFF2-40B4-BE49-F238E27FC236}">
              <a16:creationId xmlns:a16="http://schemas.microsoft.com/office/drawing/2014/main" id="{56BC070F-87D3-457E-8D02-AEFEDDA4C97F}"/>
            </a:ext>
          </a:extLst>
        </xdr:cNvPr>
        <xdr:cNvSpPr txBox="1"/>
      </xdr:nvSpPr>
      <xdr:spPr>
        <a:xfrm>
          <a:off x="8380095" y="3652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0" name="TextBox 354">
          <a:extLst>
            <a:ext uri="{FF2B5EF4-FFF2-40B4-BE49-F238E27FC236}">
              <a16:creationId xmlns:a16="http://schemas.microsoft.com/office/drawing/2014/main" id="{10F057C5-7B06-4E09-B62A-C26510504B94}"/>
            </a:ext>
          </a:extLst>
        </xdr:cNvPr>
        <xdr:cNvSpPr txBox="1"/>
      </xdr:nvSpPr>
      <xdr:spPr>
        <a:xfrm>
          <a:off x="8380095" y="3652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1" name="TextBox 355">
          <a:extLst>
            <a:ext uri="{FF2B5EF4-FFF2-40B4-BE49-F238E27FC236}">
              <a16:creationId xmlns:a16="http://schemas.microsoft.com/office/drawing/2014/main" id="{E489A5D2-4A7A-486E-AD19-1256A256ED9C}"/>
            </a:ext>
          </a:extLst>
        </xdr:cNvPr>
        <xdr:cNvSpPr txBox="1"/>
      </xdr:nvSpPr>
      <xdr:spPr>
        <a:xfrm>
          <a:off x="8380095" y="3652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2" name="TextBox 356">
          <a:extLst>
            <a:ext uri="{FF2B5EF4-FFF2-40B4-BE49-F238E27FC236}">
              <a16:creationId xmlns:a16="http://schemas.microsoft.com/office/drawing/2014/main" id="{850D8D85-85EE-4894-9397-DD21F26850CB}"/>
            </a:ext>
          </a:extLst>
        </xdr:cNvPr>
        <xdr:cNvSpPr txBox="1"/>
      </xdr:nvSpPr>
      <xdr:spPr>
        <a:xfrm>
          <a:off x="8380095" y="3652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3" name="TextBox 357">
          <a:extLst>
            <a:ext uri="{FF2B5EF4-FFF2-40B4-BE49-F238E27FC236}">
              <a16:creationId xmlns:a16="http://schemas.microsoft.com/office/drawing/2014/main" id="{4611FE4A-9DC7-4923-ADFC-569C656AF50C}"/>
            </a:ext>
          </a:extLst>
        </xdr:cNvPr>
        <xdr:cNvSpPr txBox="1"/>
      </xdr:nvSpPr>
      <xdr:spPr>
        <a:xfrm>
          <a:off x="8380095" y="3669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4" name="TextBox 358">
          <a:extLst>
            <a:ext uri="{FF2B5EF4-FFF2-40B4-BE49-F238E27FC236}">
              <a16:creationId xmlns:a16="http://schemas.microsoft.com/office/drawing/2014/main" id="{D1E967B8-AC7C-4EBF-AACA-B9B386FDEE00}"/>
            </a:ext>
          </a:extLst>
        </xdr:cNvPr>
        <xdr:cNvSpPr txBox="1"/>
      </xdr:nvSpPr>
      <xdr:spPr>
        <a:xfrm>
          <a:off x="8380095" y="3669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5" name="TextBox 359">
          <a:extLst>
            <a:ext uri="{FF2B5EF4-FFF2-40B4-BE49-F238E27FC236}">
              <a16:creationId xmlns:a16="http://schemas.microsoft.com/office/drawing/2014/main" id="{1FD89418-22AE-462C-B907-5FE281ACCB67}"/>
            </a:ext>
          </a:extLst>
        </xdr:cNvPr>
        <xdr:cNvSpPr txBox="1"/>
      </xdr:nvSpPr>
      <xdr:spPr>
        <a:xfrm>
          <a:off x="8380095" y="3669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6" name="TextBox 360">
          <a:extLst>
            <a:ext uri="{FF2B5EF4-FFF2-40B4-BE49-F238E27FC236}">
              <a16:creationId xmlns:a16="http://schemas.microsoft.com/office/drawing/2014/main" id="{16D1E380-A2AD-47CD-ADEC-66F18102766F}"/>
            </a:ext>
          </a:extLst>
        </xdr:cNvPr>
        <xdr:cNvSpPr txBox="1"/>
      </xdr:nvSpPr>
      <xdr:spPr>
        <a:xfrm>
          <a:off x="8380095" y="3669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7" name="TextBox 361">
          <a:extLst>
            <a:ext uri="{FF2B5EF4-FFF2-40B4-BE49-F238E27FC236}">
              <a16:creationId xmlns:a16="http://schemas.microsoft.com/office/drawing/2014/main" id="{243FDB3C-11EC-4CBD-9C3D-22FB511D8EF5}"/>
            </a:ext>
          </a:extLst>
        </xdr:cNvPr>
        <xdr:cNvSpPr txBox="1"/>
      </xdr:nvSpPr>
      <xdr:spPr>
        <a:xfrm>
          <a:off x="8380095" y="3677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8" name="TextBox 362">
          <a:extLst>
            <a:ext uri="{FF2B5EF4-FFF2-40B4-BE49-F238E27FC236}">
              <a16:creationId xmlns:a16="http://schemas.microsoft.com/office/drawing/2014/main" id="{36F30BE5-CE43-458D-800E-31E9F4FEBF27}"/>
            </a:ext>
          </a:extLst>
        </xdr:cNvPr>
        <xdr:cNvSpPr txBox="1"/>
      </xdr:nvSpPr>
      <xdr:spPr>
        <a:xfrm>
          <a:off x="8380095" y="3677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9" name="TextBox 363">
          <a:extLst>
            <a:ext uri="{FF2B5EF4-FFF2-40B4-BE49-F238E27FC236}">
              <a16:creationId xmlns:a16="http://schemas.microsoft.com/office/drawing/2014/main" id="{364264D9-51DE-4971-9F21-C27500E36510}"/>
            </a:ext>
          </a:extLst>
        </xdr:cNvPr>
        <xdr:cNvSpPr txBox="1"/>
      </xdr:nvSpPr>
      <xdr:spPr>
        <a:xfrm>
          <a:off x="8380095" y="3677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0" name="TextBox 364">
          <a:extLst>
            <a:ext uri="{FF2B5EF4-FFF2-40B4-BE49-F238E27FC236}">
              <a16:creationId xmlns:a16="http://schemas.microsoft.com/office/drawing/2014/main" id="{4BF12525-2590-4DCC-8D2C-5631A265D9E4}"/>
            </a:ext>
          </a:extLst>
        </xdr:cNvPr>
        <xdr:cNvSpPr txBox="1"/>
      </xdr:nvSpPr>
      <xdr:spPr>
        <a:xfrm>
          <a:off x="8380095" y="3677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1" name="TextBox 365">
          <a:extLst>
            <a:ext uri="{FF2B5EF4-FFF2-40B4-BE49-F238E27FC236}">
              <a16:creationId xmlns:a16="http://schemas.microsoft.com/office/drawing/2014/main" id="{C5796A87-2834-4E8C-89B3-F3574FB75231}"/>
            </a:ext>
          </a:extLst>
        </xdr:cNvPr>
        <xdr:cNvSpPr txBox="1"/>
      </xdr:nvSpPr>
      <xdr:spPr>
        <a:xfrm>
          <a:off x="8380095" y="3677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2" name="TextBox 366">
          <a:extLst>
            <a:ext uri="{FF2B5EF4-FFF2-40B4-BE49-F238E27FC236}">
              <a16:creationId xmlns:a16="http://schemas.microsoft.com/office/drawing/2014/main" id="{AFFA5E0C-06E0-4B88-AEA7-E7563FBC5263}"/>
            </a:ext>
          </a:extLst>
        </xdr:cNvPr>
        <xdr:cNvSpPr txBox="1"/>
      </xdr:nvSpPr>
      <xdr:spPr>
        <a:xfrm>
          <a:off x="8380095" y="3677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3" name="TextBox 367">
          <a:extLst>
            <a:ext uri="{FF2B5EF4-FFF2-40B4-BE49-F238E27FC236}">
              <a16:creationId xmlns:a16="http://schemas.microsoft.com/office/drawing/2014/main" id="{6B601A8E-80D2-42F3-966E-924C0E4A97FF}"/>
            </a:ext>
          </a:extLst>
        </xdr:cNvPr>
        <xdr:cNvSpPr txBox="1"/>
      </xdr:nvSpPr>
      <xdr:spPr>
        <a:xfrm>
          <a:off x="8380095" y="36941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4" name="TextBox 368">
          <a:extLst>
            <a:ext uri="{FF2B5EF4-FFF2-40B4-BE49-F238E27FC236}">
              <a16:creationId xmlns:a16="http://schemas.microsoft.com/office/drawing/2014/main" id="{0876DC00-A3C8-45B1-8232-601BD09458E7}"/>
            </a:ext>
          </a:extLst>
        </xdr:cNvPr>
        <xdr:cNvSpPr txBox="1"/>
      </xdr:nvSpPr>
      <xdr:spPr>
        <a:xfrm>
          <a:off x="8380095" y="36941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5" name="TextBox 369">
          <a:extLst>
            <a:ext uri="{FF2B5EF4-FFF2-40B4-BE49-F238E27FC236}">
              <a16:creationId xmlns:a16="http://schemas.microsoft.com/office/drawing/2014/main" id="{6EC19E56-98FC-41D5-9F5D-CF57D4FDB4A1}"/>
            </a:ext>
          </a:extLst>
        </xdr:cNvPr>
        <xdr:cNvSpPr txBox="1"/>
      </xdr:nvSpPr>
      <xdr:spPr>
        <a:xfrm>
          <a:off x="8380095" y="36941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6" name="TextBox 370">
          <a:extLst>
            <a:ext uri="{FF2B5EF4-FFF2-40B4-BE49-F238E27FC236}">
              <a16:creationId xmlns:a16="http://schemas.microsoft.com/office/drawing/2014/main" id="{5ECD0B5F-FAF5-40DD-9BD4-15858B38BC12}"/>
            </a:ext>
          </a:extLst>
        </xdr:cNvPr>
        <xdr:cNvSpPr txBox="1"/>
      </xdr:nvSpPr>
      <xdr:spPr>
        <a:xfrm>
          <a:off x="8380095" y="36941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7" name="TextBox 371">
          <a:extLst>
            <a:ext uri="{FF2B5EF4-FFF2-40B4-BE49-F238E27FC236}">
              <a16:creationId xmlns:a16="http://schemas.microsoft.com/office/drawing/2014/main" id="{B529D4B4-6EA7-4D8F-9C5A-4ABA5C8DEE19}"/>
            </a:ext>
          </a:extLst>
        </xdr:cNvPr>
        <xdr:cNvSpPr txBox="1"/>
      </xdr:nvSpPr>
      <xdr:spPr>
        <a:xfrm>
          <a:off x="8380095" y="37027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8" name="TextBox 372">
          <a:extLst>
            <a:ext uri="{FF2B5EF4-FFF2-40B4-BE49-F238E27FC236}">
              <a16:creationId xmlns:a16="http://schemas.microsoft.com/office/drawing/2014/main" id="{1A1CE6F6-FCC6-4CB7-BFE2-E11939D7483A}"/>
            </a:ext>
          </a:extLst>
        </xdr:cNvPr>
        <xdr:cNvSpPr txBox="1"/>
      </xdr:nvSpPr>
      <xdr:spPr>
        <a:xfrm>
          <a:off x="8380095" y="37027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9" name="TextBox 373">
          <a:extLst>
            <a:ext uri="{FF2B5EF4-FFF2-40B4-BE49-F238E27FC236}">
              <a16:creationId xmlns:a16="http://schemas.microsoft.com/office/drawing/2014/main" id="{A477957B-8F56-426B-88E2-8F299CC529D5}"/>
            </a:ext>
          </a:extLst>
        </xdr:cNvPr>
        <xdr:cNvSpPr txBox="1"/>
      </xdr:nvSpPr>
      <xdr:spPr>
        <a:xfrm>
          <a:off x="8380095" y="37027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0" name="TextBox 374">
          <a:extLst>
            <a:ext uri="{FF2B5EF4-FFF2-40B4-BE49-F238E27FC236}">
              <a16:creationId xmlns:a16="http://schemas.microsoft.com/office/drawing/2014/main" id="{87C834A2-07DB-49A5-AF72-E70CC03B7091}"/>
            </a:ext>
          </a:extLst>
        </xdr:cNvPr>
        <xdr:cNvSpPr txBox="1"/>
      </xdr:nvSpPr>
      <xdr:spPr>
        <a:xfrm>
          <a:off x="8380095" y="37027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1" name="TextBox 375">
          <a:extLst>
            <a:ext uri="{FF2B5EF4-FFF2-40B4-BE49-F238E27FC236}">
              <a16:creationId xmlns:a16="http://schemas.microsoft.com/office/drawing/2014/main" id="{DB34E494-4B3B-4B9A-9200-3A5105B0BE5F}"/>
            </a:ext>
          </a:extLst>
        </xdr:cNvPr>
        <xdr:cNvSpPr txBox="1"/>
      </xdr:nvSpPr>
      <xdr:spPr>
        <a:xfrm>
          <a:off x="8380095" y="37027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2" name="TextBox 376">
          <a:extLst>
            <a:ext uri="{FF2B5EF4-FFF2-40B4-BE49-F238E27FC236}">
              <a16:creationId xmlns:a16="http://schemas.microsoft.com/office/drawing/2014/main" id="{FB0A2543-D1FC-4FA9-BAEB-37206842D5C0}"/>
            </a:ext>
          </a:extLst>
        </xdr:cNvPr>
        <xdr:cNvSpPr txBox="1"/>
      </xdr:nvSpPr>
      <xdr:spPr>
        <a:xfrm>
          <a:off x="8380095" y="37027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3" name="TextBox 377">
          <a:extLst>
            <a:ext uri="{FF2B5EF4-FFF2-40B4-BE49-F238E27FC236}">
              <a16:creationId xmlns:a16="http://schemas.microsoft.com/office/drawing/2014/main" id="{7B37CA6B-CF5F-4406-9DCF-9FD38F27E141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4" name="TextBox 378">
          <a:extLst>
            <a:ext uri="{FF2B5EF4-FFF2-40B4-BE49-F238E27FC236}">
              <a16:creationId xmlns:a16="http://schemas.microsoft.com/office/drawing/2014/main" id="{BE3F6AD1-ED8E-4046-8F21-6E12B1FD4457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5" name="TextBox 379">
          <a:extLst>
            <a:ext uri="{FF2B5EF4-FFF2-40B4-BE49-F238E27FC236}">
              <a16:creationId xmlns:a16="http://schemas.microsoft.com/office/drawing/2014/main" id="{5DDAD6C0-7C5D-46C1-B894-D47073AA136D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6" name="TextBox 380">
          <a:extLst>
            <a:ext uri="{FF2B5EF4-FFF2-40B4-BE49-F238E27FC236}">
              <a16:creationId xmlns:a16="http://schemas.microsoft.com/office/drawing/2014/main" id="{66E918C7-D544-445D-9FF3-02BDCF290052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7" name="TextBox 381">
          <a:extLst>
            <a:ext uri="{FF2B5EF4-FFF2-40B4-BE49-F238E27FC236}">
              <a16:creationId xmlns:a16="http://schemas.microsoft.com/office/drawing/2014/main" id="{E0D295A7-96C2-43AB-AA43-E89D57D1E041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8" name="TextBox 382">
          <a:extLst>
            <a:ext uri="{FF2B5EF4-FFF2-40B4-BE49-F238E27FC236}">
              <a16:creationId xmlns:a16="http://schemas.microsoft.com/office/drawing/2014/main" id="{75501810-E333-486C-A8A0-C5C3EDD86597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9" name="TextBox 383">
          <a:extLst>
            <a:ext uri="{FF2B5EF4-FFF2-40B4-BE49-F238E27FC236}">
              <a16:creationId xmlns:a16="http://schemas.microsoft.com/office/drawing/2014/main" id="{3EF164A2-88A0-475E-A669-46B82029FE67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0" name="TextBox 384">
          <a:extLst>
            <a:ext uri="{FF2B5EF4-FFF2-40B4-BE49-F238E27FC236}">
              <a16:creationId xmlns:a16="http://schemas.microsoft.com/office/drawing/2014/main" id="{31E17F33-A8E1-4F6C-9998-3F53D0AF832A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1" name="TextBox 385">
          <a:extLst>
            <a:ext uri="{FF2B5EF4-FFF2-40B4-BE49-F238E27FC236}">
              <a16:creationId xmlns:a16="http://schemas.microsoft.com/office/drawing/2014/main" id="{11DFD900-1453-49F9-91D8-14158AAE0123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2" name="TextBox 386">
          <a:extLst>
            <a:ext uri="{FF2B5EF4-FFF2-40B4-BE49-F238E27FC236}">
              <a16:creationId xmlns:a16="http://schemas.microsoft.com/office/drawing/2014/main" id="{AE7F3D37-2E11-4EB7-9479-FC97B689DCBE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3" name="TextBox 387">
          <a:extLst>
            <a:ext uri="{FF2B5EF4-FFF2-40B4-BE49-F238E27FC236}">
              <a16:creationId xmlns:a16="http://schemas.microsoft.com/office/drawing/2014/main" id="{8710B147-983C-4318-9FD3-02C1D24132FC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4" name="TextBox 388">
          <a:extLst>
            <a:ext uri="{FF2B5EF4-FFF2-40B4-BE49-F238E27FC236}">
              <a16:creationId xmlns:a16="http://schemas.microsoft.com/office/drawing/2014/main" id="{F4C2471E-032B-4AF7-92AF-738C5545BEDD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5" name="TextBox 389">
          <a:extLst>
            <a:ext uri="{FF2B5EF4-FFF2-40B4-BE49-F238E27FC236}">
              <a16:creationId xmlns:a16="http://schemas.microsoft.com/office/drawing/2014/main" id="{FFBAA461-086C-4A98-82EC-7F11B62AA301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6" name="TextBox 390">
          <a:extLst>
            <a:ext uri="{FF2B5EF4-FFF2-40B4-BE49-F238E27FC236}">
              <a16:creationId xmlns:a16="http://schemas.microsoft.com/office/drawing/2014/main" id="{F3C2E21F-45FE-45A9-8BC1-616021B8B0D1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7" name="TextBox 391">
          <a:extLst>
            <a:ext uri="{FF2B5EF4-FFF2-40B4-BE49-F238E27FC236}">
              <a16:creationId xmlns:a16="http://schemas.microsoft.com/office/drawing/2014/main" id="{09A3D405-B63B-4588-9E6B-8305EC14BCC5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8" name="TextBox 392">
          <a:extLst>
            <a:ext uri="{FF2B5EF4-FFF2-40B4-BE49-F238E27FC236}">
              <a16:creationId xmlns:a16="http://schemas.microsoft.com/office/drawing/2014/main" id="{1CC42713-B340-46C3-860A-8E9D5B20D24A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9" name="TextBox 393">
          <a:extLst>
            <a:ext uri="{FF2B5EF4-FFF2-40B4-BE49-F238E27FC236}">
              <a16:creationId xmlns:a16="http://schemas.microsoft.com/office/drawing/2014/main" id="{55566E98-65E1-4483-9FDE-110AFD7E608D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0" name="TextBox 394">
          <a:extLst>
            <a:ext uri="{FF2B5EF4-FFF2-40B4-BE49-F238E27FC236}">
              <a16:creationId xmlns:a16="http://schemas.microsoft.com/office/drawing/2014/main" id="{322EFD19-3FBC-4DCF-B968-A8312861ABC7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1" name="TextBox 395">
          <a:extLst>
            <a:ext uri="{FF2B5EF4-FFF2-40B4-BE49-F238E27FC236}">
              <a16:creationId xmlns:a16="http://schemas.microsoft.com/office/drawing/2014/main" id="{A7654F24-617C-4293-B7EA-0A6EE64B76F1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2" name="TextBox 396">
          <a:extLst>
            <a:ext uri="{FF2B5EF4-FFF2-40B4-BE49-F238E27FC236}">
              <a16:creationId xmlns:a16="http://schemas.microsoft.com/office/drawing/2014/main" id="{D5CD77CD-3443-4089-9DA7-F3B85E06ADAA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3" name="TextBox 397">
          <a:extLst>
            <a:ext uri="{FF2B5EF4-FFF2-40B4-BE49-F238E27FC236}">
              <a16:creationId xmlns:a16="http://schemas.microsoft.com/office/drawing/2014/main" id="{46A1065D-E534-4429-9014-A1ADC011083F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4" name="TextBox 398">
          <a:extLst>
            <a:ext uri="{FF2B5EF4-FFF2-40B4-BE49-F238E27FC236}">
              <a16:creationId xmlns:a16="http://schemas.microsoft.com/office/drawing/2014/main" id="{9323EBC0-145A-43C6-8185-722311FE7803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5" name="TextBox 399">
          <a:extLst>
            <a:ext uri="{FF2B5EF4-FFF2-40B4-BE49-F238E27FC236}">
              <a16:creationId xmlns:a16="http://schemas.microsoft.com/office/drawing/2014/main" id="{5BAFFB50-14C1-4B77-AB5C-79366BEB1D71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6" name="TextBox 400">
          <a:extLst>
            <a:ext uri="{FF2B5EF4-FFF2-40B4-BE49-F238E27FC236}">
              <a16:creationId xmlns:a16="http://schemas.microsoft.com/office/drawing/2014/main" id="{E7A73576-63B3-41CF-B83D-EABD9FDDC4A7}"/>
            </a:ext>
          </a:extLst>
        </xdr:cNvPr>
        <xdr:cNvSpPr txBox="1"/>
      </xdr:nvSpPr>
      <xdr:spPr>
        <a:xfrm>
          <a:off x="8380095" y="37193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7" name="TextBox 401">
          <a:extLst>
            <a:ext uri="{FF2B5EF4-FFF2-40B4-BE49-F238E27FC236}">
              <a16:creationId xmlns:a16="http://schemas.microsoft.com/office/drawing/2014/main" id="{95EA16D9-2BC2-4442-B1C6-A5C430B1FF7A}"/>
            </a:ext>
          </a:extLst>
        </xdr:cNvPr>
        <xdr:cNvSpPr txBox="1"/>
      </xdr:nvSpPr>
      <xdr:spPr>
        <a:xfrm>
          <a:off x="8380095" y="37278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8" name="TextBox 402">
          <a:extLst>
            <a:ext uri="{FF2B5EF4-FFF2-40B4-BE49-F238E27FC236}">
              <a16:creationId xmlns:a16="http://schemas.microsoft.com/office/drawing/2014/main" id="{736A0789-2E53-4153-9950-F81B48B27526}"/>
            </a:ext>
          </a:extLst>
        </xdr:cNvPr>
        <xdr:cNvSpPr txBox="1"/>
      </xdr:nvSpPr>
      <xdr:spPr>
        <a:xfrm>
          <a:off x="8380095" y="37278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9" name="TextBox 403">
          <a:extLst>
            <a:ext uri="{FF2B5EF4-FFF2-40B4-BE49-F238E27FC236}">
              <a16:creationId xmlns:a16="http://schemas.microsoft.com/office/drawing/2014/main" id="{E0535EE2-E3A5-4B24-82CF-9DA2A47BC195}"/>
            </a:ext>
          </a:extLst>
        </xdr:cNvPr>
        <xdr:cNvSpPr txBox="1"/>
      </xdr:nvSpPr>
      <xdr:spPr>
        <a:xfrm>
          <a:off x="8380095" y="37278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0" name="TextBox 404">
          <a:extLst>
            <a:ext uri="{FF2B5EF4-FFF2-40B4-BE49-F238E27FC236}">
              <a16:creationId xmlns:a16="http://schemas.microsoft.com/office/drawing/2014/main" id="{60FD662A-8A0A-47D0-BAD8-2710B7C804E9}"/>
            </a:ext>
          </a:extLst>
        </xdr:cNvPr>
        <xdr:cNvSpPr txBox="1"/>
      </xdr:nvSpPr>
      <xdr:spPr>
        <a:xfrm>
          <a:off x="8380095" y="37278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1" name="TextBox 405">
          <a:extLst>
            <a:ext uri="{FF2B5EF4-FFF2-40B4-BE49-F238E27FC236}">
              <a16:creationId xmlns:a16="http://schemas.microsoft.com/office/drawing/2014/main" id="{3F918437-7B60-48BC-9D2C-9AFB58835C7A}"/>
            </a:ext>
          </a:extLst>
        </xdr:cNvPr>
        <xdr:cNvSpPr txBox="1"/>
      </xdr:nvSpPr>
      <xdr:spPr>
        <a:xfrm>
          <a:off x="8380095" y="37278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2" name="TextBox 406">
          <a:extLst>
            <a:ext uri="{FF2B5EF4-FFF2-40B4-BE49-F238E27FC236}">
              <a16:creationId xmlns:a16="http://schemas.microsoft.com/office/drawing/2014/main" id="{DE965E24-6B30-4915-8C3A-8EBFDC01CB03}"/>
            </a:ext>
          </a:extLst>
        </xdr:cNvPr>
        <xdr:cNvSpPr txBox="1"/>
      </xdr:nvSpPr>
      <xdr:spPr>
        <a:xfrm>
          <a:off x="8380095" y="37278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3" name="TextBox 407">
          <a:extLst>
            <a:ext uri="{FF2B5EF4-FFF2-40B4-BE49-F238E27FC236}">
              <a16:creationId xmlns:a16="http://schemas.microsoft.com/office/drawing/2014/main" id="{F168BDA3-84CC-48D2-87ED-C6C59185B66F}"/>
            </a:ext>
          </a:extLst>
        </xdr:cNvPr>
        <xdr:cNvSpPr txBox="1"/>
      </xdr:nvSpPr>
      <xdr:spPr>
        <a:xfrm>
          <a:off x="8380095" y="37444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4" name="TextBox 408">
          <a:extLst>
            <a:ext uri="{FF2B5EF4-FFF2-40B4-BE49-F238E27FC236}">
              <a16:creationId xmlns:a16="http://schemas.microsoft.com/office/drawing/2014/main" id="{BCC747BF-B6C5-4202-9799-BF88A3AA206E}"/>
            </a:ext>
          </a:extLst>
        </xdr:cNvPr>
        <xdr:cNvSpPr txBox="1"/>
      </xdr:nvSpPr>
      <xdr:spPr>
        <a:xfrm>
          <a:off x="8380095" y="37444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5" name="TextBox 409">
          <a:extLst>
            <a:ext uri="{FF2B5EF4-FFF2-40B4-BE49-F238E27FC236}">
              <a16:creationId xmlns:a16="http://schemas.microsoft.com/office/drawing/2014/main" id="{066D7988-9E93-4EB3-8073-FFC999F11ABD}"/>
            </a:ext>
          </a:extLst>
        </xdr:cNvPr>
        <xdr:cNvSpPr txBox="1"/>
      </xdr:nvSpPr>
      <xdr:spPr>
        <a:xfrm>
          <a:off x="8380095" y="37444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6" name="TextBox 410">
          <a:extLst>
            <a:ext uri="{FF2B5EF4-FFF2-40B4-BE49-F238E27FC236}">
              <a16:creationId xmlns:a16="http://schemas.microsoft.com/office/drawing/2014/main" id="{CDD8DA3D-0868-44B3-8008-FA783C4845D4}"/>
            </a:ext>
          </a:extLst>
        </xdr:cNvPr>
        <xdr:cNvSpPr txBox="1"/>
      </xdr:nvSpPr>
      <xdr:spPr>
        <a:xfrm>
          <a:off x="8380095" y="37444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7" name="TextBox 411">
          <a:extLst>
            <a:ext uri="{FF2B5EF4-FFF2-40B4-BE49-F238E27FC236}">
              <a16:creationId xmlns:a16="http://schemas.microsoft.com/office/drawing/2014/main" id="{582C9C25-1DF5-4B12-89D5-9624673AF5DA}"/>
            </a:ext>
          </a:extLst>
        </xdr:cNvPr>
        <xdr:cNvSpPr txBox="1"/>
      </xdr:nvSpPr>
      <xdr:spPr>
        <a:xfrm>
          <a:off x="8380095" y="37696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8" name="TextBox 412">
          <a:extLst>
            <a:ext uri="{FF2B5EF4-FFF2-40B4-BE49-F238E27FC236}">
              <a16:creationId xmlns:a16="http://schemas.microsoft.com/office/drawing/2014/main" id="{31166405-8D4D-4FFD-81A9-DE3E88BBCABF}"/>
            </a:ext>
          </a:extLst>
        </xdr:cNvPr>
        <xdr:cNvSpPr txBox="1"/>
      </xdr:nvSpPr>
      <xdr:spPr>
        <a:xfrm>
          <a:off x="8380095" y="37696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9" name="TextBox 413">
          <a:extLst>
            <a:ext uri="{FF2B5EF4-FFF2-40B4-BE49-F238E27FC236}">
              <a16:creationId xmlns:a16="http://schemas.microsoft.com/office/drawing/2014/main" id="{0A8C8768-67BD-4150-A9AE-3C807D2F604E}"/>
            </a:ext>
          </a:extLst>
        </xdr:cNvPr>
        <xdr:cNvSpPr txBox="1"/>
      </xdr:nvSpPr>
      <xdr:spPr>
        <a:xfrm>
          <a:off x="8380095" y="37696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10" name="TextBox 414">
          <a:extLst>
            <a:ext uri="{FF2B5EF4-FFF2-40B4-BE49-F238E27FC236}">
              <a16:creationId xmlns:a16="http://schemas.microsoft.com/office/drawing/2014/main" id="{40247433-E09E-4D0D-AFB8-A17E56C4CBA7}"/>
            </a:ext>
          </a:extLst>
        </xdr:cNvPr>
        <xdr:cNvSpPr txBox="1"/>
      </xdr:nvSpPr>
      <xdr:spPr>
        <a:xfrm>
          <a:off x="8380095" y="37696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1" name="TextBox 415">
          <a:extLst>
            <a:ext uri="{FF2B5EF4-FFF2-40B4-BE49-F238E27FC236}">
              <a16:creationId xmlns:a16="http://schemas.microsoft.com/office/drawing/2014/main" id="{7E6138AC-E39F-48A6-95F0-8419E448B77C}"/>
            </a:ext>
          </a:extLst>
        </xdr:cNvPr>
        <xdr:cNvSpPr txBox="1"/>
      </xdr:nvSpPr>
      <xdr:spPr>
        <a:xfrm>
          <a:off x="8380095" y="37781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2" name="TextBox 416">
          <a:extLst>
            <a:ext uri="{FF2B5EF4-FFF2-40B4-BE49-F238E27FC236}">
              <a16:creationId xmlns:a16="http://schemas.microsoft.com/office/drawing/2014/main" id="{7EAC48EE-6A19-47A7-9A74-BB934BD242BE}"/>
            </a:ext>
          </a:extLst>
        </xdr:cNvPr>
        <xdr:cNvSpPr txBox="1"/>
      </xdr:nvSpPr>
      <xdr:spPr>
        <a:xfrm>
          <a:off x="8380095" y="37781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3" name="TextBox 417">
          <a:extLst>
            <a:ext uri="{FF2B5EF4-FFF2-40B4-BE49-F238E27FC236}">
              <a16:creationId xmlns:a16="http://schemas.microsoft.com/office/drawing/2014/main" id="{E10093ED-BE35-4F52-97F7-984372202E46}"/>
            </a:ext>
          </a:extLst>
        </xdr:cNvPr>
        <xdr:cNvSpPr txBox="1"/>
      </xdr:nvSpPr>
      <xdr:spPr>
        <a:xfrm>
          <a:off x="8380095" y="37781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4" name="TextBox 418">
          <a:extLst>
            <a:ext uri="{FF2B5EF4-FFF2-40B4-BE49-F238E27FC236}">
              <a16:creationId xmlns:a16="http://schemas.microsoft.com/office/drawing/2014/main" id="{5C7FE076-F45A-4630-93D4-058AE765E55E}"/>
            </a:ext>
          </a:extLst>
        </xdr:cNvPr>
        <xdr:cNvSpPr txBox="1"/>
      </xdr:nvSpPr>
      <xdr:spPr>
        <a:xfrm>
          <a:off x="8380095" y="37781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5" name="TextBox 419">
          <a:extLst>
            <a:ext uri="{FF2B5EF4-FFF2-40B4-BE49-F238E27FC236}">
              <a16:creationId xmlns:a16="http://schemas.microsoft.com/office/drawing/2014/main" id="{F0CD04EA-63E8-44D7-A18F-555B8F535335}"/>
            </a:ext>
          </a:extLst>
        </xdr:cNvPr>
        <xdr:cNvSpPr txBox="1"/>
      </xdr:nvSpPr>
      <xdr:spPr>
        <a:xfrm>
          <a:off x="8380095" y="37781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6" name="TextBox 420">
          <a:extLst>
            <a:ext uri="{FF2B5EF4-FFF2-40B4-BE49-F238E27FC236}">
              <a16:creationId xmlns:a16="http://schemas.microsoft.com/office/drawing/2014/main" id="{FEDFBD79-2F08-4FB1-B122-79844B29808D}"/>
            </a:ext>
          </a:extLst>
        </xdr:cNvPr>
        <xdr:cNvSpPr txBox="1"/>
      </xdr:nvSpPr>
      <xdr:spPr>
        <a:xfrm>
          <a:off x="8380095" y="37781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7" name="TextBox 421">
          <a:extLst>
            <a:ext uri="{FF2B5EF4-FFF2-40B4-BE49-F238E27FC236}">
              <a16:creationId xmlns:a16="http://schemas.microsoft.com/office/drawing/2014/main" id="{AAA7A576-DEDE-40DF-8DDF-338DDF2E1645}"/>
            </a:ext>
          </a:extLst>
        </xdr:cNvPr>
        <xdr:cNvSpPr txBox="1"/>
      </xdr:nvSpPr>
      <xdr:spPr>
        <a:xfrm>
          <a:off x="8380095" y="3794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8" name="TextBox 422">
          <a:extLst>
            <a:ext uri="{FF2B5EF4-FFF2-40B4-BE49-F238E27FC236}">
              <a16:creationId xmlns:a16="http://schemas.microsoft.com/office/drawing/2014/main" id="{F73405AC-442F-4B57-B56D-7C3D5E7CA020}"/>
            </a:ext>
          </a:extLst>
        </xdr:cNvPr>
        <xdr:cNvSpPr txBox="1"/>
      </xdr:nvSpPr>
      <xdr:spPr>
        <a:xfrm>
          <a:off x="8380095" y="3794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9" name="TextBox 423">
          <a:extLst>
            <a:ext uri="{FF2B5EF4-FFF2-40B4-BE49-F238E27FC236}">
              <a16:creationId xmlns:a16="http://schemas.microsoft.com/office/drawing/2014/main" id="{52142939-6D33-4C89-A56A-CFF1C6C6683A}"/>
            </a:ext>
          </a:extLst>
        </xdr:cNvPr>
        <xdr:cNvSpPr txBox="1"/>
      </xdr:nvSpPr>
      <xdr:spPr>
        <a:xfrm>
          <a:off x="8380095" y="3794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20" name="TextBox 424">
          <a:extLst>
            <a:ext uri="{FF2B5EF4-FFF2-40B4-BE49-F238E27FC236}">
              <a16:creationId xmlns:a16="http://schemas.microsoft.com/office/drawing/2014/main" id="{30D5BBB0-00E6-4710-976C-FD457F8AAF62}"/>
            </a:ext>
          </a:extLst>
        </xdr:cNvPr>
        <xdr:cNvSpPr txBox="1"/>
      </xdr:nvSpPr>
      <xdr:spPr>
        <a:xfrm>
          <a:off x="8380095" y="37947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1" name="TextBox 425">
          <a:extLst>
            <a:ext uri="{FF2B5EF4-FFF2-40B4-BE49-F238E27FC236}">
              <a16:creationId xmlns:a16="http://schemas.microsoft.com/office/drawing/2014/main" id="{5805FDB4-E71E-4804-A795-ADDF907F7E11}"/>
            </a:ext>
          </a:extLst>
        </xdr:cNvPr>
        <xdr:cNvSpPr txBox="1"/>
      </xdr:nvSpPr>
      <xdr:spPr>
        <a:xfrm>
          <a:off x="8380095" y="3803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2" name="TextBox 426">
          <a:extLst>
            <a:ext uri="{FF2B5EF4-FFF2-40B4-BE49-F238E27FC236}">
              <a16:creationId xmlns:a16="http://schemas.microsoft.com/office/drawing/2014/main" id="{46255817-1A8D-4519-A4A8-7734D824274F}"/>
            </a:ext>
          </a:extLst>
        </xdr:cNvPr>
        <xdr:cNvSpPr txBox="1"/>
      </xdr:nvSpPr>
      <xdr:spPr>
        <a:xfrm>
          <a:off x="8380095" y="3803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3" name="TextBox 427">
          <a:extLst>
            <a:ext uri="{FF2B5EF4-FFF2-40B4-BE49-F238E27FC236}">
              <a16:creationId xmlns:a16="http://schemas.microsoft.com/office/drawing/2014/main" id="{D93248E4-2AAD-418A-8499-A9BC90BC2BD8}"/>
            </a:ext>
          </a:extLst>
        </xdr:cNvPr>
        <xdr:cNvSpPr txBox="1"/>
      </xdr:nvSpPr>
      <xdr:spPr>
        <a:xfrm>
          <a:off x="8380095" y="3803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4" name="TextBox 428">
          <a:extLst>
            <a:ext uri="{FF2B5EF4-FFF2-40B4-BE49-F238E27FC236}">
              <a16:creationId xmlns:a16="http://schemas.microsoft.com/office/drawing/2014/main" id="{B42CC9D4-B700-4B6E-8844-D8632C1C1371}"/>
            </a:ext>
          </a:extLst>
        </xdr:cNvPr>
        <xdr:cNvSpPr txBox="1"/>
      </xdr:nvSpPr>
      <xdr:spPr>
        <a:xfrm>
          <a:off x="8380095" y="3803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5" name="TextBox 429">
          <a:extLst>
            <a:ext uri="{FF2B5EF4-FFF2-40B4-BE49-F238E27FC236}">
              <a16:creationId xmlns:a16="http://schemas.microsoft.com/office/drawing/2014/main" id="{9A57CA59-F45B-4F6C-AE0D-D310049B41C6}"/>
            </a:ext>
          </a:extLst>
        </xdr:cNvPr>
        <xdr:cNvSpPr txBox="1"/>
      </xdr:nvSpPr>
      <xdr:spPr>
        <a:xfrm>
          <a:off x="8380095" y="3803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6" name="TextBox 430">
          <a:extLst>
            <a:ext uri="{FF2B5EF4-FFF2-40B4-BE49-F238E27FC236}">
              <a16:creationId xmlns:a16="http://schemas.microsoft.com/office/drawing/2014/main" id="{0ACB8DC3-2959-4349-B399-8B78F6E9F179}"/>
            </a:ext>
          </a:extLst>
        </xdr:cNvPr>
        <xdr:cNvSpPr txBox="1"/>
      </xdr:nvSpPr>
      <xdr:spPr>
        <a:xfrm>
          <a:off x="8380095" y="3803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7" name="TextBox 431">
          <a:extLst>
            <a:ext uri="{FF2B5EF4-FFF2-40B4-BE49-F238E27FC236}">
              <a16:creationId xmlns:a16="http://schemas.microsoft.com/office/drawing/2014/main" id="{102ADB34-6CC1-4FDD-9863-D42B8F3E5042}"/>
            </a:ext>
          </a:extLst>
        </xdr:cNvPr>
        <xdr:cNvSpPr txBox="1"/>
      </xdr:nvSpPr>
      <xdr:spPr>
        <a:xfrm>
          <a:off x="8380095" y="38199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8" name="TextBox 432">
          <a:extLst>
            <a:ext uri="{FF2B5EF4-FFF2-40B4-BE49-F238E27FC236}">
              <a16:creationId xmlns:a16="http://schemas.microsoft.com/office/drawing/2014/main" id="{6DB295D9-CA80-4BB0-B82A-C89A45BAFE4F}"/>
            </a:ext>
          </a:extLst>
        </xdr:cNvPr>
        <xdr:cNvSpPr txBox="1"/>
      </xdr:nvSpPr>
      <xdr:spPr>
        <a:xfrm>
          <a:off x="8380095" y="38199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9" name="TextBox 433">
          <a:extLst>
            <a:ext uri="{FF2B5EF4-FFF2-40B4-BE49-F238E27FC236}">
              <a16:creationId xmlns:a16="http://schemas.microsoft.com/office/drawing/2014/main" id="{C625CC5B-7B4D-4AB4-A7E4-D7796DBD66D5}"/>
            </a:ext>
          </a:extLst>
        </xdr:cNvPr>
        <xdr:cNvSpPr txBox="1"/>
      </xdr:nvSpPr>
      <xdr:spPr>
        <a:xfrm>
          <a:off x="8380095" y="38199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30" name="TextBox 434">
          <a:extLst>
            <a:ext uri="{FF2B5EF4-FFF2-40B4-BE49-F238E27FC236}">
              <a16:creationId xmlns:a16="http://schemas.microsoft.com/office/drawing/2014/main" id="{23C7ABC5-1563-41D5-9FC6-A1D1C507315D}"/>
            </a:ext>
          </a:extLst>
        </xdr:cNvPr>
        <xdr:cNvSpPr txBox="1"/>
      </xdr:nvSpPr>
      <xdr:spPr>
        <a:xfrm>
          <a:off x="8380095" y="38199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1" name="TextBox 435">
          <a:extLst>
            <a:ext uri="{FF2B5EF4-FFF2-40B4-BE49-F238E27FC236}">
              <a16:creationId xmlns:a16="http://schemas.microsoft.com/office/drawing/2014/main" id="{4C2C51E2-5F2F-45F2-9E82-8231145140E8}"/>
            </a:ext>
          </a:extLst>
        </xdr:cNvPr>
        <xdr:cNvSpPr txBox="1"/>
      </xdr:nvSpPr>
      <xdr:spPr>
        <a:xfrm>
          <a:off x="8380095" y="38284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2" name="TextBox 436">
          <a:extLst>
            <a:ext uri="{FF2B5EF4-FFF2-40B4-BE49-F238E27FC236}">
              <a16:creationId xmlns:a16="http://schemas.microsoft.com/office/drawing/2014/main" id="{787CCDD0-250F-490E-BFF1-284100997C78}"/>
            </a:ext>
          </a:extLst>
        </xdr:cNvPr>
        <xdr:cNvSpPr txBox="1"/>
      </xdr:nvSpPr>
      <xdr:spPr>
        <a:xfrm>
          <a:off x="8380095" y="38284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3" name="TextBox 437">
          <a:extLst>
            <a:ext uri="{FF2B5EF4-FFF2-40B4-BE49-F238E27FC236}">
              <a16:creationId xmlns:a16="http://schemas.microsoft.com/office/drawing/2014/main" id="{D09378E2-5E96-4674-9335-91DB72B219F9}"/>
            </a:ext>
          </a:extLst>
        </xdr:cNvPr>
        <xdr:cNvSpPr txBox="1"/>
      </xdr:nvSpPr>
      <xdr:spPr>
        <a:xfrm>
          <a:off x="8380095" y="38284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4" name="TextBox 438">
          <a:extLst>
            <a:ext uri="{FF2B5EF4-FFF2-40B4-BE49-F238E27FC236}">
              <a16:creationId xmlns:a16="http://schemas.microsoft.com/office/drawing/2014/main" id="{CB7685A9-746D-41D9-8B8F-345EDF5AEFB1}"/>
            </a:ext>
          </a:extLst>
        </xdr:cNvPr>
        <xdr:cNvSpPr txBox="1"/>
      </xdr:nvSpPr>
      <xdr:spPr>
        <a:xfrm>
          <a:off x="8380095" y="38284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5" name="TextBox 439">
          <a:extLst>
            <a:ext uri="{FF2B5EF4-FFF2-40B4-BE49-F238E27FC236}">
              <a16:creationId xmlns:a16="http://schemas.microsoft.com/office/drawing/2014/main" id="{32D089B5-31DF-4711-BA92-2A3B4C4B329A}"/>
            </a:ext>
          </a:extLst>
        </xdr:cNvPr>
        <xdr:cNvSpPr txBox="1"/>
      </xdr:nvSpPr>
      <xdr:spPr>
        <a:xfrm>
          <a:off x="8380095" y="38284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6" name="TextBox 440">
          <a:extLst>
            <a:ext uri="{FF2B5EF4-FFF2-40B4-BE49-F238E27FC236}">
              <a16:creationId xmlns:a16="http://schemas.microsoft.com/office/drawing/2014/main" id="{7914D957-92A1-4E0E-B6AC-0B4E161FA358}"/>
            </a:ext>
          </a:extLst>
        </xdr:cNvPr>
        <xdr:cNvSpPr txBox="1"/>
      </xdr:nvSpPr>
      <xdr:spPr>
        <a:xfrm>
          <a:off x="8380095" y="38284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7" name="TextBox 441">
          <a:extLst>
            <a:ext uri="{FF2B5EF4-FFF2-40B4-BE49-F238E27FC236}">
              <a16:creationId xmlns:a16="http://schemas.microsoft.com/office/drawing/2014/main" id="{95AAC7B9-406D-4900-9523-79743969D700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8" name="TextBox 442">
          <a:extLst>
            <a:ext uri="{FF2B5EF4-FFF2-40B4-BE49-F238E27FC236}">
              <a16:creationId xmlns:a16="http://schemas.microsoft.com/office/drawing/2014/main" id="{104A0E02-70C7-4E29-9E31-6DFD62D4C669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9" name="TextBox 443">
          <a:extLst>
            <a:ext uri="{FF2B5EF4-FFF2-40B4-BE49-F238E27FC236}">
              <a16:creationId xmlns:a16="http://schemas.microsoft.com/office/drawing/2014/main" id="{A33BD6B5-B2FE-4E12-9F7A-1D3A6736CB91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0" name="TextBox 444">
          <a:extLst>
            <a:ext uri="{FF2B5EF4-FFF2-40B4-BE49-F238E27FC236}">
              <a16:creationId xmlns:a16="http://schemas.microsoft.com/office/drawing/2014/main" id="{6EF19D2D-B434-4ED8-821A-C327525C495B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1" name="TextBox 445">
          <a:extLst>
            <a:ext uri="{FF2B5EF4-FFF2-40B4-BE49-F238E27FC236}">
              <a16:creationId xmlns:a16="http://schemas.microsoft.com/office/drawing/2014/main" id="{2BECF2B3-00F0-43AB-8CC0-A8DD059C195E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2" name="TextBox 446">
          <a:extLst>
            <a:ext uri="{FF2B5EF4-FFF2-40B4-BE49-F238E27FC236}">
              <a16:creationId xmlns:a16="http://schemas.microsoft.com/office/drawing/2014/main" id="{52226B0F-AF7D-47A7-ADB2-8D19DF385564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3" name="TextBox 447">
          <a:extLst>
            <a:ext uri="{FF2B5EF4-FFF2-40B4-BE49-F238E27FC236}">
              <a16:creationId xmlns:a16="http://schemas.microsoft.com/office/drawing/2014/main" id="{91CC47A5-0F2C-444B-91A0-CD00BC3F8E58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4" name="TextBox 448">
          <a:extLst>
            <a:ext uri="{FF2B5EF4-FFF2-40B4-BE49-F238E27FC236}">
              <a16:creationId xmlns:a16="http://schemas.microsoft.com/office/drawing/2014/main" id="{39E2AAE4-2BF2-4E5B-891A-39B8508286C8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5" name="TextBox 449">
          <a:extLst>
            <a:ext uri="{FF2B5EF4-FFF2-40B4-BE49-F238E27FC236}">
              <a16:creationId xmlns:a16="http://schemas.microsoft.com/office/drawing/2014/main" id="{D9C0C72A-BC58-4284-8CE9-91E0E7DDE511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6" name="TextBox 450">
          <a:extLst>
            <a:ext uri="{FF2B5EF4-FFF2-40B4-BE49-F238E27FC236}">
              <a16:creationId xmlns:a16="http://schemas.microsoft.com/office/drawing/2014/main" id="{2FA0A188-DA9F-4865-BD1E-F7D2FD8B1095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7" name="TextBox 451">
          <a:extLst>
            <a:ext uri="{FF2B5EF4-FFF2-40B4-BE49-F238E27FC236}">
              <a16:creationId xmlns:a16="http://schemas.microsoft.com/office/drawing/2014/main" id="{828F7EB8-0C5D-4BD2-AD92-D8C4CA26E1D9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8" name="TextBox 452">
          <a:extLst>
            <a:ext uri="{FF2B5EF4-FFF2-40B4-BE49-F238E27FC236}">
              <a16:creationId xmlns:a16="http://schemas.microsoft.com/office/drawing/2014/main" id="{A550211E-04A3-45E3-BC97-EA196CA4F984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9" name="TextBox 453">
          <a:extLst>
            <a:ext uri="{FF2B5EF4-FFF2-40B4-BE49-F238E27FC236}">
              <a16:creationId xmlns:a16="http://schemas.microsoft.com/office/drawing/2014/main" id="{CB3CFEA3-7C5B-4812-B338-876143156BA7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0" name="TextBox 454">
          <a:extLst>
            <a:ext uri="{FF2B5EF4-FFF2-40B4-BE49-F238E27FC236}">
              <a16:creationId xmlns:a16="http://schemas.microsoft.com/office/drawing/2014/main" id="{DBDE2F27-45D3-4044-8AC4-A335A08F56D8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1" name="TextBox 455">
          <a:extLst>
            <a:ext uri="{FF2B5EF4-FFF2-40B4-BE49-F238E27FC236}">
              <a16:creationId xmlns:a16="http://schemas.microsoft.com/office/drawing/2014/main" id="{44ECA144-6013-4850-B084-389DA44FBA76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2" name="TextBox 456">
          <a:extLst>
            <a:ext uri="{FF2B5EF4-FFF2-40B4-BE49-F238E27FC236}">
              <a16:creationId xmlns:a16="http://schemas.microsoft.com/office/drawing/2014/main" id="{98B339E9-9AD1-4FCD-9ECA-4CF9E42AA0F2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3" name="TextBox 457">
          <a:extLst>
            <a:ext uri="{FF2B5EF4-FFF2-40B4-BE49-F238E27FC236}">
              <a16:creationId xmlns:a16="http://schemas.microsoft.com/office/drawing/2014/main" id="{619D137A-1140-49DF-A8F0-61D05CAF0E60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4" name="TextBox 458">
          <a:extLst>
            <a:ext uri="{FF2B5EF4-FFF2-40B4-BE49-F238E27FC236}">
              <a16:creationId xmlns:a16="http://schemas.microsoft.com/office/drawing/2014/main" id="{8D7278FC-DFD0-484E-8374-AD874864FA1F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5" name="TextBox 459">
          <a:extLst>
            <a:ext uri="{FF2B5EF4-FFF2-40B4-BE49-F238E27FC236}">
              <a16:creationId xmlns:a16="http://schemas.microsoft.com/office/drawing/2014/main" id="{3E35D850-2A35-4BE1-8E30-8B94AC41C31C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6" name="TextBox 460">
          <a:extLst>
            <a:ext uri="{FF2B5EF4-FFF2-40B4-BE49-F238E27FC236}">
              <a16:creationId xmlns:a16="http://schemas.microsoft.com/office/drawing/2014/main" id="{1FAF7E41-256D-4152-AD42-4ED5B1E544AF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7" name="TextBox 461">
          <a:extLst>
            <a:ext uri="{FF2B5EF4-FFF2-40B4-BE49-F238E27FC236}">
              <a16:creationId xmlns:a16="http://schemas.microsoft.com/office/drawing/2014/main" id="{CFDDC3A3-9418-4181-A1CF-6124C1A719F1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8" name="TextBox 462">
          <a:extLst>
            <a:ext uri="{FF2B5EF4-FFF2-40B4-BE49-F238E27FC236}">
              <a16:creationId xmlns:a16="http://schemas.microsoft.com/office/drawing/2014/main" id="{B53BFA0E-7472-4C6D-9A51-AA721307416B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9" name="TextBox 463">
          <a:extLst>
            <a:ext uri="{FF2B5EF4-FFF2-40B4-BE49-F238E27FC236}">
              <a16:creationId xmlns:a16="http://schemas.microsoft.com/office/drawing/2014/main" id="{B7B4575D-56D5-4F30-AC19-E9031A4F8BBA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60" name="TextBox 464">
          <a:extLst>
            <a:ext uri="{FF2B5EF4-FFF2-40B4-BE49-F238E27FC236}">
              <a16:creationId xmlns:a16="http://schemas.microsoft.com/office/drawing/2014/main" id="{1BD855AA-6C32-4E65-8512-BEFE37B0BF34}"/>
            </a:ext>
          </a:extLst>
        </xdr:cNvPr>
        <xdr:cNvSpPr txBox="1"/>
      </xdr:nvSpPr>
      <xdr:spPr>
        <a:xfrm>
          <a:off x="8380095" y="38450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1" name="TextBox 465">
          <a:extLst>
            <a:ext uri="{FF2B5EF4-FFF2-40B4-BE49-F238E27FC236}">
              <a16:creationId xmlns:a16="http://schemas.microsoft.com/office/drawing/2014/main" id="{457861A8-56E6-4C3B-A512-D0347D6F6F43}"/>
            </a:ext>
          </a:extLst>
        </xdr:cNvPr>
        <xdr:cNvSpPr txBox="1"/>
      </xdr:nvSpPr>
      <xdr:spPr>
        <a:xfrm>
          <a:off x="8380095" y="38536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2" name="TextBox 466">
          <a:extLst>
            <a:ext uri="{FF2B5EF4-FFF2-40B4-BE49-F238E27FC236}">
              <a16:creationId xmlns:a16="http://schemas.microsoft.com/office/drawing/2014/main" id="{0F999A33-54AE-4785-8FB2-7C195EEDBDB6}"/>
            </a:ext>
          </a:extLst>
        </xdr:cNvPr>
        <xdr:cNvSpPr txBox="1"/>
      </xdr:nvSpPr>
      <xdr:spPr>
        <a:xfrm>
          <a:off x="8380095" y="38536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3" name="TextBox 467">
          <a:extLst>
            <a:ext uri="{FF2B5EF4-FFF2-40B4-BE49-F238E27FC236}">
              <a16:creationId xmlns:a16="http://schemas.microsoft.com/office/drawing/2014/main" id="{C70938E4-11CC-44F6-AE6F-17321108D4C9}"/>
            </a:ext>
          </a:extLst>
        </xdr:cNvPr>
        <xdr:cNvSpPr txBox="1"/>
      </xdr:nvSpPr>
      <xdr:spPr>
        <a:xfrm>
          <a:off x="8380095" y="38536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4" name="TextBox 468">
          <a:extLst>
            <a:ext uri="{FF2B5EF4-FFF2-40B4-BE49-F238E27FC236}">
              <a16:creationId xmlns:a16="http://schemas.microsoft.com/office/drawing/2014/main" id="{D1672CEE-7B88-439A-8E6B-16E12E5B3096}"/>
            </a:ext>
          </a:extLst>
        </xdr:cNvPr>
        <xdr:cNvSpPr txBox="1"/>
      </xdr:nvSpPr>
      <xdr:spPr>
        <a:xfrm>
          <a:off x="8380095" y="38536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5" name="TextBox 469">
          <a:extLst>
            <a:ext uri="{FF2B5EF4-FFF2-40B4-BE49-F238E27FC236}">
              <a16:creationId xmlns:a16="http://schemas.microsoft.com/office/drawing/2014/main" id="{1C115CB6-4722-40D2-B190-4FA73C9A1930}"/>
            </a:ext>
          </a:extLst>
        </xdr:cNvPr>
        <xdr:cNvSpPr txBox="1"/>
      </xdr:nvSpPr>
      <xdr:spPr>
        <a:xfrm>
          <a:off x="8380095" y="38536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6" name="TextBox 470">
          <a:extLst>
            <a:ext uri="{FF2B5EF4-FFF2-40B4-BE49-F238E27FC236}">
              <a16:creationId xmlns:a16="http://schemas.microsoft.com/office/drawing/2014/main" id="{49ADCA2B-0F47-4A42-95E8-9C0EBC13870E}"/>
            </a:ext>
          </a:extLst>
        </xdr:cNvPr>
        <xdr:cNvSpPr txBox="1"/>
      </xdr:nvSpPr>
      <xdr:spPr>
        <a:xfrm>
          <a:off x="8380095" y="38536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7" name="TextBox 471">
          <a:extLst>
            <a:ext uri="{FF2B5EF4-FFF2-40B4-BE49-F238E27FC236}">
              <a16:creationId xmlns:a16="http://schemas.microsoft.com/office/drawing/2014/main" id="{DE84FAC2-55C3-429D-A524-1469787F2D5C}"/>
            </a:ext>
          </a:extLst>
        </xdr:cNvPr>
        <xdr:cNvSpPr txBox="1"/>
      </xdr:nvSpPr>
      <xdr:spPr>
        <a:xfrm>
          <a:off x="8380095" y="38701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8" name="TextBox 472">
          <a:extLst>
            <a:ext uri="{FF2B5EF4-FFF2-40B4-BE49-F238E27FC236}">
              <a16:creationId xmlns:a16="http://schemas.microsoft.com/office/drawing/2014/main" id="{68AF5521-F0B2-4E5A-B871-EC6B7C9314FE}"/>
            </a:ext>
          </a:extLst>
        </xdr:cNvPr>
        <xdr:cNvSpPr txBox="1"/>
      </xdr:nvSpPr>
      <xdr:spPr>
        <a:xfrm>
          <a:off x="8380095" y="38701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9" name="TextBox 473">
          <a:extLst>
            <a:ext uri="{FF2B5EF4-FFF2-40B4-BE49-F238E27FC236}">
              <a16:creationId xmlns:a16="http://schemas.microsoft.com/office/drawing/2014/main" id="{8AFD2BA0-266E-4D0E-9C62-F8DF34C3BDC0}"/>
            </a:ext>
          </a:extLst>
        </xdr:cNvPr>
        <xdr:cNvSpPr txBox="1"/>
      </xdr:nvSpPr>
      <xdr:spPr>
        <a:xfrm>
          <a:off x="8380095" y="38701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70" name="TextBox 474">
          <a:extLst>
            <a:ext uri="{FF2B5EF4-FFF2-40B4-BE49-F238E27FC236}">
              <a16:creationId xmlns:a16="http://schemas.microsoft.com/office/drawing/2014/main" id="{15239267-E44D-4AA4-8B7C-4488CD1F0B7B}"/>
            </a:ext>
          </a:extLst>
        </xdr:cNvPr>
        <xdr:cNvSpPr txBox="1"/>
      </xdr:nvSpPr>
      <xdr:spPr>
        <a:xfrm>
          <a:off x="8380095" y="38701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1" name="TextBox 491">
          <a:extLst>
            <a:ext uri="{FF2B5EF4-FFF2-40B4-BE49-F238E27FC236}">
              <a16:creationId xmlns:a16="http://schemas.microsoft.com/office/drawing/2014/main" id="{97D221F3-62B4-4DB3-82F3-FF9914411183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2" name="TextBox 492">
          <a:extLst>
            <a:ext uri="{FF2B5EF4-FFF2-40B4-BE49-F238E27FC236}">
              <a16:creationId xmlns:a16="http://schemas.microsoft.com/office/drawing/2014/main" id="{2A3CBD03-C61F-4E1E-88B9-686A61B58EDF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3" name="TextBox 493">
          <a:extLst>
            <a:ext uri="{FF2B5EF4-FFF2-40B4-BE49-F238E27FC236}">
              <a16:creationId xmlns:a16="http://schemas.microsoft.com/office/drawing/2014/main" id="{66941D94-2F7B-4D80-85BA-E45496D0113A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4" name="TextBox 494">
          <a:extLst>
            <a:ext uri="{FF2B5EF4-FFF2-40B4-BE49-F238E27FC236}">
              <a16:creationId xmlns:a16="http://schemas.microsoft.com/office/drawing/2014/main" id="{B73EDC74-5003-466C-A699-82FEAEA9FCAC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5" name="TextBox 495">
          <a:extLst>
            <a:ext uri="{FF2B5EF4-FFF2-40B4-BE49-F238E27FC236}">
              <a16:creationId xmlns:a16="http://schemas.microsoft.com/office/drawing/2014/main" id="{B7A7DA75-F04F-4EE0-A9EA-C568A46381B4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6" name="TextBox 496">
          <a:extLst>
            <a:ext uri="{FF2B5EF4-FFF2-40B4-BE49-F238E27FC236}">
              <a16:creationId xmlns:a16="http://schemas.microsoft.com/office/drawing/2014/main" id="{4E8F9E3D-8C03-403C-9695-58EE6948102D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7" name="TextBox 497">
          <a:extLst>
            <a:ext uri="{FF2B5EF4-FFF2-40B4-BE49-F238E27FC236}">
              <a16:creationId xmlns:a16="http://schemas.microsoft.com/office/drawing/2014/main" id="{13A7504C-B649-4758-9A41-F2F56FA7BC17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8" name="TextBox 498">
          <a:extLst>
            <a:ext uri="{FF2B5EF4-FFF2-40B4-BE49-F238E27FC236}">
              <a16:creationId xmlns:a16="http://schemas.microsoft.com/office/drawing/2014/main" id="{804570B4-D3A1-4D6E-A908-EA245D1F74D1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9" name="TextBox 499">
          <a:extLst>
            <a:ext uri="{FF2B5EF4-FFF2-40B4-BE49-F238E27FC236}">
              <a16:creationId xmlns:a16="http://schemas.microsoft.com/office/drawing/2014/main" id="{B8913FA6-7BFD-4193-BAFB-0736D6D023BC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0" name="TextBox 500">
          <a:extLst>
            <a:ext uri="{FF2B5EF4-FFF2-40B4-BE49-F238E27FC236}">
              <a16:creationId xmlns:a16="http://schemas.microsoft.com/office/drawing/2014/main" id="{F78866D6-7669-4D0B-9A02-BC7AA6626770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1" name="TextBox 521">
          <a:extLst>
            <a:ext uri="{FF2B5EF4-FFF2-40B4-BE49-F238E27FC236}">
              <a16:creationId xmlns:a16="http://schemas.microsoft.com/office/drawing/2014/main" id="{3B8A85C1-BAE2-40E9-897B-928488C698B0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2" name="TextBox 522">
          <a:extLst>
            <a:ext uri="{FF2B5EF4-FFF2-40B4-BE49-F238E27FC236}">
              <a16:creationId xmlns:a16="http://schemas.microsoft.com/office/drawing/2014/main" id="{2D1AD752-0665-44B9-A3E4-812D8855E15B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3" name="TextBox 523">
          <a:extLst>
            <a:ext uri="{FF2B5EF4-FFF2-40B4-BE49-F238E27FC236}">
              <a16:creationId xmlns:a16="http://schemas.microsoft.com/office/drawing/2014/main" id="{A2D79430-B0D7-47D4-AD43-950DCDB76EBD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4" name="TextBox 524">
          <a:extLst>
            <a:ext uri="{FF2B5EF4-FFF2-40B4-BE49-F238E27FC236}">
              <a16:creationId xmlns:a16="http://schemas.microsoft.com/office/drawing/2014/main" id="{B048DC8A-F01F-4E86-8DB7-31DF9AFC17A6}"/>
            </a:ext>
          </a:extLst>
        </xdr:cNvPr>
        <xdr:cNvSpPr txBox="1"/>
      </xdr:nvSpPr>
      <xdr:spPr>
        <a:xfrm>
          <a:off x="8380095" y="14813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5" name="TextBox 525">
          <a:extLst>
            <a:ext uri="{FF2B5EF4-FFF2-40B4-BE49-F238E27FC236}">
              <a16:creationId xmlns:a16="http://schemas.microsoft.com/office/drawing/2014/main" id="{B1984C59-29E0-4798-8323-56DB3D4EE9FD}"/>
            </a:ext>
          </a:extLst>
        </xdr:cNvPr>
        <xdr:cNvSpPr txBox="1"/>
      </xdr:nvSpPr>
      <xdr:spPr>
        <a:xfrm>
          <a:off x="8380095" y="14899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6" name="TextBox 526">
          <a:extLst>
            <a:ext uri="{FF2B5EF4-FFF2-40B4-BE49-F238E27FC236}">
              <a16:creationId xmlns:a16="http://schemas.microsoft.com/office/drawing/2014/main" id="{5C2C310A-1EFF-4D12-84AE-C91D299C5260}"/>
            </a:ext>
          </a:extLst>
        </xdr:cNvPr>
        <xdr:cNvSpPr txBox="1"/>
      </xdr:nvSpPr>
      <xdr:spPr>
        <a:xfrm>
          <a:off x="8380095" y="14899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7" name="TextBox 527">
          <a:extLst>
            <a:ext uri="{FF2B5EF4-FFF2-40B4-BE49-F238E27FC236}">
              <a16:creationId xmlns:a16="http://schemas.microsoft.com/office/drawing/2014/main" id="{305E5B48-A783-44D7-8A3F-0C024979ADCA}"/>
            </a:ext>
          </a:extLst>
        </xdr:cNvPr>
        <xdr:cNvSpPr txBox="1"/>
      </xdr:nvSpPr>
      <xdr:spPr>
        <a:xfrm>
          <a:off x="8380095" y="14899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8" name="TextBox 528">
          <a:extLst>
            <a:ext uri="{FF2B5EF4-FFF2-40B4-BE49-F238E27FC236}">
              <a16:creationId xmlns:a16="http://schemas.microsoft.com/office/drawing/2014/main" id="{B1503BFE-C423-4C10-ADA7-613FD0479C60}"/>
            </a:ext>
          </a:extLst>
        </xdr:cNvPr>
        <xdr:cNvSpPr txBox="1"/>
      </xdr:nvSpPr>
      <xdr:spPr>
        <a:xfrm>
          <a:off x="8380095" y="14899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9" name="TextBox 529">
          <a:extLst>
            <a:ext uri="{FF2B5EF4-FFF2-40B4-BE49-F238E27FC236}">
              <a16:creationId xmlns:a16="http://schemas.microsoft.com/office/drawing/2014/main" id="{80F69976-5E60-4935-832B-3A6D91A26DC8}"/>
            </a:ext>
          </a:extLst>
        </xdr:cNvPr>
        <xdr:cNvSpPr txBox="1"/>
      </xdr:nvSpPr>
      <xdr:spPr>
        <a:xfrm>
          <a:off x="8380095" y="14899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90" name="TextBox 530">
          <a:extLst>
            <a:ext uri="{FF2B5EF4-FFF2-40B4-BE49-F238E27FC236}">
              <a16:creationId xmlns:a16="http://schemas.microsoft.com/office/drawing/2014/main" id="{3D2C42CD-B544-4A76-88B6-2A64D649FB52}"/>
            </a:ext>
          </a:extLst>
        </xdr:cNvPr>
        <xdr:cNvSpPr txBox="1"/>
      </xdr:nvSpPr>
      <xdr:spPr>
        <a:xfrm>
          <a:off x="8380095" y="14899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1" name="TextBox 621">
          <a:extLst>
            <a:ext uri="{FF2B5EF4-FFF2-40B4-BE49-F238E27FC236}">
              <a16:creationId xmlns:a16="http://schemas.microsoft.com/office/drawing/2014/main" id="{B8F1E8BA-5002-4F35-AE57-164036F3C476}"/>
            </a:ext>
          </a:extLst>
        </xdr:cNvPr>
        <xdr:cNvSpPr txBox="1"/>
      </xdr:nvSpPr>
      <xdr:spPr>
        <a:xfrm>
          <a:off x="8380095" y="14058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2" name="TextBox 622">
          <a:extLst>
            <a:ext uri="{FF2B5EF4-FFF2-40B4-BE49-F238E27FC236}">
              <a16:creationId xmlns:a16="http://schemas.microsoft.com/office/drawing/2014/main" id="{D3AF4496-42E5-42C7-B403-A19799C2B3D2}"/>
            </a:ext>
          </a:extLst>
        </xdr:cNvPr>
        <xdr:cNvSpPr txBox="1"/>
      </xdr:nvSpPr>
      <xdr:spPr>
        <a:xfrm>
          <a:off x="8380095" y="14058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3" name="TextBox 623">
          <a:extLst>
            <a:ext uri="{FF2B5EF4-FFF2-40B4-BE49-F238E27FC236}">
              <a16:creationId xmlns:a16="http://schemas.microsoft.com/office/drawing/2014/main" id="{23F623BF-9C90-45FC-A158-392782F95ECE}"/>
            </a:ext>
          </a:extLst>
        </xdr:cNvPr>
        <xdr:cNvSpPr txBox="1"/>
      </xdr:nvSpPr>
      <xdr:spPr>
        <a:xfrm>
          <a:off x="8380095" y="14058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4" name="TextBox 624">
          <a:extLst>
            <a:ext uri="{FF2B5EF4-FFF2-40B4-BE49-F238E27FC236}">
              <a16:creationId xmlns:a16="http://schemas.microsoft.com/office/drawing/2014/main" id="{4454B3EA-C24F-4E41-90C5-1A3B749D8A3F}"/>
            </a:ext>
          </a:extLst>
        </xdr:cNvPr>
        <xdr:cNvSpPr txBox="1"/>
      </xdr:nvSpPr>
      <xdr:spPr>
        <a:xfrm>
          <a:off x="8380095" y="14058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5" name="TextBox 625">
          <a:extLst>
            <a:ext uri="{FF2B5EF4-FFF2-40B4-BE49-F238E27FC236}">
              <a16:creationId xmlns:a16="http://schemas.microsoft.com/office/drawing/2014/main" id="{4D16BEA9-B800-4223-8D9A-27A304C2BD52}"/>
            </a:ext>
          </a:extLst>
        </xdr:cNvPr>
        <xdr:cNvSpPr txBox="1"/>
      </xdr:nvSpPr>
      <xdr:spPr>
        <a:xfrm>
          <a:off x="8380095" y="1414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6" name="TextBox 626">
          <a:extLst>
            <a:ext uri="{FF2B5EF4-FFF2-40B4-BE49-F238E27FC236}">
              <a16:creationId xmlns:a16="http://schemas.microsoft.com/office/drawing/2014/main" id="{69831D98-DCA1-4250-BF2B-6BFFCC87EC39}"/>
            </a:ext>
          </a:extLst>
        </xdr:cNvPr>
        <xdr:cNvSpPr txBox="1"/>
      </xdr:nvSpPr>
      <xdr:spPr>
        <a:xfrm>
          <a:off x="8380095" y="1414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7" name="TextBox 627">
          <a:extLst>
            <a:ext uri="{FF2B5EF4-FFF2-40B4-BE49-F238E27FC236}">
              <a16:creationId xmlns:a16="http://schemas.microsoft.com/office/drawing/2014/main" id="{9896A062-C4D2-4A2D-9F32-5B15F8C81576}"/>
            </a:ext>
          </a:extLst>
        </xdr:cNvPr>
        <xdr:cNvSpPr txBox="1"/>
      </xdr:nvSpPr>
      <xdr:spPr>
        <a:xfrm>
          <a:off x="8380095" y="1414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8" name="TextBox 628">
          <a:extLst>
            <a:ext uri="{FF2B5EF4-FFF2-40B4-BE49-F238E27FC236}">
              <a16:creationId xmlns:a16="http://schemas.microsoft.com/office/drawing/2014/main" id="{D7A5B3CA-B5C2-4524-B0B6-1860024E62CC}"/>
            </a:ext>
          </a:extLst>
        </xdr:cNvPr>
        <xdr:cNvSpPr txBox="1"/>
      </xdr:nvSpPr>
      <xdr:spPr>
        <a:xfrm>
          <a:off x="8380095" y="1414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9" name="TextBox 629">
          <a:extLst>
            <a:ext uri="{FF2B5EF4-FFF2-40B4-BE49-F238E27FC236}">
              <a16:creationId xmlns:a16="http://schemas.microsoft.com/office/drawing/2014/main" id="{39AC41F7-E78C-4B43-9B09-C9D7FF918A13}"/>
            </a:ext>
          </a:extLst>
        </xdr:cNvPr>
        <xdr:cNvSpPr txBox="1"/>
      </xdr:nvSpPr>
      <xdr:spPr>
        <a:xfrm>
          <a:off x="8380095" y="1414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500" name="TextBox 630">
          <a:extLst>
            <a:ext uri="{FF2B5EF4-FFF2-40B4-BE49-F238E27FC236}">
              <a16:creationId xmlns:a16="http://schemas.microsoft.com/office/drawing/2014/main" id="{B66AD611-6C63-462F-851B-E0EF7C662E16}"/>
            </a:ext>
          </a:extLst>
        </xdr:cNvPr>
        <xdr:cNvSpPr txBox="1"/>
      </xdr:nvSpPr>
      <xdr:spPr>
        <a:xfrm>
          <a:off x="8380095" y="1414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1" name="TextBox 641">
          <a:extLst>
            <a:ext uri="{FF2B5EF4-FFF2-40B4-BE49-F238E27FC236}">
              <a16:creationId xmlns:a16="http://schemas.microsoft.com/office/drawing/2014/main" id="{080FE9D6-6A08-428A-956A-EE43602FFC28}"/>
            </a:ext>
          </a:extLst>
        </xdr:cNvPr>
        <xdr:cNvSpPr txBox="1"/>
      </xdr:nvSpPr>
      <xdr:spPr>
        <a:xfrm>
          <a:off x="8380095" y="14310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2" name="TextBox 642">
          <a:extLst>
            <a:ext uri="{FF2B5EF4-FFF2-40B4-BE49-F238E27FC236}">
              <a16:creationId xmlns:a16="http://schemas.microsoft.com/office/drawing/2014/main" id="{0A0C0957-0EED-401B-9D18-FA8A78B46433}"/>
            </a:ext>
          </a:extLst>
        </xdr:cNvPr>
        <xdr:cNvSpPr txBox="1"/>
      </xdr:nvSpPr>
      <xdr:spPr>
        <a:xfrm>
          <a:off x="8380095" y="14310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3" name="TextBox 643">
          <a:extLst>
            <a:ext uri="{FF2B5EF4-FFF2-40B4-BE49-F238E27FC236}">
              <a16:creationId xmlns:a16="http://schemas.microsoft.com/office/drawing/2014/main" id="{7EA9C8FD-5210-4D30-B9CE-55CF46D0620A}"/>
            </a:ext>
          </a:extLst>
        </xdr:cNvPr>
        <xdr:cNvSpPr txBox="1"/>
      </xdr:nvSpPr>
      <xdr:spPr>
        <a:xfrm>
          <a:off x="8380095" y="14310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4" name="TextBox 644">
          <a:extLst>
            <a:ext uri="{FF2B5EF4-FFF2-40B4-BE49-F238E27FC236}">
              <a16:creationId xmlns:a16="http://schemas.microsoft.com/office/drawing/2014/main" id="{3CD256C3-25E8-489B-A488-B00E8FF01E2E}"/>
            </a:ext>
          </a:extLst>
        </xdr:cNvPr>
        <xdr:cNvSpPr txBox="1"/>
      </xdr:nvSpPr>
      <xdr:spPr>
        <a:xfrm>
          <a:off x="8380095" y="14310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5" name="TextBox 645">
          <a:extLst>
            <a:ext uri="{FF2B5EF4-FFF2-40B4-BE49-F238E27FC236}">
              <a16:creationId xmlns:a16="http://schemas.microsoft.com/office/drawing/2014/main" id="{7411FF0B-DF61-4FE9-AB40-969DBCAD77AA}"/>
            </a:ext>
          </a:extLst>
        </xdr:cNvPr>
        <xdr:cNvSpPr txBox="1"/>
      </xdr:nvSpPr>
      <xdr:spPr>
        <a:xfrm>
          <a:off x="8380095" y="1439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6" name="TextBox 646">
          <a:extLst>
            <a:ext uri="{FF2B5EF4-FFF2-40B4-BE49-F238E27FC236}">
              <a16:creationId xmlns:a16="http://schemas.microsoft.com/office/drawing/2014/main" id="{D6698EA2-53CA-4CDB-9F7F-BDEA5D3DC35E}"/>
            </a:ext>
          </a:extLst>
        </xdr:cNvPr>
        <xdr:cNvSpPr txBox="1"/>
      </xdr:nvSpPr>
      <xdr:spPr>
        <a:xfrm>
          <a:off x="8380095" y="1439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7" name="TextBox 647">
          <a:extLst>
            <a:ext uri="{FF2B5EF4-FFF2-40B4-BE49-F238E27FC236}">
              <a16:creationId xmlns:a16="http://schemas.microsoft.com/office/drawing/2014/main" id="{F79E1C8A-52A4-41D2-9FC3-BE6BD58831FE}"/>
            </a:ext>
          </a:extLst>
        </xdr:cNvPr>
        <xdr:cNvSpPr txBox="1"/>
      </xdr:nvSpPr>
      <xdr:spPr>
        <a:xfrm>
          <a:off x="8380095" y="1439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8" name="TextBox 648">
          <a:extLst>
            <a:ext uri="{FF2B5EF4-FFF2-40B4-BE49-F238E27FC236}">
              <a16:creationId xmlns:a16="http://schemas.microsoft.com/office/drawing/2014/main" id="{7A6F7C12-C85C-49E5-B6B4-E2B44090AA03}"/>
            </a:ext>
          </a:extLst>
        </xdr:cNvPr>
        <xdr:cNvSpPr txBox="1"/>
      </xdr:nvSpPr>
      <xdr:spPr>
        <a:xfrm>
          <a:off x="8380095" y="1439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9" name="TextBox 649">
          <a:extLst>
            <a:ext uri="{FF2B5EF4-FFF2-40B4-BE49-F238E27FC236}">
              <a16:creationId xmlns:a16="http://schemas.microsoft.com/office/drawing/2014/main" id="{518811C9-D608-4D28-9699-F40CBCBA4DC6}"/>
            </a:ext>
          </a:extLst>
        </xdr:cNvPr>
        <xdr:cNvSpPr txBox="1"/>
      </xdr:nvSpPr>
      <xdr:spPr>
        <a:xfrm>
          <a:off x="8380095" y="1439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10" name="TextBox 650">
          <a:extLst>
            <a:ext uri="{FF2B5EF4-FFF2-40B4-BE49-F238E27FC236}">
              <a16:creationId xmlns:a16="http://schemas.microsoft.com/office/drawing/2014/main" id="{90F625D6-FD13-4D21-B7AB-413867BBFA01}"/>
            </a:ext>
          </a:extLst>
        </xdr:cNvPr>
        <xdr:cNvSpPr txBox="1"/>
      </xdr:nvSpPr>
      <xdr:spPr>
        <a:xfrm>
          <a:off x="8380095" y="1439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1" name="TextBox 665">
          <a:extLst>
            <a:ext uri="{FF2B5EF4-FFF2-40B4-BE49-F238E27FC236}">
              <a16:creationId xmlns:a16="http://schemas.microsoft.com/office/drawing/2014/main" id="{F9ADC5AA-0005-4003-B761-DF957E8C9347}"/>
            </a:ext>
          </a:extLst>
        </xdr:cNvPr>
        <xdr:cNvSpPr txBox="1"/>
      </xdr:nvSpPr>
      <xdr:spPr>
        <a:xfrm>
          <a:off x="8380095" y="1456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2" name="TextBox 666">
          <a:extLst>
            <a:ext uri="{FF2B5EF4-FFF2-40B4-BE49-F238E27FC236}">
              <a16:creationId xmlns:a16="http://schemas.microsoft.com/office/drawing/2014/main" id="{6B44F703-9DF9-4F5F-8301-3639AE2EAC6D}"/>
            </a:ext>
          </a:extLst>
        </xdr:cNvPr>
        <xdr:cNvSpPr txBox="1"/>
      </xdr:nvSpPr>
      <xdr:spPr>
        <a:xfrm>
          <a:off x="8380095" y="1456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3" name="TextBox 667">
          <a:extLst>
            <a:ext uri="{FF2B5EF4-FFF2-40B4-BE49-F238E27FC236}">
              <a16:creationId xmlns:a16="http://schemas.microsoft.com/office/drawing/2014/main" id="{99B56571-6E0C-48C6-8C12-FC9263A1D160}"/>
            </a:ext>
          </a:extLst>
        </xdr:cNvPr>
        <xdr:cNvSpPr txBox="1"/>
      </xdr:nvSpPr>
      <xdr:spPr>
        <a:xfrm>
          <a:off x="8380095" y="1456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4" name="TextBox 668">
          <a:extLst>
            <a:ext uri="{FF2B5EF4-FFF2-40B4-BE49-F238E27FC236}">
              <a16:creationId xmlns:a16="http://schemas.microsoft.com/office/drawing/2014/main" id="{20888075-6201-4D59-BC3B-4DE8D2F9DF72}"/>
            </a:ext>
          </a:extLst>
        </xdr:cNvPr>
        <xdr:cNvSpPr txBox="1"/>
      </xdr:nvSpPr>
      <xdr:spPr>
        <a:xfrm>
          <a:off x="8380095" y="1456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5" name="TextBox 679">
          <a:extLst>
            <a:ext uri="{FF2B5EF4-FFF2-40B4-BE49-F238E27FC236}">
              <a16:creationId xmlns:a16="http://schemas.microsoft.com/office/drawing/2014/main" id="{86305B38-D322-4CE1-A690-70DA13663A5F}"/>
            </a:ext>
          </a:extLst>
        </xdr:cNvPr>
        <xdr:cNvSpPr txBox="1"/>
      </xdr:nvSpPr>
      <xdr:spPr>
        <a:xfrm>
          <a:off x="8380095" y="1456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6" name="TextBox 680">
          <a:extLst>
            <a:ext uri="{FF2B5EF4-FFF2-40B4-BE49-F238E27FC236}">
              <a16:creationId xmlns:a16="http://schemas.microsoft.com/office/drawing/2014/main" id="{386D2C7E-7741-4850-8DA1-ACA09872C74C}"/>
            </a:ext>
          </a:extLst>
        </xdr:cNvPr>
        <xdr:cNvSpPr txBox="1"/>
      </xdr:nvSpPr>
      <xdr:spPr>
        <a:xfrm>
          <a:off x="8380095" y="1456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7" name="TextBox 681">
          <a:extLst>
            <a:ext uri="{FF2B5EF4-FFF2-40B4-BE49-F238E27FC236}">
              <a16:creationId xmlns:a16="http://schemas.microsoft.com/office/drawing/2014/main" id="{F491855B-49DB-417C-B013-F42ECDB47786}"/>
            </a:ext>
          </a:extLst>
        </xdr:cNvPr>
        <xdr:cNvSpPr txBox="1"/>
      </xdr:nvSpPr>
      <xdr:spPr>
        <a:xfrm>
          <a:off x="8380095" y="1456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8" name="TextBox 682">
          <a:extLst>
            <a:ext uri="{FF2B5EF4-FFF2-40B4-BE49-F238E27FC236}">
              <a16:creationId xmlns:a16="http://schemas.microsoft.com/office/drawing/2014/main" id="{7D8BDBEF-5818-49C2-9AFB-AA88D67FC6C1}"/>
            </a:ext>
          </a:extLst>
        </xdr:cNvPr>
        <xdr:cNvSpPr txBox="1"/>
      </xdr:nvSpPr>
      <xdr:spPr>
        <a:xfrm>
          <a:off x="8380095" y="1456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19" name="TextBox 683">
          <a:extLst>
            <a:ext uri="{FF2B5EF4-FFF2-40B4-BE49-F238E27FC236}">
              <a16:creationId xmlns:a16="http://schemas.microsoft.com/office/drawing/2014/main" id="{7355DFD7-A9B0-44F3-9BD2-7B53BB68ABD7}"/>
            </a:ext>
          </a:extLst>
        </xdr:cNvPr>
        <xdr:cNvSpPr txBox="1"/>
      </xdr:nvSpPr>
      <xdr:spPr>
        <a:xfrm>
          <a:off x="8380095" y="1464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0" name="TextBox 684">
          <a:extLst>
            <a:ext uri="{FF2B5EF4-FFF2-40B4-BE49-F238E27FC236}">
              <a16:creationId xmlns:a16="http://schemas.microsoft.com/office/drawing/2014/main" id="{5997235E-81FB-4390-9B8F-08A4CA70CD2A}"/>
            </a:ext>
          </a:extLst>
        </xdr:cNvPr>
        <xdr:cNvSpPr txBox="1"/>
      </xdr:nvSpPr>
      <xdr:spPr>
        <a:xfrm>
          <a:off x="8380095" y="1464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1" name="TextBox 685">
          <a:extLst>
            <a:ext uri="{FF2B5EF4-FFF2-40B4-BE49-F238E27FC236}">
              <a16:creationId xmlns:a16="http://schemas.microsoft.com/office/drawing/2014/main" id="{F2A1ABB3-CB21-4E61-8900-463353D831AE}"/>
            </a:ext>
          </a:extLst>
        </xdr:cNvPr>
        <xdr:cNvSpPr txBox="1"/>
      </xdr:nvSpPr>
      <xdr:spPr>
        <a:xfrm>
          <a:off x="8380095" y="1464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2" name="TextBox 686">
          <a:extLst>
            <a:ext uri="{FF2B5EF4-FFF2-40B4-BE49-F238E27FC236}">
              <a16:creationId xmlns:a16="http://schemas.microsoft.com/office/drawing/2014/main" id="{850AD661-F863-4087-A2BE-2775C22830AF}"/>
            </a:ext>
          </a:extLst>
        </xdr:cNvPr>
        <xdr:cNvSpPr txBox="1"/>
      </xdr:nvSpPr>
      <xdr:spPr>
        <a:xfrm>
          <a:off x="8380095" y="1464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3" name="TextBox 687">
          <a:extLst>
            <a:ext uri="{FF2B5EF4-FFF2-40B4-BE49-F238E27FC236}">
              <a16:creationId xmlns:a16="http://schemas.microsoft.com/office/drawing/2014/main" id="{022F5918-4354-4D28-8133-49C6BC1617E9}"/>
            </a:ext>
          </a:extLst>
        </xdr:cNvPr>
        <xdr:cNvSpPr txBox="1"/>
      </xdr:nvSpPr>
      <xdr:spPr>
        <a:xfrm>
          <a:off x="8380095" y="1464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4" name="TextBox 688">
          <a:extLst>
            <a:ext uri="{FF2B5EF4-FFF2-40B4-BE49-F238E27FC236}">
              <a16:creationId xmlns:a16="http://schemas.microsoft.com/office/drawing/2014/main" id="{41733C77-4679-4C52-B0D7-01247CD5D8BE}"/>
            </a:ext>
          </a:extLst>
        </xdr:cNvPr>
        <xdr:cNvSpPr txBox="1"/>
      </xdr:nvSpPr>
      <xdr:spPr>
        <a:xfrm>
          <a:off x="8380095" y="1464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5" name="TextBox 481">
          <a:extLst>
            <a:ext uri="{FF2B5EF4-FFF2-40B4-BE49-F238E27FC236}">
              <a16:creationId xmlns:a16="http://schemas.microsoft.com/office/drawing/2014/main" id="{1D084028-868B-4728-B395-CBB57DA62D1C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6" name="TextBox 482">
          <a:extLst>
            <a:ext uri="{FF2B5EF4-FFF2-40B4-BE49-F238E27FC236}">
              <a16:creationId xmlns:a16="http://schemas.microsoft.com/office/drawing/2014/main" id="{04F8D8C5-24AA-42C2-8D73-B8049136E95E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7" name="TextBox 483">
          <a:extLst>
            <a:ext uri="{FF2B5EF4-FFF2-40B4-BE49-F238E27FC236}">
              <a16:creationId xmlns:a16="http://schemas.microsoft.com/office/drawing/2014/main" id="{E71E9FE6-D16F-4BE1-A3A7-B0770245DE0B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8" name="TextBox 484">
          <a:extLst>
            <a:ext uri="{FF2B5EF4-FFF2-40B4-BE49-F238E27FC236}">
              <a16:creationId xmlns:a16="http://schemas.microsoft.com/office/drawing/2014/main" id="{7325EA4F-8B29-4187-AA5E-6762BC8641B8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29" name="TextBox 485">
          <a:extLst>
            <a:ext uri="{FF2B5EF4-FFF2-40B4-BE49-F238E27FC236}">
              <a16:creationId xmlns:a16="http://schemas.microsoft.com/office/drawing/2014/main" id="{2593A2F9-54B0-4E1B-95DF-0108E434F40D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0" name="TextBox 486">
          <a:extLst>
            <a:ext uri="{FF2B5EF4-FFF2-40B4-BE49-F238E27FC236}">
              <a16:creationId xmlns:a16="http://schemas.microsoft.com/office/drawing/2014/main" id="{116625EC-7643-44DE-85CC-87D8C1162677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1" name="TextBox 487">
          <a:extLst>
            <a:ext uri="{FF2B5EF4-FFF2-40B4-BE49-F238E27FC236}">
              <a16:creationId xmlns:a16="http://schemas.microsoft.com/office/drawing/2014/main" id="{1C1A17DC-05EE-46D0-98D3-8D98E9952B6C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2" name="TextBox 488">
          <a:extLst>
            <a:ext uri="{FF2B5EF4-FFF2-40B4-BE49-F238E27FC236}">
              <a16:creationId xmlns:a16="http://schemas.microsoft.com/office/drawing/2014/main" id="{7663DF7E-7CF4-4385-BFE0-CE7CC779ADF8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3" name="TextBox 489">
          <a:extLst>
            <a:ext uri="{FF2B5EF4-FFF2-40B4-BE49-F238E27FC236}">
              <a16:creationId xmlns:a16="http://schemas.microsoft.com/office/drawing/2014/main" id="{70AB30C9-0612-40CB-9DA4-C83381C233B4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4" name="TextBox 490">
          <a:extLst>
            <a:ext uri="{FF2B5EF4-FFF2-40B4-BE49-F238E27FC236}">
              <a16:creationId xmlns:a16="http://schemas.microsoft.com/office/drawing/2014/main" id="{D4959864-6358-4211-8091-41804A4655C0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5" name="TextBox 501">
          <a:extLst>
            <a:ext uri="{FF2B5EF4-FFF2-40B4-BE49-F238E27FC236}">
              <a16:creationId xmlns:a16="http://schemas.microsoft.com/office/drawing/2014/main" id="{0FE695D7-B260-4FB2-AFE5-3162D26CB5E1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6" name="TextBox 502">
          <a:extLst>
            <a:ext uri="{FF2B5EF4-FFF2-40B4-BE49-F238E27FC236}">
              <a16:creationId xmlns:a16="http://schemas.microsoft.com/office/drawing/2014/main" id="{3C0A0236-0560-40C0-8A9D-4825521CF060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7" name="TextBox 503">
          <a:extLst>
            <a:ext uri="{FF2B5EF4-FFF2-40B4-BE49-F238E27FC236}">
              <a16:creationId xmlns:a16="http://schemas.microsoft.com/office/drawing/2014/main" id="{51C7C078-B861-4CA8-AC42-AAF01151B3C9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8" name="TextBox 504">
          <a:extLst>
            <a:ext uri="{FF2B5EF4-FFF2-40B4-BE49-F238E27FC236}">
              <a16:creationId xmlns:a16="http://schemas.microsoft.com/office/drawing/2014/main" id="{6CC4A5E5-661B-47C3-9343-8F2949051780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9" name="TextBox 505">
          <a:extLst>
            <a:ext uri="{FF2B5EF4-FFF2-40B4-BE49-F238E27FC236}">
              <a16:creationId xmlns:a16="http://schemas.microsoft.com/office/drawing/2014/main" id="{3C6D69A9-657B-43A3-B093-3CBE29122145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0" name="TextBox 506">
          <a:extLst>
            <a:ext uri="{FF2B5EF4-FFF2-40B4-BE49-F238E27FC236}">
              <a16:creationId xmlns:a16="http://schemas.microsoft.com/office/drawing/2014/main" id="{D14A02B4-8D29-4DA9-BAC0-CB230B4620FA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1" name="TextBox 507">
          <a:extLst>
            <a:ext uri="{FF2B5EF4-FFF2-40B4-BE49-F238E27FC236}">
              <a16:creationId xmlns:a16="http://schemas.microsoft.com/office/drawing/2014/main" id="{48147FCF-6028-44E4-A71E-DE60C7B727A2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2" name="TextBox 508">
          <a:extLst>
            <a:ext uri="{FF2B5EF4-FFF2-40B4-BE49-F238E27FC236}">
              <a16:creationId xmlns:a16="http://schemas.microsoft.com/office/drawing/2014/main" id="{1063D863-4208-4952-BF57-6EE4329322A7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3" name="TextBox 509">
          <a:extLst>
            <a:ext uri="{FF2B5EF4-FFF2-40B4-BE49-F238E27FC236}">
              <a16:creationId xmlns:a16="http://schemas.microsoft.com/office/drawing/2014/main" id="{A2693D5B-6EB8-4E22-9B4E-AED2991D1B92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4" name="TextBox 510">
          <a:extLst>
            <a:ext uri="{FF2B5EF4-FFF2-40B4-BE49-F238E27FC236}">
              <a16:creationId xmlns:a16="http://schemas.microsoft.com/office/drawing/2014/main" id="{1D11EA62-58AF-4468-A489-DB6C7FB9421E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5" name="TextBox 511">
          <a:extLst>
            <a:ext uri="{FF2B5EF4-FFF2-40B4-BE49-F238E27FC236}">
              <a16:creationId xmlns:a16="http://schemas.microsoft.com/office/drawing/2014/main" id="{92AD7422-473C-432B-AE44-B7AF21C1E393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6" name="TextBox 512">
          <a:extLst>
            <a:ext uri="{FF2B5EF4-FFF2-40B4-BE49-F238E27FC236}">
              <a16:creationId xmlns:a16="http://schemas.microsoft.com/office/drawing/2014/main" id="{F5DB188A-021C-4F25-A019-6EC4FF599134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7" name="TextBox 513">
          <a:extLst>
            <a:ext uri="{FF2B5EF4-FFF2-40B4-BE49-F238E27FC236}">
              <a16:creationId xmlns:a16="http://schemas.microsoft.com/office/drawing/2014/main" id="{75A7E8CE-BDB8-474E-BED1-826ABE9F00CC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8" name="TextBox 514">
          <a:extLst>
            <a:ext uri="{FF2B5EF4-FFF2-40B4-BE49-F238E27FC236}">
              <a16:creationId xmlns:a16="http://schemas.microsoft.com/office/drawing/2014/main" id="{A6476DF1-A17F-4893-B8ED-3B33DFBC8BA7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9" name="TextBox 515">
          <a:extLst>
            <a:ext uri="{FF2B5EF4-FFF2-40B4-BE49-F238E27FC236}">
              <a16:creationId xmlns:a16="http://schemas.microsoft.com/office/drawing/2014/main" id="{1C0FA694-AF0C-4A9A-9F3D-DA03E513ACBF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0" name="TextBox 516">
          <a:extLst>
            <a:ext uri="{FF2B5EF4-FFF2-40B4-BE49-F238E27FC236}">
              <a16:creationId xmlns:a16="http://schemas.microsoft.com/office/drawing/2014/main" id="{7A5407C7-45FA-4057-BDDE-066EAF718845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1" name="TextBox 517">
          <a:extLst>
            <a:ext uri="{FF2B5EF4-FFF2-40B4-BE49-F238E27FC236}">
              <a16:creationId xmlns:a16="http://schemas.microsoft.com/office/drawing/2014/main" id="{59793489-F2B5-4565-B90D-9A928F9F2CC3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2" name="TextBox 518">
          <a:extLst>
            <a:ext uri="{FF2B5EF4-FFF2-40B4-BE49-F238E27FC236}">
              <a16:creationId xmlns:a16="http://schemas.microsoft.com/office/drawing/2014/main" id="{C21367F9-6A81-4825-B6DF-868A2C003EB5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3" name="TextBox 519">
          <a:extLst>
            <a:ext uri="{FF2B5EF4-FFF2-40B4-BE49-F238E27FC236}">
              <a16:creationId xmlns:a16="http://schemas.microsoft.com/office/drawing/2014/main" id="{0FE50D54-A41A-43CD-905C-7B4BC245DE92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4" name="TextBox 520">
          <a:extLst>
            <a:ext uri="{FF2B5EF4-FFF2-40B4-BE49-F238E27FC236}">
              <a16:creationId xmlns:a16="http://schemas.microsoft.com/office/drawing/2014/main" id="{57F6B26D-6FAA-4E8C-BBDE-65CDDCDF8E18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5" name="TextBox 531">
          <a:extLst>
            <a:ext uri="{FF2B5EF4-FFF2-40B4-BE49-F238E27FC236}">
              <a16:creationId xmlns:a16="http://schemas.microsoft.com/office/drawing/2014/main" id="{AC36A2CD-7344-46A1-9840-7352CE5866F1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6" name="TextBox 532">
          <a:extLst>
            <a:ext uri="{FF2B5EF4-FFF2-40B4-BE49-F238E27FC236}">
              <a16:creationId xmlns:a16="http://schemas.microsoft.com/office/drawing/2014/main" id="{B0CCC1D1-CC15-4374-B946-4A1A9E48166A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7" name="TextBox 533">
          <a:extLst>
            <a:ext uri="{FF2B5EF4-FFF2-40B4-BE49-F238E27FC236}">
              <a16:creationId xmlns:a16="http://schemas.microsoft.com/office/drawing/2014/main" id="{463963C4-11FD-470E-A60E-86EBF0635C50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8" name="TextBox 534">
          <a:extLst>
            <a:ext uri="{FF2B5EF4-FFF2-40B4-BE49-F238E27FC236}">
              <a16:creationId xmlns:a16="http://schemas.microsoft.com/office/drawing/2014/main" id="{2A8F52C5-02BE-4324-B848-ACAF9FF14FC2}"/>
            </a:ext>
          </a:extLst>
        </xdr:cNvPr>
        <xdr:cNvSpPr txBox="1"/>
      </xdr:nvSpPr>
      <xdr:spPr>
        <a:xfrm>
          <a:off x="8380095" y="38953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59" name="TextBox 535">
          <a:extLst>
            <a:ext uri="{FF2B5EF4-FFF2-40B4-BE49-F238E27FC236}">
              <a16:creationId xmlns:a16="http://schemas.microsoft.com/office/drawing/2014/main" id="{727EF262-AEB5-4BF3-B34C-45A546B8BD9A}"/>
            </a:ext>
          </a:extLst>
        </xdr:cNvPr>
        <xdr:cNvSpPr txBox="1"/>
      </xdr:nvSpPr>
      <xdr:spPr>
        <a:xfrm>
          <a:off x="8380095" y="39039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0" name="TextBox 536">
          <a:extLst>
            <a:ext uri="{FF2B5EF4-FFF2-40B4-BE49-F238E27FC236}">
              <a16:creationId xmlns:a16="http://schemas.microsoft.com/office/drawing/2014/main" id="{BB8A7210-41F2-4076-B124-62D4AEB4ABEB}"/>
            </a:ext>
          </a:extLst>
        </xdr:cNvPr>
        <xdr:cNvSpPr txBox="1"/>
      </xdr:nvSpPr>
      <xdr:spPr>
        <a:xfrm>
          <a:off x="8380095" y="39039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1" name="TextBox 537">
          <a:extLst>
            <a:ext uri="{FF2B5EF4-FFF2-40B4-BE49-F238E27FC236}">
              <a16:creationId xmlns:a16="http://schemas.microsoft.com/office/drawing/2014/main" id="{CC5E7DB3-6990-4E01-83ED-053B2BD978CC}"/>
            </a:ext>
          </a:extLst>
        </xdr:cNvPr>
        <xdr:cNvSpPr txBox="1"/>
      </xdr:nvSpPr>
      <xdr:spPr>
        <a:xfrm>
          <a:off x="8380095" y="39039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2" name="TextBox 538">
          <a:extLst>
            <a:ext uri="{FF2B5EF4-FFF2-40B4-BE49-F238E27FC236}">
              <a16:creationId xmlns:a16="http://schemas.microsoft.com/office/drawing/2014/main" id="{8455A5F3-CB7D-4A04-B6E0-388396768EB4}"/>
            </a:ext>
          </a:extLst>
        </xdr:cNvPr>
        <xdr:cNvSpPr txBox="1"/>
      </xdr:nvSpPr>
      <xdr:spPr>
        <a:xfrm>
          <a:off x="8380095" y="39039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3" name="TextBox 539">
          <a:extLst>
            <a:ext uri="{FF2B5EF4-FFF2-40B4-BE49-F238E27FC236}">
              <a16:creationId xmlns:a16="http://schemas.microsoft.com/office/drawing/2014/main" id="{C07C22B0-CF89-40EC-8026-A19EC1923C6B}"/>
            </a:ext>
          </a:extLst>
        </xdr:cNvPr>
        <xdr:cNvSpPr txBox="1"/>
      </xdr:nvSpPr>
      <xdr:spPr>
        <a:xfrm>
          <a:off x="8380095" y="39039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4" name="TextBox 540">
          <a:extLst>
            <a:ext uri="{FF2B5EF4-FFF2-40B4-BE49-F238E27FC236}">
              <a16:creationId xmlns:a16="http://schemas.microsoft.com/office/drawing/2014/main" id="{B65CF727-70E9-4EF2-A415-1AAFE1A43DF6}"/>
            </a:ext>
          </a:extLst>
        </xdr:cNvPr>
        <xdr:cNvSpPr txBox="1"/>
      </xdr:nvSpPr>
      <xdr:spPr>
        <a:xfrm>
          <a:off x="8380095" y="39039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5" name="TextBox 541">
          <a:extLst>
            <a:ext uri="{FF2B5EF4-FFF2-40B4-BE49-F238E27FC236}">
              <a16:creationId xmlns:a16="http://schemas.microsoft.com/office/drawing/2014/main" id="{4DA68973-2F4E-4D8C-83B7-08BBA557CFB2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6" name="TextBox 542">
          <a:extLst>
            <a:ext uri="{FF2B5EF4-FFF2-40B4-BE49-F238E27FC236}">
              <a16:creationId xmlns:a16="http://schemas.microsoft.com/office/drawing/2014/main" id="{2E61C350-7021-408E-872F-4DE165991956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7" name="TextBox 543">
          <a:extLst>
            <a:ext uri="{FF2B5EF4-FFF2-40B4-BE49-F238E27FC236}">
              <a16:creationId xmlns:a16="http://schemas.microsoft.com/office/drawing/2014/main" id="{3CE58338-F894-4F49-BE21-A34CC762D2D9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8" name="TextBox 544">
          <a:extLst>
            <a:ext uri="{FF2B5EF4-FFF2-40B4-BE49-F238E27FC236}">
              <a16:creationId xmlns:a16="http://schemas.microsoft.com/office/drawing/2014/main" id="{58F91E5B-B9F1-4D11-BEED-0AEDFBABD89D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9" name="TextBox 545">
          <a:extLst>
            <a:ext uri="{FF2B5EF4-FFF2-40B4-BE49-F238E27FC236}">
              <a16:creationId xmlns:a16="http://schemas.microsoft.com/office/drawing/2014/main" id="{E08531B2-0F23-4568-BE25-1E7C724A6A20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0" name="TextBox 546">
          <a:extLst>
            <a:ext uri="{FF2B5EF4-FFF2-40B4-BE49-F238E27FC236}">
              <a16:creationId xmlns:a16="http://schemas.microsoft.com/office/drawing/2014/main" id="{BD2C4557-095A-4B05-A8AC-EFDDE7463499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1" name="TextBox 547">
          <a:extLst>
            <a:ext uri="{FF2B5EF4-FFF2-40B4-BE49-F238E27FC236}">
              <a16:creationId xmlns:a16="http://schemas.microsoft.com/office/drawing/2014/main" id="{71505A05-70E6-4CB2-87F3-FC2F5A9B408A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2" name="TextBox 548">
          <a:extLst>
            <a:ext uri="{FF2B5EF4-FFF2-40B4-BE49-F238E27FC236}">
              <a16:creationId xmlns:a16="http://schemas.microsoft.com/office/drawing/2014/main" id="{D6CD21EC-274C-4502-905D-1E966E1A72DD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3" name="TextBox 549">
          <a:extLst>
            <a:ext uri="{FF2B5EF4-FFF2-40B4-BE49-F238E27FC236}">
              <a16:creationId xmlns:a16="http://schemas.microsoft.com/office/drawing/2014/main" id="{84F87A19-CCEA-476A-A533-CD989F98F7FA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4" name="TextBox 550">
          <a:extLst>
            <a:ext uri="{FF2B5EF4-FFF2-40B4-BE49-F238E27FC236}">
              <a16:creationId xmlns:a16="http://schemas.microsoft.com/office/drawing/2014/main" id="{38F9522E-CC67-4AD6-BB8B-CF3319F4DE10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5" name="TextBox 551">
          <a:extLst>
            <a:ext uri="{FF2B5EF4-FFF2-40B4-BE49-F238E27FC236}">
              <a16:creationId xmlns:a16="http://schemas.microsoft.com/office/drawing/2014/main" id="{2C628DEC-D9F2-40E7-A577-1012C5EAA108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6" name="TextBox 552">
          <a:extLst>
            <a:ext uri="{FF2B5EF4-FFF2-40B4-BE49-F238E27FC236}">
              <a16:creationId xmlns:a16="http://schemas.microsoft.com/office/drawing/2014/main" id="{7E962652-5918-4385-852B-347F1A4BB734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7" name="TextBox 553">
          <a:extLst>
            <a:ext uri="{FF2B5EF4-FFF2-40B4-BE49-F238E27FC236}">
              <a16:creationId xmlns:a16="http://schemas.microsoft.com/office/drawing/2014/main" id="{796377D2-94CD-4A8C-802A-9C0FED5B5094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8" name="TextBox 554">
          <a:extLst>
            <a:ext uri="{FF2B5EF4-FFF2-40B4-BE49-F238E27FC236}">
              <a16:creationId xmlns:a16="http://schemas.microsoft.com/office/drawing/2014/main" id="{ABDA9952-2B9E-4C00-AA71-E31414A856F4}"/>
            </a:ext>
          </a:extLst>
        </xdr:cNvPr>
        <xdr:cNvSpPr txBox="1"/>
      </xdr:nvSpPr>
      <xdr:spPr>
        <a:xfrm>
          <a:off x="8380095" y="3920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79" name="TextBox 555">
          <a:extLst>
            <a:ext uri="{FF2B5EF4-FFF2-40B4-BE49-F238E27FC236}">
              <a16:creationId xmlns:a16="http://schemas.microsoft.com/office/drawing/2014/main" id="{B259DEFC-93F6-494F-B363-EC20CBBE8A29}"/>
            </a:ext>
          </a:extLst>
        </xdr:cNvPr>
        <xdr:cNvSpPr txBox="1"/>
      </xdr:nvSpPr>
      <xdr:spPr>
        <a:xfrm>
          <a:off x="8380095" y="3929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0" name="TextBox 556">
          <a:extLst>
            <a:ext uri="{FF2B5EF4-FFF2-40B4-BE49-F238E27FC236}">
              <a16:creationId xmlns:a16="http://schemas.microsoft.com/office/drawing/2014/main" id="{40F23A1C-9BFD-4811-B0CD-9E70F61356C0}"/>
            </a:ext>
          </a:extLst>
        </xdr:cNvPr>
        <xdr:cNvSpPr txBox="1"/>
      </xdr:nvSpPr>
      <xdr:spPr>
        <a:xfrm>
          <a:off x="8380095" y="3929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1" name="TextBox 557">
          <a:extLst>
            <a:ext uri="{FF2B5EF4-FFF2-40B4-BE49-F238E27FC236}">
              <a16:creationId xmlns:a16="http://schemas.microsoft.com/office/drawing/2014/main" id="{A3C318D1-FC48-4467-A311-C6775E6604A2}"/>
            </a:ext>
          </a:extLst>
        </xdr:cNvPr>
        <xdr:cNvSpPr txBox="1"/>
      </xdr:nvSpPr>
      <xdr:spPr>
        <a:xfrm>
          <a:off x="8380095" y="3929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2" name="TextBox 558">
          <a:extLst>
            <a:ext uri="{FF2B5EF4-FFF2-40B4-BE49-F238E27FC236}">
              <a16:creationId xmlns:a16="http://schemas.microsoft.com/office/drawing/2014/main" id="{E4D6F9D7-B9CB-487A-BA68-86543F4858C7}"/>
            </a:ext>
          </a:extLst>
        </xdr:cNvPr>
        <xdr:cNvSpPr txBox="1"/>
      </xdr:nvSpPr>
      <xdr:spPr>
        <a:xfrm>
          <a:off x="8380095" y="3929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3" name="TextBox 559">
          <a:extLst>
            <a:ext uri="{FF2B5EF4-FFF2-40B4-BE49-F238E27FC236}">
              <a16:creationId xmlns:a16="http://schemas.microsoft.com/office/drawing/2014/main" id="{5E7D6F90-2914-46EE-A1E9-CB924827EFAA}"/>
            </a:ext>
          </a:extLst>
        </xdr:cNvPr>
        <xdr:cNvSpPr txBox="1"/>
      </xdr:nvSpPr>
      <xdr:spPr>
        <a:xfrm>
          <a:off x="8380095" y="3929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4" name="TextBox 560">
          <a:extLst>
            <a:ext uri="{FF2B5EF4-FFF2-40B4-BE49-F238E27FC236}">
              <a16:creationId xmlns:a16="http://schemas.microsoft.com/office/drawing/2014/main" id="{9CF4506C-B063-4C51-8778-E1A948F7FBD7}"/>
            </a:ext>
          </a:extLst>
        </xdr:cNvPr>
        <xdr:cNvSpPr txBox="1"/>
      </xdr:nvSpPr>
      <xdr:spPr>
        <a:xfrm>
          <a:off x="8380095" y="3929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5" name="TextBox 561">
          <a:extLst>
            <a:ext uri="{FF2B5EF4-FFF2-40B4-BE49-F238E27FC236}">
              <a16:creationId xmlns:a16="http://schemas.microsoft.com/office/drawing/2014/main" id="{225696AB-626C-4C50-B2FC-E60FE8EFFD6C}"/>
            </a:ext>
          </a:extLst>
        </xdr:cNvPr>
        <xdr:cNvSpPr txBox="1"/>
      </xdr:nvSpPr>
      <xdr:spPr>
        <a:xfrm>
          <a:off x="8380095" y="39456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6" name="TextBox 562">
          <a:extLst>
            <a:ext uri="{FF2B5EF4-FFF2-40B4-BE49-F238E27FC236}">
              <a16:creationId xmlns:a16="http://schemas.microsoft.com/office/drawing/2014/main" id="{8FBD71BE-C87E-4601-AAE0-312B5453270F}"/>
            </a:ext>
          </a:extLst>
        </xdr:cNvPr>
        <xdr:cNvSpPr txBox="1"/>
      </xdr:nvSpPr>
      <xdr:spPr>
        <a:xfrm>
          <a:off x="8380095" y="39456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7" name="TextBox 563">
          <a:extLst>
            <a:ext uri="{FF2B5EF4-FFF2-40B4-BE49-F238E27FC236}">
              <a16:creationId xmlns:a16="http://schemas.microsoft.com/office/drawing/2014/main" id="{D19B36ED-0A7B-4469-9591-C4B5BED613F5}"/>
            </a:ext>
          </a:extLst>
        </xdr:cNvPr>
        <xdr:cNvSpPr txBox="1"/>
      </xdr:nvSpPr>
      <xdr:spPr>
        <a:xfrm>
          <a:off x="8380095" y="39456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8" name="TextBox 564">
          <a:extLst>
            <a:ext uri="{FF2B5EF4-FFF2-40B4-BE49-F238E27FC236}">
              <a16:creationId xmlns:a16="http://schemas.microsoft.com/office/drawing/2014/main" id="{6AE42C03-3FEA-474A-A75B-C671870DE223}"/>
            </a:ext>
          </a:extLst>
        </xdr:cNvPr>
        <xdr:cNvSpPr txBox="1"/>
      </xdr:nvSpPr>
      <xdr:spPr>
        <a:xfrm>
          <a:off x="8380095" y="39456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89" name="TextBox 565">
          <a:extLst>
            <a:ext uri="{FF2B5EF4-FFF2-40B4-BE49-F238E27FC236}">
              <a16:creationId xmlns:a16="http://schemas.microsoft.com/office/drawing/2014/main" id="{DA030FAD-AE63-4A56-B486-C573D6E83848}"/>
            </a:ext>
          </a:extLst>
        </xdr:cNvPr>
        <xdr:cNvSpPr txBox="1"/>
      </xdr:nvSpPr>
      <xdr:spPr>
        <a:xfrm>
          <a:off x="8380095" y="39542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0" name="TextBox 566">
          <a:extLst>
            <a:ext uri="{FF2B5EF4-FFF2-40B4-BE49-F238E27FC236}">
              <a16:creationId xmlns:a16="http://schemas.microsoft.com/office/drawing/2014/main" id="{9E236727-3841-4341-80CC-749A4DFAB533}"/>
            </a:ext>
          </a:extLst>
        </xdr:cNvPr>
        <xdr:cNvSpPr txBox="1"/>
      </xdr:nvSpPr>
      <xdr:spPr>
        <a:xfrm>
          <a:off x="8380095" y="39542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1" name="TextBox 567">
          <a:extLst>
            <a:ext uri="{FF2B5EF4-FFF2-40B4-BE49-F238E27FC236}">
              <a16:creationId xmlns:a16="http://schemas.microsoft.com/office/drawing/2014/main" id="{0C1C0DE8-037B-4A76-A7B7-8BC8E9ADBFE1}"/>
            </a:ext>
          </a:extLst>
        </xdr:cNvPr>
        <xdr:cNvSpPr txBox="1"/>
      </xdr:nvSpPr>
      <xdr:spPr>
        <a:xfrm>
          <a:off x="8380095" y="39542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2" name="TextBox 568">
          <a:extLst>
            <a:ext uri="{FF2B5EF4-FFF2-40B4-BE49-F238E27FC236}">
              <a16:creationId xmlns:a16="http://schemas.microsoft.com/office/drawing/2014/main" id="{ADFF469B-178B-44B2-BF53-2D65EED1A4DC}"/>
            </a:ext>
          </a:extLst>
        </xdr:cNvPr>
        <xdr:cNvSpPr txBox="1"/>
      </xdr:nvSpPr>
      <xdr:spPr>
        <a:xfrm>
          <a:off x="8380095" y="39542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3" name="TextBox 569">
          <a:extLst>
            <a:ext uri="{FF2B5EF4-FFF2-40B4-BE49-F238E27FC236}">
              <a16:creationId xmlns:a16="http://schemas.microsoft.com/office/drawing/2014/main" id="{987F5AA9-CC31-418D-9B22-7A3896C3B4B8}"/>
            </a:ext>
          </a:extLst>
        </xdr:cNvPr>
        <xdr:cNvSpPr txBox="1"/>
      </xdr:nvSpPr>
      <xdr:spPr>
        <a:xfrm>
          <a:off x="8380095" y="39542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4" name="TextBox 570">
          <a:extLst>
            <a:ext uri="{FF2B5EF4-FFF2-40B4-BE49-F238E27FC236}">
              <a16:creationId xmlns:a16="http://schemas.microsoft.com/office/drawing/2014/main" id="{C7DB7987-387E-4689-A938-6AEB6CF114AC}"/>
            </a:ext>
          </a:extLst>
        </xdr:cNvPr>
        <xdr:cNvSpPr txBox="1"/>
      </xdr:nvSpPr>
      <xdr:spPr>
        <a:xfrm>
          <a:off x="8380095" y="39542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5" name="TextBox 571">
          <a:extLst>
            <a:ext uri="{FF2B5EF4-FFF2-40B4-BE49-F238E27FC236}">
              <a16:creationId xmlns:a16="http://schemas.microsoft.com/office/drawing/2014/main" id="{29AD26E4-C8CE-45F5-B51D-39054D89BB7E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6" name="TextBox 572">
          <a:extLst>
            <a:ext uri="{FF2B5EF4-FFF2-40B4-BE49-F238E27FC236}">
              <a16:creationId xmlns:a16="http://schemas.microsoft.com/office/drawing/2014/main" id="{54CD8262-6022-42A5-9EFC-8CDB06245E33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7" name="TextBox 573">
          <a:extLst>
            <a:ext uri="{FF2B5EF4-FFF2-40B4-BE49-F238E27FC236}">
              <a16:creationId xmlns:a16="http://schemas.microsoft.com/office/drawing/2014/main" id="{A729E7BC-6322-4440-A3B6-40E4DF0A8F70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8" name="TextBox 574">
          <a:extLst>
            <a:ext uri="{FF2B5EF4-FFF2-40B4-BE49-F238E27FC236}">
              <a16:creationId xmlns:a16="http://schemas.microsoft.com/office/drawing/2014/main" id="{CFD39AE5-085F-45D1-9F7F-BC239D362F77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9" name="TextBox 575">
          <a:extLst>
            <a:ext uri="{FF2B5EF4-FFF2-40B4-BE49-F238E27FC236}">
              <a16:creationId xmlns:a16="http://schemas.microsoft.com/office/drawing/2014/main" id="{ECC8A2C2-2686-4E1B-92AB-607C991A4F81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0" name="TextBox 576">
          <a:extLst>
            <a:ext uri="{FF2B5EF4-FFF2-40B4-BE49-F238E27FC236}">
              <a16:creationId xmlns:a16="http://schemas.microsoft.com/office/drawing/2014/main" id="{907A9891-60CC-4B65-B761-3B88897C6EE8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1" name="TextBox 577">
          <a:extLst>
            <a:ext uri="{FF2B5EF4-FFF2-40B4-BE49-F238E27FC236}">
              <a16:creationId xmlns:a16="http://schemas.microsoft.com/office/drawing/2014/main" id="{609B7F13-7D09-4C5D-AF37-FC4B8477A714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2" name="TextBox 578">
          <a:extLst>
            <a:ext uri="{FF2B5EF4-FFF2-40B4-BE49-F238E27FC236}">
              <a16:creationId xmlns:a16="http://schemas.microsoft.com/office/drawing/2014/main" id="{856E6E80-13B4-4A21-AEAA-CC6A02EB11DE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3" name="TextBox 579">
          <a:extLst>
            <a:ext uri="{FF2B5EF4-FFF2-40B4-BE49-F238E27FC236}">
              <a16:creationId xmlns:a16="http://schemas.microsoft.com/office/drawing/2014/main" id="{F68F209F-7E7D-4242-B6DD-99E00873CA4C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4" name="TextBox 580">
          <a:extLst>
            <a:ext uri="{FF2B5EF4-FFF2-40B4-BE49-F238E27FC236}">
              <a16:creationId xmlns:a16="http://schemas.microsoft.com/office/drawing/2014/main" id="{E33B8513-8023-444E-A48C-E201805AC534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5" name="TextBox 581">
          <a:extLst>
            <a:ext uri="{FF2B5EF4-FFF2-40B4-BE49-F238E27FC236}">
              <a16:creationId xmlns:a16="http://schemas.microsoft.com/office/drawing/2014/main" id="{AA79BA36-5F89-49E8-ABF9-952E406E186C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6" name="TextBox 582">
          <a:extLst>
            <a:ext uri="{FF2B5EF4-FFF2-40B4-BE49-F238E27FC236}">
              <a16:creationId xmlns:a16="http://schemas.microsoft.com/office/drawing/2014/main" id="{96785255-5B01-4BB5-BEA5-048F41A20F3C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7" name="TextBox 583">
          <a:extLst>
            <a:ext uri="{FF2B5EF4-FFF2-40B4-BE49-F238E27FC236}">
              <a16:creationId xmlns:a16="http://schemas.microsoft.com/office/drawing/2014/main" id="{5976CBC7-152F-48D0-B43D-51CAD2282205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8" name="TextBox 584">
          <a:extLst>
            <a:ext uri="{FF2B5EF4-FFF2-40B4-BE49-F238E27FC236}">
              <a16:creationId xmlns:a16="http://schemas.microsoft.com/office/drawing/2014/main" id="{360497C9-2C3F-497E-A59D-DDC9E1B35A10}"/>
            </a:ext>
          </a:extLst>
        </xdr:cNvPr>
        <xdr:cNvSpPr txBox="1"/>
      </xdr:nvSpPr>
      <xdr:spPr>
        <a:xfrm>
          <a:off x="8380095" y="3970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09" name="TextBox 585">
          <a:extLst>
            <a:ext uri="{FF2B5EF4-FFF2-40B4-BE49-F238E27FC236}">
              <a16:creationId xmlns:a16="http://schemas.microsoft.com/office/drawing/2014/main" id="{5E361138-0480-4E5B-BC83-AA9B9F6294A3}"/>
            </a:ext>
          </a:extLst>
        </xdr:cNvPr>
        <xdr:cNvSpPr txBox="1"/>
      </xdr:nvSpPr>
      <xdr:spPr>
        <a:xfrm>
          <a:off x="8380095" y="3979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0" name="TextBox 586">
          <a:extLst>
            <a:ext uri="{FF2B5EF4-FFF2-40B4-BE49-F238E27FC236}">
              <a16:creationId xmlns:a16="http://schemas.microsoft.com/office/drawing/2014/main" id="{9438B023-6BA3-4015-862F-4A960A373B5E}"/>
            </a:ext>
          </a:extLst>
        </xdr:cNvPr>
        <xdr:cNvSpPr txBox="1"/>
      </xdr:nvSpPr>
      <xdr:spPr>
        <a:xfrm>
          <a:off x="8380095" y="3979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1" name="TextBox 587">
          <a:extLst>
            <a:ext uri="{FF2B5EF4-FFF2-40B4-BE49-F238E27FC236}">
              <a16:creationId xmlns:a16="http://schemas.microsoft.com/office/drawing/2014/main" id="{BAF803B8-4AFE-4CD0-B70C-6DB023FCD784}"/>
            </a:ext>
          </a:extLst>
        </xdr:cNvPr>
        <xdr:cNvSpPr txBox="1"/>
      </xdr:nvSpPr>
      <xdr:spPr>
        <a:xfrm>
          <a:off x="8380095" y="3979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2" name="TextBox 588">
          <a:extLst>
            <a:ext uri="{FF2B5EF4-FFF2-40B4-BE49-F238E27FC236}">
              <a16:creationId xmlns:a16="http://schemas.microsoft.com/office/drawing/2014/main" id="{AFA94CC6-1B97-43DA-8CAF-0F48E0DD49DA}"/>
            </a:ext>
          </a:extLst>
        </xdr:cNvPr>
        <xdr:cNvSpPr txBox="1"/>
      </xdr:nvSpPr>
      <xdr:spPr>
        <a:xfrm>
          <a:off x="8380095" y="3979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3" name="TextBox 589">
          <a:extLst>
            <a:ext uri="{FF2B5EF4-FFF2-40B4-BE49-F238E27FC236}">
              <a16:creationId xmlns:a16="http://schemas.microsoft.com/office/drawing/2014/main" id="{966BE2A6-5D8C-436A-B5B8-AC8D7B44F3DC}"/>
            </a:ext>
          </a:extLst>
        </xdr:cNvPr>
        <xdr:cNvSpPr txBox="1"/>
      </xdr:nvSpPr>
      <xdr:spPr>
        <a:xfrm>
          <a:off x="8380095" y="3979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4" name="TextBox 590">
          <a:extLst>
            <a:ext uri="{FF2B5EF4-FFF2-40B4-BE49-F238E27FC236}">
              <a16:creationId xmlns:a16="http://schemas.microsoft.com/office/drawing/2014/main" id="{723532EB-B375-4603-B6ED-2893EA650D39}"/>
            </a:ext>
          </a:extLst>
        </xdr:cNvPr>
        <xdr:cNvSpPr txBox="1"/>
      </xdr:nvSpPr>
      <xdr:spPr>
        <a:xfrm>
          <a:off x="8380095" y="3979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5" name="TextBox 591">
          <a:extLst>
            <a:ext uri="{FF2B5EF4-FFF2-40B4-BE49-F238E27FC236}">
              <a16:creationId xmlns:a16="http://schemas.microsoft.com/office/drawing/2014/main" id="{34A2BA84-EA14-4F32-9534-EF9B38322126}"/>
            </a:ext>
          </a:extLst>
        </xdr:cNvPr>
        <xdr:cNvSpPr txBox="1"/>
      </xdr:nvSpPr>
      <xdr:spPr>
        <a:xfrm>
          <a:off x="8380095" y="39959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6" name="TextBox 592">
          <a:extLst>
            <a:ext uri="{FF2B5EF4-FFF2-40B4-BE49-F238E27FC236}">
              <a16:creationId xmlns:a16="http://schemas.microsoft.com/office/drawing/2014/main" id="{76241355-FEBF-4F54-A320-43B6ED2D5B4B}"/>
            </a:ext>
          </a:extLst>
        </xdr:cNvPr>
        <xdr:cNvSpPr txBox="1"/>
      </xdr:nvSpPr>
      <xdr:spPr>
        <a:xfrm>
          <a:off x="8380095" y="39959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7" name="TextBox 593">
          <a:extLst>
            <a:ext uri="{FF2B5EF4-FFF2-40B4-BE49-F238E27FC236}">
              <a16:creationId xmlns:a16="http://schemas.microsoft.com/office/drawing/2014/main" id="{C466425B-68DC-4453-90EA-4EE71CBC965A}"/>
            </a:ext>
          </a:extLst>
        </xdr:cNvPr>
        <xdr:cNvSpPr txBox="1"/>
      </xdr:nvSpPr>
      <xdr:spPr>
        <a:xfrm>
          <a:off x="8380095" y="39959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8" name="TextBox 594">
          <a:extLst>
            <a:ext uri="{FF2B5EF4-FFF2-40B4-BE49-F238E27FC236}">
              <a16:creationId xmlns:a16="http://schemas.microsoft.com/office/drawing/2014/main" id="{894DFA88-121D-4099-A02F-24C0CD1D8687}"/>
            </a:ext>
          </a:extLst>
        </xdr:cNvPr>
        <xdr:cNvSpPr txBox="1"/>
      </xdr:nvSpPr>
      <xdr:spPr>
        <a:xfrm>
          <a:off x="8380095" y="39959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19" name="TextBox 595">
          <a:extLst>
            <a:ext uri="{FF2B5EF4-FFF2-40B4-BE49-F238E27FC236}">
              <a16:creationId xmlns:a16="http://schemas.microsoft.com/office/drawing/2014/main" id="{8426E664-7FA5-4A86-9258-677431338FC7}"/>
            </a:ext>
          </a:extLst>
        </xdr:cNvPr>
        <xdr:cNvSpPr txBox="1"/>
      </xdr:nvSpPr>
      <xdr:spPr>
        <a:xfrm>
          <a:off x="8380095" y="40045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0" name="TextBox 596">
          <a:extLst>
            <a:ext uri="{FF2B5EF4-FFF2-40B4-BE49-F238E27FC236}">
              <a16:creationId xmlns:a16="http://schemas.microsoft.com/office/drawing/2014/main" id="{D9789C2D-A555-41E6-A987-E90595EFED8B}"/>
            </a:ext>
          </a:extLst>
        </xdr:cNvPr>
        <xdr:cNvSpPr txBox="1"/>
      </xdr:nvSpPr>
      <xdr:spPr>
        <a:xfrm>
          <a:off x="8380095" y="40045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1" name="TextBox 597">
          <a:extLst>
            <a:ext uri="{FF2B5EF4-FFF2-40B4-BE49-F238E27FC236}">
              <a16:creationId xmlns:a16="http://schemas.microsoft.com/office/drawing/2014/main" id="{5EBA9B71-3D20-40D2-918A-DCE50858FBD8}"/>
            </a:ext>
          </a:extLst>
        </xdr:cNvPr>
        <xdr:cNvSpPr txBox="1"/>
      </xdr:nvSpPr>
      <xdr:spPr>
        <a:xfrm>
          <a:off x="8380095" y="40045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2" name="TextBox 598">
          <a:extLst>
            <a:ext uri="{FF2B5EF4-FFF2-40B4-BE49-F238E27FC236}">
              <a16:creationId xmlns:a16="http://schemas.microsoft.com/office/drawing/2014/main" id="{8C888A0E-FBC0-4A59-A0AA-8E419D02F400}"/>
            </a:ext>
          </a:extLst>
        </xdr:cNvPr>
        <xdr:cNvSpPr txBox="1"/>
      </xdr:nvSpPr>
      <xdr:spPr>
        <a:xfrm>
          <a:off x="8380095" y="40045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3" name="TextBox 599">
          <a:extLst>
            <a:ext uri="{FF2B5EF4-FFF2-40B4-BE49-F238E27FC236}">
              <a16:creationId xmlns:a16="http://schemas.microsoft.com/office/drawing/2014/main" id="{3EA324DC-51A1-4CCE-ACA0-14C39C119644}"/>
            </a:ext>
          </a:extLst>
        </xdr:cNvPr>
        <xdr:cNvSpPr txBox="1"/>
      </xdr:nvSpPr>
      <xdr:spPr>
        <a:xfrm>
          <a:off x="8380095" y="40045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4" name="TextBox 600">
          <a:extLst>
            <a:ext uri="{FF2B5EF4-FFF2-40B4-BE49-F238E27FC236}">
              <a16:creationId xmlns:a16="http://schemas.microsoft.com/office/drawing/2014/main" id="{ACCF1D49-3548-4D46-B5AD-A50BD788880E}"/>
            </a:ext>
          </a:extLst>
        </xdr:cNvPr>
        <xdr:cNvSpPr txBox="1"/>
      </xdr:nvSpPr>
      <xdr:spPr>
        <a:xfrm>
          <a:off x="8380095" y="40045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5" name="TextBox 601">
          <a:extLst>
            <a:ext uri="{FF2B5EF4-FFF2-40B4-BE49-F238E27FC236}">
              <a16:creationId xmlns:a16="http://schemas.microsoft.com/office/drawing/2014/main" id="{55A5FD30-5CA0-409D-B567-A9F8028A2840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6" name="TextBox 602">
          <a:extLst>
            <a:ext uri="{FF2B5EF4-FFF2-40B4-BE49-F238E27FC236}">
              <a16:creationId xmlns:a16="http://schemas.microsoft.com/office/drawing/2014/main" id="{09E9CDC9-AAD9-44F0-9360-5C965295483B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7" name="TextBox 603">
          <a:extLst>
            <a:ext uri="{FF2B5EF4-FFF2-40B4-BE49-F238E27FC236}">
              <a16:creationId xmlns:a16="http://schemas.microsoft.com/office/drawing/2014/main" id="{7E8474A1-235D-4852-9A4E-6472DB30CD6B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8" name="TextBox 604">
          <a:extLst>
            <a:ext uri="{FF2B5EF4-FFF2-40B4-BE49-F238E27FC236}">
              <a16:creationId xmlns:a16="http://schemas.microsoft.com/office/drawing/2014/main" id="{E6548499-A1E0-4AC6-BBA3-9FF6DAD1F7CD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9" name="TextBox 605">
          <a:extLst>
            <a:ext uri="{FF2B5EF4-FFF2-40B4-BE49-F238E27FC236}">
              <a16:creationId xmlns:a16="http://schemas.microsoft.com/office/drawing/2014/main" id="{8B816FDF-5CF0-4AE4-B78C-C531DA667CE8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0" name="TextBox 606">
          <a:extLst>
            <a:ext uri="{FF2B5EF4-FFF2-40B4-BE49-F238E27FC236}">
              <a16:creationId xmlns:a16="http://schemas.microsoft.com/office/drawing/2014/main" id="{2D68BD22-7D22-4B94-ABB1-15282BFB37A3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1" name="TextBox 607">
          <a:extLst>
            <a:ext uri="{FF2B5EF4-FFF2-40B4-BE49-F238E27FC236}">
              <a16:creationId xmlns:a16="http://schemas.microsoft.com/office/drawing/2014/main" id="{ED4CC717-420E-408D-A6A3-5158B4A42DE0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2" name="TextBox 608">
          <a:extLst>
            <a:ext uri="{FF2B5EF4-FFF2-40B4-BE49-F238E27FC236}">
              <a16:creationId xmlns:a16="http://schemas.microsoft.com/office/drawing/2014/main" id="{ED1EE59A-7066-4F67-B6C1-3BFA591B7B8A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3" name="TextBox 609">
          <a:extLst>
            <a:ext uri="{FF2B5EF4-FFF2-40B4-BE49-F238E27FC236}">
              <a16:creationId xmlns:a16="http://schemas.microsoft.com/office/drawing/2014/main" id="{49247910-88F9-4ED4-940D-266DF7F7BD69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4" name="TextBox 610">
          <a:extLst>
            <a:ext uri="{FF2B5EF4-FFF2-40B4-BE49-F238E27FC236}">
              <a16:creationId xmlns:a16="http://schemas.microsoft.com/office/drawing/2014/main" id="{5920600D-5276-48D4-A2CB-BB6DCC6FA4B6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5" name="TextBox 611">
          <a:extLst>
            <a:ext uri="{FF2B5EF4-FFF2-40B4-BE49-F238E27FC236}">
              <a16:creationId xmlns:a16="http://schemas.microsoft.com/office/drawing/2014/main" id="{40D6D20C-BB5A-48FB-8A63-712A27006473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6" name="TextBox 612">
          <a:extLst>
            <a:ext uri="{FF2B5EF4-FFF2-40B4-BE49-F238E27FC236}">
              <a16:creationId xmlns:a16="http://schemas.microsoft.com/office/drawing/2014/main" id="{0D6A3C91-01B1-44E1-9D62-70C21BECCBF7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7" name="TextBox 613">
          <a:extLst>
            <a:ext uri="{FF2B5EF4-FFF2-40B4-BE49-F238E27FC236}">
              <a16:creationId xmlns:a16="http://schemas.microsoft.com/office/drawing/2014/main" id="{908E0620-6167-44BF-9777-9009E065EE88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8" name="TextBox 614">
          <a:extLst>
            <a:ext uri="{FF2B5EF4-FFF2-40B4-BE49-F238E27FC236}">
              <a16:creationId xmlns:a16="http://schemas.microsoft.com/office/drawing/2014/main" id="{4833127F-F0F8-4E82-9608-8825B762ACF4}"/>
            </a:ext>
          </a:extLst>
        </xdr:cNvPr>
        <xdr:cNvSpPr txBox="1"/>
      </xdr:nvSpPr>
      <xdr:spPr>
        <a:xfrm>
          <a:off x="8380095" y="40210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39" name="TextBox 615">
          <a:extLst>
            <a:ext uri="{FF2B5EF4-FFF2-40B4-BE49-F238E27FC236}">
              <a16:creationId xmlns:a16="http://schemas.microsoft.com/office/drawing/2014/main" id="{19D877E1-9BC5-4FBF-8483-9912B1ACD56A}"/>
            </a:ext>
          </a:extLst>
        </xdr:cNvPr>
        <xdr:cNvSpPr txBox="1"/>
      </xdr:nvSpPr>
      <xdr:spPr>
        <a:xfrm>
          <a:off x="8380095" y="40296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0" name="TextBox 616">
          <a:extLst>
            <a:ext uri="{FF2B5EF4-FFF2-40B4-BE49-F238E27FC236}">
              <a16:creationId xmlns:a16="http://schemas.microsoft.com/office/drawing/2014/main" id="{D24334FD-E64E-49A8-A38E-F333AA60928E}"/>
            </a:ext>
          </a:extLst>
        </xdr:cNvPr>
        <xdr:cNvSpPr txBox="1"/>
      </xdr:nvSpPr>
      <xdr:spPr>
        <a:xfrm>
          <a:off x="8380095" y="40296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1" name="TextBox 617">
          <a:extLst>
            <a:ext uri="{FF2B5EF4-FFF2-40B4-BE49-F238E27FC236}">
              <a16:creationId xmlns:a16="http://schemas.microsoft.com/office/drawing/2014/main" id="{E25A4A8B-358C-42BB-9461-C1DCBF5D46DC}"/>
            </a:ext>
          </a:extLst>
        </xdr:cNvPr>
        <xdr:cNvSpPr txBox="1"/>
      </xdr:nvSpPr>
      <xdr:spPr>
        <a:xfrm>
          <a:off x="8380095" y="40296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2" name="TextBox 618">
          <a:extLst>
            <a:ext uri="{FF2B5EF4-FFF2-40B4-BE49-F238E27FC236}">
              <a16:creationId xmlns:a16="http://schemas.microsoft.com/office/drawing/2014/main" id="{558BA9DC-DA6A-4CD0-BBC3-1A96554FA2FD}"/>
            </a:ext>
          </a:extLst>
        </xdr:cNvPr>
        <xdr:cNvSpPr txBox="1"/>
      </xdr:nvSpPr>
      <xdr:spPr>
        <a:xfrm>
          <a:off x="8380095" y="40296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3" name="TextBox 619">
          <a:extLst>
            <a:ext uri="{FF2B5EF4-FFF2-40B4-BE49-F238E27FC236}">
              <a16:creationId xmlns:a16="http://schemas.microsoft.com/office/drawing/2014/main" id="{5BA41D8F-53DF-4291-92B8-D33D83036386}"/>
            </a:ext>
          </a:extLst>
        </xdr:cNvPr>
        <xdr:cNvSpPr txBox="1"/>
      </xdr:nvSpPr>
      <xdr:spPr>
        <a:xfrm>
          <a:off x="8380095" y="40296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4" name="TextBox 620">
          <a:extLst>
            <a:ext uri="{FF2B5EF4-FFF2-40B4-BE49-F238E27FC236}">
              <a16:creationId xmlns:a16="http://schemas.microsoft.com/office/drawing/2014/main" id="{1AB0D270-6B03-45FB-8282-519519CE1BDE}"/>
            </a:ext>
          </a:extLst>
        </xdr:cNvPr>
        <xdr:cNvSpPr txBox="1"/>
      </xdr:nvSpPr>
      <xdr:spPr>
        <a:xfrm>
          <a:off x="8380095" y="40296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5" name="TextBox 631">
          <a:extLst>
            <a:ext uri="{FF2B5EF4-FFF2-40B4-BE49-F238E27FC236}">
              <a16:creationId xmlns:a16="http://schemas.microsoft.com/office/drawing/2014/main" id="{57EEE8A4-83D8-4AD9-85E7-56FBA3FC651C}"/>
            </a:ext>
          </a:extLst>
        </xdr:cNvPr>
        <xdr:cNvSpPr txBox="1"/>
      </xdr:nvSpPr>
      <xdr:spPr>
        <a:xfrm>
          <a:off x="8380095" y="41216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6" name="TextBox 632">
          <a:extLst>
            <a:ext uri="{FF2B5EF4-FFF2-40B4-BE49-F238E27FC236}">
              <a16:creationId xmlns:a16="http://schemas.microsoft.com/office/drawing/2014/main" id="{B2E9D488-F539-4231-B9DE-9CE583AF6511}"/>
            </a:ext>
          </a:extLst>
        </xdr:cNvPr>
        <xdr:cNvSpPr txBox="1"/>
      </xdr:nvSpPr>
      <xdr:spPr>
        <a:xfrm>
          <a:off x="8380095" y="41216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7" name="TextBox 633">
          <a:extLst>
            <a:ext uri="{FF2B5EF4-FFF2-40B4-BE49-F238E27FC236}">
              <a16:creationId xmlns:a16="http://schemas.microsoft.com/office/drawing/2014/main" id="{A367A1FE-EDD2-4C4F-9851-E7F7C35EA5EC}"/>
            </a:ext>
          </a:extLst>
        </xdr:cNvPr>
        <xdr:cNvSpPr txBox="1"/>
      </xdr:nvSpPr>
      <xdr:spPr>
        <a:xfrm>
          <a:off x="8380095" y="41216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8" name="TextBox 634">
          <a:extLst>
            <a:ext uri="{FF2B5EF4-FFF2-40B4-BE49-F238E27FC236}">
              <a16:creationId xmlns:a16="http://schemas.microsoft.com/office/drawing/2014/main" id="{7EDD7DDC-253D-4BD7-A199-303322209687}"/>
            </a:ext>
          </a:extLst>
        </xdr:cNvPr>
        <xdr:cNvSpPr txBox="1"/>
      </xdr:nvSpPr>
      <xdr:spPr>
        <a:xfrm>
          <a:off x="8380095" y="41216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49" name="TextBox 635">
          <a:extLst>
            <a:ext uri="{FF2B5EF4-FFF2-40B4-BE49-F238E27FC236}">
              <a16:creationId xmlns:a16="http://schemas.microsoft.com/office/drawing/2014/main" id="{8E1E39BD-6257-4339-84CC-65AC148FF780}"/>
            </a:ext>
          </a:extLst>
        </xdr:cNvPr>
        <xdr:cNvSpPr txBox="1"/>
      </xdr:nvSpPr>
      <xdr:spPr>
        <a:xfrm>
          <a:off x="8380095" y="41302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0" name="TextBox 636">
          <a:extLst>
            <a:ext uri="{FF2B5EF4-FFF2-40B4-BE49-F238E27FC236}">
              <a16:creationId xmlns:a16="http://schemas.microsoft.com/office/drawing/2014/main" id="{5DD9D4F2-5C80-494F-883E-3B9C60090FB0}"/>
            </a:ext>
          </a:extLst>
        </xdr:cNvPr>
        <xdr:cNvSpPr txBox="1"/>
      </xdr:nvSpPr>
      <xdr:spPr>
        <a:xfrm>
          <a:off x="8380095" y="41302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1" name="TextBox 637">
          <a:extLst>
            <a:ext uri="{FF2B5EF4-FFF2-40B4-BE49-F238E27FC236}">
              <a16:creationId xmlns:a16="http://schemas.microsoft.com/office/drawing/2014/main" id="{4019960C-FD9C-4B62-81A5-24141446D088}"/>
            </a:ext>
          </a:extLst>
        </xdr:cNvPr>
        <xdr:cNvSpPr txBox="1"/>
      </xdr:nvSpPr>
      <xdr:spPr>
        <a:xfrm>
          <a:off x="8380095" y="41302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2" name="TextBox 638">
          <a:extLst>
            <a:ext uri="{FF2B5EF4-FFF2-40B4-BE49-F238E27FC236}">
              <a16:creationId xmlns:a16="http://schemas.microsoft.com/office/drawing/2014/main" id="{E7CD69B5-9891-4934-A4C6-46391F683E47}"/>
            </a:ext>
          </a:extLst>
        </xdr:cNvPr>
        <xdr:cNvSpPr txBox="1"/>
      </xdr:nvSpPr>
      <xdr:spPr>
        <a:xfrm>
          <a:off x="8380095" y="41302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3" name="TextBox 639">
          <a:extLst>
            <a:ext uri="{FF2B5EF4-FFF2-40B4-BE49-F238E27FC236}">
              <a16:creationId xmlns:a16="http://schemas.microsoft.com/office/drawing/2014/main" id="{B96462C7-620D-4E94-AD7F-7A1D410AC7DC}"/>
            </a:ext>
          </a:extLst>
        </xdr:cNvPr>
        <xdr:cNvSpPr txBox="1"/>
      </xdr:nvSpPr>
      <xdr:spPr>
        <a:xfrm>
          <a:off x="8380095" y="41302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4" name="TextBox 640">
          <a:extLst>
            <a:ext uri="{FF2B5EF4-FFF2-40B4-BE49-F238E27FC236}">
              <a16:creationId xmlns:a16="http://schemas.microsoft.com/office/drawing/2014/main" id="{FEE65807-1F94-4282-A084-AFFA33D49495}"/>
            </a:ext>
          </a:extLst>
        </xdr:cNvPr>
        <xdr:cNvSpPr txBox="1"/>
      </xdr:nvSpPr>
      <xdr:spPr>
        <a:xfrm>
          <a:off x="8380095" y="41302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5" name="TextBox 651">
          <a:extLst>
            <a:ext uri="{FF2B5EF4-FFF2-40B4-BE49-F238E27FC236}">
              <a16:creationId xmlns:a16="http://schemas.microsoft.com/office/drawing/2014/main" id="{6D0F14E3-99B4-4603-93CB-4AC9BD9282F1}"/>
            </a:ext>
          </a:extLst>
        </xdr:cNvPr>
        <xdr:cNvSpPr txBox="1"/>
      </xdr:nvSpPr>
      <xdr:spPr>
        <a:xfrm>
          <a:off x="8380095" y="40462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6" name="TextBox 652">
          <a:extLst>
            <a:ext uri="{FF2B5EF4-FFF2-40B4-BE49-F238E27FC236}">
              <a16:creationId xmlns:a16="http://schemas.microsoft.com/office/drawing/2014/main" id="{F7A85A6A-2999-43C6-B1DB-95FAC01820E5}"/>
            </a:ext>
          </a:extLst>
        </xdr:cNvPr>
        <xdr:cNvSpPr txBox="1"/>
      </xdr:nvSpPr>
      <xdr:spPr>
        <a:xfrm>
          <a:off x="8380095" y="40462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7" name="TextBox 653">
          <a:extLst>
            <a:ext uri="{FF2B5EF4-FFF2-40B4-BE49-F238E27FC236}">
              <a16:creationId xmlns:a16="http://schemas.microsoft.com/office/drawing/2014/main" id="{3468B5C5-B0E4-4958-8AE6-22ADFCDC9786}"/>
            </a:ext>
          </a:extLst>
        </xdr:cNvPr>
        <xdr:cNvSpPr txBox="1"/>
      </xdr:nvSpPr>
      <xdr:spPr>
        <a:xfrm>
          <a:off x="8380095" y="40462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8" name="TextBox 654">
          <a:extLst>
            <a:ext uri="{FF2B5EF4-FFF2-40B4-BE49-F238E27FC236}">
              <a16:creationId xmlns:a16="http://schemas.microsoft.com/office/drawing/2014/main" id="{55438FA3-B39C-4122-A2EE-9880BC9E5887}"/>
            </a:ext>
          </a:extLst>
        </xdr:cNvPr>
        <xdr:cNvSpPr txBox="1"/>
      </xdr:nvSpPr>
      <xdr:spPr>
        <a:xfrm>
          <a:off x="8380095" y="40462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59" name="TextBox 655">
          <a:extLst>
            <a:ext uri="{FF2B5EF4-FFF2-40B4-BE49-F238E27FC236}">
              <a16:creationId xmlns:a16="http://schemas.microsoft.com/office/drawing/2014/main" id="{B00E4D0C-7282-4B9D-A77F-D496A4C094B3}"/>
            </a:ext>
          </a:extLst>
        </xdr:cNvPr>
        <xdr:cNvSpPr txBox="1"/>
      </xdr:nvSpPr>
      <xdr:spPr>
        <a:xfrm>
          <a:off x="8380095" y="4054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0" name="TextBox 656">
          <a:extLst>
            <a:ext uri="{FF2B5EF4-FFF2-40B4-BE49-F238E27FC236}">
              <a16:creationId xmlns:a16="http://schemas.microsoft.com/office/drawing/2014/main" id="{4123DA80-6B07-4B74-9EC2-03A09CAF11E1}"/>
            </a:ext>
          </a:extLst>
        </xdr:cNvPr>
        <xdr:cNvSpPr txBox="1"/>
      </xdr:nvSpPr>
      <xdr:spPr>
        <a:xfrm>
          <a:off x="8380095" y="4054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1" name="TextBox 657">
          <a:extLst>
            <a:ext uri="{FF2B5EF4-FFF2-40B4-BE49-F238E27FC236}">
              <a16:creationId xmlns:a16="http://schemas.microsoft.com/office/drawing/2014/main" id="{08F4E119-D3CD-4D3D-A3FB-E731846804B5}"/>
            </a:ext>
          </a:extLst>
        </xdr:cNvPr>
        <xdr:cNvSpPr txBox="1"/>
      </xdr:nvSpPr>
      <xdr:spPr>
        <a:xfrm>
          <a:off x="8380095" y="4054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2" name="TextBox 658">
          <a:extLst>
            <a:ext uri="{FF2B5EF4-FFF2-40B4-BE49-F238E27FC236}">
              <a16:creationId xmlns:a16="http://schemas.microsoft.com/office/drawing/2014/main" id="{1A6C8650-6151-4319-9106-93C535F78C31}"/>
            </a:ext>
          </a:extLst>
        </xdr:cNvPr>
        <xdr:cNvSpPr txBox="1"/>
      </xdr:nvSpPr>
      <xdr:spPr>
        <a:xfrm>
          <a:off x="8380095" y="4054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3" name="TextBox 659">
          <a:extLst>
            <a:ext uri="{FF2B5EF4-FFF2-40B4-BE49-F238E27FC236}">
              <a16:creationId xmlns:a16="http://schemas.microsoft.com/office/drawing/2014/main" id="{78FD7625-4D5A-47A3-83B0-8F3EB313479A}"/>
            </a:ext>
          </a:extLst>
        </xdr:cNvPr>
        <xdr:cNvSpPr txBox="1"/>
      </xdr:nvSpPr>
      <xdr:spPr>
        <a:xfrm>
          <a:off x="8380095" y="4054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4" name="TextBox 660">
          <a:extLst>
            <a:ext uri="{FF2B5EF4-FFF2-40B4-BE49-F238E27FC236}">
              <a16:creationId xmlns:a16="http://schemas.microsoft.com/office/drawing/2014/main" id="{79D46AE8-D3C8-49A3-9D2F-5ED9DC3FA4CB}"/>
            </a:ext>
          </a:extLst>
        </xdr:cNvPr>
        <xdr:cNvSpPr txBox="1"/>
      </xdr:nvSpPr>
      <xdr:spPr>
        <a:xfrm>
          <a:off x="8380095" y="40547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5" name="TextBox 661">
          <a:extLst>
            <a:ext uri="{FF2B5EF4-FFF2-40B4-BE49-F238E27FC236}">
              <a16:creationId xmlns:a16="http://schemas.microsoft.com/office/drawing/2014/main" id="{C0B776FE-59CC-4C92-A23A-C37763F618C0}"/>
            </a:ext>
          </a:extLst>
        </xdr:cNvPr>
        <xdr:cNvSpPr txBox="1"/>
      </xdr:nvSpPr>
      <xdr:spPr>
        <a:xfrm>
          <a:off x="8380095" y="40965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6" name="TextBox 662">
          <a:extLst>
            <a:ext uri="{FF2B5EF4-FFF2-40B4-BE49-F238E27FC236}">
              <a16:creationId xmlns:a16="http://schemas.microsoft.com/office/drawing/2014/main" id="{E0C3BC76-80E7-4684-9131-52EC374463B1}"/>
            </a:ext>
          </a:extLst>
        </xdr:cNvPr>
        <xdr:cNvSpPr txBox="1"/>
      </xdr:nvSpPr>
      <xdr:spPr>
        <a:xfrm>
          <a:off x="8380095" y="40965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7" name="TextBox 663">
          <a:extLst>
            <a:ext uri="{FF2B5EF4-FFF2-40B4-BE49-F238E27FC236}">
              <a16:creationId xmlns:a16="http://schemas.microsoft.com/office/drawing/2014/main" id="{1D32EA2D-035A-4715-941C-291912FEFEDE}"/>
            </a:ext>
          </a:extLst>
        </xdr:cNvPr>
        <xdr:cNvSpPr txBox="1"/>
      </xdr:nvSpPr>
      <xdr:spPr>
        <a:xfrm>
          <a:off x="8380095" y="40965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8" name="TextBox 664">
          <a:extLst>
            <a:ext uri="{FF2B5EF4-FFF2-40B4-BE49-F238E27FC236}">
              <a16:creationId xmlns:a16="http://schemas.microsoft.com/office/drawing/2014/main" id="{0BD2D2D0-9454-4F5E-9080-EC3820066E6A}"/>
            </a:ext>
          </a:extLst>
        </xdr:cNvPr>
        <xdr:cNvSpPr txBox="1"/>
      </xdr:nvSpPr>
      <xdr:spPr>
        <a:xfrm>
          <a:off x="8380095" y="40965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69" name="TextBox 669">
          <a:extLst>
            <a:ext uri="{FF2B5EF4-FFF2-40B4-BE49-F238E27FC236}">
              <a16:creationId xmlns:a16="http://schemas.microsoft.com/office/drawing/2014/main" id="{C81C8D5B-BD94-4744-B267-A7A015FABD0C}"/>
            </a:ext>
          </a:extLst>
        </xdr:cNvPr>
        <xdr:cNvSpPr txBox="1"/>
      </xdr:nvSpPr>
      <xdr:spPr>
        <a:xfrm>
          <a:off x="8380095" y="40713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0" name="TextBox 670">
          <a:extLst>
            <a:ext uri="{FF2B5EF4-FFF2-40B4-BE49-F238E27FC236}">
              <a16:creationId xmlns:a16="http://schemas.microsoft.com/office/drawing/2014/main" id="{BA1A640F-04C9-48B2-84B7-8410BB1F9446}"/>
            </a:ext>
          </a:extLst>
        </xdr:cNvPr>
        <xdr:cNvSpPr txBox="1"/>
      </xdr:nvSpPr>
      <xdr:spPr>
        <a:xfrm>
          <a:off x="8380095" y="40713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1" name="TextBox 671">
          <a:extLst>
            <a:ext uri="{FF2B5EF4-FFF2-40B4-BE49-F238E27FC236}">
              <a16:creationId xmlns:a16="http://schemas.microsoft.com/office/drawing/2014/main" id="{8103B9B7-59D6-4196-A334-2F1D8CF282F8}"/>
            </a:ext>
          </a:extLst>
        </xdr:cNvPr>
        <xdr:cNvSpPr txBox="1"/>
      </xdr:nvSpPr>
      <xdr:spPr>
        <a:xfrm>
          <a:off x="8380095" y="40713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2" name="TextBox 672">
          <a:extLst>
            <a:ext uri="{FF2B5EF4-FFF2-40B4-BE49-F238E27FC236}">
              <a16:creationId xmlns:a16="http://schemas.microsoft.com/office/drawing/2014/main" id="{C10BCD2A-C919-438F-817F-DE07E27B0201}"/>
            </a:ext>
          </a:extLst>
        </xdr:cNvPr>
        <xdr:cNvSpPr txBox="1"/>
      </xdr:nvSpPr>
      <xdr:spPr>
        <a:xfrm>
          <a:off x="8380095" y="40713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3" name="TextBox 673">
          <a:extLst>
            <a:ext uri="{FF2B5EF4-FFF2-40B4-BE49-F238E27FC236}">
              <a16:creationId xmlns:a16="http://schemas.microsoft.com/office/drawing/2014/main" id="{865786AE-254A-4E49-88A4-9A66CA88A1A3}"/>
            </a:ext>
          </a:extLst>
        </xdr:cNvPr>
        <xdr:cNvSpPr txBox="1"/>
      </xdr:nvSpPr>
      <xdr:spPr>
        <a:xfrm>
          <a:off x="8380095" y="40799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4" name="TextBox 674">
          <a:extLst>
            <a:ext uri="{FF2B5EF4-FFF2-40B4-BE49-F238E27FC236}">
              <a16:creationId xmlns:a16="http://schemas.microsoft.com/office/drawing/2014/main" id="{70A73FEF-C45C-4F02-B171-7AEC04FA7542}"/>
            </a:ext>
          </a:extLst>
        </xdr:cNvPr>
        <xdr:cNvSpPr txBox="1"/>
      </xdr:nvSpPr>
      <xdr:spPr>
        <a:xfrm>
          <a:off x="8380095" y="40799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5" name="TextBox 675">
          <a:extLst>
            <a:ext uri="{FF2B5EF4-FFF2-40B4-BE49-F238E27FC236}">
              <a16:creationId xmlns:a16="http://schemas.microsoft.com/office/drawing/2014/main" id="{6C50DD23-BE4A-48AB-AA45-39E175625E7D}"/>
            </a:ext>
          </a:extLst>
        </xdr:cNvPr>
        <xdr:cNvSpPr txBox="1"/>
      </xdr:nvSpPr>
      <xdr:spPr>
        <a:xfrm>
          <a:off x="8380095" y="40799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6" name="TextBox 676">
          <a:extLst>
            <a:ext uri="{FF2B5EF4-FFF2-40B4-BE49-F238E27FC236}">
              <a16:creationId xmlns:a16="http://schemas.microsoft.com/office/drawing/2014/main" id="{1ECC0486-8F7B-4253-86E6-96CE3497E599}"/>
            </a:ext>
          </a:extLst>
        </xdr:cNvPr>
        <xdr:cNvSpPr txBox="1"/>
      </xdr:nvSpPr>
      <xdr:spPr>
        <a:xfrm>
          <a:off x="8380095" y="40799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7" name="TextBox 677">
          <a:extLst>
            <a:ext uri="{FF2B5EF4-FFF2-40B4-BE49-F238E27FC236}">
              <a16:creationId xmlns:a16="http://schemas.microsoft.com/office/drawing/2014/main" id="{49EF1D1A-2EEF-4FCE-BE96-7E459E66EEF7}"/>
            </a:ext>
          </a:extLst>
        </xdr:cNvPr>
        <xdr:cNvSpPr txBox="1"/>
      </xdr:nvSpPr>
      <xdr:spPr>
        <a:xfrm>
          <a:off x="8380095" y="40799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8" name="TextBox 678">
          <a:extLst>
            <a:ext uri="{FF2B5EF4-FFF2-40B4-BE49-F238E27FC236}">
              <a16:creationId xmlns:a16="http://schemas.microsoft.com/office/drawing/2014/main" id="{71D00E0E-524C-48EB-A58C-5B1DBA534A93}"/>
            </a:ext>
          </a:extLst>
        </xdr:cNvPr>
        <xdr:cNvSpPr txBox="1"/>
      </xdr:nvSpPr>
      <xdr:spPr>
        <a:xfrm>
          <a:off x="8380095" y="40799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79" name="TextBox 689">
          <a:extLst>
            <a:ext uri="{FF2B5EF4-FFF2-40B4-BE49-F238E27FC236}">
              <a16:creationId xmlns:a16="http://schemas.microsoft.com/office/drawing/2014/main" id="{7A4F5A81-8877-4868-A1C8-69090134E4EB}"/>
            </a:ext>
          </a:extLst>
        </xdr:cNvPr>
        <xdr:cNvSpPr txBox="1"/>
      </xdr:nvSpPr>
      <xdr:spPr>
        <a:xfrm>
          <a:off x="8380095" y="41468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0" name="TextBox 690">
          <a:extLst>
            <a:ext uri="{FF2B5EF4-FFF2-40B4-BE49-F238E27FC236}">
              <a16:creationId xmlns:a16="http://schemas.microsoft.com/office/drawing/2014/main" id="{9743EF92-1435-473E-AF78-8038BD73F383}"/>
            </a:ext>
          </a:extLst>
        </xdr:cNvPr>
        <xdr:cNvSpPr txBox="1"/>
      </xdr:nvSpPr>
      <xdr:spPr>
        <a:xfrm>
          <a:off x="8380095" y="41468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1" name="TextBox 691">
          <a:extLst>
            <a:ext uri="{FF2B5EF4-FFF2-40B4-BE49-F238E27FC236}">
              <a16:creationId xmlns:a16="http://schemas.microsoft.com/office/drawing/2014/main" id="{DC18CDFD-4F42-4081-9D57-9245EED78EED}"/>
            </a:ext>
          </a:extLst>
        </xdr:cNvPr>
        <xdr:cNvSpPr txBox="1"/>
      </xdr:nvSpPr>
      <xdr:spPr>
        <a:xfrm>
          <a:off x="8380095" y="41468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2" name="TextBox 692">
          <a:extLst>
            <a:ext uri="{FF2B5EF4-FFF2-40B4-BE49-F238E27FC236}">
              <a16:creationId xmlns:a16="http://schemas.microsoft.com/office/drawing/2014/main" id="{97A9A55B-6346-49D2-BAFF-44F2F7BD1CFC}"/>
            </a:ext>
          </a:extLst>
        </xdr:cNvPr>
        <xdr:cNvSpPr txBox="1"/>
      </xdr:nvSpPr>
      <xdr:spPr>
        <a:xfrm>
          <a:off x="8380095" y="41468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3" name="TextBox 693">
          <a:extLst>
            <a:ext uri="{FF2B5EF4-FFF2-40B4-BE49-F238E27FC236}">
              <a16:creationId xmlns:a16="http://schemas.microsoft.com/office/drawing/2014/main" id="{D44B3D94-AEC8-40BE-93E2-B4F95E1C0912}"/>
            </a:ext>
          </a:extLst>
        </xdr:cNvPr>
        <xdr:cNvSpPr txBox="1"/>
      </xdr:nvSpPr>
      <xdr:spPr>
        <a:xfrm>
          <a:off x="8380095" y="41468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4" name="TextBox 694">
          <a:extLst>
            <a:ext uri="{FF2B5EF4-FFF2-40B4-BE49-F238E27FC236}">
              <a16:creationId xmlns:a16="http://schemas.microsoft.com/office/drawing/2014/main" id="{259E759B-2C79-4061-AACD-4123D186997D}"/>
            </a:ext>
          </a:extLst>
        </xdr:cNvPr>
        <xdr:cNvSpPr txBox="1"/>
      </xdr:nvSpPr>
      <xdr:spPr>
        <a:xfrm>
          <a:off x="8380095" y="41468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5" name="TextBox 695">
          <a:extLst>
            <a:ext uri="{FF2B5EF4-FFF2-40B4-BE49-F238E27FC236}">
              <a16:creationId xmlns:a16="http://schemas.microsoft.com/office/drawing/2014/main" id="{09951CAF-7694-4AB2-AE99-A7D627FE414C}"/>
            </a:ext>
          </a:extLst>
        </xdr:cNvPr>
        <xdr:cNvSpPr txBox="1"/>
      </xdr:nvSpPr>
      <xdr:spPr>
        <a:xfrm>
          <a:off x="8380095" y="41468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6" name="TextBox 696">
          <a:extLst>
            <a:ext uri="{FF2B5EF4-FFF2-40B4-BE49-F238E27FC236}">
              <a16:creationId xmlns:a16="http://schemas.microsoft.com/office/drawing/2014/main" id="{B40ABCF7-9D02-4687-BFCA-E7E2EA02819F}"/>
            </a:ext>
          </a:extLst>
        </xdr:cNvPr>
        <xdr:cNvSpPr txBox="1"/>
      </xdr:nvSpPr>
      <xdr:spPr>
        <a:xfrm>
          <a:off x="8380095" y="41468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7" name="TextBox 697">
          <a:extLst>
            <a:ext uri="{FF2B5EF4-FFF2-40B4-BE49-F238E27FC236}">
              <a16:creationId xmlns:a16="http://schemas.microsoft.com/office/drawing/2014/main" id="{5C898729-FE6D-4499-AF5D-49BDF7D969B8}"/>
            </a:ext>
          </a:extLst>
        </xdr:cNvPr>
        <xdr:cNvSpPr txBox="1"/>
      </xdr:nvSpPr>
      <xdr:spPr>
        <a:xfrm>
          <a:off x="8380095" y="41553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8" name="TextBox 698">
          <a:extLst>
            <a:ext uri="{FF2B5EF4-FFF2-40B4-BE49-F238E27FC236}">
              <a16:creationId xmlns:a16="http://schemas.microsoft.com/office/drawing/2014/main" id="{1D06E88A-0D44-46E2-B72F-1FBF02F0757E}"/>
            </a:ext>
          </a:extLst>
        </xdr:cNvPr>
        <xdr:cNvSpPr txBox="1"/>
      </xdr:nvSpPr>
      <xdr:spPr>
        <a:xfrm>
          <a:off x="8380095" y="41553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9" name="TextBox 699">
          <a:extLst>
            <a:ext uri="{FF2B5EF4-FFF2-40B4-BE49-F238E27FC236}">
              <a16:creationId xmlns:a16="http://schemas.microsoft.com/office/drawing/2014/main" id="{5145146A-4FBC-465C-B3F4-C5B1F788C21E}"/>
            </a:ext>
          </a:extLst>
        </xdr:cNvPr>
        <xdr:cNvSpPr txBox="1"/>
      </xdr:nvSpPr>
      <xdr:spPr>
        <a:xfrm>
          <a:off x="8380095" y="41553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0" name="TextBox 700">
          <a:extLst>
            <a:ext uri="{FF2B5EF4-FFF2-40B4-BE49-F238E27FC236}">
              <a16:creationId xmlns:a16="http://schemas.microsoft.com/office/drawing/2014/main" id="{D851FF8C-E450-4CDE-871E-1BC3AF13587A}"/>
            </a:ext>
          </a:extLst>
        </xdr:cNvPr>
        <xdr:cNvSpPr txBox="1"/>
      </xdr:nvSpPr>
      <xdr:spPr>
        <a:xfrm>
          <a:off x="8380095" y="41553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1" name="TextBox 701">
          <a:extLst>
            <a:ext uri="{FF2B5EF4-FFF2-40B4-BE49-F238E27FC236}">
              <a16:creationId xmlns:a16="http://schemas.microsoft.com/office/drawing/2014/main" id="{413E8E12-77B7-4300-B8A4-885C4F66466A}"/>
            </a:ext>
          </a:extLst>
        </xdr:cNvPr>
        <xdr:cNvSpPr txBox="1"/>
      </xdr:nvSpPr>
      <xdr:spPr>
        <a:xfrm>
          <a:off x="8380095" y="41553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2" name="TextBox 702">
          <a:extLst>
            <a:ext uri="{FF2B5EF4-FFF2-40B4-BE49-F238E27FC236}">
              <a16:creationId xmlns:a16="http://schemas.microsoft.com/office/drawing/2014/main" id="{0225A39D-2856-4D60-9935-759ED1166266}"/>
            </a:ext>
          </a:extLst>
        </xdr:cNvPr>
        <xdr:cNvSpPr txBox="1"/>
      </xdr:nvSpPr>
      <xdr:spPr>
        <a:xfrm>
          <a:off x="8380095" y="41553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3" name="TextBox 703">
          <a:extLst>
            <a:ext uri="{FF2B5EF4-FFF2-40B4-BE49-F238E27FC236}">
              <a16:creationId xmlns:a16="http://schemas.microsoft.com/office/drawing/2014/main" id="{2DBD3A3E-22BE-44A7-AB55-2FD9059D2481}"/>
            </a:ext>
          </a:extLst>
        </xdr:cNvPr>
        <xdr:cNvSpPr txBox="1"/>
      </xdr:nvSpPr>
      <xdr:spPr>
        <a:xfrm>
          <a:off x="8380095" y="41719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4" name="TextBox 704">
          <a:extLst>
            <a:ext uri="{FF2B5EF4-FFF2-40B4-BE49-F238E27FC236}">
              <a16:creationId xmlns:a16="http://schemas.microsoft.com/office/drawing/2014/main" id="{80F312FE-E454-42B8-AD37-6C9782F993D7}"/>
            </a:ext>
          </a:extLst>
        </xdr:cNvPr>
        <xdr:cNvSpPr txBox="1"/>
      </xdr:nvSpPr>
      <xdr:spPr>
        <a:xfrm>
          <a:off x="8380095" y="41719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5" name="TextBox 705">
          <a:extLst>
            <a:ext uri="{FF2B5EF4-FFF2-40B4-BE49-F238E27FC236}">
              <a16:creationId xmlns:a16="http://schemas.microsoft.com/office/drawing/2014/main" id="{494A1074-56CA-4B88-BF7F-84035B99611E}"/>
            </a:ext>
          </a:extLst>
        </xdr:cNvPr>
        <xdr:cNvSpPr txBox="1"/>
      </xdr:nvSpPr>
      <xdr:spPr>
        <a:xfrm>
          <a:off x="8380095" y="41719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6" name="TextBox 706">
          <a:extLst>
            <a:ext uri="{FF2B5EF4-FFF2-40B4-BE49-F238E27FC236}">
              <a16:creationId xmlns:a16="http://schemas.microsoft.com/office/drawing/2014/main" id="{7E576AB9-1FD8-4844-BA98-2E6BCED5ACC8}"/>
            </a:ext>
          </a:extLst>
        </xdr:cNvPr>
        <xdr:cNvSpPr txBox="1"/>
      </xdr:nvSpPr>
      <xdr:spPr>
        <a:xfrm>
          <a:off x="8380095" y="41719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7" name="TextBox 707">
          <a:extLst>
            <a:ext uri="{FF2B5EF4-FFF2-40B4-BE49-F238E27FC236}">
              <a16:creationId xmlns:a16="http://schemas.microsoft.com/office/drawing/2014/main" id="{9212267F-E252-4D1D-B72D-94631019FB2C}"/>
            </a:ext>
          </a:extLst>
        </xdr:cNvPr>
        <xdr:cNvSpPr txBox="1"/>
      </xdr:nvSpPr>
      <xdr:spPr>
        <a:xfrm>
          <a:off x="8380095" y="4180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8" name="TextBox 708">
          <a:extLst>
            <a:ext uri="{FF2B5EF4-FFF2-40B4-BE49-F238E27FC236}">
              <a16:creationId xmlns:a16="http://schemas.microsoft.com/office/drawing/2014/main" id="{73502011-CF10-4C91-BCA5-238A350215B9}"/>
            </a:ext>
          </a:extLst>
        </xdr:cNvPr>
        <xdr:cNvSpPr txBox="1"/>
      </xdr:nvSpPr>
      <xdr:spPr>
        <a:xfrm>
          <a:off x="8380095" y="4180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9" name="TextBox 709">
          <a:extLst>
            <a:ext uri="{FF2B5EF4-FFF2-40B4-BE49-F238E27FC236}">
              <a16:creationId xmlns:a16="http://schemas.microsoft.com/office/drawing/2014/main" id="{4E71C71A-A7A9-4DCC-9D69-206B97064C05}"/>
            </a:ext>
          </a:extLst>
        </xdr:cNvPr>
        <xdr:cNvSpPr txBox="1"/>
      </xdr:nvSpPr>
      <xdr:spPr>
        <a:xfrm>
          <a:off x="8380095" y="4180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0" name="TextBox 710">
          <a:extLst>
            <a:ext uri="{FF2B5EF4-FFF2-40B4-BE49-F238E27FC236}">
              <a16:creationId xmlns:a16="http://schemas.microsoft.com/office/drawing/2014/main" id="{80B0F286-2808-44AB-BD98-03AD94D7EF05}"/>
            </a:ext>
          </a:extLst>
        </xdr:cNvPr>
        <xdr:cNvSpPr txBox="1"/>
      </xdr:nvSpPr>
      <xdr:spPr>
        <a:xfrm>
          <a:off x="8380095" y="4180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1" name="TextBox 711">
          <a:extLst>
            <a:ext uri="{FF2B5EF4-FFF2-40B4-BE49-F238E27FC236}">
              <a16:creationId xmlns:a16="http://schemas.microsoft.com/office/drawing/2014/main" id="{AD97B87F-9CBE-4AEA-815F-5AFB4495C21B}"/>
            </a:ext>
          </a:extLst>
        </xdr:cNvPr>
        <xdr:cNvSpPr txBox="1"/>
      </xdr:nvSpPr>
      <xdr:spPr>
        <a:xfrm>
          <a:off x="8380095" y="4180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2" name="TextBox 712">
          <a:extLst>
            <a:ext uri="{FF2B5EF4-FFF2-40B4-BE49-F238E27FC236}">
              <a16:creationId xmlns:a16="http://schemas.microsoft.com/office/drawing/2014/main" id="{049E8C95-125E-4F9C-AE3C-1D79FE521E56}"/>
            </a:ext>
          </a:extLst>
        </xdr:cNvPr>
        <xdr:cNvSpPr txBox="1"/>
      </xdr:nvSpPr>
      <xdr:spPr>
        <a:xfrm>
          <a:off x="8380095" y="41805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3" name="TextBox 713">
          <a:extLst>
            <a:ext uri="{FF2B5EF4-FFF2-40B4-BE49-F238E27FC236}">
              <a16:creationId xmlns:a16="http://schemas.microsoft.com/office/drawing/2014/main" id="{94AC8A44-5946-4B78-AA46-01590EFD9DBE}"/>
            </a:ext>
          </a:extLst>
        </xdr:cNvPr>
        <xdr:cNvSpPr txBox="1"/>
      </xdr:nvSpPr>
      <xdr:spPr>
        <a:xfrm>
          <a:off x="8380095" y="41970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4" name="TextBox 714">
          <a:extLst>
            <a:ext uri="{FF2B5EF4-FFF2-40B4-BE49-F238E27FC236}">
              <a16:creationId xmlns:a16="http://schemas.microsoft.com/office/drawing/2014/main" id="{1E71C7C7-A0D4-4ACB-9896-0BF7BA15A344}"/>
            </a:ext>
          </a:extLst>
        </xdr:cNvPr>
        <xdr:cNvSpPr txBox="1"/>
      </xdr:nvSpPr>
      <xdr:spPr>
        <a:xfrm>
          <a:off x="8380095" y="41970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5" name="TextBox 715">
          <a:extLst>
            <a:ext uri="{FF2B5EF4-FFF2-40B4-BE49-F238E27FC236}">
              <a16:creationId xmlns:a16="http://schemas.microsoft.com/office/drawing/2014/main" id="{09E27D43-E9EE-4958-A573-CF254495C2E6}"/>
            </a:ext>
          </a:extLst>
        </xdr:cNvPr>
        <xdr:cNvSpPr txBox="1"/>
      </xdr:nvSpPr>
      <xdr:spPr>
        <a:xfrm>
          <a:off x="8380095" y="41970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6" name="TextBox 716">
          <a:extLst>
            <a:ext uri="{FF2B5EF4-FFF2-40B4-BE49-F238E27FC236}">
              <a16:creationId xmlns:a16="http://schemas.microsoft.com/office/drawing/2014/main" id="{211C444C-8834-47A6-91DB-F7B57580D6A5}"/>
            </a:ext>
          </a:extLst>
        </xdr:cNvPr>
        <xdr:cNvSpPr txBox="1"/>
      </xdr:nvSpPr>
      <xdr:spPr>
        <a:xfrm>
          <a:off x="8380095" y="41970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7" name="TextBox 717">
          <a:extLst>
            <a:ext uri="{FF2B5EF4-FFF2-40B4-BE49-F238E27FC236}">
              <a16:creationId xmlns:a16="http://schemas.microsoft.com/office/drawing/2014/main" id="{65DD3592-246D-43E6-9E6E-6EE5D03F29B4}"/>
            </a:ext>
          </a:extLst>
        </xdr:cNvPr>
        <xdr:cNvSpPr txBox="1"/>
      </xdr:nvSpPr>
      <xdr:spPr>
        <a:xfrm>
          <a:off x="8380095" y="42056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8" name="TextBox 718">
          <a:extLst>
            <a:ext uri="{FF2B5EF4-FFF2-40B4-BE49-F238E27FC236}">
              <a16:creationId xmlns:a16="http://schemas.microsoft.com/office/drawing/2014/main" id="{F0722BB4-6746-4A53-AF12-579E4D7C5818}"/>
            </a:ext>
          </a:extLst>
        </xdr:cNvPr>
        <xdr:cNvSpPr txBox="1"/>
      </xdr:nvSpPr>
      <xdr:spPr>
        <a:xfrm>
          <a:off x="8380095" y="42056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9" name="TextBox 719">
          <a:extLst>
            <a:ext uri="{FF2B5EF4-FFF2-40B4-BE49-F238E27FC236}">
              <a16:creationId xmlns:a16="http://schemas.microsoft.com/office/drawing/2014/main" id="{03E765E2-1EB2-46D4-BA89-660261231048}"/>
            </a:ext>
          </a:extLst>
        </xdr:cNvPr>
        <xdr:cNvSpPr txBox="1"/>
      </xdr:nvSpPr>
      <xdr:spPr>
        <a:xfrm>
          <a:off x="8380095" y="42056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0" name="TextBox 720">
          <a:extLst>
            <a:ext uri="{FF2B5EF4-FFF2-40B4-BE49-F238E27FC236}">
              <a16:creationId xmlns:a16="http://schemas.microsoft.com/office/drawing/2014/main" id="{B7A513DC-B20A-4E8C-88E0-4A748A35CDBC}"/>
            </a:ext>
          </a:extLst>
        </xdr:cNvPr>
        <xdr:cNvSpPr txBox="1"/>
      </xdr:nvSpPr>
      <xdr:spPr>
        <a:xfrm>
          <a:off x="8380095" y="42056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1" name="TextBox 721">
          <a:extLst>
            <a:ext uri="{FF2B5EF4-FFF2-40B4-BE49-F238E27FC236}">
              <a16:creationId xmlns:a16="http://schemas.microsoft.com/office/drawing/2014/main" id="{009AFD7F-DABD-4557-BAA1-2745BC3AD8FF}"/>
            </a:ext>
          </a:extLst>
        </xdr:cNvPr>
        <xdr:cNvSpPr txBox="1"/>
      </xdr:nvSpPr>
      <xdr:spPr>
        <a:xfrm>
          <a:off x="8380095" y="42056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2" name="TextBox 722">
          <a:extLst>
            <a:ext uri="{FF2B5EF4-FFF2-40B4-BE49-F238E27FC236}">
              <a16:creationId xmlns:a16="http://schemas.microsoft.com/office/drawing/2014/main" id="{3E271ECD-1247-43D3-88EB-695FA6C42D1D}"/>
            </a:ext>
          </a:extLst>
        </xdr:cNvPr>
        <xdr:cNvSpPr txBox="1"/>
      </xdr:nvSpPr>
      <xdr:spPr>
        <a:xfrm>
          <a:off x="8380095" y="42056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3" name="TextBox 723">
          <a:extLst>
            <a:ext uri="{FF2B5EF4-FFF2-40B4-BE49-F238E27FC236}">
              <a16:creationId xmlns:a16="http://schemas.microsoft.com/office/drawing/2014/main" id="{486A6AC7-C7AA-46B3-AC1A-8655E1A2D943}"/>
            </a:ext>
          </a:extLst>
        </xdr:cNvPr>
        <xdr:cNvSpPr txBox="1"/>
      </xdr:nvSpPr>
      <xdr:spPr>
        <a:xfrm>
          <a:off x="8380095" y="42222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4" name="TextBox 724">
          <a:extLst>
            <a:ext uri="{FF2B5EF4-FFF2-40B4-BE49-F238E27FC236}">
              <a16:creationId xmlns:a16="http://schemas.microsoft.com/office/drawing/2014/main" id="{D9059429-8FF0-4D9C-85F9-CE898BC966D0}"/>
            </a:ext>
          </a:extLst>
        </xdr:cNvPr>
        <xdr:cNvSpPr txBox="1"/>
      </xdr:nvSpPr>
      <xdr:spPr>
        <a:xfrm>
          <a:off x="8380095" y="42222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5" name="TextBox 725">
          <a:extLst>
            <a:ext uri="{FF2B5EF4-FFF2-40B4-BE49-F238E27FC236}">
              <a16:creationId xmlns:a16="http://schemas.microsoft.com/office/drawing/2014/main" id="{2E2A41AB-B83E-4AF1-90CD-EACE273B6C9B}"/>
            </a:ext>
          </a:extLst>
        </xdr:cNvPr>
        <xdr:cNvSpPr txBox="1"/>
      </xdr:nvSpPr>
      <xdr:spPr>
        <a:xfrm>
          <a:off x="8380095" y="42222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6" name="TextBox 726">
          <a:extLst>
            <a:ext uri="{FF2B5EF4-FFF2-40B4-BE49-F238E27FC236}">
              <a16:creationId xmlns:a16="http://schemas.microsoft.com/office/drawing/2014/main" id="{316ABF99-B24B-4915-A104-41F48438AE11}"/>
            </a:ext>
          </a:extLst>
        </xdr:cNvPr>
        <xdr:cNvSpPr txBox="1"/>
      </xdr:nvSpPr>
      <xdr:spPr>
        <a:xfrm>
          <a:off x="8380095" y="42222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7" name="TextBox 727">
          <a:extLst>
            <a:ext uri="{FF2B5EF4-FFF2-40B4-BE49-F238E27FC236}">
              <a16:creationId xmlns:a16="http://schemas.microsoft.com/office/drawing/2014/main" id="{C0818640-5C64-4A73-BEB7-7CCCC0D81D85}"/>
            </a:ext>
          </a:extLst>
        </xdr:cNvPr>
        <xdr:cNvSpPr txBox="1"/>
      </xdr:nvSpPr>
      <xdr:spPr>
        <a:xfrm>
          <a:off x="8380095" y="42308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8" name="TextBox 728">
          <a:extLst>
            <a:ext uri="{FF2B5EF4-FFF2-40B4-BE49-F238E27FC236}">
              <a16:creationId xmlns:a16="http://schemas.microsoft.com/office/drawing/2014/main" id="{A9AAA8D6-3EB7-4F4C-B3B1-818ACF7A0025}"/>
            </a:ext>
          </a:extLst>
        </xdr:cNvPr>
        <xdr:cNvSpPr txBox="1"/>
      </xdr:nvSpPr>
      <xdr:spPr>
        <a:xfrm>
          <a:off x="8380095" y="42308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9" name="TextBox 729">
          <a:extLst>
            <a:ext uri="{FF2B5EF4-FFF2-40B4-BE49-F238E27FC236}">
              <a16:creationId xmlns:a16="http://schemas.microsoft.com/office/drawing/2014/main" id="{82E43B73-2B4F-4544-8103-38194CD3BDB5}"/>
            </a:ext>
          </a:extLst>
        </xdr:cNvPr>
        <xdr:cNvSpPr txBox="1"/>
      </xdr:nvSpPr>
      <xdr:spPr>
        <a:xfrm>
          <a:off x="8380095" y="42308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0" name="TextBox 730">
          <a:extLst>
            <a:ext uri="{FF2B5EF4-FFF2-40B4-BE49-F238E27FC236}">
              <a16:creationId xmlns:a16="http://schemas.microsoft.com/office/drawing/2014/main" id="{EDFA81E4-0FFC-438B-9515-6F89B1525DB8}"/>
            </a:ext>
          </a:extLst>
        </xdr:cNvPr>
        <xdr:cNvSpPr txBox="1"/>
      </xdr:nvSpPr>
      <xdr:spPr>
        <a:xfrm>
          <a:off x="8380095" y="42308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1" name="TextBox 731">
          <a:extLst>
            <a:ext uri="{FF2B5EF4-FFF2-40B4-BE49-F238E27FC236}">
              <a16:creationId xmlns:a16="http://schemas.microsoft.com/office/drawing/2014/main" id="{8489FA22-F6ED-47AB-9044-FAA0EAA9F02B}"/>
            </a:ext>
          </a:extLst>
        </xdr:cNvPr>
        <xdr:cNvSpPr txBox="1"/>
      </xdr:nvSpPr>
      <xdr:spPr>
        <a:xfrm>
          <a:off x="8380095" y="42308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2" name="TextBox 732">
          <a:extLst>
            <a:ext uri="{FF2B5EF4-FFF2-40B4-BE49-F238E27FC236}">
              <a16:creationId xmlns:a16="http://schemas.microsoft.com/office/drawing/2014/main" id="{6DA6D6F8-66B6-4E5C-B510-20EA6A2C7371}"/>
            </a:ext>
          </a:extLst>
        </xdr:cNvPr>
        <xdr:cNvSpPr txBox="1"/>
      </xdr:nvSpPr>
      <xdr:spPr>
        <a:xfrm>
          <a:off x="8380095" y="42308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3" name="TextBox 733">
          <a:extLst>
            <a:ext uri="{FF2B5EF4-FFF2-40B4-BE49-F238E27FC236}">
              <a16:creationId xmlns:a16="http://schemas.microsoft.com/office/drawing/2014/main" id="{47B76C42-8A6D-4F45-8B1A-156B4DFCE196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4" name="TextBox 734">
          <a:extLst>
            <a:ext uri="{FF2B5EF4-FFF2-40B4-BE49-F238E27FC236}">
              <a16:creationId xmlns:a16="http://schemas.microsoft.com/office/drawing/2014/main" id="{8DEE20EB-9130-4A92-8EB2-027267FD55B1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5" name="TextBox 735">
          <a:extLst>
            <a:ext uri="{FF2B5EF4-FFF2-40B4-BE49-F238E27FC236}">
              <a16:creationId xmlns:a16="http://schemas.microsoft.com/office/drawing/2014/main" id="{44DDB0E3-7156-4BDE-A0AC-18A15D9E50EA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6" name="TextBox 736">
          <a:extLst>
            <a:ext uri="{FF2B5EF4-FFF2-40B4-BE49-F238E27FC236}">
              <a16:creationId xmlns:a16="http://schemas.microsoft.com/office/drawing/2014/main" id="{925E258F-C097-4B86-A86C-C37C01D1FA46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7" name="TextBox 737">
          <a:extLst>
            <a:ext uri="{FF2B5EF4-FFF2-40B4-BE49-F238E27FC236}">
              <a16:creationId xmlns:a16="http://schemas.microsoft.com/office/drawing/2014/main" id="{14443534-9669-4116-829B-9CC8F4E9E72F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8" name="TextBox 738">
          <a:extLst>
            <a:ext uri="{FF2B5EF4-FFF2-40B4-BE49-F238E27FC236}">
              <a16:creationId xmlns:a16="http://schemas.microsoft.com/office/drawing/2014/main" id="{DD14B9FC-8EFE-4965-BAA6-2025FE74F33E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9" name="TextBox 739">
          <a:extLst>
            <a:ext uri="{FF2B5EF4-FFF2-40B4-BE49-F238E27FC236}">
              <a16:creationId xmlns:a16="http://schemas.microsoft.com/office/drawing/2014/main" id="{B27E3334-69E7-4939-AEFE-5C080EA6187A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0" name="TextBox 740">
          <a:extLst>
            <a:ext uri="{FF2B5EF4-FFF2-40B4-BE49-F238E27FC236}">
              <a16:creationId xmlns:a16="http://schemas.microsoft.com/office/drawing/2014/main" id="{F62BB971-5F04-4859-9C71-866B85E2A8EF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1" name="TextBox 741">
          <a:extLst>
            <a:ext uri="{FF2B5EF4-FFF2-40B4-BE49-F238E27FC236}">
              <a16:creationId xmlns:a16="http://schemas.microsoft.com/office/drawing/2014/main" id="{B7AECB93-9E18-4111-B176-349DEBED48AD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2" name="TextBox 742">
          <a:extLst>
            <a:ext uri="{FF2B5EF4-FFF2-40B4-BE49-F238E27FC236}">
              <a16:creationId xmlns:a16="http://schemas.microsoft.com/office/drawing/2014/main" id="{84E3D441-318A-4E2C-8047-82ED1A199BF4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3" name="TextBox 743">
          <a:extLst>
            <a:ext uri="{FF2B5EF4-FFF2-40B4-BE49-F238E27FC236}">
              <a16:creationId xmlns:a16="http://schemas.microsoft.com/office/drawing/2014/main" id="{D34EE498-1CB9-448A-A928-80C71203664C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4" name="TextBox 744">
          <a:extLst>
            <a:ext uri="{FF2B5EF4-FFF2-40B4-BE49-F238E27FC236}">
              <a16:creationId xmlns:a16="http://schemas.microsoft.com/office/drawing/2014/main" id="{67361717-E426-4A97-9AD9-B9A0B4F11AA1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5" name="TextBox 745">
          <a:extLst>
            <a:ext uri="{FF2B5EF4-FFF2-40B4-BE49-F238E27FC236}">
              <a16:creationId xmlns:a16="http://schemas.microsoft.com/office/drawing/2014/main" id="{12C8D220-245D-4249-B723-5CD1F9F31B13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6" name="TextBox 746">
          <a:extLst>
            <a:ext uri="{FF2B5EF4-FFF2-40B4-BE49-F238E27FC236}">
              <a16:creationId xmlns:a16="http://schemas.microsoft.com/office/drawing/2014/main" id="{49C07E1D-B09A-4367-8B03-678A28D39B41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7" name="TextBox 747">
          <a:extLst>
            <a:ext uri="{FF2B5EF4-FFF2-40B4-BE49-F238E27FC236}">
              <a16:creationId xmlns:a16="http://schemas.microsoft.com/office/drawing/2014/main" id="{71166CD5-E9BD-4B2E-B500-EB992CAE9B0F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8" name="TextBox 748">
          <a:extLst>
            <a:ext uri="{FF2B5EF4-FFF2-40B4-BE49-F238E27FC236}">
              <a16:creationId xmlns:a16="http://schemas.microsoft.com/office/drawing/2014/main" id="{2204D1BA-100D-4EF8-AAC0-802D47674B3A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9" name="TextBox 749">
          <a:extLst>
            <a:ext uri="{FF2B5EF4-FFF2-40B4-BE49-F238E27FC236}">
              <a16:creationId xmlns:a16="http://schemas.microsoft.com/office/drawing/2014/main" id="{5C94039A-EDC6-497F-8438-326EC19B0272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0" name="TextBox 750">
          <a:extLst>
            <a:ext uri="{FF2B5EF4-FFF2-40B4-BE49-F238E27FC236}">
              <a16:creationId xmlns:a16="http://schemas.microsoft.com/office/drawing/2014/main" id="{69B270A1-58FE-4337-B8A6-45031DFC583E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1" name="TextBox 751">
          <a:extLst>
            <a:ext uri="{FF2B5EF4-FFF2-40B4-BE49-F238E27FC236}">
              <a16:creationId xmlns:a16="http://schemas.microsoft.com/office/drawing/2014/main" id="{CB3FC00E-750F-4E94-AAAB-008A18BB63EC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2" name="TextBox 752">
          <a:extLst>
            <a:ext uri="{FF2B5EF4-FFF2-40B4-BE49-F238E27FC236}">
              <a16:creationId xmlns:a16="http://schemas.microsoft.com/office/drawing/2014/main" id="{A2D5EB66-05A4-435D-B5F6-EF5C58F710CB}"/>
            </a:ext>
          </a:extLst>
        </xdr:cNvPr>
        <xdr:cNvSpPr txBox="1"/>
      </xdr:nvSpPr>
      <xdr:spPr>
        <a:xfrm>
          <a:off x="8380095" y="42473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172</xdr:row>
      <xdr:rowOff>85725</xdr:rowOff>
    </xdr:from>
    <xdr:ext cx="65" cy="170239"/>
    <xdr:sp macro="" textlink="">
      <xdr:nvSpPr>
        <xdr:cNvPr id="743" name="TextBox 753">
          <a:extLst>
            <a:ext uri="{FF2B5EF4-FFF2-40B4-BE49-F238E27FC236}">
              <a16:creationId xmlns:a16="http://schemas.microsoft.com/office/drawing/2014/main" id="{25F2535E-0DB2-4C02-8978-063F048013D2}"/>
            </a:ext>
          </a:extLst>
        </xdr:cNvPr>
        <xdr:cNvSpPr txBox="1"/>
      </xdr:nvSpPr>
      <xdr:spPr>
        <a:xfrm>
          <a:off x="8380095" y="43816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0</xdr:rowOff>
    </xdr:from>
    <xdr:ext cx="65" cy="170239"/>
    <xdr:sp macro="" textlink="">
      <xdr:nvSpPr>
        <xdr:cNvPr id="744" name="TextBox 754">
          <a:extLst>
            <a:ext uri="{FF2B5EF4-FFF2-40B4-BE49-F238E27FC236}">
              <a16:creationId xmlns:a16="http://schemas.microsoft.com/office/drawing/2014/main" id="{53318FDF-05D3-4641-AFC8-BAB92D5AB068}"/>
            </a:ext>
          </a:extLst>
        </xdr:cNvPr>
        <xdr:cNvSpPr txBox="1"/>
      </xdr:nvSpPr>
      <xdr:spPr>
        <a:xfrm>
          <a:off x="8380095" y="4398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0</xdr:rowOff>
    </xdr:from>
    <xdr:ext cx="65" cy="170239"/>
    <xdr:sp macro="" textlink="">
      <xdr:nvSpPr>
        <xdr:cNvPr id="745" name="TextBox 755">
          <a:extLst>
            <a:ext uri="{FF2B5EF4-FFF2-40B4-BE49-F238E27FC236}">
              <a16:creationId xmlns:a16="http://schemas.microsoft.com/office/drawing/2014/main" id="{1D77B24F-2905-470A-B59E-6C8CACD6BD91}"/>
            </a:ext>
          </a:extLst>
        </xdr:cNvPr>
        <xdr:cNvSpPr txBox="1"/>
      </xdr:nvSpPr>
      <xdr:spPr>
        <a:xfrm>
          <a:off x="8380095" y="4398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85725</xdr:rowOff>
    </xdr:from>
    <xdr:ext cx="65" cy="170239"/>
    <xdr:sp macro="" textlink="">
      <xdr:nvSpPr>
        <xdr:cNvPr id="746" name="TextBox 756">
          <a:extLst>
            <a:ext uri="{FF2B5EF4-FFF2-40B4-BE49-F238E27FC236}">
              <a16:creationId xmlns:a16="http://schemas.microsoft.com/office/drawing/2014/main" id="{D6204766-C7F2-47A5-8133-D2F0A4BE9B53}"/>
            </a:ext>
          </a:extLst>
        </xdr:cNvPr>
        <xdr:cNvSpPr txBox="1"/>
      </xdr:nvSpPr>
      <xdr:spPr>
        <a:xfrm>
          <a:off x="8380095" y="4406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174</xdr:row>
      <xdr:rowOff>85725</xdr:rowOff>
    </xdr:from>
    <xdr:ext cx="65" cy="170239"/>
    <xdr:sp macro="" textlink="">
      <xdr:nvSpPr>
        <xdr:cNvPr id="747" name="TextBox 757">
          <a:extLst>
            <a:ext uri="{FF2B5EF4-FFF2-40B4-BE49-F238E27FC236}">
              <a16:creationId xmlns:a16="http://schemas.microsoft.com/office/drawing/2014/main" id="{40F4B215-5BCA-4927-A2F4-9F443E8CD31B}"/>
            </a:ext>
          </a:extLst>
        </xdr:cNvPr>
        <xdr:cNvSpPr txBox="1"/>
      </xdr:nvSpPr>
      <xdr:spPr>
        <a:xfrm>
          <a:off x="8380095" y="4431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174</xdr:row>
      <xdr:rowOff>85725</xdr:rowOff>
    </xdr:from>
    <xdr:ext cx="65" cy="170239"/>
    <xdr:sp macro="" textlink="">
      <xdr:nvSpPr>
        <xdr:cNvPr id="748" name="TextBox 758">
          <a:extLst>
            <a:ext uri="{FF2B5EF4-FFF2-40B4-BE49-F238E27FC236}">
              <a16:creationId xmlns:a16="http://schemas.microsoft.com/office/drawing/2014/main" id="{5710A367-5B58-4D40-96A2-07C14899ABEC}"/>
            </a:ext>
          </a:extLst>
        </xdr:cNvPr>
        <xdr:cNvSpPr txBox="1"/>
      </xdr:nvSpPr>
      <xdr:spPr>
        <a:xfrm>
          <a:off x="8380095" y="4431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0</xdr:rowOff>
    </xdr:from>
    <xdr:ext cx="65" cy="170239"/>
    <xdr:sp macro="" textlink="">
      <xdr:nvSpPr>
        <xdr:cNvPr id="749" name="TextBox 759">
          <a:extLst>
            <a:ext uri="{FF2B5EF4-FFF2-40B4-BE49-F238E27FC236}">
              <a16:creationId xmlns:a16="http://schemas.microsoft.com/office/drawing/2014/main" id="{EE2A1478-2954-473F-9560-26866C3523A7}"/>
            </a:ext>
          </a:extLst>
        </xdr:cNvPr>
        <xdr:cNvSpPr txBox="1"/>
      </xdr:nvSpPr>
      <xdr:spPr>
        <a:xfrm>
          <a:off x="8380095" y="4448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0" name="TextBox 761">
          <a:extLst>
            <a:ext uri="{FF2B5EF4-FFF2-40B4-BE49-F238E27FC236}">
              <a16:creationId xmlns:a16="http://schemas.microsoft.com/office/drawing/2014/main" id="{E1FB2E87-21BC-4A58-AF47-43765B766C92}"/>
            </a:ext>
          </a:extLst>
        </xdr:cNvPr>
        <xdr:cNvSpPr txBox="1"/>
      </xdr:nvSpPr>
      <xdr:spPr>
        <a:xfrm>
          <a:off x="8380095" y="4473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1" name="TextBox 762">
          <a:extLst>
            <a:ext uri="{FF2B5EF4-FFF2-40B4-BE49-F238E27FC236}">
              <a16:creationId xmlns:a16="http://schemas.microsoft.com/office/drawing/2014/main" id="{4B43CA2A-DB37-4AB8-BCB2-C0A38FEB0E06}"/>
            </a:ext>
          </a:extLst>
        </xdr:cNvPr>
        <xdr:cNvSpPr txBox="1"/>
      </xdr:nvSpPr>
      <xdr:spPr>
        <a:xfrm>
          <a:off x="8380095" y="4473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2" name="TextBox 763">
          <a:extLst>
            <a:ext uri="{FF2B5EF4-FFF2-40B4-BE49-F238E27FC236}">
              <a16:creationId xmlns:a16="http://schemas.microsoft.com/office/drawing/2014/main" id="{D8EF6167-92BB-4F5F-AB38-61E3D09F6E0B}"/>
            </a:ext>
          </a:extLst>
        </xdr:cNvPr>
        <xdr:cNvSpPr txBox="1"/>
      </xdr:nvSpPr>
      <xdr:spPr>
        <a:xfrm>
          <a:off x="8380095" y="4473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3" name="TextBox 764">
          <a:extLst>
            <a:ext uri="{FF2B5EF4-FFF2-40B4-BE49-F238E27FC236}">
              <a16:creationId xmlns:a16="http://schemas.microsoft.com/office/drawing/2014/main" id="{3DEC9502-594D-4FF0-AE26-C0F48301058E}"/>
            </a:ext>
          </a:extLst>
        </xdr:cNvPr>
        <xdr:cNvSpPr txBox="1"/>
      </xdr:nvSpPr>
      <xdr:spPr>
        <a:xfrm>
          <a:off x="8380095" y="4473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4" name="TextBox 765">
          <a:extLst>
            <a:ext uri="{FF2B5EF4-FFF2-40B4-BE49-F238E27FC236}">
              <a16:creationId xmlns:a16="http://schemas.microsoft.com/office/drawing/2014/main" id="{8E3A03A5-1463-4619-96CE-1944991163B8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5" name="TextBox 766">
          <a:extLst>
            <a:ext uri="{FF2B5EF4-FFF2-40B4-BE49-F238E27FC236}">
              <a16:creationId xmlns:a16="http://schemas.microsoft.com/office/drawing/2014/main" id="{FA7E1867-FBB3-4080-87AB-723C7AE7078A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6" name="TextBox 767">
          <a:extLst>
            <a:ext uri="{FF2B5EF4-FFF2-40B4-BE49-F238E27FC236}">
              <a16:creationId xmlns:a16="http://schemas.microsoft.com/office/drawing/2014/main" id="{CC57AE53-DB4E-4D2E-9CF7-8A40FDED22E1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7" name="TextBox 768">
          <a:extLst>
            <a:ext uri="{FF2B5EF4-FFF2-40B4-BE49-F238E27FC236}">
              <a16:creationId xmlns:a16="http://schemas.microsoft.com/office/drawing/2014/main" id="{7331CDE6-4BE9-482B-A488-93B2C6A758C3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8" name="TextBox 769">
          <a:extLst>
            <a:ext uri="{FF2B5EF4-FFF2-40B4-BE49-F238E27FC236}">
              <a16:creationId xmlns:a16="http://schemas.microsoft.com/office/drawing/2014/main" id="{471FA364-B41E-449B-8073-CD1F80D52CA2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9" name="TextBox 770">
          <a:extLst>
            <a:ext uri="{FF2B5EF4-FFF2-40B4-BE49-F238E27FC236}">
              <a16:creationId xmlns:a16="http://schemas.microsoft.com/office/drawing/2014/main" id="{DB8A6DC6-E2B7-4894-A0AE-736607459167}"/>
            </a:ext>
          </a:extLst>
        </xdr:cNvPr>
        <xdr:cNvSpPr txBox="1"/>
      </xdr:nvSpPr>
      <xdr:spPr>
        <a:xfrm>
          <a:off x="8380095" y="4473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60" name="TextBox 771">
          <a:extLst>
            <a:ext uri="{FF2B5EF4-FFF2-40B4-BE49-F238E27FC236}">
              <a16:creationId xmlns:a16="http://schemas.microsoft.com/office/drawing/2014/main" id="{902587F2-2AB9-443B-98AF-B0F9235CBEFC}"/>
            </a:ext>
          </a:extLst>
        </xdr:cNvPr>
        <xdr:cNvSpPr txBox="1"/>
      </xdr:nvSpPr>
      <xdr:spPr>
        <a:xfrm>
          <a:off x="8380095" y="4473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61" name="TextBox 772">
          <a:extLst>
            <a:ext uri="{FF2B5EF4-FFF2-40B4-BE49-F238E27FC236}">
              <a16:creationId xmlns:a16="http://schemas.microsoft.com/office/drawing/2014/main" id="{4A81D944-A69D-4E79-AC2B-531123660269}"/>
            </a:ext>
          </a:extLst>
        </xdr:cNvPr>
        <xdr:cNvSpPr txBox="1"/>
      </xdr:nvSpPr>
      <xdr:spPr>
        <a:xfrm>
          <a:off x="8380095" y="4473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2" name="TextBox 773">
          <a:extLst>
            <a:ext uri="{FF2B5EF4-FFF2-40B4-BE49-F238E27FC236}">
              <a16:creationId xmlns:a16="http://schemas.microsoft.com/office/drawing/2014/main" id="{C61FA38A-EB66-4EAA-99E2-DCD876A66BBD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3" name="TextBox 774">
          <a:extLst>
            <a:ext uri="{FF2B5EF4-FFF2-40B4-BE49-F238E27FC236}">
              <a16:creationId xmlns:a16="http://schemas.microsoft.com/office/drawing/2014/main" id="{78CAAFA0-602D-403E-A459-3902A05E16E2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4" name="TextBox 775">
          <a:extLst>
            <a:ext uri="{FF2B5EF4-FFF2-40B4-BE49-F238E27FC236}">
              <a16:creationId xmlns:a16="http://schemas.microsoft.com/office/drawing/2014/main" id="{8AE9C445-F0CE-4CF5-8B84-EEAB5DBD1ABA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5" name="TextBox 776">
          <a:extLst>
            <a:ext uri="{FF2B5EF4-FFF2-40B4-BE49-F238E27FC236}">
              <a16:creationId xmlns:a16="http://schemas.microsoft.com/office/drawing/2014/main" id="{62C6D372-7DD9-4EB2-AC81-A79FFBBF3CEE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6" name="TextBox 777">
          <a:extLst>
            <a:ext uri="{FF2B5EF4-FFF2-40B4-BE49-F238E27FC236}">
              <a16:creationId xmlns:a16="http://schemas.microsoft.com/office/drawing/2014/main" id="{0D1D854E-F489-4B60-9C2D-D8CDFFA05796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7" name="TextBox 778">
          <a:extLst>
            <a:ext uri="{FF2B5EF4-FFF2-40B4-BE49-F238E27FC236}">
              <a16:creationId xmlns:a16="http://schemas.microsoft.com/office/drawing/2014/main" id="{5A0E50E4-D06C-4C7A-81A2-B69944E8ABFC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8" name="TextBox 779">
          <a:extLst>
            <a:ext uri="{FF2B5EF4-FFF2-40B4-BE49-F238E27FC236}">
              <a16:creationId xmlns:a16="http://schemas.microsoft.com/office/drawing/2014/main" id="{466739D8-4F6D-46FA-BDC2-73FF06C4D6D9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9" name="TextBox 792">
          <a:extLst>
            <a:ext uri="{FF2B5EF4-FFF2-40B4-BE49-F238E27FC236}">
              <a16:creationId xmlns:a16="http://schemas.microsoft.com/office/drawing/2014/main" id="{3D25FC74-809D-43DB-A15A-D63B42EC27AA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0" name="TextBox 793">
          <a:extLst>
            <a:ext uri="{FF2B5EF4-FFF2-40B4-BE49-F238E27FC236}">
              <a16:creationId xmlns:a16="http://schemas.microsoft.com/office/drawing/2014/main" id="{1016F1FB-F26C-40BC-8F7F-B0A264C64825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1" name="TextBox 794">
          <a:extLst>
            <a:ext uri="{FF2B5EF4-FFF2-40B4-BE49-F238E27FC236}">
              <a16:creationId xmlns:a16="http://schemas.microsoft.com/office/drawing/2014/main" id="{3DD5CDFD-28D6-45DA-8DE2-91BCAA287FCD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2" name="TextBox 795">
          <a:extLst>
            <a:ext uri="{FF2B5EF4-FFF2-40B4-BE49-F238E27FC236}">
              <a16:creationId xmlns:a16="http://schemas.microsoft.com/office/drawing/2014/main" id="{5F98C70C-D7D9-4F06-A00D-B6F6323CA6BE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3" name="TextBox 796">
          <a:extLst>
            <a:ext uri="{FF2B5EF4-FFF2-40B4-BE49-F238E27FC236}">
              <a16:creationId xmlns:a16="http://schemas.microsoft.com/office/drawing/2014/main" id="{A27D0461-2148-480B-A1BE-CC9AB0FD7E63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4" name="TextBox 797">
          <a:extLst>
            <a:ext uri="{FF2B5EF4-FFF2-40B4-BE49-F238E27FC236}">
              <a16:creationId xmlns:a16="http://schemas.microsoft.com/office/drawing/2014/main" id="{B6808B04-5449-43B7-9F97-6D22C3247905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5" name="TextBox 798">
          <a:extLst>
            <a:ext uri="{FF2B5EF4-FFF2-40B4-BE49-F238E27FC236}">
              <a16:creationId xmlns:a16="http://schemas.microsoft.com/office/drawing/2014/main" id="{9455C83F-AFC8-403D-811F-E2B1632974A7}"/>
            </a:ext>
          </a:extLst>
        </xdr:cNvPr>
        <xdr:cNvSpPr txBox="1"/>
      </xdr:nvSpPr>
      <xdr:spPr>
        <a:xfrm>
          <a:off x="8380095" y="4482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6" name="TextBox 787">
          <a:extLst>
            <a:ext uri="{FF2B5EF4-FFF2-40B4-BE49-F238E27FC236}">
              <a16:creationId xmlns:a16="http://schemas.microsoft.com/office/drawing/2014/main" id="{1D5B16BD-7088-4779-8B5F-47FF32D63065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7" name="TextBox 788">
          <a:extLst>
            <a:ext uri="{FF2B5EF4-FFF2-40B4-BE49-F238E27FC236}">
              <a16:creationId xmlns:a16="http://schemas.microsoft.com/office/drawing/2014/main" id="{B8BC0F6A-8673-43C9-85D1-65B685AA564F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8" name="TextBox 789">
          <a:extLst>
            <a:ext uri="{FF2B5EF4-FFF2-40B4-BE49-F238E27FC236}">
              <a16:creationId xmlns:a16="http://schemas.microsoft.com/office/drawing/2014/main" id="{52734199-98B6-491F-A227-0189EF872E20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9" name="TextBox 790">
          <a:extLst>
            <a:ext uri="{FF2B5EF4-FFF2-40B4-BE49-F238E27FC236}">
              <a16:creationId xmlns:a16="http://schemas.microsoft.com/office/drawing/2014/main" id="{EC3D3D8E-8188-421A-A775-57D22CBE354C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0" name="TextBox 791">
          <a:extLst>
            <a:ext uri="{FF2B5EF4-FFF2-40B4-BE49-F238E27FC236}">
              <a16:creationId xmlns:a16="http://schemas.microsoft.com/office/drawing/2014/main" id="{F31E9E7A-1F16-4998-A1A0-39211469CEAA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1" name="TextBox 806">
          <a:extLst>
            <a:ext uri="{FF2B5EF4-FFF2-40B4-BE49-F238E27FC236}">
              <a16:creationId xmlns:a16="http://schemas.microsoft.com/office/drawing/2014/main" id="{B8F40E4F-71E3-41D6-B35E-407F2FBCC5D4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2" name="TextBox 807">
          <a:extLst>
            <a:ext uri="{FF2B5EF4-FFF2-40B4-BE49-F238E27FC236}">
              <a16:creationId xmlns:a16="http://schemas.microsoft.com/office/drawing/2014/main" id="{4EFB625A-2D5E-4EFE-A7F4-6C18F8333454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3" name="TextBox 808">
          <a:extLst>
            <a:ext uri="{FF2B5EF4-FFF2-40B4-BE49-F238E27FC236}">
              <a16:creationId xmlns:a16="http://schemas.microsoft.com/office/drawing/2014/main" id="{5293A6CB-25B8-4D62-BE0F-DA7248FE5432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4" name="TextBox 809">
          <a:extLst>
            <a:ext uri="{FF2B5EF4-FFF2-40B4-BE49-F238E27FC236}">
              <a16:creationId xmlns:a16="http://schemas.microsoft.com/office/drawing/2014/main" id="{034F55DD-334C-4B5E-BCA5-C54B6F5C3ECB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5" name="TextBox 810">
          <a:extLst>
            <a:ext uri="{FF2B5EF4-FFF2-40B4-BE49-F238E27FC236}">
              <a16:creationId xmlns:a16="http://schemas.microsoft.com/office/drawing/2014/main" id="{1BC1A3B8-54BB-4993-B81C-83AECAE654AE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6" name="TextBox 811">
          <a:extLst>
            <a:ext uri="{FF2B5EF4-FFF2-40B4-BE49-F238E27FC236}">
              <a16:creationId xmlns:a16="http://schemas.microsoft.com/office/drawing/2014/main" id="{0E4A95D6-ED3F-4DBA-8EBD-79C5340042E6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7" name="TextBox 812">
          <a:extLst>
            <a:ext uri="{FF2B5EF4-FFF2-40B4-BE49-F238E27FC236}">
              <a16:creationId xmlns:a16="http://schemas.microsoft.com/office/drawing/2014/main" id="{D7F0E2A7-A163-4CDF-87A5-3503C25F39B9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88" name="TextBox 813">
          <a:extLst>
            <a:ext uri="{FF2B5EF4-FFF2-40B4-BE49-F238E27FC236}">
              <a16:creationId xmlns:a16="http://schemas.microsoft.com/office/drawing/2014/main" id="{BDFF3F4C-90E8-4105-BCDC-0CE20C3898BB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89" name="TextBox 814">
          <a:extLst>
            <a:ext uri="{FF2B5EF4-FFF2-40B4-BE49-F238E27FC236}">
              <a16:creationId xmlns:a16="http://schemas.microsoft.com/office/drawing/2014/main" id="{7028759B-0444-4930-B0EC-4E87F4052F32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0" name="TextBox 815">
          <a:extLst>
            <a:ext uri="{FF2B5EF4-FFF2-40B4-BE49-F238E27FC236}">
              <a16:creationId xmlns:a16="http://schemas.microsoft.com/office/drawing/2014/main" id="{E61CB268-0533-43E4-A38A-9DA975C2F97A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1" name="TextBox 816">
          <a:extLst>
            <a:ext uri="{FF2B5EF4-FFF2-40B4-BE49-F238E27FC236}">
              <a16:creationId xmlns:a16="http://schemas.microsoft.com/office/drawing/2014/main" id="{F7ABDA23-70D6-475E-864D-91D6E2900911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2" name="TextBox 817">
          <a:extLst>
            <a:ext uri="{FF2B5EF4-FFF2-40B4-BE49-F238E27FC236}">
              <a16:creationId xmlns:a16="http://schemas.microsoft.com/office/drawing/2014/main" id="{791E601A-3D9A-40ED-8C86-427C79B97FC7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3" name="TextBox 818">
          <a:extLst>
            <a:ext uri="{FF2B5EF4-FFF2-40B4-BE49-F238E27FC236}">
              <a16:creationId xmlns:a16="http://schemas.microsoft.com/office/drawing/2014/main" id="{DE92D505-CFAA-4BFA-85FD-608BF0EB85A0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4" name="TextBox 819">
          <a:extLst>
            <a:ext uri="{FF2B5EF4-FFF2-40B4-BE49-F238E27FC236}">
              <a16:creationId xmlns:a16="http://schemas.microsoft.com/office/drawing/2014/main" id="{44D716C1-7A6D-47F4-BFD4-B3E1CC20C2C5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5" name="TextBox 820">
          <a:extLst>
            <a:ext uri="{FF2B5EF4-FFF2-40B4-BE49-F238E27FC236}">
              <a16:creationId xmlns:a16="http://schemas.microsoft.com/office/drawing/2014/main" id="{935471C7-17C0-4BD9-AC4A-66DD0010E9B8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6" name="TextBox 821">
          <a:extLst>
            <a:ext uri="{FF2B5EF4-FFF2-40B4-BE49-F238E27FC236}">
              <a16:creationId xmlns:a16="http://schemas.microsoft.com/office/drawing/2014/main" id="{FD4E28E8-E33F-423B-8B4A-0A8BDE10A9B9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7" name="TextBox 822">
          <a:extLst>
            <a:ext uri="{FF2B5EF4-FFF2-40B4-BE49-F238E27FC236}">
              <a16:creationId xmlns:a16="http://schemas.microsoft.com/office/drawing/2014/main" id="{9721055A-A5B6-49FD-84C6-6C97ECBA0111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8" name="TextBox 823">
          <a:extLst>
            <a:ext uri="{FF2B5EF4-FFF2-40B4-BE49-F238E27FC236}">
              <a16:creationId xmlns:a16="http://schemas.microsoft.com/office/drawing/2014/main" id="{9DFCC86D-5538-436F-8F09-2EBD5A0E877C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9" name="TextBox 824">
          <a:extLst>
            <a:ext uri="{FF2B5EF4-FFF2-40B4-BE49-F238E27FC236}">
              <a16:creationId xmlns:a16="http://schemas.microsoft.com/office/drawing/2014/main" id="{E416C264-80D5-454F-B114-060E382ED8D4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00" name="TextBox 825">
          <a:extLst>
            <a:ext uri="{FF2B5EF4-FFF2-40B4-BE49-F238E27FC236}">
              <a16:creationId xmlns:a16="http://schemas.microsoft.com/office/drawing/2014/main" id="{14207AE3-428E-4F5A-A2B2-E80E1BAF8D7E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1" name="TextBox 826">
          <a:extLst>
            <a:ext uri="{FF2B5EF4-FFF2-40B4-BE49-F238E27FC236}">
              <a16:creationId xmlns:a16="http://schemas.microsoft.com/office/drawing/2014/main" id="{EDBC1392-2D14-4E16-A21F-C337B9E57538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2" name="TextBox 827">
          <a:extLst>
            <a:ext uri="{FF2B5EF4-FFF2-40B4-BE49-F238E27FC236}">
              <a16:creationId xmlns:a16="http://schemas.microsoft.com/office/drawing/2014/main" id="{98DBDE49-7C58-4B66-946F-E1235EAFD4E0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3" name="TextBox 828">
          <a:extLst>
            <a:ext uri="{FF2B5EF4-FFF2-40B4-BE49-F238E27FC236}">
              <a16:creationId xmlns:a16="http://schemas.microsoft.com/office/drawing/2014/main" id="{373217D8-736B-4F97-9942-C729B58CE64F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4" name="TextBox 829">
          <a:extLst>
            <a:ext uri="{FF2B5EF4-FFF2-40B4-BE49-F238E27FC236}">
              <a16:creationId xmlns:a16="http://schemas.microsoft.com/office/drawing/2014/main" id="{A6E9485A-F583-486F-BEA3-E3DBB24AB332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5" name="TextBox 830">
          <a:extLst>
            <a:ext uri="{FF2B5EF4-FFF2-40B4-BE49-F238E27FC236}">
              <a16:creationId xmlns:a16="http://schemas.microsoft.com/office/drawing/2014/main" id="{022AE587-8ABC-48D1-9B50-DF93F7B118FE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6" name="TextBox 831">
          <a:extLst>
            <a:ext uri="{FF2B5EF4-FFF2-40B4-BE49-F238E27FC236}">
              <a16:creationId xmlns:a16="http://schemas.microsoft.com/office/drawing/2014/main" id="{50C59C75-E1AD-4FF5-8AFA-99E43ED2702A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7" name="TextBox 832">
          <a:extLst>
            <a:ext uri="{FF2B5EF4-FFF2-40B4-BE49-F238E27FC236}">
              <a16:creationId xmlns:a16="http://schemas.microsoft.com/office/drawing/2014/main" id="{0D805232-0325-41E0-8083-46CF62A13D9C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08" name="TextBox 833">
          <a:extLst>
            <a:ext uri="{FF2B5EF4-FFF2-40B4-BE49-F238E27FC236}">
              <a16:creationId xmlns:a16="http://schemas.microsoft.com/office/drawing/2014/main" id="{B4968422-542A-4920-9ED7-58CD7B803361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09" name="TextBox 834">
          <a:extLst>
            <a:ext uri="{FF2B5EF4-FFF2-40B4-BE49-F238E27FC236}">
              <a16:creationId xmlns:a16="http://schemas.microsoft.com/office/drawing/2014/main" id="{16965FC1-32D9-47B7-A12B-E8C91BB7CD7F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0" name="TextBox 835">
          <a:extLst>
            <a:ext uri="{FF2B5EF4-FFF2-40B4-BE49-F238E27FC236}">
              <a16:creationId xmlns:a16="http://schemas.microsoft.com/office/drawing/2014/main" id="{C4D9D7C8-27D3-4797-B2CF-2FE535B17287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1" name="TextBox 836">
          <a:extLst>
            <a:ext uri="{FF2B5EF4-FFF2-40B4-BE49-F238E27FC236}">
              <a16:creationId xmlns:a16="http://schemas.microsoft.com/office/drawing/2014/main" id="{1A425232-2FD2-4CF4-AB8A-9C6C6506B939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2" name="TextBox 837">
          <a:extLst>
            <a:ext uri="{FF2B5EF4-FFF2-40B4-BE49-F238E27FC236}">
              <a16:creationId xmlns:a16="http://schemas.microsoft.com/office/drawing/2014/main" id="{47DA3D58-F00A-4811-96A7-FC378A693183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3" name="TextBox 838">
          <a:extLst>
            <a:ext uri="{FF2B5EF4-FFF2-40B4-BE49-F238E27FC236}">
              <a16:creationId xmlns:a16="http://schemas.microsoft.com/office/drawing/2014/main" id="{C3691E84-9285-49DA-AF9E-B3169B7EFF8F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4" name="TextBox 839">
          <a:extLst>
            <a:ext uri="{FF2B5EF4-FFF2-40B4-BE49-F238E27FC236}">
              <a16:creationId xmlns:a16="http://schemas.microsoft.com/office/drawing/2014/main" id="{79D19797-5F6C-431F-B569-43263B49E9EC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5" name="TextBox 840">
          <a:extLst>
            <a:ext uri="{FF2B5EF4-FFF2-40B4-BE49-F238E27FC236}">
              <a16:creationId xmlns:a16="http://schemas.microsoft.com/office/drawing/2014/main" id="{0AC26C63-BEA7-449A-8130-09F5D38C67BE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6" name="TextBox 841">
          <a:extLst>
            <a:ext uri="{FF2B5EF4-FFF2-40B4-BE49-F238E27FC236}">
              <a16:creationId xmlns:a16="http://schemas.microsoft.com/office/drawing/2014/main" id="{882F157C-F5C5-4321-9C30-F950BE4CFBA7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7" name="TextBox 842">
          <a:extLst>
            <a:ext uri="{FF2B5EF4-FFF2-40B4-BE49-F238E27FC236}">
              <a16:creationId xmlns:a16="http://schemas.microsoft.com/office/drawing/2014/main" id="{5E36B79A-A0CA-417D-8828-0F7D8836997C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8" name="TextBox 843">
          <a:extLst>
            <a:ext uri="{FF2B5EF4-FFF2-40B4-BE49-F238E27FC236}">
              <a16:creationId xmlns:a16="http://schemas.microsoft.com/office/drawing/2014/main" id="{FBF7E9FA-DE48-4A95-81F2-026AC8D243D5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9" name="TextBox 844">
          <a:extLst>
            <a:ext uri="{FF2B5EF4-FFF2-40B4-BE49-F238E27FC236}">
              <a16:creationId xmlns:a16="http://schemas.microsoft.com/office/drawing/2014/main" id="{CBF3AB8C-684B-4BD3-A90E-F906BF178D8C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0" name="TextBox 845">
          <a:extLst>
            <a:ext uri="{FF2B5EF4-FFF2-40B4-BE49-F238E27FC236}">
              <a16:creationId xmlns:a16="http://schemas.microsoft.com/office/drawing/2014/main" id="{522F96CB-60E2-46AB-9818-996872C4BC3F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1" name="TextBox 846">
          <a:extLst>
            <a:ext uri="{FF2B5EF4-FFF2-40B4-BE49-F238E27FC236}">
              <a16:creationId xmlns:a16="http://schemas.microsoft.com/office/drawing/2014/main" id="{F41AB4FB-36F5-4C8E-8024-4CE4D0E1CF5D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2" name="TextBox 847">
          <a:extLst>
            <a:ext uri="{FF2B5EF4-FFF2-40B4-BE49-F238E27FC236}">
              <a16:creationId xmlns:a16="http://schemas.microsoft.com/office/drawing/2014/main" id="{FC74DBE0-51BC-450D-9C08-28BBF3F946C7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3" name="TextBox 848">
          <a:extLst>
            <a:ext uri="{FF2B5EF4-FFF2-40B4-BE49-F238E27FC236}">
              <a16:creationId xmlns:a16="http://schemas.microsoft.com/office/drawing/2014/main" id="{FCDB5F73-26EB-4E08-AB30-66BC0A8995FF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4" name="TextBox 849">
          <a:extLst>
            <a:ext uri="{FF2B5EF4-FFF2-40B4-BE49-F238E27FC236}">
              <a16:creationId xmlns:a16="http://schemas.microsoft.com/office/drawing/2014/main" id="{938219D4-1159-4542-84BC-E0F28521EB4C}"/>
            </a:ext>
          </a:extLst>
        </xdr:cNvPr>
        <xdr:cNvSpPr txBox="1"/>
      </xdr:nvSpPr>
      <xdr:spPr>
        <a:xfrm>
          <a:off x="8380095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5" name="TextBox 850">
          <a:extLst>
            <a:ext uri="{FF2B5EF4-FFF2-40B4-BE49-F238E27FC236}">
              <a16:creationId xmlns:a16="http://schemas.microsoft.com/office/drawing/2014/main" id="{52F9867A-0F50-4968-BF18-41BA184E5249}"/>
            </a:ext>
          </a:extLst>
        </xdr:cNvPr>
        <xdr:cNvSpPr txBox="1"/>
      </xdr:nvSpPr>
      <xdr:spPr>
        <a:xfrm>
          <a:off x="8380095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6" name="TextBox 851">
          <a:extLst>
            <a:ext uri="{FF2B5EF4-FFF2-40B4-BE49-F238E27FC236}">
              <a16:creationId xmlns:a16="http://schemas.microsoft.com/office/drawing/2014/main" id="{98C874B7-E858-4401-89A8-0079B6055117}"/>
            </a:ext>
          </a:extLst>
        </xdr:cNvPr>
        <xdr:cNvSpPr txBox="1"/>
      </xdr:nvSpPr>
      <xdr:spPr>
        <a:xfrm>
          <a:off x="8380095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7" name="TextBox 852">
          <a:extLst>
            <a:ext uri="{FF2B5EF4-FFF2-40B4-BE49-F238E27FC236}">
              <a16:creationId xmlns:a16="http://schemas.microsoft.com/office/drawing/2014/main" id="{D16D9F89-8E1B-486E-8F74-6B590538E6A0}"/>
            </a:ext>
          </a:extLst>
        </xdr:cNvPr>
        <xdr:cNvSpPr txBox="1"/>
      </xdr:nvSpPr>
      <xdr:spPr>
        <a:xfrm>
          <a:off x="8380095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8" name="TextBox 853">
          <a:extLst>
            <a:ext uri="{FF2B5EF4-FFF2-40B4-BE49-F238E27FC236}">
              <a16:creationId xmlns:a16="http://schemas.microsoft.com/office/drawing/2014/main" id="{FEC2B9A9-C56C-4FCC-ACE4-9EBB268981E0}"/>
            </a:ext>
          </a:extLst>
        </xdr:cNvPr>
        <xdr:cNvSpPr txBox="1"/>
      </xdr:nvSpPr>
      <xdr:spPr>
        <a:xfrm>
          <a:off x="8380095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9" name="TextBox 854">
          <a:extLst>
            <a:ext uri="{FF2B5EF4-FFF2-40B4-BE49-F238E27FC236}">
              <a16:creationId xmlns:a16="http://schemas.microsoft.com/office/drawing/2014/main" id="{11C433AF-EDD9-45C2-B173-08AB5E45673E}"/>
            </a:ext>
          </a:extLst>
        </xdr:cNvPr>
        <xdr:cNvSpPr txBox="1"/>
      </xdr:nvSpPr>
      <xdr:spPr>
        <a:xfrm>
          <a:off x="8380095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30" name="TextBox 855">
          <a:extLst>
            <a:ext uri="{FF2B5EF4-FFF2-40B4-BE49-F238E27FC236}">
              <a16:creationId xmlns:a16="http://schemas.microsoft.com/office/drawing/2014/main" id="{AF251942-2FDE-46A9-B1C8-705E6B08D6B2}"/>
            </a:ext>
          </a:extLst>
        </xdr:cNvPr>
        <xdr:cNvSpPr txBox="1"/>
      </xdr:nvSpPr>
      <xdr:spPr>
        <a:xfrm>
          <a:off x="8380095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1" name="TextBox 856">
          <a:extLst>
            <a:ext uri="{FF2B5EF4-FFF2-40B4-BE49-F238E27FC236}">
              <a16:creationId xmlns:a16="http://schemas.microsoft.com/office/drawing/2014/main" id="{6C95D55C-B8A3-487C-9146-52B4672878FA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2" name="TextBox 857">
          <a:extLst>
            <a:ext uri="{FF2B5EF4-FFF2-40B4-BE49-F238E27FC236}">
              <a16:creationId xmlns:a16="http://schemas.microsoft.com/office/drawing/2014/main" id="{64E1C5AC-04B9-4B62-9673-96FC8324BE12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3" name="TextBox 858">
          <a:extLst>
            <a:ext uri="{FF2B5EF4-FFF2-40B4-BE49-F238E27FC236}">
              <a16:creationId xmlns:a16="http://schemas.microsoft.com/office/drawing/2014/main" id="{7AF489FD-408C-4593-AA17-FFA678034CF0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4" name="TextBox 859">
          <a:extLst>
            <a:ext uri="{FF2B5EF4-FFF2-40B4-BE49-F238E27FC236}">
              <a16:creationId xmlns:a16="http://schemas.microsoft.com/office/drawing/2014/main" id="{626E8C4E-14CA-414A-B912-0E710180550E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5" name="TextBox 860">
          <a:extLst>
            <a:ext uri="{FF2B5EF4-FFF2-40B4-BE49-F238E27FC236}">
              <a16:creationId xmlns:a16="http://schemas.microsoft.com/office/drawing/2014/main" id="{8A2DD118-2B4F-49A0-B239-535BAE4E2817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6" name="TextBox 861">
          <a:extLst>
            <a:ext uri="{FF2B5EF4-FFF2-40B4-BE49-F238E27FC236}">
              <a16:creationId xmlns:a16="http://schemas.microsoft.com/office/drawing/2014/main" id="{4368DF26-7858-400A-ABBC-AC84FA734511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7" name="TextBox 862">
          <a:extLst>
            <a:ext uri="{FF2B5EF4-FFF2-40B4-BE49-F238E27FC236}">
              <a16:creationId xmlns:a16="http://schemas.microsoft.com/office/drawing/2014/main" id="{3BEBE651-8B2C-42DD-B70C-A8B04D4EA08D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8" name="TextBox 863">
          <a:extLst>
            <a:ext uri="{FF2B5EF4-FFF2-40B4-BE49-F238E27FC236}">
              <a16:creationId xmlns:a16="http://schemas.microsoft.com/office/drawing/2014/main" id="{FCD1D27F-C157-4B20-B6B8-DD3E998A684D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9" name="TextBox 864">
          <a:extLst>
            <a:ext uri="{FF2B5EF4-FFF2-40B4-BE49-F238E27FC236}">
              <a16:creationId xmlns:a16="http://schemas.microsoft.com/office/drawing/2014/main" id="{49809042-C12A-4DD6-9510-3192158E80D5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0" name="TextBox 865">
          <a:extLst>
            <a:ext uri="{FF2B5EF4-FFF2-40B4-BE49-F238E27FC236}">
              <a16:creationId xmlns:a16="http://schemas.microsoft.com/office/drawing/2014/main" id="{B446BAB5-24D5-48FD-B781-C26C89C0C1AA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1" name="TextBox 866">
          <a:extLst>
            <a:ext uri="{FF2B5EF4-FFF2-40B4-BE49-F238E27FC236}">
              <a16:creationId xmlns:a16="http://schemas.microsoft.com/office/drawing/2014/main" id="{0536BC56-8B76-4D6B-A5FB-4A6F0DB37ED8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2" name="TextBox 867">
          <a:extLst>
            <a:ext uri="{FF2B5EF4-FFF2-40B4-BE49-F238E27FC236}">
              <a16:creationId xmlns:a16="http://schemas.microsoft.com/office/drawing/2014/main" id="{9C7B3AB8-494F-4CA1-A8B0-9150D0DE1228}"/>
            </a:ext>
          </a:extLst>
        </xdr:cNvPr>
        <xdr:cNvSpPr txBox="1"/>
      </xdr:nvSpPr>
      <xdr:spPr>
        <a:xfrm>
          <a:off x="9189720" y="4523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3" name="TextBox 868">
          <a:extLst>
            <a:ext uri="{FF2B5EF4-FFF2-40B4-BE49-F238E27FC236}">
              <a16:creationId xmlns:a16="http://schemas.microsoft.com/office/drawing/2014/main" id="{782F9186-A9AC-4ADD-AAB2-A5AF06B4336C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4" name="TextBox 869">
          <a:extLst>
            <a:ext uri="{FF2B5EF4-FFF2-40B4-BE49-F238E27FC236}">
              <a16:creationId xmlns:a16="http://schemas.microsoft.com/office/drawing/2014/main" id="{60CA8319-5337-4FC7-975B-7171DECA0200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5" name="TextBox 870">
          <a:extLst>
            <a:ext uri="{FF2B5EF4-FFF2-40B4-BE49-F238E27FC236}">
              <a16:creationId xmlns:a16="http://schemas.microsoft.com/office/drawing/2014/main" id="{C9C0EFE7-F598-4B9B-90B3-48568E2646D8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6" name="TextBox 871">
          <a:extLst>
            <a:ext uri="{FF2B5EF4-FFF2-40B4-BE49-F238E27FC236}">
              <a16:creationId xmlns:a16="http://schemas.microsoft.com/office/drawing/2014/main" id="{27FC182F-3E8F-4FCF-95D0-3E1D21520F96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7" name="TextBox 872">
          <a:extLst>
            <a:ext uri="{FF2B5EF4-FFF2-40B4-BE49-F238E27FC236}">
              <a16:creationId xmlns:a16="http://schemas.microsoft.com/office/drawing/2014/main" id="{FC66D948-CDBF-4442-8692-16281DAE37E4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8" name="TextBox 873">
          <a:extLst>
            <a:ext uri="{FF2B5EF4-FFF2-40B4-BE49-F238E27FC236}">
              <a16:creationId xmlns:a16="http://schemas.microsoft.com/office/drawing/2014/main" id="{5EA22BE6-00A2-4A5C-8AE1-A3BDA70A47BD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49" name="TextBox 874">
          <a:extLst>
            <a:ext uri="{FF2B5EF4-FFF2-40B4-BE49-F238E27FC236}">
              <a16:creationId xmlns:a16="http://schemas.microsoft.com/office/drawing/2014/main" id="{909DD8AC-1352-4334-A096-BB56DA451A99}"/>
            </a:ext>
          </a:extLst>
        </xdr:cNvPr>
        <xdr:cNvSpPr txBox="1"/>
      </xdr:nvSpPr>
      <xdr:spPr>
        <a:xfrm>
          <a:off x="9189720" y="4549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0" name="TextBox 875">
          <a:extLst>
            <a:ext uri="{FF2B5EF4-FFF2-40B4-BE49-F238E27FC236}">
              <a16:creationId xmlns:a16="http://schemas.microsoft.com/office/drawing/2014/main" id="{1020D88C-41D4-44BB-AFC6-49496AB77A2E}"/>
            </a:ext>
          </a:extLst>
        </xdr:cNvPr>
        <xdr:cNvSpPr txBox="1"/>
      </xdr:nvSpPr>
      <xdr:spPr>
        <a:xfrm>
          <a:off x="9189720" y="4549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1" name="TextBox 876">
          <a:extLst>
            <a:ext uri="{FF2B5EF4-FFF2-40B4-BE49-F238E27FC236}">
              <a16:creationId xmlns:a16="http://schemas.microsoft.com/office/drawing/2014/main" id="{22394D07-4422-4409-B404-C58A6B3E258B}"/>
            </a:ext>
          </a:extLst>
        </xdr:cNvPr>
        <xdr:cNvSpPr txBox="1"/>
      </xdr:nvSpPr>
      <xdr:spPr>
        <a:xfrm>
          <a:off x="9189720" y="4549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2" name="TextBox 877">
          <a:extLst>
            <a:ext uri="{FF2B5EF4-FFF2-40B4-BE49-F238E27FC236}">
              <a16:creationId xmlns:a16="http://schemas.microsoft.com/office/drawing/2014/main" id="{49565A9F-0D93-41AF-88D3-CDA47478DA6D}"/>
            </a:ext>
          </a:extLst>
        </xdr:cNvPr>
        <xdr:cNvSpPr txBox="1"/>
      </xdr:nvSpPr>
      <xdr:spPr>
        <a:xfrm>
          <a:off x="9189720" y="4549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3" name="TextBox 878">
          <a:extLst>
            <a:ext uri="{FF2B5EF4-FFF2-40B4-BE49-F238E27FC236}">
              <a16:creationId xmlns:a16="http://schemas.microsoft.com/office/drawing/2014/main" id="{27230213-2E52-4295-8D6E-0B5DB789A89B}"/>
            </a:ext>
          </a:extLst>
        </xdr:cNvPr>
        <xdr:cNvSpPr txBox="1"/>
      </xdr:nvSpPr>
      <xdr:spPr>
        <a:xfrm>
          <a:off x="9189720" y="4549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4" name="TextBox 879">
          <a:extLst>
            <a:ext uri="{FF2B5EF4-FFF2-40B4-BE49-F238E27FC236}">
              <a16:creationId xmlns:a16="http://schemas.microsoft.com/office/drawing/2014/main" id="{2DBA3FC6-ADF4-4CD0-8E1B-CC7F5C4228E7}"/>
            </a:ext>
          </a:extLst>
        </xdr:cNvPr>
        <xdr:cNvSpPr txBox="1"/>
      </xdr:nvSpPr>
      <xdr:spPr>
        <a:xfrm>
          <a:off x="9189720" y="4549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5" name="TextBox 880">
          <a:extLst>
            <a:ext uri="{FF2B5EF4-FFF2-40B4-BE49-F238E27FC236}">
              <a16:creationId xmlns:a16="http://schemas.microsoft.com/office/drawing/2014/main" id="{B0F8D2D3-B6C3-4443-8BF8-AA5FF3189481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6" name="TextBox 881">
          <a:extLst>
            <a:ext uri="{FF2B5EF4-FFF2-40B4-BE49-F238E27FC236}">
              <a16:creationId xmlns:a16="http://schemas.microsoft.com/office/drawing/2014/main" id="{43B096BD-D7C4-487C-8D38-BB83AA17A9D1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7" name="TextBox 882">
          <a:extLst>
            <a:ext uri="{FF2B5EF4-FFF2-40B4-BE49-F238E27FC236}">
              <a16:creationId xmlns:a16="http://schemas.microsoft.com/office/drawing/2014/main" id="{D5D224B4-217A-49A7-B604-7B2C2A86ACD6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8" name="TextBox 883">
          <a:extLst>
            <a:ext uri="{FF2B5EF4-FFF2-40B4-BE49-F238E27FC236}">
              <a16:creationId xmlns:a16="http://schemas.microsoft.com/office/drawing/2014/main" id="{3E9CED36-9740-4F4D-8621-27960A94712F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9" name="TextBox 884">
          <a:extLst>
            <a:ext uri="{FF2B5EF4-FFF2-40B4-BE49-F238E27FC236}">
              <a16:creationId xmlns:a16="http://schemas.microsoft.com/office/drawing/2014/main" id="{EF40F59D-CEB3-4ED5-805D-A457A8579FBE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0" name="TextBox 885">
          <a:extLst>
            <a:ext uri="{FF2B5EF4-FFF2-40B4-BE49-F238E27FC236}">
              <a16:creationId xmlns:a16="http://schemas.microsoft.com/office/drawing/2014/main" id="{ED7FC6E4-EDDE-406F-BA3C-2F7D46799E15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1" name="TextBox 886">
          <a:extLst>
            <a:ext uri="{FF2B5EF4-FFF2-40B4-BE49-F238E27FC236}">
              <a16:creationId xmlns:a16="http://schemas.microsoft.com/office/drawing/2014/main" id="{A02BB91A-BB9C-4147-9482-433C47699E5A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2" name="TextBox 887">
          <a:extLst>
            <a:ext uri="{FF2B5EF4-FFF2-40B4-BE49-F238E27FC236}">
              <a16:creationId xmlns:a16="http://schemas.microsoft.com/office/drawing/2014/main" id="{8CB29016-54B2-4004-9832-0885F5D9AD6C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3" name="TextBox 888">
          <a:extLst>
            <a:ext uri="{FF2B5EF4-FFF2-40B4-BE49-F238E27FC236}">
              <a16:creationId xmlns:a16="http://schemas.microsoft.com/office/drawing/2014/main" id="{AE96370A-719F-4457-907D-03573E5E08C8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4" name="TextBox 889">
          <a:extLst>
            <a:ext uri="{FF2B5EF4-FFF2-40B4-BE49-F238E27FC236}">
              <a16:creationId xmlns:a16="http://schemas.microsoft.com/office/drawing/2014/main" id="{2138DC3B-AE19-4434-9268-DFBCF1FD0C51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5" name="TextBox 890">
          <a:extLst>
            <a:ext uri="{FF2B5EF4-FFF2-40B4-BE49-F238E27FC236}">
              <a16:creationId xmlns:a16="http://schemas.microsoft.com/office/drawing/2014/main" id="{A5933202-B64F-4C3B-A530-3D7580E71384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6" name="TextBox 891">
          <a:extLst>
            <a:ext uri="{FF2B5EF4-FFF2-40B4-BE49-F238E27FC236}">
              <a16:creationId xmlns:a16="http://schemas.microsoft.com/office/drawing/2014/main" id="{E822EC66-4302-423C-A578-34F9062238C8}"/>
            </a:ext>
          </a:extLst>
        </xdr:cNvPr>
        <xdr:cNvSpPr txBox="1"/>
      </xdr:nvSpPr>
      <xdr:spPr>
        <a:xfrm>
          <a:off x="9189720" y="4532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7" name="TextBox 892">
          <a:extLst>
            <a:ext uri="{FF2B5EF4-FFF2-40B4-BE49-F238E27FC236}">
              <a16:creationId xmlns:a16="http://schemas.microsoft.com/office/drawing/2014/main" id="{67A95A56-9343-4579-8B72-F23BB44606D2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8" name="TextBox 893">
          <a:extLst>
            <a:ext uri="{FF2B5EF4-FFF2-40B4-BE49-F238E27FC236}">
              <a16:creationId xmlns:a16="http://schemas.microsoft.com/office/drawing/2014/main" id="{E1C93D53-7776-4ED7-B838-21299434EE6C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9" name="TextBox 894">
          <a:extLst>
            <a:ext uri="{FF2B5EF4-FFF2-40B4-BE49-F238E27FC236}">
              <a16:creationId xmlns:a16="http://schemas.microsoft.com/office/drawing/2014/main" id="{EF2BCFAE-044E-440F-B194-AB3F4CCE69DB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0" name="TextBox 895">
          <a:extLst>
            <a:ext uri="{FF2B5EF4-FFF2-40B4-BE49-F238E27FC236}">
              <a16:creationId xmlns:a16="http://schemas.microsoft.com/office/drawing/2014/main" id="{2C336F55-DEE8-4245-9D8A-6572EC52FD93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1" name="TextBox 896">
          <a:extLst>
            <a:ext uri="{FF2B5EF4-FFF2-40B4-BE49-F238E27FC236}">
              <a16:creationId xmlns:a16="http://schemas.microsoft.com/office/drawing/2014/main" id="{54D4B59E-41AA-4289-8070-1E30BB3FC45B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2" name="TextBox 897">
          <a:extLst>
            <a:ext uri="{FF2B5EF4-FFF2-40B4-BE49-F238E27FC236}">
              <a16:creationId xmlns:a16="http://schemas.microsoft.com/office/drawing/2014/main" id="{0C8E1E52-1D70-456D-B252-8C338701E704}"/>
            </a:ext>
          </a:extLst>
        </xdr:cNvPr>
        <xdr:cNvSpPr txBox="1"/>
      </xdr:nvSpPr>
      <xdr:spPr>
        <a:xfrm>
          <a:off x="9189720" y="4557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3" name="TextBox 898">
          <a:extLst>
            <a:ext uri="{FF2B5EF4-FFF2-40B4-BE49-F238E27FC236}">
              <a16:creationId xmlns:a16="http://schemas.microsoft.com/office/drawing/2014/main" id="{620985C8-76D1-4729-9442-24E73E2E3E03}"/>
            </a:ext>
          </a:extLst>
        </xdr:cNvPr>
        <xdr:cNvSpPr txBox="1"/>
      </xdr:nvSpPr>
      <xdr:spPr>
        <a:xfrm>
          <a:off x="9189720" y="45828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4" name="TextBox 899">
          <a:extLst>
            <a:ext uri="{FF2B5EF4-FFF2-40B4-BE49-F238E27FC236}">
              <a16:creationId xmlns:a16="http://schemas.microsoft.com/office/drawing/2014/main" id="{849962B2-F483-4A5E-82F4-950F5E666C31}"/>
            </a:ext>
          </a:extLst>
        </xdr:cNvPr>
        <xdr:cNvSpPr txBox="1"/>
      </xdr:nvSpPr>
      <xdr:spPr>
        <a:xfrm>
          <a:off x="9189720" y="45828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5" name="TextBox 900">
          <a:extLst>
            <a:ext uri="{FF2B5EF4-FFF2-40B4-BE49-F238E27FC236}">
              <a16:creationId xmlns:a16="http://schemas.microsoft.com/office/drawing/2014/main" id="{8A12D3EC-BB36-4715-8C8F-A71026FC8C6B}"/>
            </a:ext>
          </a:extLst>
        </xdr:cNvPr>
        <xdr:cNvSpPr txBox="1"/>
      </xdr:nvSpPr>
      <xdr:spPr>
        <a:xfrm>
          <a:off x="9189720" y="45828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6" name="TextBox 901">
          <a:extLst>
            <a:ext uri="{FF2B5EF4-FFF2-40B4-BE49-F238E27FC236}">
              <a16:creationId xmlns:a16="http://schemas.microsoft.com/office/drawing/2014/main" id="{9A0DDEF1-B2F8-4E84-AE99-A05CE81AD624}"/>
            </a:ext>
          </a:extLst>
        </xdr:cNvPr>
        <xdr:cNvSpPr txBox="1"/>
      </xdr:nvSpPr>
      <xdr:spPr>
        <a:xfrm>
          <a:off x="9189720" y="45828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7" name="TextBox 902">
          <a:extLst>
            <a:ext uri="{FF2B5EF4-FFF2-40B4-BE49-F238E27FC236}">
              <a16:creationId xmlns:a16="http://schemas.microsoft.com/office/drawing/2014/main" id="{E5F41C34-34BA-4E32-AC4E-F58B77967B6E}"/>
            </a:ext>
          </a:extLst>
        </xdr:cNvPr>
        <xdr:cNvSpPr txBox="1"/>
      </xdr:nvSpPr>
      <xdr:spPr>
        <a:xfrm>
          <a:off x="9189720" y="45828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8" name="TextBox 903">
          <a:extLst>
            <a:ext uri="{FF2B5EF4-FFF2-40B4-BE49-F238E27FC236}">
              <a16:creationId xmlns:a16="http://schemas.microsoft.com/office/drawing/2014/main" id="{59A9D619-4F11-4EAD-8F88-3AC5368253B0}"/>
            </a:ext>
          </a:extLst>
        </xdr:cNvPr>
        <xdr:cNvSpPr txBox="1"/>
      </xdr:nvSpPr>
      <xdr:spPr>
        <a:xfrm>
          <a:off x="9189720" y="45828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79" name="TextBox 904">
          <a:extLst>
            <a:ext uri="{FF2B5EF4-FFF2-40B4-BE49-F238E27FC236}">
              <a16:creationId xmlns:a16="http://schemas.microsoft.com/office/drawing/2014/main" id="{5388DCA8-2689-4D81-9108-B10B9E905A24}"/>
            </a:ext>
          </a:extLst>
        </xdr:cNvPr>
        <xdr:cNvSpPr txBox="1"/>
      </xdr:nvSpPr>
      <xdr:spPr>
        <a:xfrm>
          <a:off x="9189720" y="4608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0" name="TextBox 905">
          <a:extLst>
            <a:ext uri="{FF2B5EF4-FFF2-40B4-BE49-F238E27FC236}">
              <a16:creationId xmlns:a16="http://schemas.microsoft.com/office/drawing/2014/main" id="{701C9130-A98C-441A-9A3A-A4C35F9942D0}"/>
            </a:ext>
          </a:extLst>
        </xdr:cNvPr>
        <xdr:cNvSpPr txBox="1"/>
      </xdr:nvSpPr>
      <xdr:spPr>
        <a:xfrm>
          <a:off x="9189720" y="4608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1" name="TextBox 906">
          <a:extLst>
            <a:ext uri="{FF2B5EF4-FFF2-40B4-BE49-F238E27FC236}">
              <a16:creationId xmlns:a16="http://schemas.microsoft.com/office/drawing/2014/main" id="{699AA6BE-280F-49FD-8520-490D9EF5395E}"/>
            </a:ext>
          </a:extLst>
        </xdr:cNvPr>
        <xdr:cNvSpPr txBox="1"/>
      </xdr:nvSpPr>
      <xdr:spPr>
        <a:xfrm>
          <a:off x="9189720" y="4608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2" name="TextBox 907">
          <a:extLst>
            <a:ext uri="{FF2B5EF4-FFF2-40B4-BE49-F238E27FC236}">
              <a16:creationId xmlns:a16="http://schemas.microsoft.com/office/drawing/2014/main" id="{7BF52A72-5CBD-4D8F-AC74-2AB87F41E120}"/>
            </a:ext>
          </a:extLst>
        </xdr:cNvPr>
        <xdr:cNvSpPr txBox="1"/>
      </xdr:nvSpPr>
      <xdr:spPr>
        <a:xfrm>
          <a:off x="9189720" y="4608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3" name="TextBox 908">
          <a:extLst>
            <a:ext uri="{FF2B5EF4-FFF2-40B4-BE49-F238E27FC236}">
              <a16:creationId xmlns:a16="http://schemas.microsoft.com/office/drawing/2014/main" id="{C62F98AD-E048-4C9B-A2D5-6DEB65E357FE}"/>
            </a:ext>
          </a:extLst>
        </xdr:cNvPr>
        <xdr:cNvSpPr txBox="1"/>
      </xdr:nvSpPr>
      <xdr:spPr>
        <a:xfrm>
          <a:off x="9189720" y="4608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4" name="TextBox 909">
          <a:extLst>
            <a:ext uri="{FF2B5EF4-FFF2-40B4-BE49-F238E27FC236}">
              <a16:creationId xmlns:a16="http://schemas.microsoft.com/office/drawing/2014/main" id="{BD88424C-65E3-4582-8B6C-22C161DA658F}"/>
            </a:ext>
          </a:extLst>
        </xdr:cNvPr>
        <xdr:cNvSpPr txBox="1"/>
      </xdr:nvSpPr>
      <xdr:spPr>
        <a:xfrm>
          <a:off x="9189720" y="4608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5" name="TextBox 910">
          <a:extLst>
            <a:ext uri="{FF2B5EF4-FFF2-40B4-BE49-F238E27FC236}">
              <a16:creationId xmlns:a16="http://schemas.microsoft.com/office/drawing/2014/main" id="{930701BE-E567-4248-B128-683C1C40470B}"/>
            </a:ext>
          </a:extLst>
        </xdr:cNvPr>
        <xdr:cNvSpPr txBox="1"/>
      </xdr:nvSpPr>
      <xdr:spPr>
        <a:xfrm>
          <a:off x="9189720" y="46245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6" name="TextBox 911">
          <a:extLst>
            <a:ext uri="{FF2B5EF4-FFF2-40B4-BE49-F238E27FC236}">
              <a16:creationId xmlns:a16="http://schemas.microsoft.com/office/drawing/2014/main" id="{3518DCD1-B0F6-46C2-90C7-D28569754FA3}"/>
            </a:ext>
          </a:extLst>
        </xdr:cNvPr>
        <xdr:cNvSpPr txBox="1"/>
      </xdr:nvSpPr>
      <xdr:spPr>
        <a:xfrm>
          <a:off x="9189720" y="46245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7" name="TextBox 912">
          <a:extLst>
            <a:ext uri="{FF2B5EF4-FFF2-40B4-BE49-F238E27FC236}">
              <a16:creationId xmlns:a16="http://schemas.microsoft.com/office/drawing/2014/main" id="{DFA27927-34ED-46A2-9291-01FCADDBDBC4}"/>
            </a:ext>
          </a:extLst>
        </xdr:cNvPr>
        <xdr:cNvSpPr txBox="1"/>
      </xdr:nvSpPr>
      <xdr:spPr>
        <a:xfrm>
          <a:off x="9189720" y="46245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8" name="TextBox 913">
          <a:extLst>
            <a:ext uri="{FF2B5EF4-FFF2-40B4-BE49-F238E27FC236}">
              <a16:creationId xmlns:a16="http://schemas.microsoft.com/office/drawing/2014/main" id="{22387BBF-3D01-48F7-8317-55ED5BFA6C89}"/>
            </a:ext>
          </a:extLst>
        </xdr:cNvPr>
        <xdr:cNvSpPr txBox="1"/>
      </xdr:nvSpPr>
      <xdr:spPr>
        <a:xfrm>
          <a:off x="9189720" y="46245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9" name="TextBox 914">
          <a:extLst>
            <a:ext uri="{FF2B5EF4-FFF2-40B4-BE49-F238E27FC236}">
              <a16:creationId xmlns:a16="http://schemas.microsoft.com/office/drawing/2014/main" id="{5D6E0C4B-C5DC-4A7C-B44F-B4FADFAE7B39}"/>
            </a:ext>
          </a:extLst>
        </xdr:cNvPr>
        <xdr:cNvSpPr txBox="1"/>
      </xdr:nvSpPr>
      <xdr:spPr>
        <a:xfrm>
          <a:off x="9189720" y="46245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90" name="TextBox 915">
          <a:extLst>
            <a:ext uri="{FF2B5EF4-FFF2-40B4-BE49-F238E27FC236}">
              <a16:creationId xmlns:a16="http://schemas.microsoft.com/office/drawing/2014/main" id="{C8265E47-DBE7-4747-8FB4-BDFDC084CA56}"/>
            </a:ext>
          </a:extLst>
        </xdr:cNvPr>
        <xdr:cNvSpPr txBox="1"/>
      </xdr:nvSpPr>
      <xdr:spPr>
        <a:xfrm>
          <a:off x="9189720" y="46245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297</xdr:row>
      <xdr:rowOff>85725</xdr:rowOff>
    </xdr:from>
    <xdr:ext cx="65" cy="170239"/>
    <xdr:sp macro="" textlink="">
      <xdr:nvSpPr>
        <xdr:cNvPr id="891" name="TextBox 921">
          <a:extLst>
            <a:ext uri="{FF2B5EF4-FFF2-40B4-BE49-F238E27FC236}">
              <a16:creationId xmlns:a16="http://schemas.microsoft.com/office/drawing/2014/main" id="{D4EF691B-92E6-4C72-BED1-57D47F8D3B00}"/>
            </a:ext>
          </a:extLst>
        </xdr:cNvPr>
        <xdr:cNvSpPr txBox="1"/>
      </xdr:nvSpPr>
      <xdr:spPr>
        <a:xfrm>
          <a:off x="8380095" y="7524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299</xdr:row>
      <xdr:rowOff>85725</xdr:rowOff>
    </xdr:from>
    <xdr:ext cx="65" cy="170239"/>
    <xdr:sp macro="" textlink="">
      <xdr:nvSpPr>
        <xdr:cNvPr id="892" name="TextBox 922">
          <a:extLst>
            <a:ext uri="{FF2B5EF4-FFF2-40B4-BE49-F238E27FC236}">
              <a16:creationId xmlns:a16="http://schemas.microsoft.com/office/drawing/2014/main" id="{CD59B806-16ED-4E5B-BB30-F7FD6148BD72}"/>
            </a:ext>
          </a:extLst>
        </xdr:cNvPr>
        <xdr:cNvSpPr txBox="1"/>
      </xdr:nvSpPr>
      <xdr:spPr>
        <a:xfrm>
          <a:off x="8380095" y="7575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0</xdr:rowOff>
    </xdr:from>
    <xdr:ext cx="65" cy="170239"/>
    <xdr:sp macro="" textlink="">
      <xdr:nvSpPr>
        <xdr:cNvPr id="893" name="TextBox 923">
          <a:extLst>
            <a:ext uri="{FF2B5EF4-FFF2-40B4-BE49-F238E27FC236}">
              <a16:creationId xmlns:a16="http://schemas.microsoft.com/office/drawing/2014/main" id="{047A91F8-92F2-4AA4-8A2E-A836FE7FFFBE}"/>
            </a:ext>
          </a:extLst>
        </xdr:cNvPr>
        <xdr:cNvSpPr txBox="1"/>
      </xdr:nvSpPr>
      <xdr:spPr>
        <a:xfrm>
          <a:off x="8380095" y="7591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0</xdr:rowOff>
    </xdr:from>
    <xdr:ext cx="65" cy="170239"/>
    <xdr:sp macro="" textlink="">
      <xdr:nvSpPr>
        <xdr:cNvPr id="894" name="TextBox 924">
          <a:extLst>
            <a:ext uri="{FF2B5EF4-FFF2-40B4-BE49-F238E27FC236}">
              <a16:creationId xmlns:a16="http://schemas.microsoft.com/office/drawing/2014/main" id="{05D2C170-EDD6-461F-846B-7AAD4572535E}"/>
            </a:ext>
          </a:extLst>
        </xdr:cNvPr>
        <xdr:cNvSpPr txBox="1"/>
      </xdr:nvSpPr>
      <xdr:spPr>
        <a:xfrm>
          <a:off x="8380095" y="7591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85725</xdr:rowOff>
    </xdr:from>
    <xdr:ext cx="65" cy="170239"/>
    <xdr:sp macro="" textlink="">
      <xdr:nvSpPr>
        <xdr:cNvPr id="895" name="TextBox 925">
          <a:extLst>
            <a:ext uri="{FF2B5EF4-FFF2-40B4-BE49-F238E27FC236}">
              <a16:creationId xmlns:a16="http://schemas.microsoft.com/office/drawing/2014/main" id="{A65F826E-C36B-421B-A94A-6C76FE897E6C}"/>
            </a:ext>
          </a:extLst>
        </xdr:cNvPr>
        <xdr:cNvSpPr txBox="1"/>
      </xdr:nvSpPr>
      <xdr:spPr>
        <a:xfrm>
          <a:off x="8380095" y="7600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6" name="TextBox 926">
          <a:extLst>
            <a:ext uri="{FF2B5EF4-FFF2-40B4-BE49-F238E27FC236}">
              <a16:creationId xmlns:a16="http://schemas.microsoft.com/office/drawing/2014/main" id="{C33BD2DF-3002-42AE-BE1C-0EE8E5830621}"/>
            </a:ext>
          </a:extLst>
        </xdr:cNvPr>
        <xdr:cNvSpPr txBox="1"/>
      </xdr:nvSpPr>
      <xdr:spPr>
        <a:xfrm>
          <a:off x="8380095" y="7625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7" name="TextBox 927">
          <a:extLst>
            <a:ext uri="{FF2B5EF4-FFF2-40B4-BE49-F238E27FC236}">
              <a16:creationId xmlns:a16="http://schemas.microsoft.com/office/drawing/2014/main" id="{0705726C-6A24-40F3-BDE6-6B87185FC75C}"/>
            </a:ext>
          </a:extLst>
        </xdr:cNvPr>
        <xdr:cNvSpPr txBox="1"/>
      </xdr:nvSpPr>
      <xdr:spPr>
        <a:xfrm>
          <a:off x="8380095" y="7625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8" name="TextBox 928">
          <a:extLst>
            <a:ext uri="{FF2B5EF4-FFF2-40B4-BE49-F238E27FC236}">
              <a16:creationId xmlns:a16="http://schemas.microsoft.com/office/drawing/2014/main" id="{5E4D771F-E246-40D0-920F-FEB190540386}"/>
            </a:ext>
          </a:extLst>
        </xdr:cNvPr>
        <xdr:cNvSpPr txBox="1"/>
      </xdr:nvSpPr>
      <xdr:spPr>
        <a:xfrm>
          <a:off x="8380095" y="7625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9" name="TextBox 929">
          <a:extLst>
            <a:ext uri="{FF2B5EF4-FFF2-40B4-BE49-F238E27FC236}">
              <a16:creationId xmlns:a16="http://schemas.microsoft.com/office/drawing/2014/main" id="{FE663444-6F47-40E0-A85D-2097112D8A3A}"/>
            </a:ext>
          </a:extLst>
        </xdr:cNvPr>
        <xdr:cNvSpPr txBox="1"/>
      </xdr:nvSpPr>
      <xdr:spPr>
        <a:xfrm>
          <a:off x="8380095" y="7625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0" name="TextBox 930">
          <a:extLst>
            <a:ext uri="{FF2B5EF4-FFF2-40B4-BE49-F238E27FC236}">
              <a16:creationId xmlns:a16="http://schemas.microsoft.com/office/drawing/2014/main" id="{374A2760-8A31-4C9A-A915-00347D8B6189}"/>
            </a:ext>
          </a:extLst>
        </xdr:cNvPr>
        <xdr:cNvSpPr txBox="1"/>
      </xdr:nvSpPr>
      <xdr:spPr>
        <a:xfrm>
          <a:off x="8380095" y="76506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1" name="TextBox 931">
          <a:extLst>
            <a:ext uri="{FF2B5EF4-FFF2-40B4-BE49-F238E27FC236}">
              <a16:creationId xmlns:a16="http://schemas.microsoft.com/office/drawing/2014/main" id="{9E63E430-B121-4E92-82F7-59B7211B268E}"/>
            </a:ext>
          </a:extLst>
        </xdr:cNvPr>
        <xdr:cNvSpPr txBox="1"/>
      </xdr:nvSpPr>
      <xdr:spPr>
        <a:xfrm>
          <a:off x="8380095" y="76506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2" name="TextBox 932">
          <a:extLst>
            <a:ext uri="{FF2B5EF4-FFF2-40B4-BE49-F238E27FC236}">
              <a16:creationId xmlns:a16="http://schemas.microsoft.com/office/drawing/2014/main" id="{1AB87819-7951-4FAD-A8B2-CD9A87BA74C8}"/>
            </a:ext>
          </a:extLst>
        </xdr:cNvPr>
        <xdr:cNvSpPr txBox="1"/>
      </xdr:nvSpPr>
      <xdr:spPr>
        <a:xfrm>
          <a:off x="8380095" y="76506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3" name="TextBox 933">
          <a:extLst>
            <a:ext uri="{FF2B5EF4-FFF2-40B4-BE49-F238E27FC236}">
              <a16:creationId xmlns:a16="http://schemas.microsoft.com/office/drawing/2014/main" id="{51EAF582-6DC3-456D-843E-9BD9B4913A65}"/>
            </a:ext>
          </a:extLst>
        </xdr:cNvPr>
        <xdr:cNvSpPr txBox="1"/>
      </xdr:nvSpPr>
      <xdr:spPr>
        <a:xfrm>
          <a:off x="8380095" y="76506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4" name="TextBox 934">
          <a:extLst>
            <a:ext uri="{FF2B5EF4-FFF2-40B4-BE49-F238E27FC236}">
              <a16:creationId xmlns:a16="http://schemas.microsoft.com/office/drawing/2014/main" id="{69CF3E48-EC75-4411-A7E2-3F469C514C83}"/>
            </a:ext>
          </a:extLst>
        </xdr:cNvPr>
        <xdr:cNvSpPr txBox="1"/>
      </xdr:nvSpPr>
      <xdr:spPr>
        <a:xfrm>
          <a:off x="8380095" y="76506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5" name="TextBox 935">
          <a:extLst>
            <a:ext uri="{FF2B5EF4-FFF2-40B4-BE49-F238E27FC236}">
              <a16:creationId xmlns:a16="http://schemas.microsoft.com/office/drawing/2014/main" id="{3262620B-61C4-4130-B49B-66EA2138AAFE}"/>
            </a:ext>
          </a:extLst>
        </xdr:cNvPr>
        <xdr:cNvSpPr txBox="1"/>
      </xdr:nvSpPr>
      <xdr:spPr>
        <a:xfrm>
          <a:off x="8380095" y="76672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6" name="TextBox 936">
          <a:extLst>
            <a:ext uri="{FF2B5EF4-FFF2-40B4-BE49-F238E27FC236}">
              <a16:creationId xmlns:a16="http://schemas.microsoft.com/office/drawing/2014/main" id="{B4CA35F3-0976-4463-BF9D-F25D14707228}"/>
            </a:ext>
          </a:extLst>
        </xdr:cNvPr>
        <xdr:cNvSpPr txBox="1"/>
      </xdr:nvSpPr>
      <xdr:spPr>
        <a:xfrm>
          <a:off x="8380095" y="76672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7" name="TextBox 937">
          <a:extLst>
            <a:ext uri="{FF2B5EF4-FFF2-40B4-BE49-F238E27FC236}">
              <a16:creationId xmlns:a16="http://schemas.microsoft.com/office/drawing/2014/main" id="{DD954762-B156-4621-BE23-17D87261C75E}"/>
            </a:ext>
          </a:extLst>
        </xdr:cNvPr>
        <xdr:cNvSpPr txBox="1"/>
      </xdr:nvSpPr>
      <xdr:spPr>
        <a:xfrm>
          <a:off x="8380095" y="76672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8" name="TextBox 938">
          <a:extLst>
            <a:ext uri="{FF2B5EF4-FFF2-40B4-BE49-F238E27FC236}">
              <a16:creationId xmlns:a16="http://schemas.microsoft.com/office/drawing/2014/main" id="{5978B91C-6C97-42C5-A02A-CB1E4D815B74}"/>
            </a:ext>
          </a:extLst>
        </xdr:cNvPr>
        <xdr:cNvSpPr txBox="1"/>
      </xdr:nvSpPr>
      <xdr:spPr>
        <a:xfrm>
          <a:off x="8380095" y="76672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09" name="TextBox 939">
          <a:extLst>
            <a:ext uri="{FF2B5EF4-FFF2-40B4-BE49-F238E27FC236}">
              <a16:creationId xmlns:a16="http://schemas.microsoft.com/office/drawing/2014/main" id="{65B0E31B-5D2E-4B36-8D4E-CF3FE0EE6176}"/>
            </a:ext>
          </a:extLst>
        </xdr:cNvPr>
        <xdr:cNvSpPr txBox="1"/>
      </xdr:nvSpPr>
      <xdr:spPr>
        <a:xfrm>
          <a:off x="8380095" y="76758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0" name="TextBox 940">
          <a:extLst>
            <a:ext uri="{FF2B5EF4-FFF2-40B4-BE49-F238E27FC236}">
              <a16:creationId xmlns:a16="http://schemas.microsoft.com/office/drawing/2014/main" id="{55E2ED45-3F26-4654-B10D-F9BF5D579091}"/>
            </a:ext>
          </a:extLst>
        </xdr:cNvPr>
        <xdr:cNvSpPr txBox="1"/>
      </xdr:nvSpPr>
      <xdr:spPr>
        <a:xfrm>
          <a:off x="8380095" y="76758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1" name="TextBox 941">
          <a:extLst>
            <a:ext uri="{FF2B5EF4-FFF2-40B4-BE49-F238E27FC236}">
              <a16:creationId xmlns:a16="http://schemas.microsoft.com/office/drawing/2014/main" id="{43F95812-F1A1-419D-BABB-B0B2CC45DC37}"/>
            </a:ext>
          </a:extLst>
        </xdr:cNvPr>
        <xdr:cNvSpPr txBox="1"/>
      </xdr:nvSpPr>
      <xdr:spPr>
        <a:xfrm>
          <a:off x="8380095" y="76758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2" name="TextBox 942">
          <a:extLst>
            <a:ext uri="{FF2B5EF4-FFF2-40B4-BE49-F238E27FC236}">
              <a16:creationId xmlns:a16="http://schemas.microsoft.com/office/drawing/2014/main" id="{E48CEA04-12BE-47DC-B976-7541BC2C18F6}"/>
            </a:ext>
          </a:extLst>
        </xdr:cNvPr>
        <xdr:cNvSpPr txBox="1"/>
      </xdr:nvSpPr>
      <xdr:spPr>
        <a:xfrm>
          <a:off x="8380095" y="76758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3" name="TextBox 943">
          <a:extLst>
            <a:ext uri="{FF2B5EF4-FFF2-40B4-BE49-F238E27FC236}">
              <a16:creationId xmlns:a16="http://schemas.microsoft.com/office/drawing/2014/main" id="{4CCA4A53-0733-4D62-A41C-9CFE4D0A83D3}"/>
            </a:ext>
          </a:extLst>
        </xdr:cNvPr>
        <xdr:cNvSpPr txBox="1"/>
      </xdr:nvSpPr>
      <xdr:spPr>
        <a:xfrm>
          <a:off x="8380095" y="76758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4" name="TextBox 944">
          <a:extLst>
            <a:ext uri="{FF2B5EF4-FFF2-40B4-BE49-F238E27FC236}">
              <a16:creationId xmlns:a16="http://schemas.microsoft.com/office/drawing/2014/main" id="{2320DE2C-FF8E-4B88-A5F3-9E1FD5F63229}"/>
            </a:ext>
          </a:extLst>
        </xdr:cNvPr>
        <xdr:cNvSpPr txBox="1"/>
      </xdr:nvSpPr>
      <xdr:spPr>
        <a:xfrm>
          <a:off x="8380095" y="76758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5" name="TextBox 945">
          <a:extLst>
            <a:ext uri="{FF2B5EF4-FFF2-40B4-BE49-F238E27FC236}">
              <a16:creationId xmlns:a16="http://schemas.microsoft.com/office/drawing/2014/main" id="{7ED9202F-5F7F-44B4-A85A-258F7378D166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6" name="TextBox 946">
          <a:extLst>
            <a:ext uri="{FF2B5EF4-FFF2-40B4-BE49-F238E27FC236}">
              <a16:creationId xmlns:a16="http://schemas.microsoft.com/office/drawing/2014/main" id="{CAE6859E-B3DF-4F58-B4EB-8A476E5920B0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7" name="TextBox 947">
          <a:extLst>
            <a:ext uri="{FF2B5EF4-FFF2-40B4-BE49-F238E27FC236}">
              <a16:creationId xmlns:a16="http://schemas.microsoft.com/office/drawing/2014/main" id="{8231370E-40E1-404B-BA2D-695A67DA1014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8" name="TextBox 948">
          <a:extLst>
            <a:ext uri="{FF2B5EF4-FFF2-40B4-BE49-F238E27FC236}">
              <a16:creationId xmlns:a16="http://schemas.microsoft.com/office/drawing/2014/main" id="{451784EB-5070-448D-B2BF-9FF6605B1D25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9" name="TextBox 949">
          <a:extLst>
            <a:ext uri="{FF2B5EF4-FFF2-40B4-BE49-F238E27FC236}">
              <a16:creationId xmlns:a16="http://schemas.microsoft.com/office/drawing/2014/main" id="{9DFEACEF-DF46-4E64-8607-C66B7142005B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0" name="TextBox 950">
          <a:extLst>
            <a:ext uri="{FF2B5EF4-FFF2-40B4-BE49-F238E27FC236}">
              <a16:creationId xmlns:a16="http://schemas.microsoft.com/office/drawing/2014/main" id="{3F063917-F342-4F73-912A-1E2F6364C907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1" name="TextBox 951">
          <a:extLst>
            <a:ext uri="{FF2B5EF4-FFF2-40B4-BE49-F238E27FC236}">
              <a16:creationId xmlns:a16="http://schemas.microsoft.com/office/drawing/2014/main" id="{C7D68027-38B4-40B5-A2AA-069C92ADA429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2" name="TextBox 952">
          <a:extLst>
            <a:ext uri="{FF2B5EF4-FFF2-40B4-BE49-F238E27FC236}">
              <a16:creationId xmlns:a16="http://schemas.microsoft.com/office/drawing/2014/main" id="{33C2171C-E3A0-4E00-A4EC-30031582E29B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3" name="TextBox 953">
          <a:extLst>
            <a:ext uri="{FF2B5EF4-FFF2-40B4-BE49-F238E27FC236}">
              <a16:creationId xmlns:a16="http://schemas.microsoft.com/office/drawing/2014/main" id="{CD2714E0-CEC0-4E9C-BD55-41B7A5355791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4" name="TextBox 954">
          <a:extLst>
            <a:ext uri="{FF2B5EF4-FFF2-40B4-BE49-F238E27FC236}">
              <a16:creationId xmlns:a16="http://schemas.microsoft.com/office/drawing/2014/main" id="{CACA8BC5-0453-4EF2-A5E5-18C86DE7CA28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5" name="TextBox 955">
          <a:extLst>
            <a:ext uri="{FF2B5EF4-FFF2-40B4-BE49-F238E27FC236}">
              <a16:creationId xmlns:a16="http://schemas.microsoft.com/office/drawing/2014/main" id="{DC57C70E-B27F-4FA7-8EA6-F6F64D65D4FF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6" name="TextBox 956">
          <a:extLst>
            <a:ext uri="{FF2B5EF4-FFF2-40B4-BE49-F238E27FC236}">
              <a16:creationId xmlns:a16="http://schemas.microsoft.com/office/drawing/2014/main" id="{E011212B-B401-48C7-AC1F-5690C6907839}"/>
            </a:ext>
          </a:extLst>
        </xdr:cNvPr>
        <xdr:cNvSpPr txBox="1"/>
      </xdr:nvSpPr>
      <xdr:spPr>
        <a:xfrm>
          <a:off x="9370695" y="7692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7" name="TextBox 957">
          <a:extLst>
            <a:ext uri="{FF2B5EF4-FFF2-40B4-BE49-F238E27FC236}">
              <a16:creationId xmlns:a16="http://schemas.microsoft.com/office/drawing/2014/main" id="{9A7C9038-AF0B-4E40-87F3-FD42273F4198}"/>
            </a:ext>
          </a:extLst>
        </xdr:cNvPr>
        <xdr:cNvSpPr txBox="1"/>
      </xdr:nvSpPr>
      <xdr:spPr>
        <a:xfrm>
          <a:off x="9370695" y="7700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8" name="TextBox 958">
          <a:extLst>
            <a:ext uri="{FF2B5EF4-FFF2-40B4-BE49-F238E27FC236}">
              <a16:creationId xmlns:a16="http://schemas.microsoft.com/office/drawing/2014/main" id="{89877AEE-A372-44A0-A8AF-A729A81FB439}"/>
            </a:ext>
          </a:extLst>
        </xdr:cNvPr>
        <xdr:cNvSpPr txBox="1"/>
      </xdr:nvSpPr>
      <xdr:spPr>
        <a:xfrm>
          <a:off x="9370695" y="7700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9" name="TextBox 959">
          <a:extLst>
            <a:ext uri="{FF2B5EF4-FFF2-40B4-BE49-F238E27FC236}">
              <a16:creationId xmlns:a16="http://schemas.microsoft.com/office/drawing/2014/main" id="{AFDE678D-608F-4C6C-BFD4-7C1F30F6EC20}"/>
            </a:ext>
          </a:extLst>
        </xdr:cNvPr>
        <xdr:cNvSpPr txBox="1"/>
      </xdr:nvSpPr>
      <xdr:spPr>
        <a:xfrm>
          <a:off x="9370695" y="7700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0" name="TextBox 960">
          <a:extLst>
            <a:ext uri="{FF2B5EF4-FFF2-40B4-BE49-F238E27FC236}">
              <a16:creationId xmlns:a16="http://schemas.microsoft.com/office/drawing/2014/main" id="{9A1362C0-A68C-431D-B510-AEAD1C3D5C26}"/>
            </a:ext>
          </a:extLst>
        </xdr:cNvPr>
        <xdr:cNvSpPr txBox="1"/>
      </xdr:nvSpPr>
      <xdr:spPr>
        <a:xfrm>
          <a:off x="9370695" y="7700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1" name="TextBox 961">
          <a:extLst>
            <a:ext uri="{FF2B5EF4-FFF2-40B4-BE49-F238E27FC236}">
              <a16:creationId xmlns:a16="http://schemas.microsoft.com/office/drawing/2014/main" id="{1CA9E628-9461-4474-83D0-C5C48F66274F}"/>
            </a:ext>
          </a:extLst>
        </xdr:cNvPr>
        <xdr:cNvSpPr txBox="1"/>
      </xdr:nvSpPr>
      <xdr:spPr>
        <a:xfrm>
          <a:off x="9370695" y="7700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2" name="TextBox 962">
          <a:extLst>
            <a:ext uri="{FF2B5EF4-FFF2-40B4-BE49-F238E27FC236}">
              <a16:creationId xmlns:a16="http://schemas.microsoft.com/office/drawing/2014/main" id="{607D90D6-E506-4C5C-8B23-935BECB617FE}"/>
            </a:ext>
          </a:extLst>
        </xdr:cNvPr>
        <xdr:cNvSpPr txBox="1"/>
      </xdr:nvSpPr>
      <xdr:spPr>
        <a:xfrm>
          <a:off x="9370695" y="7700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3" name="TextBox 963">
          <a:extLst>
            <a:ext uri="{FF2B5EF4-FFF2-40B4-BE49-F238E27FC236}">
              <a16:creationId xmlns:a16="http://schemas.microsoft.com/office/drawing/2014/main" id="{A276A871-7EF2-41D1-AA1D-2D020960102F}"/>
            </a:ext>
          </a:extLst>
        </xdr:cNvPr>
        <xdr:cNvSpPr txBox="1"/>
      </xdr:nvSpPr>
      <xdr:spPr>
        <a:xfrm>
          <a:off x="93706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4" name="TextBox 964">
          <a:extLst>
            <a:ext uri="{FF2B5EF4-FFF2-40B4-BE49-F238E27FC236}">
              <a16:creationId xmlns:a16="http://schemas.microsoft.com/office/drawing/2014/main" id="{1301D5FB-D36A-4586-8D71-7D7CC7837D9F}"/>
            </a:ext>
          </a:extLst>
        </xdr:cNvPr>
        <xdr:cNvSpPr txBox="1"/>
      </xdr:nvSpPr>
      <xdr:spPr>
        <a:xfrm>
          <a:off x="93706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5" name="TextBox 965">
          <a:extLst>
            <a:ext uri="{FF2B5EF4-FFF2-40B4-BE49-F238E27FC236}">
              <a16:creationId xmlns:a16="http://schemas.microsoft.com/office/drawing/2014/main" id="{B89AFB0E-4DDE-49E6-9A32-17AA42473F7B}"/>
            </a:ext>
          </a:extLst>
        </xdr:cNvPr>
        <xdr:cNvSpPr txBox="1"/>
      </xdr:nvSpPr>
      <xdr:spPr>
        <a:xfrm>
          <a:off x="93706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6" name="TextBox 966">
          <a:extLst>
            <a:ext uri="{FF2B5EF4-FFF2-40B4-BE49-F238E27FC236}">
              <a16:creationId xmlns:a16="http://schemas.microsoft.com/office/drawing/2014/main" id="{7BB90E98-CF33-4DFD-A858-6AAC4C0124E1}"/>
            </a:ext>
          </a:extLst>
        </xdr:cNvPr>
        <xdr:cNvSpPr txBox="1"/>
      </xdr:nvSpPr>
      <xdr:spPr>
        <a:xfrm>
          <a:off x="93706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7" name="TextBox 967">
          <a:extLst>
            <a:ext uri="{FF2B5EF4-FFF2-40B4-BE49-F238E27FC236}">
              <a16:creationId xmlns:a16="http://schemas.microsoft.com/office/drawing/2014/main" id="{42331E8B-B362-4A90-B47D-89D90EF72B0F}"/>
            </a:ext>
          </a:extLst>
        </xdr:cNvPr>
        <xdr:cNvSpPr txBox="1"/>
      </xdr:nvSpPr>
      <xdr:spPr>
        <a:xfrm>
          <a:off x="93706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8" name="TextBox 968">
          <a:extLst>
            <a:ext uri="{FF2B5EF4-FFF2-40B4-BE49-F238E27FC236}">
              <a16:creationId xmlns:a16="http://schemas.microsoft.com/office/drawing/2014/main" id="{7122760D-436E-490F-8F62-E0A2FFC2F1AB}"/>
            </a:ext>
          </a:extLst>
        </xdr:cNvPr>
        <xdr:cNvSpPr txBox="1"/>
      </xdr:nvSpPr>
      <xdr:spPr>
        <a:xfrm>
          <a:off x="93706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39" name="TextBox 969">
          <a:extLst>
            <a:ext uri="{FF2B5EF4-FFF2-40B4-BE49-F238E27FC236}">
              <a16:creationId xmlns:a16="http://schemas.microsoft.com/office/drawing/2014/main" id="{411DB7EF-A9ED-4D12-95E0-FA5B88543316}"/>
            </a:ext>
          </a:extLst>
        </xdr:cNvPr>
        <xdr:cNvSpPr txBox="1"/>
      </xdr:nvSpPr>
      <xdr:spPr>
        <a:xfrm>
          <a:off x="83800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0" name="TextBox 970">
          <a:extLst>
            <a:ext uri="{FF2B5EF4-FFF2-40B4-BE49-F238E27FC236}">
              <a16:creationId xmlns:a16="http://schemas.microsoft.com/office/drawing/2014/main" id="{1FE7E4B1-8BE6-406B-A17B-C95B69C11151}"/>
            </a:ext>
          </a:extLst>
        </xdr:cNvPr>
        <xdr:cNvSpPr txBox="1"/>
      </xdr:nvSpPr>
      <xdr:spPr>
        <a:xfrm>
          <a:off x="83800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1" name="TextBox 971">
          <a:extLst>
            <a:ext uri="{FF2B5EF4-FFF2-40B4-BE49-F238E27FC236}">
              <a16:creationId xmlns:a16="http://schemas.microsoft.com/office/drawing/2014/main" id="{5C7D1C6D-C8A3-4CBA-9891-2BA0233B6B30}"/>
            </a:ext>
          </a:extLst>
        </xdr:cNvPr>
        <xdr:cNvSpPr txBox="1"/>
      </xdr:nvSpPr>
      <xdr:spPr>
        <a:xfrm>
          <a:off x="83800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2" name="TextBox 972">
          <a:extLst>
            <a:ext uri="{FF2B5EF4-FFF2-40B4-BE49-F238E27FC236}">
              <a16:creationId xmlns:a16="http://schemas.microsoft.com/office/drawing/2014/main" id="{E827EBB8-32F1-47C7-8ECC-AE06F4B9A227}"/>
            </a:ext>
          </a:extLst>
        </xdr:cNvPr>
        <xdr:cNvSpPr txBox="1"/>
      </xdr:nvSpPr>
      <xdr:spPr>
        <a:xfrm>
          <a:off x="83800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3" name="TextBox 973">
          <a:extLst>
            <a:ext uri="{FF2B5EF4-FFF2-40B4-BE49-F238E27FC236}">
              <a16:creationId xmlns:a16="http://schemas.microsoft.com/office/drawing/2014/main" id="{60C3FAAF-DE23-4952-AD93-01A763EDFAF7}"/>
            </a:ext>
          </a:extLst>
        </xdr:cNvPr>
        <xdr:cNvSpPr txBox="1"/>
      </xdr:nvSpPr>
      <xdr:spPr>
        <a:xfrm>
          <a:off x="83800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4" name="TextBox 974">
          <a:extLst>
            <a:ext uri="{FF2B5EF4-FFF2-40B4-BE49-F238E27FC236}">
              <a16:creationId xmlns:a16="http://schemas.microsoft.com/office/drawing/2014/main" id="{165E2802-43DE-401B-A645-6A895CF43881}"/>
            </a:ext>
          </a:extLst>
        </xdr:cNvPr>
        <xdr:cNvSpPr txBox="1"/>
      </xdr:nvSpPr>
      <xdr:spPr>
        <a:xfrm>
          <a:off x="83800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5" name="TextBox 975">
          <a:extLst>
            <a:ext uri="{FF2B5EF4-FFF2-40B4-BE49-F238E27FC236}">
              <a16:creationId xmlns:a16="http://schemas.microsoft.com/office/drawing/2014/main" id="{BBFB6E28-465A-4F23-8778-7E27E8BA4F50}"/>
            </a:ext>
          </a:extLst>
        </xdr:cNvPr>
        <xdr:cNvSpPr txBox="1"/>
      </xdr:nvSpPr>
      <xdr:spPr>
        <a:xfrm>
          <a:off x="83800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6" name="TextBox 976">
          <a:extLst>
            <a:ext uri="{FF2B5EF4-FFF2-40B4-BE49-F238E27FC236}">
              <a16:creationId xmlns:a16="http://schemas.microsoft.com/office/drawing/2014/main" id="{072AA522-DA48-4437-A666-B661391E49A3}"/>
            </a:ext>
          </a:extLst>
        </xdr:cNvPr>
        <xdr:cNvSpPr txBox="1"/>
      </xdr:nvSpPr>
      <xdr:spPr>
        <a:xfrm>
          <a:off x="83800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7" name="TextBox 977">
          <a:extLst>
            <a:ext uri="{FF2B5EF4-FFF2-40B4-BE49-F238E27FC236}">
              <a16:creationId xmlns:a16="http://schemas.microsoft.com/office/drawing/2014/main" id="{B3CC0418-02D5-4776-A106-60F128C111A0}"/>
            </a:ext>
          </a:extLst>
        </xdr:cNvPr>
        <xdr:cNvSpPr txBox="1"/>
      </xdr:nvSpPr>
      <xdr:spPr>
        <a:xfrm>
          <a:off x="83800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8" name="TextBox 978">
          <a:extLst>
            <a:ext uri="{FF2B5EF4-FFF2-40B4-BE49-F238E27FC236}">
              <a16:creationId xmlns:a16="http://schemas.microsoft.com/office/drawing/2014/main" id="{129C412D-9B7B-46BA-AE77-5E5284C4A0C1}"/>
            </a:ext>
          </a:extLst>
        </xdr:cNvPr>
        <xdr:cNvSpPr txBox="1"/>
      </xdr:nvSpPr>
      <xdr:spPr>
        <a:xfrm>
          <a:off x="8380095" y="77175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49" name="TextBox 979">
          <a:extLst>
            <a:ext uri="{FF2B5EF4-FFF2-40B4-BE49-F238E27FC236}">
              <a16:creationId xmlns:a16="http://schemas.microsoft.com/office/drawing/2014/main" id="{B4A74772-4F11-458A-8A29-7A4A25EBF891}"/>
            </a:ext>
          </a:extLst>
        </xdr:cNvPr>
        <xdr:cNvSpPr txBox="1"/>
      </xdr:nvSpPr>
      <xdr:spPr>
        <a:xfrm>
          <a:off x="8380095" y="77678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0" name="TextBox 980">
          <a:extLst>
            <a:ext uri="{FF2B5EF4-FFF2-40B4-BE49-F238E27FC236}">
              <a16:creationId xmlns:a16="http://schemas.microsoft.com/office/drawing/2014/main" id="{5B635915-0C90-4260-A487-EFC1C98E05C0}"/>
            </a:ext>
          </a:extLst>
        </xdr:cNvPr>
        <xdr:cNvSpPr txBox="1"/>
      </xdr:nvSpPr>
      <xdr:spPr>
        <a:xfrm>
          <a:off x="8380095" y="77678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1" name="TextBox 981">
          <a:extLst>
            <a:ext uri="{FF2B5EF4-FFF2-40B4-BE49-F238E27FC236}">
              <a16:creationId xmlns:a16="http://schemas.microsoft.com/office/drawing/2014/main" id="{00BDFDD8-5BDE-4871-B0F4-1CC5A35B95F2}"/>
            </a:ext>
          </a:extLst>
        </xdr:cNvPr>
        <xdr:cNvSpPr txBox="1"/>
      </xdr:nvSpPr>
      <xdr:spPr>
        <a:xfrm>
          <a:off x="8380095" y="77678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2" name="TextBox 982">
          <a:extLst>
            <a:ext uri="{FF2B5EF4-FFF2-40B4-BE49-F238E27FC236}">
              <a16:creationId xmlns:a16="http://schemas.microsoft.com/office/drawing/2014/main" id="{70CAD903-B38B-45F4-BF8F-AFD3AA5393E4}"/>
            </a:ext>
          </a:extLst>
        </xdr:cNvPr>
        <xdr:cNvSpPr txBox="1"/>
      </xdr:nvSpPr>
      <xdr:spPr>
        <a:xfrm>
          <a:off x="8380095" y="77678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3" name="TextBox 983">
          <a:extLst>
            <a:ext uri="{FF2B5EF4-FFF2-40B4-BE49-F238E27FC236}">
              <a16:creationId xmlns:a16="http://schemas.microsoft.com/office/drawing/2014/main" id="{F1573C85-E047-4348-A8C0-E6F0BF85781D}"/>
            </a:ext>
          </a:extLst>
        </xdr:cNvPr>
        <xdr:cNvSpPr txBox="1"/>
      </xdr:nvSpPr>
      <xdr:spPr>
        <a:xfrm>
          <a:off x="8380095" y="77764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4" name="TextBox 984">
          <a:extLst>
            <a:ext uri="{FF2B5EF4-FFF2-40B4-BE49-F238E27FC236}">
              <a16:creationId xmlns:a16="http://schemas.microsoft.com/office/drawing/2014/main" id="{64ABEE68-B57D-45D5-A887-E2691CF86279}"/>
            </a:ext>
          </a:extLst>
        </xdr:cNvPr>
        <xdr:cNvSpPr txBox="1"/>
      </xdr:nvSpPr>
      <xdr:spPr>
        <a:xfrm>
          <a:off x="8380095" y="77764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5" name="TextBox 985">
          <a:extLst>
            <a:ext uri="{FF2B5EF4-FFF2-40B4-BE49-F238E27FC236}">
              <a16:creationId xmlns:a16="http://schemas.microsoft.com/office/drawing/2014/main" id="{1700E0D5-4BD0-4D9A-98AC-1CBC73A09806}"/>
            </a:ext>
          </a:extLst>
        </xdr:cNvPr>
        <xdr:cNvSpPr txBox="1"/>
      </xdr:nvSpPr>
      <xdr:spPr>
        <a:xfrm>
          <a:off x="8380095" y="77764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6" name="TextBox 986">
          <a:extLst>
            <a:ext uri="{FF2B5EF4-FFF2-40B4-BE49-F238E27FC236}">
              <a16:creationId xmlns:a16="http://schemas.microsoft.com/office/drawing/2014/main" id="{E0D9307C-DC12-48B0-91B3-77085B3C1884}"/>
            </a:ext>
          </a:extLst>
        </xdr:cNvPr>
        <xdr:cNvSpPr txBox="1"/>
      </xdr:nvSpPr>
      <xdr:spPr>
        <a:xfrm>
          <a:off x="8380095" y="77764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7" name="TextBox 987">
          <a:extLst>
            <a:ext uri="{FF2B5EF4-FFF2-40B4-BE49-F238E27FC236}">
              <a16:creationId xmlns:a16="http://schemas.microsoft.com/office/drawing/2014/main" id="{BD1787CC-20B8-4401-88C4-BA3ACEFA9A6D}"/>
            </a:ext>
          </a:extLst>
        </xdr:cNvPr>
        <xdr:cNvSpPr txBox="1"/>
      </xdr:nvSpPr>
      <xdr:spPr>
        <a:xfrm>
          <a:off x="8380095" y="77764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8" name="TextBox 988">
          <a:extLst>
            <a:ext uri="{FF2B5EF4-FFF2-40B4-BE49-F238E27FC236}">
              <a16:creationId xmlns:a16="http://schemas.microsoft.com/office/drawing/2014/main" id="{5AF511D9-FE3B-4980-9F70-039B06E94B92}"/>
            </a:ext>
          </a:extLst>
        </xdr:cNvPr>
        <xdr:cNvSpPr txBox="1"/>
      </xdr:nvSpPr>
      <xdr:spPr>
        <a:xfrm>
          <a:off x="8380095" y="77764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59" name="TextBox 989">
          <a:extLst>
            <a:ext uri="{FF2B5EF4-FFF2-40B4-BE49-F238E27FC236}">
              <a16:creationId xmlns:a16="http://schemas.microsoft.com/office/drawing/2014/main" id="{12498D4F-710D-4A84-A4E0-FDB1C793465D}"/>
            </a:ext>
          </a:extLst>
        </xdr:cNvPr>
        <xdr:cNvSpPr txBox="1"/>
      </xdr:nvSpPr>
      <xdr:spPr>
        <a:xfrm>
          <a:off x="8380095" y="78432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0" name="TextBox 990">
          <a:extLst>
            <a:ext uri="{FF2B5EF4-FFF2-40B4-BE49-F238E27FC236}">
              <a16:creationId xmlns:a16="http://schemas.microsoft.com/office/drawing/2014/main" id="{5D0AF096-5F5F-4463-90ED-A1B715D2341F}"/>
            </a:ext>
          </a:extLst>
        </xdr:cNvPr>
        <xdr:cNvSpPr txBox="1"/>
      </xdr:nvSpPr>
      <xdr:spPr>
        <a:xfrm>
          <a:off x="8380095" y="78432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1" name="TextBox 991">
          <a:extLst>
            <a:ext uri="{FF2B5EF4-FFF2-40B4-BE49-F238E27FC236}">
              <a16:creationId xmlns:a16="http://schemas.microsoft.com/office/drawing/2014/main" id="{09EAF2EF-5C8D-4553-A577-7B590F74F944}"/>
            </a:ext>
          </a:extLst>
        </xdr:cNvPr>
        <xdr:cNvSpPr txBox="1"/>
      </xdr:nvSpPr>
      <xdr:spPr>
        <a:xfrm>
          <a:off x="8380095" y="78432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2" name="TextBox 992">
          <a:extLst>
            <a:ext uri="{FF2B5EF4-FFF2-40B4-BE49-F238E27FC236}">
              <a16:creationId xmlns:a16="http://schemas.microsoft.com/office/drawing/2014/main" id="{E72CDA3E-93F1-48C1-86C0-54848AE0F0DE}"/>
            </a:ext>
          </a:extLst>
        </xdr:cNvPr>
        <xdr:cNvSpPr txBox="1"/>
      </xdr:nvSpPr>
      <xdr:spPr>
        <a:xfrm>
          <a:off x="8380095" y="78432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3" name="TextBox 993">
          <a:extLst>
            <a:ext uri="{FF2B5EF4-FFF2-40B4-BE49-F238E27FC236}">
              <a16:creationId xmlns:a16="http://schemas.microsoft.com/office/drawing/2014/main" id="{3B426D9F-A80F-4EAA-9228-AB741F967870}"/>
            </a:ext>
          </a:extLst>
        </xdr:cNvPr>
        <xdr:cNvSpPr txBox="1"/>
      </xdr:nvSpPr>
      <xdr:spPr>
        <a:xfrm>
          <a:off x="8380095" y="78518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4" name="TextBox 994">
          <a:extLst>
            <a:ext uri="{FF2B5EF4-FFF2-40B4-BE49-F238E27FC236}">
              <a16:creationId xmlns:a16="http://schemas.microsoft.com/office/drawing/2014/main" id="{417CE8DE-32B3-4780-BADC-18465AD53B7A}"/>
            </a:ext>
          </a:extLst>
        </xdr:cNvPr>
        <xdr:cNvSpPr txBox="1"/>
      </xdr:nvSpPr>
      <xdr:spPr>
        <a:xfrm>
          <a:off x="8380095" y="78518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5" name="TextBox 995">
          <a:extLst>
            <a:ext uri="{FF2B5EF4-FFF2-40B4-BE49-F238E27FC236}">
              <a16:creationId xmlns:a16="http://schemas.microsoft.com/office/drawing/2014/main" id="{BDAA54DD-6FC3-45F8-B921-9CDCEF5F7656}"/>
            </a:ext>
          </a:extLst>
        </xdr:cNvPr>
        <xdr:cNvSpPr txBox="1"/>
      </xdr:nvSpPr>
      <xdr:spPr>
        <a:xfrm>
          <a:off x="8380095" y="78518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6" name="TextBox 996">
          <a:extLst>
            <a:ext uri="{FF2B5EF4-FFF2-40B4-BE49-F238E27FC236}">
              <a16:creationId xmlns:a16="http://schemas.microsoft.com/office/drawing/2014/main" id="{3D8B7519-CE5B-47F6-9AD8-EA89E03E3326}"/>
            </a:ext>
          </a:extLst>
        </xdr:cNvPr>
        <xdr:cNvSpPr txBox="1"/>
      </xdr:nvSpPr>
      <xdr:spPr>
        <a:xfrm>
          <a:off x="8380095" y="78518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7" name="TextBox 997">
          <a:extLst>
            <a:ext uri="{FF2B5EF4-FFF2-40B4-BE49-F238E27FC236}">
              <a16:creationId xmlns:a16="http://schemas.microsoft.com/office/drawing/2014/main" id="{2EBF8C42-F0A5-4A77-A7EF-69D05E424D28}"/>
            </a:ext>
          </a:extLst>
        </xdr:cNvPr>
        <xdr:cNvSpPr txBox="1"/>
      </xdr:nvSpPr>
      <xdr:spPr>
        <a:xfrm>
          <a:off x="8380095" y="78518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8" name="TextBox 998">
          <a:extLst>
            <a:ext uri="{FF2B5EF4-FFF2-40B4-BE49-F238E27FC236}">
              <a16:creationId xmlns:a16="http://schemas.microsoft.com/office/drawing/2014/main" id="{FD7DAFB6-C12C-4B64-8222-89B485A1FFB3}"/>
            </a:ext>
          </a:extLst>
        </xdr:cNvPr>
        <xdr:cNvSpPr txBox="1"/>
      </xdr:nvSpPr>
      <xdr:spPr>
        <a:xfrm>
          <a:off x="8380095" y="78518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69" name="TextBox 999">
          <a:extLst>
            <a:ext uri="{FF2B5EF4-FFF2-40B4-BE49-F238E27FC236}">
              <a16:creationId xmlns:a16="http://schemas.microsoft.com/office/drawing/2014/main" id="{2ADFB6FC-7FAD-4D7B-9A29-49027B32D1CD}"/>
            </a:ext>
          </a:extLst>
        </xdr:cNvPr>
        <xdr:cNvSpPr txBox="1"/>
      </xdr:nvSpPr>
      <xdr:spPr>
        <a:xfrm>
          <a:off x="8380095" y="79187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0" name="TextBox 1000">
          <a:extLst>
            <a:ext uri="{FF2B5EF4-FFF2-40B4-BE49-F238E27FC236}">
              <a16:creationId xmlns:a16="http://schemas.microsoft.com/office/drawing/2014/main" id="{B03C3B94-B069-474D-B0D4-272823A30BC9}"/>
            </a:ext>
          </a:extLst>
        </xdr:cNvPr>
        <xdr:cNvSpPr txBox="1"/>
      </xdr:nvSpPr>
      <xdr:spPr>
        <a:xfrm>
          <a:off x="8380095" y="79187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1" name="TextBox 1001">
          <a:extLst>
            <a:ext uri="{FF2B5EF4-FFF2-40B4-BE49-F238E27FC236}">
              <a16:creationId xmlns:a16="http://schemas.microsoft.com/office/drawing/2014/main" id="{42BBF9E8-2A20-44F9-833C-9453298B9D35}"/>
            </a:ext>
          </a:extLst>
        </xdr:cNvPr>
        <xdr:cNvSpPr txBox="1"/>
      </xdr:nvSpPr>
      <xdr:spPr>
        <a:xfrm>
          <a:off x="8380095" y="79187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2" name="TextBox 1002">
          <a:extLst>
            <a:ext uri="{FF2B5EF4-FFF2-40B4-BE49-F238E27FC236}">
              <a16:creationId xmlns:a16="http://schemas.microsoft.com/office/drawing/2014/main" id="{86B96146-CD0C-4EFE-A8CA-7DCFF2178B7F}"/>
            </a:ext>
          </a:extLst>
        </xdr:cNvPr>
        <xdr:cNvSpPr txBox="1"/>
      </xdr:nvSpPr>
      <xdr:spPr>
        <a:xfrm>
          <a:off x="8380095" y="79187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3" name="TextBox 1003">
          <a:extLst>
            <a:ext uri="{FF2B5EF4-FFF2-40B4-BE49-F238E27FC236}">
              <a16:creationId xmlns:a16="http://schemas.microsoft.com/office/drawing/2014/main" id="{0440B605-C241-4C0B-B83A-100449E5871D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4" name="TextBox 1004">
          <a:extLst>
            <a:ext uri="{FF2B5EF4-FFF2-40B4-BE49-F238E27FC236}">
              <a16:creationId xmlns:a16="http://schemas.microsoft.com/office/drawing/2014/main" id="{43CBF017-5883-4B2E-A18E-74D8329248B8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5" name="TextBox 1005">
          <a:extLst>
            <a:ext uri="{FF2B5EF4-FFF2-40B4-BE49-F238E27FC236}">
              <a16:creationId xmlns:a16="http://schemas.microsoft.com/office/drawing/2014/main" id="{04EA7BDF-CC3F-4484-8AC7-5356012233C9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6" name="TextBox 1006">
          <a:extLst>
            <a:ext uri="{FF2B5EF4-FFF2-40B4-BE49-F238E27FC236}">
              <a16:creationId xmlns:a16="http://schemas.microsoft.com/office/drawing/2014/main" id="{48879F4A-A546-43E5-A6F4-E6B4A94F2803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7" name="TextBox 1007">
          <a:extLst>
            <a:ext uri="{FF2B5EF4-FFF2-40B4-BE49-F238E27FC236}">
              <a16:creationId xmlns:a16="http://schemas.microsoft.com/office/drawing/2014/main" id="{A0D56DBF-9E85-4440-8151-3E91022DE401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8" name="TextBox 1008">
          <a:extLst>
            <a:ext uri="{FF2B5EF4-FFF2-40B4-BE49-F238E27FC236}">
              <a16:creationId xmlns:a16="http://schemas.microsoft.com/office/drawing/2014/main" id="{D4D6C9B9-C4CA-4BD2-921D-D66277EF0D93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79" name="TextBox 1009">
          <a:extLst>
            <a:ext uri="{FF2B5EF4-FFF2-40B4-BE49-F238E27FC236}">
              <a16:creationId xmlns:a16="http://schemas.microsoft.com/office/drawing/2014/main" id="{EDFFF6B8-519C-4897-8BCD-298478255A96}"/>
            </a:ext>
          </a:extLst>
        </xdr:cNvPr>
        <xdr:cNvSpPr txBox="1"/>
      </xdr:nvSpPr>
      <xdr:spPr>
        <a:xfrm>
          <a:off x="8380095" y="78935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0" name="TextBox 1010">
          <a:extLst>
            <a:ext uri="{FF2B5EF4-FFF2-40B4-BE49-F238E27FC236}">
              <a16:creationId xmlns:a16="http://schemas.microsoft.com/office/drawing/2014/main" id="{D58C13CB-EE2F-4715-8104-D28C07B48A8B}"/>
            </a:ext>
          </a:extLst>
        </xdr:cNvPr>
        <xdr:cNvSpPr txBox="1"/>
      </xdr:nvSpPr>
      <xdr:spPr>
        <a:xfrm>
          <a:off x="8380095" y="78935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1" name="TextBox 1011">
          <a:extLst>
            <a:ext uri="{FF2B5EF4-FFF2-40B4-BE49-F238E27FC236}">
              <a16:creationId xmlns:a16="http://schemas.microsoft.com/office/drawing/2014/main" id="{8DC79862-D025-452F-B163-634F43C37031}"/>
            </a:ext>
          </a:extLst>
        </xdr:cNvPr>
        <xdr:cNvSpPr txBox="1"/>
      </xdr:nvSpPr>
      <xdr:spPr>
        <a:xfrm>
          <a:off x="8380095" y="78935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2" name="TextBox 1012">
          <a:extLst>
            <a:ext uri="{FF2B5EF4-FFF2-40B4-BE49-F238E27FC236}">
              <a16:creationId xmlns:a16="http://schemas.microsoft.com/office/drawing/2014/main" id="{29D8BC86-E05D-403F-BB66-6EE16D971379}"/>
            </a:ext>
          </a:extLst>
        </xdr:cNvPr>
        <xdr:cNvSpPr txBox="1"/>
      </xdr:nvSpPr>
      <xdr:spPr>
        <a:xfrm>
          <a:off x="8380095" y="78935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3" name="TextBox 1013">
          <a:extLst>
            <a:ext uri="{FF2B5EF4-FFF2-40B4-BE49-F238E27FC236}">
              <a16:creationId xmlns:a16="http://schemas.microsoft.com/office/drawing/2014/main" id="{D1AAE11D-65E9-4DF4-99D2-53D5B6047885}"/>
            </a:ext>
          </a:extLst>
        </xdr:cNvPr>
        <xdr:cNvSpPr txBox="1"/>
      </xdr:nvSpPr>
      <xdr:spPr>
        <a:xfrm>
          <a:off x="8380095" y="79021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4" name="TextBox 1014">
          <a:extLst>
            <a:ext uri="{FF2B5EF4-FFF2-40B4-BE49-F238E27FC236}">
              <a16:creationId xmlns:a16="http://schemas.microsoft.com/office/drawing/2014/main" id="{F7AA2DC6-91C0-4437-B2D3-7FFA9FB4B5B3}"/>
            </a:ext>
          </a:extLst>
        </xdr:cNvPr>
        <xdr:cNvSpPr txBox="1"/>
      </xdr:nvSpPr>
      <xdr:spPr>
        <a:xfrm>
          <a:off x="8380095" y="79021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5" name="TextBox 1015">
          <a:extLst>
            <a:ext uri="{FF2B5EF4-FFF2-40B4-BE49-F238E27FC236}">
              <a16:creationId xmlns:a16="http://schemas.microsoft.com/office/drawing/2014/main" id="{1D1BEE7E-620A-489E-8F0E-2833D49826E5}"/>
            </a:ext>
          </a:extLst>
        </xdr:cNvPr>
        <xdr:cNvSpPr txBox="1"/>
      </xdr:nvSpPr>
      <xdr:spPr>
        <a:xfrm>
          <a:off x="8380095" y="79021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6" name="TextBox 1016">
          <a:extLst>
            <a:ext uri="{FF2B5EF4-FFF2-40B4-BE49-F238E27FC236}">
              <a16:creationId xmlns:a16="http://schemas.microsoft.com/office/drawing/2014/main" id="{11880D88-C0EC-47A5-805B-2D6168E53DA9}"/>
            </a:ext>
          </a:extLst>
        </xdr:cNvPr>
        <xdr:cNvSpPr txBox="1"/>
      </xdr:nvSpPr>
      <xdr:spPr>
        <a:xfrm>
          <a:off x="8380095" y="79021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7" name="TextBox 1017">
          <a:extLst>
            <a:ext uri="{FF2B5EF4-FFF2-40B4-BE49-F238E27FC236}">
              <a16:creationId xmlns:a16="http://schemas.microsoft.com/office/drawing/2014/main" id="{E7F75D22-3FA4-444B-92FC-452C632778DE}"/>
            </a:ext>
          </a:extLst>
        </xdr:cNvPr>
        <xdr:cNvSpPr txBox="1"/>
      </xdr:nvSpPr>
      <xdr:spPr>
        <a:xfrm>
          <a:off x="8380095" y="79021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8" name="TextBox 1018">
          <a:extLst>
            <a:ext uri="{FF2B5EF4-FFF2-40B4-BE49-F238E27FC236}">
              <a16:creationId xmlns:a16="http://schemas.microsoft.com/office/drawing/2014/main" id="{5A6DAAE3-2A1B-4BB2-996B-0F291BA834E0}"/>
            </a:ext>
          </a:extLst>
        </xdr:cNvPr>
        <xdr:cNvSpPr txBox="1"/>
      </xdr:nvSpPr>
      <xdr:spPr>
        <a:xfrm>
          <a:off x="8380095" y="79021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89" name="TextBox 1019">
          <a:extLst>
            <a:ext uri="{FF2B5EF4-FFF2-40B4-BE49-F238E27FC236}">
              <a16:creationId xmlns:a16="http://schemas.microsoft.com/office/drawing/2014/main" id="{7137DF52-1DA3-40ED-B94E-610B0E8E0E7C}"/>
            </a:ext>
          </a:extLst>
        </xdr:cNvPr>
        <xdr:cNvSpPr txBox="1"/>
      </xdr:nvSpPr>
      <xdr:spPr>
        <a:xfrm>
          <a:off x="8380095" y="79187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0" name="TextBox 1020">
          <a:extLst>
            <a:ext uri="{FF2B5EF4-FFF2-40B4-BE49-F238E27FC236}">
              <a16:creationId xmlns:a16="http://schemas.microsoft.com/office/drawing/2014/main" id="{C94C2061-07E3-414C-AC61-9A655897B69E}"/>
            </a:ext>
          </a:extLst>
        </xdr:cNvPr>
        <xdr:cNvSpPr txBox="1"/>
      </xdr:nvSpPr>
      <xdr:spPr>
        <a:xfrm>
          <a:off x="8380095" y="79187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1" name="TextBox 1021">
          <a:extLst>
            <a:ext uri="{FF2B5EF4-FFF2-40B4-BE49-F238E27FC236}">
              <a16:creationId xmlns:a16="http://schemas.microsoft.com/office/drawing/2014/main" id="{79633CE3-B154-4F1D-9D54-D5C296A21DAA}"/>
            </a:ext>
          </a:extLst>
        </xdr:cNvPr>
        <xdr:cNvSpPr txBox="1"/>
      </xdr:nvSpPr>
      <xdr:spPr>
        <a:xfrm>
          <a:off x="8380095" y="79187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2" name="TextBox 1022">
          <a:extLst>
            <a:ext uri="{FF2B5EF4-FFF2-40B4-BE49-F238E27FC236}">
              <a16:creationId xmlns:a16="http://schemas.microsoft.com/office/drawing/2014/main" id="{6473FC13-B14E-4088-8A48-02DC850C027A}"/>
            </a:ext>
          </a:extLst>
        </xdr:cNvPr>
        <xdr:cNvSpPr txBox="1"/>
      </xdr:nvSpPr>
      <xdr:spPr>
        <a:xfrm>
          <a:off x="8380095" y="79187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3" name="TextBox 1023">
          <a:extLst>
            <a:ext uri="{FF2B5EF4-FFF2-40B4-BE49-F238E27FC236}">
              <a16:creationId xmlns:a16="http://schemas.microsoft.com/office/drawing/2014/main" id="{05454B16-9E7B-4C13-BBAF-D2BB5269C4A2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4" name="TextBox 1024">
          <a:extLst>
            <a:ext uri="{FF2B5EF4-FFF2-40B4-BE49-F238E27FC236}">
              <a16:creationId xmlns:a16="http://schemas.microsoft.com/office/drawing/2014/main" id="{ABC9BE27-A3BF-4FB6-B5C4-528D3950CD9B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5" name="TextBox 1025">
          <a:extLst>
            <a:ext uri="{FF2B5EF4-FFF2-40B4-BE49-F238E27FC236}">
              <a16:creationId xmlns:a16="http://schemas.microsoft.com/office/drawing/2014/main" id="{2FC3531D-D06F-4165-B660-9D4CB4E0B4C7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6" name="TextBox 1026">
          <a:extLst>
            <a:ext uri="{FF2B5EF4-FFF2-40B4-BE49-F238E27FC236}">
              <a16:creationId xmlns:a16="http://schemas.microsoft.com/office/drawing/2014/main" id="{548BFCD7-2151-4E7C-B93C-9D3CAB88A1DB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7" name="TextBox 1027">
          <a:extLst>
            <a:ext uri="{FF2B5EF4-FFF2-40B4-BE49-F238E27FC236}">
              <a16:creationId xmlns:a16="http://schemas.microsoft.com/office/drawing/2014/main" id="{6E4EA8FC-5E67-422F-BCC8-0B5AC20A6443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8" name="TextBox 1028">
          <a:extLst>
            <a:ext uri="{FF2B5EF4-FFF2-40B4-BE49-F238E27FC236}">
              <a16:creationId xmlns:a16="http://schemas.microsoft.com/office/drawing/2014/main" id="{3F2923AC-C5E4-4F4E-BF71-83E471B5441A}"/>
            </a:ext>
          </a:extLst>
        </xdr:cNvPr>
        <xdr:cNvSpPr txBox="1"/>
      </xdr:nvSpPr>
      <xdr:spPr>
        <a:xfrm>
          <a:off x="8380095" y="79272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999" name="TextBox 1029">
          <a:extLst>
            <a:ext uri="{FF2B5EF4-FFF2-40B4-BE49-F238E27FC236}">
              <a16:creationId xmlns:a16="http://schemas.microsoft.com/office/drawing/2014/main" id="{37080B5C-25CF-4718-AC79-3E59FF698AAD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0" name="TextBox 1030">
          <a:extLst>
            <a:ext uri="{FF2B5EF4-FFF2-40B4-BE49-F238E27FC236}">
              <a16:creationId xmlns:a16="http://schemas.microsoft.com/office/drawing/2014/main" id="{2170C306-AF66-4A48-BBB7-B9A96BB38BF0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1" name="TextBox 1031">
          <a:extLst>
            <a:ext uri="{FF2B5EF4-FFF2-40B4-BE49-F238E27FC236}">
              <a16:creationId xmlns:a16="http://schemas.microsoft.com/office/drawing/2014/main" id="{B4F30131-BC0F-4A53-860D-466F15E53341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2" name="TextBox 1032">
          <a:extLst>
            <a:ext uri="{FF2B5EF4-FFF2-40B4-BE49-F238E27FC236}">
              <a16:creationId xmlns:a16="http://schemas.microsoft.com/office/drawing/2014/main" id="{7591106F-DF2C-4CE2-AA62-604FE919FAE3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3" name="TextBox 1033">
          <a:extLst>
            <a:ext uri="{FF2B5EF4-FFF2-40B4-BE49-F238E27FC236}">
              <a16:creationId xmlns:a16="http://schemas.microsoft.com/office/drawing/2014/main" id="{AAB20C1E-BDD9-49B5-9934-B7B0B4D527CA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4" name="TextBox 1034">
          <a:extLst>
            <a:ext uri="{FF2B5EF4-FFF2-40B4-BE49-F238E27FC236}">
              <a16:creationId xmlns:a16="http://schemas.microsoft.com/office/drawing/2014/main" id="{514683C7-BB63-4E8B-857B-A05661948FB4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5" name="TextBox 1035">
          <a:extLst>
            <a:ext uri="{FF2B5EF4-FFF2-40B4-BE49-F238E27FC236}">
              <a16:creationId xmlns:a16="http://schemas.microsoft.com/office/drawing/2014/main" id="{BE917239-76AE-4BBA-8087-82659D9876B5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6" name="TextBox 1036">
          <a:extLst>
            <a:ext uri="{FF2B5EF4-FFF2-40B4-BE49-F238E27FC236}">
              <a16:creationId xmlns:a16="http://schemas.microsoft.com/office/drawing/2014/main" id="{15C80A97-C6D4-421E-B8C2-309557385C78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7" name="TextBox 1037">
          <a:extLst>
            <a:ext uri="{FF2B5EF4-FFF2-40B4-BE49-F238E27FC236}">
              <a16:creationId xmlns:a16="http://schemas.microsoft.com/office/drawing/2014/main" id="{DE06133B-15BC-4CC8-A709-F9BD3BC8F3C1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8" name="TextBox 1038">
          <a:extLst>
            <a:ext uri="{FF2B5EF4-FFF2-40B4-BE49-F238E27FC236}">
              <a16:creationId xmlns:a16="http://schemas.microsoft.com/office/drawing/2014/main" id="{D2C1E815-C09A-4C4D-B6A3-474B1EC0F0FB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9" name="TextBox 1039">
          <a:extLst>
            <a:ext uri="{FF2B5EF4-FFF2-40B4-BE49-F238E27FC236}">
              <a16:creationId xmlns:a16="http://schemas.microsoft.com/office/drawing/2014/main" id="{F7A5F4F4-47F8-4B0F-BC69-894635A0B8C0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0" name="TextBox 1040">
          <a:extLst>
            <a:ext uri="{FF2B5EF4-FFF2-40B4-BE49-F238E27FC236}">
              <a16:creationId xmlns:a16="http://schemas.microsoft.com/office/drawing/2014/main" id="{02DA0E74-0AD1-4C43-96D0-A044710C6DFD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1" name="TextBox 1041">
          <a:extLst>
            <a:ext uri="{FF2B5EF4-FFF2-40B4-BE49-F238E27FC236}">
              <a16:creationId xmlns:a16="http://schemas.microsoft.com/office/drawing/2014/main" id="{36F9DD45-525B-4904-9164-74DAC4EC8505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2" name="TextBox 1042">
          <a:extLst>
            <a:ext uri="{FF2B5EF4-FFF2-40B4-BE49-F238E27FC236}">
              <a16:creationId xmlns:a16="http://schemas.microsoft.com/office/drawing/2014/main" id="{739EAAA1-423D-4E0A-BC58-6A06C44C2C89}"/>
            </a:ext>
          </a:extLst>
        </xdr:cNvPr>
        <xdr:cNvSpPr txBox="1"/>
      </xdr:nvSpPr>
      <xdr:spPr>
        <a:xfrm>
          <a:off x="8380095" y="79438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3" name="TextBox 1049">
          <a:extLst>
            <a:ext uri="{FF2B5EF4-FFF2-40B4-BE49-F238E27FC236}">
              <a16:creationId xmlns:a16="http://schemas.microsoft.com/office/drawing/2014/main" id="{B439B33E-0F15-46C6-AD31-B340733979F7}"/>
            </a:ext>
          </a:extLst>
        </xdr:cNvPr>
        <xdr:cNvSpPr txBox="1"/>
      </xdr:nvSpPr>
      <xdr:spPr>
        <a:xfrm>
          <a:off x="8380095" y="79689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4" name="TextBox 1050">
          <a:extLst>
            <a:ext uri="{FF2B5EF4-FFF2-40B4-BE49-F238E27FC236}">
              <a16:creationId xmlns:a16="http://schemas.microsoft.com/office/drawing/2014/main" id="{0BAAF66B-05FA-42AF-93BB-A711420E86AB}"/>
            </a:ext>
          </a:extLst>
        </xdr:cNvPr>
        <xdr:cNvSpPr txBox="1"/>
      </xdr:nvSpPr>
      <xdr:spPr>
        <a:xfrm>
          <a:off x="8380095" y="79689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5" name="TextBox 1051">
          <a:extLst>
            <a:ext uri="{FF2B5EF4-FFF2-40B4-BE49-F238E27FC236}">
              <a16:creationId xmlns:a16="http://schemas.microsoft.com/office/drawing/2014/main" id="{49D3A125-B0A4-4668-80D5-C0F6EEEFB288}"/>
            </a:ext>
          </a:extLst>
        </xdr:cNvPr>
        <xdr:cNvSpPr txBox="1"/>
      </xdr:nvSpPr>
      <xdr:spPr>
        <a:xfrm>
          <a:off x="8380095" y="79689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6" name="TextBox 1052">
          <a:extLst>
            <a:ext uri="{FF2B5EF4-FFF2-40B4-BE49-F238E27FC236}">
              <a16:creationId xmlns:a16="http://schemas.microsoft.com/office/drawing/2014/main" id="{A09628D5-C37D-4471-9DF6-03F5426514BF}"/>
            </a:ext>
          </a:extLst>
        </xdr:cNvPr>
        <xdr:cNvSpPr txBox="1"/>
      </xdr:nvSpPr>
      <xdr:spPr>
        <a:xfrm>
          <a:off x="8380095" y="79689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7" name="TextBox 1053">
          <a:extLst>
            <a:ext uri="{FF2B5EF4-FFF2-40B4-BE49-F238E27FC236}">
              <a16:creationId xmlns:a16="http://schemas.microsoft.com/office/drawing/2014/main" id="{F8E669B8-099D-4B10-90A7-2ACF1ED393B0}"/>
            </a:ext>
          </a:extLst>
        </xdr:cNvPr>
        <xdr:cNvSpPr txBox="1"/>
      </xdr:nvSpPr>
      <xdr:spPr>
        <a:xfrm>
          <a:off x="8380095" y="79689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8" name="TextBox 1054">
          <a:extLst>
            <a:ext uri="{FF2B5EF4-FFF2-40B4-BE49-F238E27FC236}">
              <a16:creationId xmlns:a16="http://schemas.microsoft.com/office/drawing/2014/main" id="{36A0B590-20ED-4482-9EB6-ADB49A0D151A}"/>
            </a:ext>
          </a:extLst>
        </xdr:cNvPr>
        <xdr:cNvSpPr txBox="1"/>
      </xdr:nvSpPr>
      <xdr:spPr>
        <a:xfrm>
          <a:off x="8380095" y="79689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9" name="TextBox 1055">
          <a:extLst>
            <a:ext uri="{FF2B5EF4-FFF2-40B4-BE49-F238E27FC236}">
              <a16:creationId xmlns:a16="http://schemas.microsoft.com/office/drawing/2014/main" id="{30579883-FF8A-4958-93A9-1C3169C34DAD}"/>
            </a:ext>
          </a:extLst>
        </xdr:cNvPr>
        <xdr:cNvSpPr txBox="1"/>
      </xdr:nvSpPr>
      <xdr:spPr>
        <a:xfrm>
          <a:off x="8380095" y="79689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0" name="TextBox 1056">
          <a:extLst>
            <a:ext uri="{FF2B5EF4-FFF2-40B4-BE49-F238E27FC236}">
              <a16:creationId xmlns:a16="http://schemas.microsoft.com/office/drawing/2014/main" id="{2F1C1711-7999-4FFB-BDB0-F7AA5B0BDB95}"/>
            </a:ext>
          </a:extLst>
        </xdr:cNvPr>
        <xdr:cNvSpPr txBox="1"/>
      </xdr:nvSpPr>
      <xdr:spPr>
        <a:xfrm>
          <a:off x="8380095" y="79689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1" name="TextBox 1057">
          <a:extLst>
            <a:ext uri="{FF2B5EF4-FFF2-40B4-BE49-F238E27FC236}">
              <a16:creationId xmlns:a16="http://schemas.microsoft.com/office/drawing/2014/main" id="{EEB958F1-012C-45A9-AE6D-7AE22C65411A}"/>
            </a:ext>
          </a:extLst>
        </xdr:cNvPr>
        <xdr:cNvSpPr txBox="1"/>
      </xdr:nvSpPr>
      <xdr:spPr>
        <a:xfrm>
          <a:off x="8380095" y="79689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2" name="TextBox 1058">
          <a:extLst>
            <a:ext uri="{FF2B5EF4-FFF2-40B4-BE49-F238E27FC236}">
              <a16:creationId xmlns:a16="http://schemas.microsoft.com/office/drawing/2014/main" id="{1736F7A0-438E-4E6F-8529-17B45A091BDA}"/>
            </a:ext>
          </a:extLst>
        </xdr:cNvPr>
        <xdr:cNvSpPr txBox="1"/>
      </xdr:nvSpPr>
      <xdr:spPr>
        <a:xfrm>
          <a:off x="8380095" y="79689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3" name="TextBox 1059">
          <a:extLst>
            <a:ext uri="{FF2B5EF4-FFF2-40B4-BE49-F238E27FC236}">
              <a16:creationId xmlns:a16="http://schemas.microsoft.com/office/drawing/2014/main" id="{BDD51EE0-7AA7-456C-999C-6FD9B7DB9746}"/>
            </a:ext>
          </a:extLst>
        </xdr:cNvPr>
        <xdr:cNvSpPr txBox="1"/>
      </xdr:nvSpPr>
      <xdr:spPr>
        <a:xfrm>
          <a:off x="8380095" y="80444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4" name="TextBox 1060">
          <a:extLst>
            <a:ext uri="{FF2B5EF4-FFF2-40B4-BE49-F238E27FC236}">
              <a16:creationId xmlns:a16="http://schemas.microsoft.com/office/drawing/2014/main" id="{FE7231A0-9B18-469D-8A1B-2906A0149FFF}"/>
            </a:ext>
          </a:extLst>
        </xdr:cNvPr>
        <xdr:cNvSpPr txBox="1"/>
      </xdr:nvSpPr>
      <xdr:spPr>
        <a:xfrm>
          <a:off x="8380095" y="80444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5" name="TextBox 1061">
          <a:extLst>
            <a:ext uri="{FF2B5EF4-FFF2-40B4-BE49-F238E27FC236}">
              <a16:creationId xmlns:a16="http://schemas.microsoft.com/office/drawing/2014/main" id="{F62835DD-05BC-40D6-86CC-3E654EE5701E}"/>
            </a:ext>
          </a:extLst>
        </xdr:cNvPr>
        <xdr:cNvSpPr txBox="1"/>
      </xdr:nvSpPr>
      <xdr:spPr>
        <a:xfrm>
          <a:off x="8380095" y="80444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6" name="TextBox 1062">
          <a:extLst>
            <a:ext uri="{FF2B5EF4-FFF2-40B4-BE49-F238E27FC236}">
              <a16:creationId xmlns:a16="http://schemas.microsoft.com/office/drawing/2014/main" id="{AE58F943-E616-4A27-8171-F9D20623FC68}"/>
            </a:ext>
          </a:extLst>
        </xdr:cNvPr>
        <xdr:cNvSpPr txBox="1"/>
      </xdr:nvSpPr>
      <xdr:spPr>
        <a:xfrm>
          <a:off x="8380095" y="80444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7" name="TextBox 1069">
          <a:extLst>
            <a:ext uri="{FF2B5EF4-FFF2-40B4-BE49-F238E27FC236}">
              <a16:creationId xmlns:a16="http://schemas.microsoft.com/office/drawing/2014/main" id="{32AB41A6-FFC7-478C-A306-3CD64A5D1E77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8" name="TextBox 1070">
          <a:extLst>
            <a:ext uri="{FF2B5EF4-FFF2-40B4-BE49-F238E27FC236}">
              <a16:creationId xmlns:a16="http://schemas.microsoft.com/office/drawing/2014/main" id="{9183CE24-A156-4B0B-985A-4CCF292F6BFF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9" name="TextBox 1071">
          <a:extLst>
            <a:ext uri="{FF2B5EF4-FFF2-40B4-BE49-F238E27FC236}">
              <a16:creationId xmlns:a16="http://schemas.microsoft.com/office/drawing/2014/main" id="{F36D22DA-45EA-4945-A2C1-87AEED2DC755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0" name="TextBox 1072">
          <a:extLst>
            <a:ext uri="{FF2B5EF4-FFF2-40B4-BE49-F238E27FC236}">
              <a16:creationId xmlns:a16="http://schemas.microsoft.com/office/drawing/2014/main" id="{13B39231-8CBB-47BD-B50E-A48B898CC8D0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1" name="TextBox 1073">
          <a:extLst>
            <a:ext uri="{FF2B5EF4-FFF2-40B4-BE49-F238E27FC236}">
              <a16:creationId xmlns:a16="http://schemas.microsoft.com/office/drawing/2014/main" id="{317C3C22-E60D-4662-AB27-5C0CE9397AE5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2" name="TextBox 1074">
          <a:extLst>
            <a:ext uri="{FF2B5EF4-FFF2-40B4-BE49-F238E27FC236}">
              <a16:creationId xmlns:a16="http://schemas.microsoft.com/office/drawing/2014/main" id="{82E7A02A-292F-4E5F-86C9-5921DD5DC364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3" name="TextBox 1075">
          <a:extLst>
            <a:ext uri="{FF2B5EF4-FFF2-40B4-BE49-F238E27FC236}">
              <a16:creationId xmlns:a16="http://schemas.microsoft.com/office/drawing/2014/main" id="{2EDBB924-EAFE-48BF-92F3-4A1A36A0C9AF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4" name="TextBox 1076">
          <a:extLst>
            <a:ext uri="{FF2B5EF4-FFF2-40B4-BE49-F238E27FC236}">
              <a16:creationId xmlns:a16="http://schemas.microsoft.com/office/drawing/2014/main" id="{0CCE16C5-E727-4CA0-AE06-D699AAD4ACEC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5" name="TextBox 1077">
          <a:extLst>
            <a:ext uri="{FF2B5EF4-FFF2-40B4-BE49-F238E27FC236}">
              <a16:creationId xmlns:a16="http://schemas.microsoft.com/office/drawing/2014/main" id="{4297A651-B745-4A23-83C1-EAE6C09FDE65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6" name="TextBox 1078">
          <a:extLst>
            <a:ext uri="{FF2B5EF4-FFF2-40B4-BE49-F238E27FC236}">
              <a16:creationId xmlns:a16="http://schemas.microsoft.com/office/drawing/2014/main" id="{1498F263-8B92-4EF3-AAD6-FE2BA9E86A5B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7" name="TextBox 1079">
          <a:extLst>
            <a:ext uri="{FF2B5EF4-FFF2-40B4-BE49-F238E27FC236}">
              <a16:creationId xmlns:a16="http://schemas.microsoft.com/office/drawing/2014/main" id="{12E49B8E-9D85-4398-8879-CA61FFA37EAF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8" name="TextBox 1080">
          <a:extLst>
            <a:ext uri="{FF2B5EF4-FFF2-40B4-BE49-F238E27FC236}">
              <a16:creationId xmlns:a16="http://schemas.microsoft.com/office/drawing/2014/main" id="{8D9CD730-1D97-4444-877C-068F56ED6478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9" name="TextBox 1081">
          <a:extLst>
            <a:ext uri="{FF2B5EF4-FFF2-40B4-BE49-F238E27FC236}">
              <a16:creationId xmlns:a16="http://schemas.microsoft.com/office/drawing/2014/main" id="{BF1DAAFD-61F3-4C01-B67A-DC359ED34558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0" name="TextBox 1082">
          <a:extLst>
            <a:ext uri="{FF2B5EF4-FFF2-40B4-BE49-F238E27FC236}">
              <a16:creationId xmlns:a16="http://schemas.microsoft.com/office/drawing/2014/main" id="{7E26FA99-8714-4A58-B83A-EB1C1D05A9A5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1" name="TextBox 1083">
          <a:extLst>
            <a:ext uri="{FF2B5EF4-FFF2-40B4-BE49-F238E27FC236}">
              <a16:creationId xmlns:a16="http://schemas.microsoft.com/office/drawing/2014/main" id="{1E50880B-BDB2-4EB3-A485-C8B34CD60B45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2" name="TextBox 1084">
          <a:extLst>
            <a:ext uri="{FF2B5EF4-FFF2-40B4-BE49-F238E27FC236}">
              <a16:creationId xmlns:a16="http://schemas.microsoft.com/office/drawing/2014/main" id="{F2BA3E6D-2FDD-4D41-A9C9-D9711DB67315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3" name="TextBox 1085">
          <a:extLst>
            <a:ext uri="{FF2B5EF4-FFF2-40B4-BE49-F238E27FC236}">
              <a16:creationId xmlns:a16="http://schemas.microsoft.com/office/drawing/2014/main" id="{02B4A372-BE75-455C-B870-2AEB0EC7009A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4" name="TextBox 1086">
          <a:extLst>
            <a:ext uri="{FF2B5EF4-FFF2-40B4-BE49-F238E27FC236}">
              <a16:creationId xmlns:a16="http://schemas.microsoft.com/office/drawing/2014/main" id="{FB5A2EE3-7E55-4914-B593-02FA1FD080C0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5" name="TextBox 1087">
          <a:extLst>
            <a:ext uri="{FF2B5EF4-FFF2-40B4-BE49-F238E27FC236}">
              <a16:creationId xmlns:a16="http://schemas.microsoft.com/office/drawing/2014/main" id="{29B2918A-CE1F-4C57-AAB4-F316A6444A73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6" name="TextBox 1088">
          <a:extLst>
            <a:ext uri="{FF2B5EF4-FFF2-40B4-BE49-F238E27FC236}">
              <a16:creationId xmlns:a16="http://schemas.microsoft.com/office/drawing/2014/main" id="{71A30D12-C0CE-42EC-8BC4-20377F964312}"/>
            </a:ext>
          </a:extLst>
        </xdr:cNvPr>
        <xdr:cNvSpPr txBox="1"/>
      </xdr:nvSpPr>
      <xdr:spPr>
        <a:xfrm>
          <a:off x="8380095" y="80695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7" name="TextBox 1089">
          <a:extLst>
            <a:ext uri="{FF2B5EF4-FFF2-40B4-BE49-F238E27FC236}">
              <a16:creationId xmlns:a16="http://schemas.microsoft.com/office/drawing/2014/main" id="{7A40CE3B-92B6-4A98-A39F-0B3D89E43A21}"/>
            </a:ext>
          </a:extLst>
        </xdr:cNvPr>
        <xdr:cNvSpPr txBox="1"/>
      </xdr:nvSpPr>
      <xdr:spPr>
        <a:xfrm>
          <a:off x="8380095" y="80947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8" name="TextBox 1090">
          <a:extLst>
            <a:ext uri="{FF2B5EF4-FFF2-40B4-BE49-F238E27FC236}">
              <a16:creationId xmlns:a16="http://schemas.microsoft.com/office/drawing/2014/main" id="{FFB4731F-A2AA-45E0-9703-14A8C3AE3F21}"/>
            </a:ext>
          </a:extLst>
        </xdr:cNvPr>
        <xdr:cNvSpPr txBox="1"/>
      </xdr:nvSpPr>
      <xdr:spPr>
        <a:xfrm>
          <a:off x="8380095" y="80947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9" name="TextBox 1091">
          <a:extLst>
            <a:ext uri="{FF2B5EF4-FFF2-40B4-BE49-F238E27FC236}">
              <a16:creationId xmlns:a16="http://schemas.microsoft.com/office/drawing/2014/main" id="{411F3182-42C2-49BE-8265-3FDBE232764C}"/>
            </a:ext>
          </a:extLst>
        </xdr:cNvPr>
        <xdr:cNvSpPr txBox="1"/>
      </xdr:nvSpPr>
      <xdr:spPr>
        <a:xfrm>
          <a:off x="8380095" y="80947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50" name="TextBox 1092">
          <a:extLst>
            <a:ext uri="{FF2B5EF4-FFF2-40B4-BE49-F238E27FC236}">
              <a16:creationId xmlns:a16="http://schemas.microsoft.com/office/drawing/2014/main" id="{CEDD4B79-C568-4680-A728-993D4D8B7331}"/>
            </a:ext>
          </a:extLst>
        </xdr:cNvPr>
        <xdr:cNvSpPr txBox="1"/>
      </xdr:nvSpPr>
      <xdr:spPr>
        <a:xfrm>
          <a:off x="8380095" y="80947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1" name="TextBox 1099">
          <a:extLst>
            <a:ext uri="{FF2B5EF4-FFF2-40B4-BE49-F238E27FC236}">
              <a16:creationId xmlns:a16="http://schemas.microsoft.com/office/drawing/2014/main" id="{C3D60E91-DDE5-4BDF-9F58-E0095496F7E1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2" name="TextBox 1100">
          <a:extLst>
            <a:ext uri="{FF2B5EF4-FFF2-40B4-BE49-F238E27FC236}">
              <a16:creationId xmlns:a16="http://schemas.microsoft.com/office/drawing/2014/main" id="{5DDA88A3-AB7D-4652-AAA4-47043F39AF08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3" name="TextBox 1101">
          <a:extLst>
            <a:ext uri="{FF2B5EF4-FFF2-40B4-BE49-F238E27FC236}">
              <a16:creationId xmlns:a16="http://schemas.microsoft.com/office/drawing/2014/main" id="{9245F6D1-295B-4CFA-A7FE-8C14BF14F058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4" name="TextBox 1102">
          <a:extLst>
            <a:ext uri="{FF2B5EF4-FFF2-40B4-BE49-F238E27FC236}">
              <a16:creationId xmlns:a16="http://schemas.microsoft.com/office/drawing/2014/main" id="{06285913-5C56-4D0D-A3D5-5C7C21AF4564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5" name="TextBox 1103">
          <a:extLst>
            <a:ext uri="{FF2B5EF4-FFF2-40B4-BE49-F238E27FC236}">
              <a16:creationId xmlns:a16="http://schemas.microsoft.com/office/drawing/2014/main" id="{643F0E08-262F-4B01-8D38-9E88DB745611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6" name="TextBox 1104">
          <a:extLst>
            <a:ext uri="{FF2B5EF4-FFF2-40B4-BE49-F238E27FC236}">
              <a16:creationId xmlns:a16="http://schemas.microsoft.com/office/drawing/2014/main" id="{3B7C46D3-1FD3-4224-A160-B52EE6CF0A86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7" name="TextBox 1105">
          <a:extLst>
            <a:ext uri="{FF2B5EF4-FFF2-40B4-BE49-F238E27FC236}">
              <a16:creationId xmlns:a16="http://schemas.microsoft.com/office/drawing/2014/main" id="{E92DEA01-1709-422F-8082-85CC28AD669B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8" name="TextBox 1106">
          <a:extLst>
            <a:ext uri="{FF2B5EF4-FFF2-40B4-BE49-F238E27FC236}">
              <a16:creationId xmlns:a16="http://schemas.microsoft.com/office/drawing/2014/main" id="{0E5509C9-01B6-4E59-846B-D3D9F76AB338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9" name="TextBox 1107">
          <a:extLst>
            <a:ext uri="{FF2B5EF4-FFF2-40B4-BE49-F238E27FC236}">
              <a16:creationId xmlns:a16="http://schemas.microsoft.com/office/drawing/2014/main" id="{BA731DE5-5E8B-4C05-B2E0-2EF66C2F3444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0" name="TextBox 1108">
          <a:extLst>
            <a:ext uri="{FF2B5EF4-FFF2-40B4-BE49-F238E27FC236}">
              <a16:creationId xmlns:a16="http://schemas.microsoft.com/office/drawing/2014/main" id="{D25ED0FC-6DB1-4CB8-98AD-DCBFD2BD605B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1" name="TextBox 1109">
          <a:extLst>
            <a:ext uri="{FF2B5EF4-FFF2-40B4-BE49-F238E27FC236}">
              <a16:creationId xmlns:a16="http://schemas.microsoft.com/office/drawing/2014/main" id="{B502F236-6795-472F-97F6-3EA0B428827D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2" name="TextBox 1110">
          <a:extLst>
            <a:ext uri="{FF2B5EF4-FFF2-40B4-BE49-F238E27FC236}">
              <a16:creationId xmlns:a16="http://schemas.microsoft.com/office/drawing/2014/main" id="{CF21C9DE-2126-48A8-A0F4-37BECBE75EF6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3" name="TextBox 1111">
          <a:extLst>
            <a:ext uri="{FF2B5EF4-FFF2-40B4-BE49-F238E27FC236}">
              <a16:creationId xmlns:a16="http://schemas.microsoft.com/office/drawing/2014/main" id="{DF6A6486-D422-406A-802E-5F38E3471670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4" name="TextBox 1112">
          <a:extLst>
            <a:ext uri="{FF2B5EF4-FFF2-40B4-BE49-F238E27FC236}">
              <a16:creationId xmlns:a16="http://schemas.microsoft.com/office/drawing/2014/main" id="{DC615B47-75BA-4450-BF59-625E56990629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5" name="TextBox 1113">
          <a:extLst>
            <a:ext uri="{FF2B5EF4-FFF2-40B4-BE49-F238E27FC236}">
              <a16:creationId xmlns:a16="http://schemas.microsoft.com/office/drawing/2014/main" id="{73E6B740-67F3-4188-A839-49C188BA1F0F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6" name="TextBox 1114">
          <a:extLst>
            <a:ext uri="{FF2B5EF4-FFF2-40B4-BE49-F238E27FC236}">
              <a16:creationId xmlns:a16="http://schemas.microsoft.com/office/drawing/2014/main" id="{4818F7B8-0582-48C4-80DC-356E2518558F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7" name="TextBox 1115">
          <a:extLst>
            <a:ext uri="{FF2B5EF4-FFF2-40B4-BE49-F238E27FC236}">
              <a16:creationId xmlns:a16="http://schemas.microsoft.com/office/drawing/2014/main" id="{75E649C1-2209-45A4-AA8A-8125290B6CD3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8" name="TextBox 1116">
          <a:extLst>
            <a:ext uri="{FF2B5EF4-FFF2-40B4-BE49-F238E27FC236}">
              <a16:creationId xmlns:a16="http://schemas.microsoft.com/office/drawing/2014/main" id="{4D7BD26E-A892-4DDA-8B2E-BEC393E6806D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9" name="TextBox 1117">
          <a:extLst>
            <a:ext uri="{FF2B5EF4-FFF2-40B4-BE49-F238E27FC236}">
              <a16:creationId xmlns:a16="http://schemas.microsoft.com/office/drawing/2014/main" id="{6BA03B64-AAC0-4280-B055-47F8B877E879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70" name="TextBox 1118">
          <a:extLst>
            <a:ext uri="{FF2B5EF4-FFF2-40B4-BE49-F238E27FC236}">
              <a16:creationId xmlns:a16="http://schemas.microsoft.com/office/drawing/2014/main" id="{69ADFF2F-BF65-4F87-BE00-6843140572B8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1" name="TextBox 1119">
          <a:extLst>
            <a:ext uri="{FF2B5EF4-FFF2-40B4-BE49-F238E27FC236}">
              <a16:creationId xmlns:a16="http://schemas.microsoft.com/office/drawing/2014/main" id="{E007FA3B-6875-4958-B9D7-C700E937D9AC}"/>
            </a:ext>
          </a:extLst>
        </xdr:cNvPr>
        <xdr:cNvSpPr txBox="1"/>
      </xdr:nvSpPr>
      <xdr:spPr>
        <a:xfrm>
          <a:off x="8380095" y="81450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2" name="TextBox 1120">
          <a:extLst>
            <a:ext uri="{FF2B5EF4-FFF2-40B4-BE49-F238E27FC236}">
              <a16:creationId xmlns:a16="http://schemas.microsoft.com/office/drawing/2014/main" id="{1A9419D7-6B00-4A22-8CA2-0EEDAC089C8D}"/>
            </a:ext>
          </a:extLst>
        </xdr:cNvPr>
        <xdr:cNvSpPr txBox="1"/>
      </xdr:nvSpPr>
      <xdr:spPr>
        <a:xfrm>
          <a:off x="8380095" y="81450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3" name="TextBox 1121">
          <a:extLst>
            <a:ext uri="{FF2B5EF4-FFF2-40B4-BE49-F238E27FC236}">
              <a16:creationId xmlns:a16="http://schemas.microsoft.com/office/drawing/2014/main" id="{E41DA17A-569B-4FD2-BE4E-ECDC0E9CC1B2}"/>
            </a:ext>
          </a:extLst>
        </xdr:cNvPr>
        <xdr:cNvSpPr txBox="1"/>
      </xdr:nvSpPr>
      <xdr:spPr>
        <a:xfrm>
          <a:off x="8380095" y="81450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4" name="TextBox 1122">
          <a:extLst>
            <a:ext uri="{FF2B5EF4-FFF2-40B4-BE49-F238E27FC236}">
              <a16:creationId xmlns:a16="http://schemas.microsoft.com/office/drawing/2014/main" id="{03011F75-B851-423C-A8D8-2F8410477B1E}"/>
            </a:ext>
          </a:extLst>
        </xdr:cNvPr>
        <xdr:cNvSpPr txBox="1"/>
      </xdr:nvSpPr>
      <xdr:spPr>
        <a:xfrm>
          <a:off x="8380095" y="81450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5" name="TextBox 1123">
          <a:extLst>
            <a:ext uri="{FF2B5EF4-FFF2-40B4-BE49-F238E27FC236}">
              <a16:creationId xmlns:a16="http://schemas.microsoft.com/office/drawing/2014/main" id="{8D1CDD96-5970-4CE9-815C-6EA267C86AE7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6" name="TextBox 1124">
          <a:extLst>
            <a:ext uri="{FF2B5EF4-FFF2-40B4-BE49-F238E27FC236}">
              <a16:creationId xmlns:a16="http://schemas.microsoft.com/office/drawing/2014/main" id="{CD84D754-FB97-4C04-98E5-2265B951B6D6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7" name="TextBox 1125">
          <a:extLst>
            <a:ext uri="{FF2B5EF4-FFF2-40B4-BE49-F238E27FC236}">
              <a16:creationId xmlns:a16="http://schemas.microsoft.com/office/drawing/2014/main" id="{B8252206-0B00-4ADD-8464-319CAA4D8E50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8" name="TextBox 1126">
          <a:extLst>
            <a:ext uri="{FF2B5EF4-FFF2-40B4-BE49-F238E27FC236}">
              <a16:creationId xmlns:a16="http://schemas.microsoft.com/office/drawing/2014/main" id="{60F5E21C-DF82-419C-888E-FB8F0445F0F6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9" name="TextBox 1127">
          <a:extLst>
            <a:ext uri="{FF2B5EF4-FFF2-40B4-BE49-F238E27FC236}">
              <a16:creationId xmlns:a16="http://schemas.microsoft.com/office/drawing/2014/main" id="{2057B8B3-1DA2-47A5-AD6E-969F08838DC7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80" name="TextBox 1128">
          <a:extLst>
            <a:ext uri="{FF2B5EF4-FFF2-40B4-BE49-F238E27FC236}">
              <a16:creationId xmlns:a16="http://schemas.microsoft.com/office/drawing/2014/main" id="{285733A9-FFF2-4718-BB3E-B9A425EC4C49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1" name="TextBox 1129">
          <a:extLst>
            <a:ext uri="{FF2B5EF4-FFF2-40B4-BE49-F238E27FC236}">
              <a16:creationId xmlns:a16="http://schemas.microsoft.com/office/drawing/2014/main" id="{D8FE901D-BDB1-4CCC-8C10-6861DB70D047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2" name="TextBox 1130">
          <a:extLst>
            <a:ext uri="{FF2B5EF4-FFF2-40B4-BE49-F238E27FC236}">
              <a16:creationId xmlns:a16="http://schemas.microsoft.com/office/drawing/2014/main" id="{5330633C-C330-4FB5-9C1B-129CE7D66961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3" name="TextBox 1131">
          <a:extLst>
            <a:ext uri="{FF2B5EF4-FFF2-40B4-BE49-F238E27FC236}">
              <a16:creationId xmlns:a16="http://schemas.microsoft.com/office/drawing/2014/main" id="{29D6BF22-9F66-4143-BF3C-34DAC91AC9F8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4" name="TextBox 1132">
          <a:extLst>
            <a:ext uri="{FF2B5EF4-FFF2-40B4-BE49-F238E27FC236}">
              <a16:creationId xmlns:a16="http://schemas.microsoft.com/office/drawing/2014/main" id="{B5A77B28-8645-4ABD-BACF-A5BDE1EFD585}"/>
            </a:ext>
          </a:extLst>
        </xdr:cNvPr>
        <xdr:cNvSpPr txBox="1"/>
      </xdr:nvSpPr>
      <xdr:spPr>
        <a:xfrm>
          <a:off x="8380095" y="81198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5" name="TextBox 1133">
          <a:extLst>
            <a:ext uri="{FF2B5EF4-FFF2-40B4-BE49-F238E27FC236}">
              <a16:creationId xmlns:a16="http://schemas.microsoft.com/office/drawing/2014/main" id="{F3BC7332-5545-4A9C-93C9-1FACE2B91625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6" name="TextBox 1134">
          <a:extLst>
            <a:ext uri="{FF2B5EF4-FFF2-40B4-BE49-F238E27FC236}">
              <a16:creationId xmlns:a16="http://schemas.microsoft.com/office/drawing/2014/main" id="{4BEF9796-79A7-4087-A666-D444006664E5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7" name="TextBox 1135">
          <a:extLst>
            <a:ext uri="{FF2B5EF4-FFF2-40B4-BE49-F238E27FC236}">
              <a16:creationId xmlns:a16="http://schemas.microsoft.com/office/drawing/2014/main" id="{889C4FEC-8ECD-4C43-A9E4-F7D2A789011F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8" name="TextBox 1136">
          <a:extLst>
            <a:ext uri="{FF2B5EF4-FFF2-40B4-BE49-F238E27FC236}">
              <a16:creationId xmlns:a16="http://schemas.microsoft.com/office/drawing/2014/main" id="{3DDFC722-4ECB-4B66-9614-B7CC9DC18DD3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9" name="TextBox 1137">
          <a:extLst>
            <a:ext uri="{FF2B5EF4-FFF2-40B4-BE49-F238E27FC236}">
              <a16:creationId xmlns:a16="http://schemas.microsoft.com/office/drawing/2014/main" id="{D1FFC5C4-5E9C-44BB-AE7A-30002F1A3F0F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90" name="TextBox 1138">
          <a:extLst>
            <a:ext uri="{FF2B5EF4-FFF2-40B4-BE49-F238E27FC236}">
              <a16:creationId xmlns:a16="http://schemas.microsoft.com/office/drawing/2014/main" id="{7B387091-0E4D-4380-9D7F-D3DE7B4A881C}"/>
            </a:ext>
          </a:extLst>
        </xdr:cNvPr>
        <xdr:cNvSpPr txBox="1"/>
      </xdr:nvSpPr>
      <xdr:spPr>
        <a:xfrm>
          <a:off x="8380095" y="81284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1" name="TextBox 1139">
          <a:extLst>
            <a:ext uri="{FF2B5EF4-FFF2-40B4-BE49-F238E27FC236}">
              <a16:creationId xmlns:a16="http://schemas.microsoft.com/office/drawing/2014/main" id="{FA39A42F-2613-4576-AF19-6BB24460D6A6}"/>
            </a:ext>
          </a:extLst>
        </xdr:cNvPr>
        <xdr:cNvSpPr txBox="1"/>
      </xdr:nvSpPr>
      <xdr:spPr>
        <a:xfrm>
          <a:off x="8380095" y="81450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2" name="TextBox 1140">
          <a:extLst>
            <a:ext uri="{FF2B5EF4-FFF2-40B4-BE49-F238E27FC236}">
              <a16:creationId xmlns:a16="http://schemas.microsoft.com/office/drawing/2014/main" id="{E1440F42-7959-4C4B-A732-BF2BCE2EB856}"/>
            </a:ext>
          </a:extLst>
        </xdr:cNvPr>
        <xdr:cNvSpPr txBox="1"/>
      </xdr:nvSpPr>
      <xdr:spPr>
        <a:xfrm>
          <a:off x="8380095" y="81450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3" name="TextBox 1141">
          <a:extLst>
            <a:ext uri="{FF2B5EF4-FFF2-40B4-BE49-F238E27FC236}">
              <a16:creationId xmlns:a16="http://schemas.microsoft.com/office/drawing/2014/main" id="{3B2631E2-F646-4A09-AF22-C15DC5115086}"/>
            </a:ext>
          </a:extLst>
        </xdr:cNvPr>
        <xdr:cNvSpPr txBox="1"/>
      </xdr:nvSpPr>
      <xdr:spPr>
        <a:xfrm>
          <a:off x="8380095" y="81450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4" name="TextBox 1142">
          <a:extLst>
            <a:ext uri="{FF2B5EF4-FFF2-40B4-BE49-F238E27FC236}">
              <a16:creationId xmlns:a16="http://schemas.microsoft.com/office/drawing/2014/main" id="{BAE06CE2-1D72-4289-91E8-3F8610789A89}"/>
            </a:ext>
          </a:extLst>
        </xdr:cNvPr>
        <xdr:cNvSpPr txBox="1"/>
      </xdr:nvSpPr>
      <xdr:spPr>
        <a:xfrm>
          <a:off x="8380095" y="81450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5" name="TextBox 1143">
          <a:extLst>
            <a:ext uri="{FF2B5EF4-FFF2-40B4-BE49-F238E27FC236}">
              <a16:creationId xmlns:a16="http://schemas.microsoft.com/office/drawing/2014/main" id="{A190743E-D1B8-4180-B0E2-ABD7AB3D5855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6" name="TextBox 1144">
          <a:extLst>
            <a:ext uri="{FF2B5EF4-FFF2-40B4-BE49-F238E27FC236}">
              <a16:creationId xmlns:a16="http://schemas.microsoft.com/office/drawing/2014/main" id="{28C2A4CC-27BC-4F11-918F-15D70168DAE2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7" name="TextBox 1145">
          <a:extLst>
            <a:ext uri="{FF2B5EF4-FFF2-40B4-BE49-F238E27FC236}">
              <a16:creationId xmlns:a16="http://schemas.microsoft.com/office/drawing/2014/main" id="{C54DAD41-1FDB-4053-BA52-34ACA2B0921A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8" name="TextBox 1146">
          <a:extLst>
            <a:ext uri="{FF2B5EF4-FFF2-40B4-BE49-F238E27FC236}">
              <a16:creationId xmlns:a16="http://schemas.microsoft.com/office/drawing/2014/main" id="{142BBEA4-E61A-4809-98D7-3EC5444969D5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9" name="TextBox 1147">
          <a:extLst>
            <a:ext uri="{FF2B5EF4-FFF2-40B4-BE49-F238E27FC236}">
              <a16:creationId xmlns:a16="http://schemas.microsoft.com/office/drawing/2014/main" id="{7CCEF870-B728-433F-9113-A9BBED0E03D3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100" name="TextBox 1148">
          <a:extLst>
            <a:ext uri="{FF2B5EF4-FFF2-40B4-BE49-F238E27FC236}">
              <a16:creationId xmlns:a16="http://schemas.microsoft.com/office/drawing/2014/main" id="{9997E355-1F52-4F45-9E8D-207F60147DA2}"/>
            </a:ext>
          </a:extLst>
        </xdr:cNvPr>
        <xdr:cNvSpPr txBox="1"/>
      </xdr:nvSpPr>
      <xdr:spPr>
        <a:xfrm>
          <a:off x="8380095" y="81535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1" name="TextBox 1149">
          <a:extLst>
            <a:ext uri="{FF2B5EF4-FFF2-40B4-BE49-F238E27FC236}">
              <a16:creationId xmlns:a16="http://schemas.microsoft.com/office/drawing/2014/main" id="{F13252CC-ABB3-4878-B0B1-C34BF7D9C260}"/>
            </a:ext>
          </a:extLst>
        </xdr:cNvPr>
        <xdr:cNvSpPr txBox="1"/>
      </xdr:nvSpPr>
      <xdr:spPr>
        <a:xfrm>
          <a:off x="8380095" y="81701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2" name="TextBox 1150">
          <a:extLst>
            <a:ext uri="{FF2B5EF4-FFF2-40B4-BE49-F238E27FC236}">
              <a16:creationId xmlns:a16="http://schemas.microsoft.com/office/drawing/2014/main" id="{C4D150E2-6E35-4E76-98F3-E667886EF188}"/>
            </a:ext>
          </a:extLst>
        </xdr:cNvPr>
        <xdr:cNvSpPr txBox="1"/>
      </xdr:nvSpPr>
      <xdr:spPr>
        <a:xfrm>
          <a:off x="8380095" y="81701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3" name="TextBox 1151">
          <a:extLst>
            <a:ext uri="{FF2B5EF4-FFF2-40B4-BE49-F238E27FC236}">
              <a16:creationId xmlns:a16="http://schemas.microsoft.com/office/drawing/2014/main" id="{5FB09EFA-78D4-44AF-AE07-957D90139579}"/>
            </a:ext>
          </a:extLst>
        </xdr:cNvPr>
        <xdr:cNvSpPr txBox="1"/>
      </xdr:nvSpPr>
      <xdr:spPr>
        <a:xfrm>
          <a:off x="8380095" y="81701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4" name="TextBox 1152">
          <a:extLst>
            <a:ext uri="{FF2B5EF4-FFF2-40B4-BE49-F238E27FC236}">
              <a16:creationId xmlns:a16="http://schemas.microsoft.com/office/drawing/2014/main" id="{A27EBADC-5F81-4490-B6A8-1F65DA3E1067}"/>
            </a:ext>
          </a:extLst>
        </xdr:cNvPr>
        <xdr:cNvSpPr txBox="1"/>
      </xdr:nvSpPr>
      <xdr:spPr>
        <a:xfrm>
          <a:off x="8380095" y="81701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5" name="TextBox 1153">
          <a:extLst>
            <a:ext uri="{FF2B5EF4-FFF2-40B4-BE49-F238E27FC236}">
              <a16:creationId xmlns:a16="http://schemas.microsoft.com/office/drawing/2014/main" id="{6F879FF3-FAA7-49F4-8996-7DF55CE6233B}"/>
            </a:ext>
          </a:extLst>
        </xdr:cNvPr>
        <xdr:cNvSpPr txBox="1"/>
      </xdr:nvSpPr>
      <xdr:spPr>
        <a:xfrm>
          <a:off x="8380095" y="81701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6" name="TextBox 1154">
          <a:extLst>
            <a:ext uri="{FF2B5EF4-FFF2-40B4-BE49-F238E27FC236}">
              <a16:creationId xmlns:a16="http://schemas.microsoft.com/office/drawing/2014/main" id="{918180DE-5D1E-44FC-8CCA-DBD9DFCFF060}"/>
            </a:ext>
          </a:extLst>
        </xdr:cNvPr>
        <xdr:cNvSpPr txBox="1"/>
      </xdr:nvSpPr>
      <xdr:spPr>
        <a:xfrm>
          <a:off x="8380095" y="81701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7" name="TextBox 1155">
          <a:extLst>
            <a:ext uri="{FF2B5EF4-FFF2-40B4-BE49-F238E27FC236}">
              <a16:creationId xmlns:a16="http://schemas.microsoft.com/office/drawing/2014/main" id="{0D3EA007-5AF3-46C6-A682-43EA641990D2}"/>
            </a:ext>
          </a:extLst>
        </xdr:cNvPr>
        <xdr:cNvSpPr txBox="1"/>
      </xdr:nvSpPr>
      <xdr:spPr>
        <a:xfrm>
          <a:off x="8380095" y="81701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8" name="TextBox 1156">
          <a:extLst>
            <a:ext uri="{FF2B5EF4-FFF2-40B4-BE49-F238E27FC236}">
              <a16:creationId xmlns:a16="http://schemas.microsoft.com/office/drawing/2014/main" id="{B961300C-0D65-4660-8B08-D288017D4D41}"/>
            </a:ext>
          </a:extLst>
        </xdr:cNvPr>
        <xdr:cNvSpPr txBox="1"/>
      </xdr:nvSpPr>
      <xdr:spPr>
        <a:xfrm>
          <a:off x="8380095" y="81701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9" name="TextBox 1157">
          <a:extLst>
            <a:ext uri="{FF2B5EF4-FFF2-40B4-BE49-F238E27FC236}">
              <a16:creationId xmlns:a16="http://schemas.microsoft.com/office/drawing/2014/main" id="{AF886AEB-AFA8-467B-B4EB-A96F20E5B44B}"/>
            </a:ext>
          </a:extLst>
        </xdr:cNvPr>
        <xdr:cNvSpPr txBox="1"/>
      </xdr:nvSpPr>
      <xdr:spPr>
        <a:xfrm>
          <a:off x="8380095" y="81701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0" name="TextBox 1158">
          <a:extLst>
            <a:ext uri="{FF2B5EF4-FFF2-40B4-BE49-F238E27FC236}">
              <a16:creationId xmlns:a16="http://schemas.microsoft.com/office/drawing/2014/main" id="{6EA5E8A9-39C9-4948-B784-738D3101263C}"/>
            </a:ext>
          </a:extLst>
        </xdr:cNvPr>
        <xdr:cNvSpPr txBox="1"/>
      </xdr:nvSpPr>
      <xdr:spPr>
        <a:xfrm>
          <a:off x="8380095" y="81701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1" name="TextBox 1159">
          <a:extLst>
            <a:ext uri="{FF2B5EF4-FFF2-40B4-BE49-F238E27FC236}">
              <a16:creationId xmlns:a16="http://schemas.microsoft.com/office/drawing/2014/main" id="{E5CCD1EF-9A58-45EA-87F1-709BD1599720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2" name="TextBox 1160">
          <a:extLst>
            <a:ext uri="{FF2B5EF4-FFF2-40B4-BE49-F238E27FC236}">
              <a16:creationId xmlns:a16="http://schemas.microsoft.com/office/drawing/2014/main" id="{C73B15DF-51E8-401E-99BF-41C69122F0FF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3" name="TextBox 1161">
          <a:extLst>
            <a:ext uri="{FF2B5EF4-FFF2-40B4-BE49-F238E27FC236}">
              <a16:creationId xmlns:a16="http://schemas.microsoft.com/office/drawing/2014/main" id="{FF6055B2-FD3F-450F-AA95-80767EF7D7E1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4" name="TextBox 1162">
          <a:extLst>
            <a:ext uri="{FF2B5EF4-FFF2-40B4-BE49-F238E27FC236}">
              <a16:creationId xmlns:a16="http://schemas.microsoft.com/office/drawing/2014/main" id="{9F11ABE7-68CB-403C-80E5-82ADFB526D2D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5" name="TextBox 1163">
          <a:extLst>
            <a:ext uri="{FF2B5EF4-FFF2-40B4-BE49-F238E27FC236}">
              <a16:creationId xmlns:a16="http://schemas.microsoft.com/office/drawing/2014/main" id="{F9D4016A-C72F-42AF-A37C-ED024740F407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6" name="TextBox 1164">
          <a:extLst>
            <a:ext uri="{FF2B5EF4-FFF2-40B4-BE49-F238E27FC236}">
              <a16:creationId xmlns:a16="http://schemas.microsoft.com/office/drawing/2014/main" id="{44AD6029-B35D-440E-AD44-E2858F703233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7" name="TextBox 1165">
          <a:extLst>
            <a:ext uri="{FF2B5EF4-FFF2-40B4-BE49-F238E27FC236}">
              <a16:creationId xmlns:a16="http://schemas.microsoft.com/office/drawing/2014/main" id="{51CDCBE3-4868-4F48-B168-FFF647FEAEBF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8" name="TextBox 1166">
          <a:extLst>
            <a:ext uri="{FF2B5EF4-FFF2-40B4-BE49-F238E27FC236}">
              <a16:creationId xmlns:a16="http://schemas.microsoft.com/office/drawing/2014/main" id="{580B331C-951E-4462-B242-491FDAE8501E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9" name="TextBox 1167">
          <a:extLst>
            <a:ext uri="{FF2B5EF4-FFF2-40B4-BE49-F238E27FC236}">
              <a16:creationId xmlns:a16="http://schemas.microsoft.com/office/drawing/2014/main" id="{3E8735AE-8220-4BF2-8B7F-5041FD1EDD49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0" name="TextBox 1168">
          <a:extLst>
            <a:ext uri="{FF2B5EF4-FFF2-40B4-BE49-F238E27FC236}">
              <a16:creationId xmlns:a16="http://schemas.microsoft.com/office/drawing/2014/main" id="{B6AA5918-3744-4A3B-B380-0D40F323BD9B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1" name="TextBox 1169">
          <a:extLst>
            <a:ext uri="{FF2B5EF4-FFF2-40B4-BE49-F238E27FC236}">
              <a16:creationId xmlns:a16="http://schemas.microsoft.com/office/drawing/2014/main" id="{08034602-D8DD-445D-A676-09F7CA4E285D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2" name="TextBox 1170">
          <a:extLst>
            <a:ext uri="{FF2B5EF4-FFF2-40B4-BE49-F238E27FC236}">
              <a16:creationId xmlns:a16="http://schemas.microsoft.com/office/drawing/2014/main" id="{22E37054-511C-406C-9FEC-B6B91BFC408C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3" name="TextBox 1171">
          <a:extLst>
            <a:ext uri="{FF2B5EF4-FFF2-40B4-BE49-F238E27FC236}">
              <a16:creationId xmlns:a16="http://schemas.microsoft.com/office/drawing/2014/main" id="{FD02482B-CA0A-4BFA-9F7D-943A1B6F77A6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4" name="TextBox 1172">
          <a:extLst>
            <a:ext uri="{FF2B5EF4-FFF2-40B4-BE49-F238E27FC236}">
              <a16:creationId xmlns:a16="http://schemas.microsoft.com/office/drawing/2014/main" id="{B9878A16-E625-47A4-852A-3A2928C0E35D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5" name="TextBox 1173">
          <a:extLst>
            <a:ext uri="{FF2B5EF4-FFF2-40B4-BE49-F238E27FC236}">
              <a16:creationId xmlns:a16="http://schemas.microsoft.com/office/drawing/2014/main" id="{63349854-4533-4F25-8046-43A7C532D29B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6" name="TextBox 1174">
          <a:extLst>
            <a:ext uri="{FF2B5EF4-FFF2-40B4-BE49-F238E27FC236}">
              <a16:creationId xmlns:a16="http://schemas.microsoft.com/office/drawing/2014/main" id="{E8F5FD7F-A02B-4B0A-87C9-365C8F2040D0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7" name="TextBox 1175">
          <a:extLst>
            <a:ext uri="{FF2B5EF4-FFF2-40B4-BE49-F238E27FC236}">
              <a16:creationId xmlns:a16="http://schemas.microsoft.com/office/drawing/2014/main" id="{450C7BB7-1548-460E-B955-EDB391FDF262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8" name="TextBox 1176">
          <a:extLst>
            <a:ext uri="{FF2B5EF4-FFF2-40B4-BE49-F238E27FC236}">
              <a16:creationId xmlns:a16="http://schemas.microsoft.com/office/drawing/2014/main" id="{FEBA0F31-C76D-47F3-90A6-0D66449A84C3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9" name="TextBox 1177">
          <a:extLst>
            <a:ext uri="{FF2B5EF4-FFF2-40B4-BE49-F238E27FC236}">
              <a16:creationId xmlns:a16="http://schemas.microsoft.com/office/drawing/2014/main" id="{41C98291-7CBC-4A38-80F4-96E3DB4C2E4F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30" name="TextBox 1178">
          <a:extLst>
            <a:ext uri="{FF2B5EF4-FFF2-40B4-BE49-F238E27FC236}">
              <a16:creationId xmlns:a16="http://schemas.microsoft.com/office/drawing/2014/main" id="{7AD5BE09-DA0C-4E82-A9F0-F615FCFE29B8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1" name="TextBox 1179">
          <a:extLst>
            <a:ext uri="{FF2B5EF4-FFF2-40B4-BE49-F238E27FC236}">
              <a16:creationId xmlns:a16="http://schemas.microsoft.com/office/drawing/2014/main" id="{C630A231-3336-4D3E-B156-96BD6A2D6EF2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2" name="TextBox 1180">
          <a:extLst>
            <a:ext uri="{FF2B5EF4-FFF2-40B4-BE49-F238E27FC236}">
              <a16:creationId xmlns:a16="http://schemas.microsoft.com/office/drawing/2014/main" id="{9B464DE0-2537-482E-8F92-1484332229AC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3" name="TextBox 1181">
          <a:extLst>
            <a:ext uri="{FF2B5EF4-FFF2-40B4-BE49-F238E27FC236}">
              <a16:creationId xmlns:a16="http://schemas.microsoft.com/office/drawing/2014/main" id="{C53A6F59-457D-4E39-860D-3F22609DB633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4" name="TextBox 1182">
          <a:extLst>
            <a:ext uri="{FF2B5EF4-FFF2-40B4-BE49-F238E27FC236}">
              <a16:creationId xmlns:a16="http://schemas.microsoft.com/office/drawing/2014/main" id="{757145DB-6D39-4ACF-9A6B-43D2E3CF1E5F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5" name="TextBox 1183">
          <a:extLst>
            <a:ext uri="{FF2B5EF4-FFF2-40B4-BE49-F238E27FC236}">
              <a16:creationId xmlns:a16="http://schemas.microsoft.com/office/drawing/2014/main" id="{C9CE35C7-59D4-4EE4-917B-473A44B9D785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6" name="TextBox 1184">
          <a:extLst>
            <a:ext uri="{FF2B5EF4-FFF2-40B4-BE49-F238E27FC236}">
              <a16:creationId xmlns:a16="http://schemas.microsoft.com/office/drawing/2014/main" id="{3CFEC65F-7FBD-4528-A851-9809DC90F428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7" name="TextBox 1185">
          <a:extLst>
            <a:ext uri="{FF2B5EF4-FFF2-40B4-BE49-F238E27FC236}">
              <a16:creationId xmlns:a16="http://schemas.microsoft.com/office/drawing/2014/main" id="{A1DECA25-3DC6-486B-A7B3-10824C008803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8" name="TextBox 1186">
          <a:extLst>
            <a:ext uri="{FF2B5EF4-FFF2-40B4-BE49-F238E27FC236}">
              <a16:creationId xmlns:a16="http://schemas.microsoft.com/office/drawing/2014/main" id="{723BFDB4-C990-4BE4-84EF-32688528C5D3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9" name="TextBox 1187">
          <a:extLst>
            <a:ext uri="{FF2B5EF4-FFF2-40B4-BE49-F238E27FC236}">
              <a16:creationId xmlns:a16="http://schemas.microsoft.com/office/drawing/2014/main" id="{445859A5-FAC3-44B9-98C8-719B9612E5AB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0" name="TextBox 1188">
          <a:extLst>
            <a:ext uri="{FF2B5EF4-FFF2-40B4-BE49-F238E27FC236}">
              <a16:creationId xmlns:a16="http://schemas.microsoft.com/office/drawing/2014/main" id="{E96A1E5C-3CC5-4AEE-B3D0-2E5A12245C70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1" name="TextBox 1189">
          <a:extLst>
            <a:ext uri="{FF2B5EF4-FFF2-40B4-BE49-F238E27FC236}">
              <a16:creationId xmlns:a16="http://schemas.microsoft.com/office/drawing/2014/main" id="{661E51E8-DBC1-4D1D-B5A1-3BF756824621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2" name="TextBox 1190">
          <a:extLst>
            <a:ext uri="{FF2B5EF4-FFF2-40B4-BE49-F238E27FC236}">
              <a16:creationId xmlns:a16="http://schemas.microsoft.com/office/drawing/2014/main" id="{93F4858E-85D6-430B-9DC9-B970A21F6D88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3" name="TextBox 1191">
          <a:extLst>
            <a:ext uri="{FF2B5EF4-FFF2-40B4-BE49-F238E27FC236}">
              <a16:creationId xmlns:a16="http://schemas.microsoft.com/office/drawing/2014/main" id="{8F7F8AD4-DC8B-4532-81A4-CCDA2E03BAA4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4" name="TextBox 1192">
          <a:extLst>
            <a:ext uri="{FF2B5EF4-FFF2-40B4-BE49-F238E27FC236}">
              <a16:creationId xmlns:a16="http://schemas.microsoft.com/office/drawing/2014/main" id="{D01C65F3-5A0E-415E-80CC-7CAAC3906341}"/>
            </a:ext>
          </a:extLst>
        </xdr:cNvPr>
        <xdr:cNvSpPr txBox="1"/>
      </xdr:nvSpPr>
      <xdr:spPr>
        <a:xfrm>
          <a:off x="8380095" y="8195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5" name="TextBox 1199">
          <a:extLst>
            <a:ext uri="{FF2B5EF4-FFF2-40B4-BE49-F238E27FC236}">
              <a16:creationId xmlns:a16="http://schemas.microsoft.com/office/drawing/2014/main" id="{B4836683-337A-4FF2-A43C-657313965D49}"/>
            </a:ext>
          </a:extLst>
        </xdr:cNvPr>
        <xdr:cNvSpPr txBox="1"/>
      </xdr:nvSpPr>
      <xdr:spPr>
        <a:xfrm>
          <a:off x="8380095" y="82204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6" name="TextBox 1200">
          <a:extLst>
            <a:ext uri="{FF2B5EF4-FFF2-40B4-BE49-F238E27FC236}">
              <a16:creationId xmlns:a16="http://schemas.microsoft.com/office/drawing/2014/main" id="{8533550B-B819-4FCE-8CD3-89992ADB1778}"/>
            </a:ext>
          </a:extLst>
        </xdr:cNvPr>
        <xdr:cNvSpPr txBox="1"/>
      </xdr:nvSpPr>
      <xdr:spPr>
        <a:xfrm>
          <a:off x="8380095" y="82204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7" name="TextBox 1201">
          <a:extLst>
            <a:ext uri="{FF2B5EF4-FFF2-40B4-BE49-F238E27FC236}">
              <a16:creationId xmlns:a16="http://schemas.microsoft.com/office/drawing/2014/main" id="{8842241C-C431-4857-AA6C-3B38424D8CCA}"/>
            </a:ext>
          </a:extLst>
        </xdr:cNvPr>
        <xdr:cNvSpPr txBox="1"/>
      </xdr:nvSpPr>
      <xdr:spPr>
        <a:xfrm>
          <a:off x="8380095" y="82204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8" name="TextBox 1202">
          <a:extLst>
            <a:ext uri="{FF2B5EF4-FFF2-40B4-BE49-F238E27FC236}">
              <a16:creationId xmlns:a16="http://schemas.microsoft.com/office/drawing/2014/main" id="{8AD54AD6-8475-4761-8E6E-3B126DB0FFA2}"/>
            </a:ext>
          </a:extLst>
        </xdr:cNvPr>
        <xdr:cNvSpPr txBox="1"/>
      </xdr:nvSpPr>
      <xdr:spPr>
        <a:xfrm>
          <a:off x="8380095" y="82204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49" name="TextBox 1203">
          <a:extLst>
            <a:ext uri="{FF2B5EF4-FFF2-40B4-BE49-F238E27FC236}">
              <a16:creationId xmlns:a16="http://schemas.microsoft.com/office/drawing/2014/main" id="{38B59494-D63B-4932-AF5A-FDEBE3E299D0}"/>
            </a:ext>
          </a:extLst>
        </xdr:cNvPr>
        <xdr:cNvSpPr txBox="1"/>
      </xdr:nvSpPr>
      <xdr:spPr>
        <a:xfrm>
          <a:off x="8380095" y="82204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0" name="TextBox 1204">
          <a:extLst>
            <a:ext uri="{FF2B5EF4-FFF2-40B4-BE49-F238E27FC236}">
              <a16:creationId xmlns:a16="http://schemas.microsoft.com/office/drawing/2014/main" id="{0F79A886-6D45-474D-99F8-E163955355CC}"/>
            </a:ext>
          </a:extLst>
        </xdr:cNvPr>
        <xdr:cNvSpPr txBox="1"/>
      </xdr:nvSpPr>
      <xdr:spPr>
        <a:xfrm>
          <a:off x="8380095" y="82204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1" name="TextBox 1205">
          <a:extLst>
            <a:ext uri="{FF2B5EF4-FFF2-40B4-BE49-F238E27FC236}">
              <a16:creationId xmlns:a16="http://schemas.microsoft.com/office/drawing/2014/main" id="{E7E90D6B-6603-4711-AA8E-4C4170E96160}"/>
            </a:ext>
          </a:extLst>
        </xdr:cNvPr>
        <xdr:cNvSpPr txBox="1"/>
      </xdr:nvSpPr>
      <xdr:spPr>
        <a:xfrm>
          <a:off x="8380095" y="82204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2" name="TextBox 1206">
          <a:extLst>
            <a:ext uri="{FF2B5EF4-FFF2-40B4-BE49-F238E27FC236}">
              <a16:creationId xmlns:a16="http://schemas.microsoft.com/office/drawing/2014/main" id="{286EA1F6-AB6B-4A53-BD54-57B83EAB57AE}"/>
            </a:ext>
          </a:extLst>
        </xdr:cNvPr>
        <xdr:cNvSpPr txBox="1"/>
      </xdr:nvSpPr>
      <xdr:spPr>
        <a:xfrm>
          <a:off x="8380095" y="82204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3" name="TextBox 1207">
          <a:extLst>
            <a:ext uri="{FF2B5EF4-FFF2-40B4-BE49-F238E27FC236}">
              <a16:creationId xmlns:a16="http://schemas.microsoft.com/office/drawing/2014/main" id="{F824055B-DC7C-40DD-8B81-DD7DF9D82209}"/>
            </a:ext>
          </a:extLst>
        </xdr:cNvPr>
        <xdr:cNvSpPr txBox="1"/>
      </xdr:nvSpPr>
      <xdr:spPr>
        <a:xfrm>
          <a:off x="8380095" y="82204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4" name="TextBox 1208">
          <a:extLst>
            <a:ext uri="{FF2B5EF4-FFF2-40B4-BE49-F238E27FC236}">
              <a16:creationId xmlns:a16="http://schemas.microsoft.com/office/drawing/2014/main" id="{483047AB-BE5B-497D-80A3-A85103B0720D}"/>
            </a:ext>
          </a:extLst>
        </xdr:cNvPr>
        <xdr:cNvSpPr txBox="1"/>
      </xdr:nvSpPr>
      <xdr:spPr>
        <a:xfrm>
          <a:off x="8380095" y="82204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5" name="TextBox 1209">
          <a:extLst>
            <a:ext uri="{FF2B5EF4-FFF2-40B4-BE49-F238E27FC236}">
              <a16:creationId xmlns:a16="http://schemas.microsoft.com/office/drawing/2014/main" id="{8824EF8D-A3F9-497C-9204-28EFF8F5457C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6" name="TextBox 1210">
          <a:extLst>
            <a:ext uri="{FF2B5EF4-FFF2-40B4-BE49-F238E27FC236}">
              <a16:creationId xmlns:a16="http://schemas.microsoft.com/office/drawing/2014/main" id="{B861E07A-B046-47A4-981F-714F1DC73AC0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7" name="TextBox 1211">
          <a:extLst>
            <a:ext uri="{FF2B5EF4-FFF2-40B4-BE49-F238E27FC236}">
              <a16:creationId xmlns:a16="http://schemas.microsoft.com/office/drawing/2014/main" id="{497FE343-DB28-4E3A-A48C-D57FEC422300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8" name="TextBox 1212">
          <a:extLst>
            <a:ext uri="{FF2B5EF4-FFF2-40B4-BE49-F238E27FC236}">
              <a16:creationId xmlns:a16="http://schemas.microsoft.com/office/drawing/2014/main" id="{BBF6C779-8FE7-47B0-9084-E657FD9FD342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59" name="TextBox 1213">
          <a:extLst>
            <a:ext uri="{FF2B5EF4-FFF2-40B4-BE49-F238E27FC236}">
              <a16:creationId xmlns:a16="http://schemas.microsoft.com/office/drawing/2014/main" id="{1F298DCA-EEB5-453D-A517-FDF558DD8500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0" name="TextBox 1214">
          <a:extLst>
            <a:ext uri="{FF2B5EF4-FFF2-40B4-BE49-F238E27FC236}">
              <a16:creationId xmlns:a16="http://schemas.microsoft.com/office/drawing/2014/main" id="{D166DC0A-6BC2-428F-A1AE-3AF6D9B4628C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1" name="TextBox 1215">
          <a:extLst>
            <a:ext uri="{FF2B5EF4-FFF2-40B4-BE49-F238E27FC236}">
              <a16:creationId xmlns:a16="http://schemas.microsoft.com/office/drawing/2014/main" id="{D49690B0-409D-495D-AE18-4FD4D1ADAB17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2" name="TextBox 1216">
          <a:extLst>
            <a:ext uri="{FF2B5EF4-FFF2-40B4-BE49-F238E27FC236}">
              <a16:creationId xmlns:a16="http://schemas.microsoft.com/office/drawing/2014/main" id="{14B439BF-95FA-4671-9ADA-94F84E3F22B8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3" name="TextBox 1217">
          <a:extLst>
            <a:ext uri="{FF2B5EF4-FFF2-40B4-BE49-F238E27FC236}">
              <a16:creationId xmlns:a16="http://schemas.microsoft.com/office/drawing/2014/main" id="{D797026C-FAD4-4FB9-9CA5-92527A1E29DF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4" name="TextBox 1218">
          <a:extLst>
            <a:ext uri="{FF2B5EF4-FFF2-40B4-BE49-F238E27FC236}">
              <a16:creationId xmlns:a16="http://schemas.microsoft.com/office/drawing/2014/main" id="{383C3380-F73B-4BB6-8213-587F962F1855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5" name="TextBox 1219">
          <a:extLst>
            <a:ext uri="{FF2B5EF4-FFF2-40B4-BE49-F238E27FC236}">
              <a16:creationId xmlns:a16="http://schemas.microsoft.com/office/drawing/2014/main" id="{4595CA04-A59B-4564-A3A7-B69655F75DA7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6" name="TextBox 1220">
          <a:extLst>
            <a:ext uri="{FF2B5EF4-FFF2-40B4-BE49-F238E27FC236}">
              <a16:creationId xmlns:a16="http://schemas.microsoft.com/office/drawing/2014/main" id="{F1F1E4A4-C3CB-4CCA-AAE3-F524138FC362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7" name="TextBox 1221">
          <a:extLst>
            <a:ext uri="{FF2B5EF4-FFF2-40B4-BE49-F238E27FC236}">
              <a16:creationId xmlns:a16="http://schemas.microsoft.com/office/drawing/2014/main" id="{BEEFB680-E5EC-4F4D-BA2F-091357B7E759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8" name="TextBox 1222">
          <a:extLst>
            <a:ext uri="{FF2B5EF4-FFF2-40B4-BE49-F238E27FC236}">
              <a16:creationId xmlns:a16="http://schemas.microsoft.com/office/drawing/2014/main" id="{18F9272F-626E-4490-B087-87FC01CCA6FE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9" name="TextBox 1223">
          <a:extLst>
            <a:ext uri="{FF2B5EF4-FFF2-40B4-BE49-F238E27FC236}">
              <a16:creationId xmlns:a16="http://schemas.microsoft.com/office/drawing/2014/main" id="{A1CE43B0-09FF-4186-9D62-E4A1B514AA82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0" name="TextBox 1224">
          <a:extLst>
            <a:ext uri="{FF2B5EF4-FFF2-40B4-BE49-F238E27FC236}">
              <a16:creationId xmlns:a16="http://schemas.microsoft.com/office/drawing/2014/main" id="{E9EDC733-AE1A-4F62-862C-93CA5767DFE0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1" name="TextBox 1225">
          <a:extLst>
            <a:ext uri="{FF2B5EF4-FFF2-40B4-BE49-F238E27FC236}">
              <a16:creationId xmlns:a16="http://schemas.microsoft.com/office/drawing/2014/main" id="{A89B1FCA-7DC2-452F-B4D9-BDBEB0A4048E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2" name="TextBox 1226">
          <a:extLst>
            <a:ext uri="{FF2B5EF4-FFF2-40B4-BE49-F238E27FC236}">
              <a16:creationId xmlns:a16="http://schemas.microsoft.com/office/drawing/2014/main" id="{E06D4EF4-8F02-4DB7-8B3B-D16380A85687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3" name="TextBox 1227">
          <a:extLst>
            <a:ext uri="{FF2B5EF4-FFF2-40B4-BE49-F238E27FC236}">
              <a16:creationId xmlns:a16="http://schemas.microsoft.com/office/drawing/2014/main" id="{E99B82BC-DDA6-4EA0-B011-E77887DA80D6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4" name="TextBox 1228">
          <a:extLst>
            <a:ext uri="{FF2B5EF4-FFF2-40B4-BE49-F238E27FC236}">
              <a16:creationId xmlns:a16="http://schemas.microsoft.com/office/drawing/2014/main" id="{8AEB0C61-3DA3-43A5-8D5A-FC429E0D2759}"/>
            </a:ext>
          </a:extLst>
        </xdr:cNvPr>
        <xdr:cNvSpPr txBox="1"/>
      </xdr:nvSpPr>
      <xdr:spPr>
        <a:xfrm>
          <a:off x="8380095" y="82707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5" name="TextBox 1229">
          <a:extLst>
            <a:ext uri="{FF2B5EF4-FFF2-40B4-BE49-F238E27FC236}">
              <a16:creationId xmlns:a16="http://schemas.microsoft.com/office/drawing/2014/main" id="{C9E2700C-8928-444F-B4A3-0FBE381E113B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6" name="TextBox 1230">
          <a:extLst>
            <a:ext uri="{FF2B5EF4-FFF2-40B4-BE49-F238E27FC236}">
              <a16:creationId xmlns:a16="http://schemas.microsoft.com/office/drawing/2014/main" id="{6E2B3752-5A4E-4A3D-A555-0772B5422845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7" name="TextBox 1231">
          <a:extLst>
            <a:ext uri="{FF2B5EF4-FFF2-40B4-BE49-F238E27FC236}">
              <a16:creationId xmlns:a16="http://schemas.microsoft.com/office/drawing/2014/main" id="{A4CDCBF6-AE2A-47AF-B843-315D996B9B80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8" name="TextBox 1232">
          <a:extLst>
            <a:ext uri="{FF2B5EF4-FFF2-40B4-BE49-F238E27FC236}">
              <a16:creationId xmlns:a16="http://schemas.microsoft.com/office/drawing/2014/main" id="{C8850EF7-8413-458C-8ADD-1459D556C682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9" name="TextBox 1233">
          <a:extLst>
            <a:ext uri="{FF2B5EF4-FFF2-40B4-BE49-F238E27FC236}">
              <a16:creationId xmlns:a16="http://schemas.microsoft.com/office/drawing/2014/main" id="{7750C97B-0A51-4A2C-B54C-C3623838350F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0" name="TextBox 1234">
          <a:extLst>
            <a:ext uri="{FF2B5EF4-FFF2-40B4-BE49-F238E27FC236}">
              <a16:creationId xmlns:a16="http://schemas.microsoft.com/office/drawing/2014/main" id="{15AAC248-D550-4F98-9628-D401FEFA890E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1" name="TextBox 1235">
          <a:extLst>
            <a:ext uri="{FF2B5EF4-FFF2-40B4-BE49-F238E27FC236}">
              <a16:creationId xmlns:a16="http://schemas.microsoft.com/office/drawing/2014/main" id="{E449B5D5-595B-4CCA-B8FA-848F34FBA7DE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2" name="TextBox 1236">
          <a:extLst>
            <a:ext uri="{FF2B5EF4-FFF2-40B4-BE49-F238E27FC236}">
              <a16:creationId xmlns:a16="http://schemas.microsoft.com/office/drawing/2014/main" id="{ACACAAF5-23CA-4C9F-B651-39B56924FF27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3" name="TextBox 1237">
          <a:extLst>
            <a:ext uri="{FF2B5EF4-FFF2-40B4-BE49-F238E27FC236}">
              <a16:creationId xmlns:a16="http://schemas.microsoft.com/office/drawing/2014/main" id="{B2ECBA0A-AE50-4F02-8BDA-697B7C04FE2F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4" name="TextBox 1238">
          <a:extLst>
            <a:ext uri="{FF2B5EF4-FFF2-40B4-BE49-F238E27FC236}">
              <a16:creationId xmlns:a16="http://schemas.microsoft.com/office/drawing/2014/main" id="{283A8112-FF56-43DD-AF96-495C6C318B3A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5" name="TextBox 1239">
          <a:extLst>
            <a:ext uri="{FF2B5EF4-FFF2-40B4-BE49-F238E27FC236}">
              <a16:creationId xmlns:a16="http://schemas.microsoft.com/office/drawing/2014/main" id="{F43E854F-19AF-4D96-982C-82D01C3D8CA3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6" name="TextBox 1240">
          <a:extLst>
            <a:ext uri="{FF2B5EF4-FFF2-40B4-BE49-F238E27FC236}">
              <a16:creationId xmlns:a16="http://schemas.microsoft.com/office/drawing/2014/main" id="{E4C87AB1-06F9-48FD-A8E8-1BDD656B5592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7" name="TextBox 1241">
          <a:extLst>
            <a:ext uri="{FF2B5EF4-FFF2-40B4-BE49-F238E27FC236}">
              <a16:creationId xmlns:a16="http://schemas.microsoft.com/office/drawing/2014/main" id="{AF2D6927-05CF-4FA1-ABBC-59221428BB6F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8" name="TextBox 1242">
          <a:extLst>
            <a:ext uri="{FF2B5EF4-FFF2-40B4-BE49-F238E27FC236}">
              <a16:creationId xmlns:a16="http://schemas.microsoft.com/office/drawing/2014/main" id="{EBECE323-5965-4F96-B959-2B33E46B2B85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89" name="TextBox 1243">
          <a:extLst>
            <a:ext uri="{FF2B5EF4-FFF2-40B4-BE49-F238E27FC236}">
              <a16:creationId xmlns:a16="http://schemas.microsoft.com/office/drawing/2014/main" id="{A72B62BD-C6D5-4B34-B597-2847EA2CAD33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0" name="TextBox 1244">
          <a:extLst>
            <a:ext uri="{FF2B5EF4-FFF2-40B4-BE49-F238E27FC236}">
              <a16:creationId xmlns:a16="http://schemas.microsoft.com/office/drawing/2014/main" id="{29028BA7-7CEB-4B39-ABED-26E04574C102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1" name="TextBox 1245">
          <a:extLst>
            <a:ext uri="{FF2B5EF4-FFF2-40B4-BE49-F238E27FC236}">
              <a16:creationId xmlns:a16="http://schemas.microsoft.com/office/drawing/2014/main" id="{F38279D4-96DE-493A-8601-4E8316066308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2" name="TextBox 1246">
          <a:extLst>
            <a:ext uri="{FF2B5EF4-FFF2-40B4-BE49-F238E27FC236}">
              <a16:creationId xmlns:a16="http://schemas.microsoft.com/office/drawing/2014/main" id="{9FA06024-552D-49DB-824F-6AB14E268371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3" name="TextBox 1247">
          <a:extLst>
            <a:ext uri="{FF2B5EF4-FFF2-40B4-BE49-F238E27FC236}">
              <a16:creationId xmlns:a16="http://schemas.microsoft.com/office/drawing/2014/main" id="{4BEB003F-2344-444F-9446-219705CDE292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4" name="TextBox 1248">
          <a:extLst>
            <a:ext uri="{FF2B5EF4-FFF2-40B4-BE49-F238E27FC236}">
              <a16:creationId xmlns:a16="http://schemas.microsoft.com/office/drawing/2014/main" id="{E44BF2DE-DCCD-4801-8CB4-CB7F4AB8536E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5" name="TextBox 1249">
          <a:extLst>
            <a:ext uri="{FF2B5EF4-FFF2-40B4-BE49-F238E27FC236}">
              <a16:creationId xmlns:a16="http://schemas.microsoft.com/office/drawing/2014/main" id="{224F9E8E-10AA-405C-B243-C67B4015B926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6" name="TextBox 1250">
          <a:extLst>
            <a:ext uri="{FF2B5EF4-FFF2-40B4-BE49-F238E27FC236}">
              <a16:creationId xmlns:a16="http://schemas.microsoft.com/office/drawing/2014/main" id="{0BA146ED-D354-4BB0-8BCB-8008922D3777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7" name="TextBox 1251">
          <a:extLst>
            <a:ext uri="{FF2B5EF4-FFF2-40B4-BE49-F238E27FC236}">
              <a16:creationId xmlns:a16="http://schemas.microsoft.com/office/drawing/2014/main" id="{475C1EDF-BCC9-45BF-AB54-B754086B4CED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8" name="TextBox 1252">
          <a:extLst>
            <a:ext uri="{FF2B5EF4-FFF2-40B4-BE49-F238E27FC236}">
              <a16:creationId xmlns:a16="http://schemas.microsoft.com/office/drawing/2014/main" id="{F98543A1-1553-4873-A7E2-B4E97B027217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9" name="TextBox 1253">
          <a:extLst>
            <a:ext uri="{FF2B5EF4-FFF2-40B4-BE49-F238E27FC236}">
              <a16:creationId xmlns:a16="http://schemas.microsoft.com/office/drawing/2014/main" id="{B5F082FE-FF36-4525-8479-327F0C9A1F3D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0" name="TextBox 1254">
          <a:extLst>
            <a:ext uri="{FF2B5EF4-FFF2-40B4-BE49-F238E27FC236}">
              <a16:creationId xmlns:a16="http://schemas.microsoft.com/office/drawing/2014/main" id="{F8684F34-3508-4315-900B-3987593E14EE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1" name="TextBox 1255">
          <a:extLst>
            <a:ext uri="{FF2B5EF4-FFF2-40B4-BE49-F238E27FC236}">
              <a16:creationId xmlns:a16="http://schemas.microsoft.com/office/drawing/2014/main" id="{9EA25456-7799-4E53-A91F-52351BDA8B39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2" name="TextBox 1256">
          <a:extLst>
            <a:ext uri="{FF2B5EF4-FFF2-40B4-BE49-F238E27FC236}">
              <a16:creationId xmlns:a16="http://schemas.microsoft.com/office/drawing/2014/main" id="{6F3AA610-26B9-4DD0-9BFB-E24FF01BD9C2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3" name="TextBox 1257">
          <a:extLst>
            <a:ext uri="{FF2B5EF4-FFF2-40B4-BE49-F238E27FC236}">
              <a16:creationId xmlns:a16="http://schemas.microsoft.com/office/drawing/2014/main" id="{245D6DD0-F84D-4260-8DA9-F9789DEDC710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4" name="TextBox 1258">
          <a:extLst>
            <a:ext uri="{FF2B5EF4-FFF2-40B4-BE49-F238E27FC236}">
              <a16:creationId xmlns:a16="http://schemas.microsoft.com/office/drawing/2014/main" id="{354CE2CF-5C6D-4198-BA23-121269410117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5" name="TextBox 1259">
          <a:extLst>
            <a:ext uri="{FF2B5EF4-FFF2-40B4-BE49-F238E27FC236}">
              <a16:creationId xmlns:a16="http://schemas.microsoft.com/office/drawing/2014/main" id="{FEFF71F1-E9BF-4ECB-ACC9-746032BDF81F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6" name="TextBox 1260">
          <a:extLst>
            <a:ext uri="{FF2B5EF4-FFF2-40B4-BE49-F238E27FC236}">
              <a16:creationId xmlns:a16="http://schemas.microsoft.com/office/drawing/2014/main" id="{5CB16A72-366F-4E5C-BBBD-7497E57124DA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7" name="TextBox 1261">
          <a:extLst>
            <a:ext uri="{FF2B5EF4-FFF2-40B4-BE49-F238E27FC236}">
              <a16:creationId xmlns:a16="http://schemas.microsoft.com/office/drawing/2014/main" id="{6765E51E-108C-43EB-83CF-D2BBE64A1CDA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8" name="TextBox 1262">
          <a:extLst>
            <a:ext uri="{FF2B5EF4-FFF2-40B4-BE49-F238E27FC236}">
              <a16:creationId xmlns:a16="http://schemas.microsoft.com/office/drawing/2014/main" id="{722E7493-6025-41B0-992A-0EE2435EFDDB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9" name="TextBox 1263">
          <a:extLst>
            <a:ext uri="{FF2B5EF4-FFF2-40B4-BE49-F238E27FC236}">
              <a16:creationId xmlns:a16="http://schemas.microsoft.com/office/drawing/2014/main" id="{A4730002-86BB-421A-BAC8-74DA68D2FC76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0" name="TextBox 1264">
          <a:extLst>
            <a:ext uri="{FF2B5EF4-FFF2-40B4-BE49-F238E27FC236}">
              <a16:creationId xmlns:a16="http://schemas.microsoft.com/office/drawing/2014/main" id="{1554DBDE-F503-4CED-AF4E-010ED02919BD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1" name="TextBox 1265">
          <a:extLst>
            <a:ext uri="{FF2B5EF4-FFF2-40B4-BE49-F238E27FC236}">
              <a16:creationId xmlns:a16="http://schemas.microsoft.com/office/drawing/2014/main" id="{18F7D1D9-6619-46CB-825D-D16C989B4EC3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2" name="TextBox 1266">
          <a:extLst>
            <a:ext uri="{FF2B5EF4-FFF2-40B4-BE49-F238E27FC236}">
              <a16:creationId xmlns:a16="http://schemas.microsoft.com/office/drawing/2014/main" id="{C8C0B067-41A3-442F-8B89-8C554F7999AE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3" name="TextBox 1267">
          <a:extLst>
            <a:ext uri="{FF2B5EF4-FFF2-40B4-BE49-F238E27FC236}">
              <a16:creationId xmlns:a16="http://schemas.microsoft.com/office/drawing/2014/main" id="{1201FD78-ABA1-4555-9521-EA2C50F5552A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4" name="TextBox 1268">
          <a:extLst>
            <a:ext uri="{FF2B5EF4-FFF2-40B4-BE49-F238E27FC236}">
              <a16:creationId xmlns:a16="http://schemas.microsoft.com/office/drawing/2014/main" id="{FD042634-9ED5-476C-AB21-44770CEFA95B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5" name="TextBox 1269">
          <a:extLst>
            <a:ext uri="{FF2B5EF4-FFF2-40B4-BE49-F238E27FC236}">
              <a16:creationId xmlns:a16="http://schemas.microsoft.com/office/drawing/2014/main" id="{6C60B94B-5A4D-4E64-9813-30E97010A0E0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6" name="TextBox 1270">
          <a:extLst>
            <a:ext uri="{FF2B5EF4-FFF2-40B4-BE49-F238E27FC236}">
              <a16:creationId xmlns:a16="http://schemas.microsoft.com/office/drawing/2014/main" id="{D4816748-CB3D-41F4-A92C-E6C0AF3DCBBF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7" name="TextBox 1271">
          <a:extLst>
            <a:ext uri="{FF2B5EF4-FFF2-40B4-BE49-F238E27FC236}">
              <a16:creationId xmlns:a16="http://schemas.microsoft.com/office/drawing/2014/main" id="{592509F9-B32C-46B5-945B-AE1C8C26441F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8" name="TextBox 1272">
          <a:extLst>
            <a:ext uri="{FF2B5EF4-FFF2-40B4-BE49-F238E27FC236}">
              <a16:creationId xmlns:a16="http://schemas.microsoft.com/office/drawing/2014/main" id="{AC014A0E-AA65-404D-8D50-E339BB1E88A9}"/>
            </a:ext>
          </a:extLst>
        </xdr:cNvPr>
        <xdr:cNvSpPr txBox="1"/>
      </xdr:nvSpPr>
      <xdr:spPr>
        <a:xfrm>
          <a:off x="8380095" y="82958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9" name="TextBox 1279">
          <a:extLst>
            <a:ext uri="{FF2B5EF4-FFF2-40B4-BE49-F238E27FC236}">
              <a16:creationId xmlns:a16="http://schemas.microsoft.com/office/drawing/2014/main" id="{012F4CC6-67FB-4DCD-9575-64D7E560B581}"/>
            </a:ext>
          </a:extLst>
        </xdr:cNvPr>
        <xdr:cNvSpPr txBox="1"/>
      </xdr:nvSpPr>
      <xdr:spPr>
        <a:xfrm>
          <a:off x="8380095" y="8321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0" name="TextBox 1280">
          <a:extLst>
            <a:ext uri="{FF2B5EF4-FFF2-40B4-BE49-F238E27FC236}">
              <a16:creationId xmlns:a16="http://schemas.microsoft.com/office/drawing/2014/main" id="{AFB9841F-2CF2-407E-BA3C-28CD00F9360E}"/>
            </a:ext>
          </a:extLst>
        </xdr:cNvPr>
        <xdr:cNvSpPr txBox="1"/>
      </xdr:nvSpPr>
      <xdr:spPr>
        <a:xfrm>
          <a:off x="8380095" y="8321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1" name="TextBox 1281">
          <a:extLst>
            <a:ext uri="{FF2B5EF4-FFF2-40B4-BE49-F238E27FC236}">
              <a16:creationId xmlns:a16="http://schemas.microsoft.com/office/drawing/2014/main" id="{1895D774-0870-4EC5-9778-9028804B3771}"/>
            </a:ext>
          </a:extLst>
        </xdr:cNvPr>
        <xdr:cNvSpPr txBox="1"/>
      </xdr:nvSpPr>
      <xdr:spPr>
        <a:xfrm>
          <a:off x="8380095" y="8321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2" name="TextBox 1282">
          <a:extLst>
            <a:ext uri="{FF2B5EF4-FFF2-40B4-BE49-F238E27FC236}">
              <a16:creationId xmlns:a16="http://schemas.microsoft.com/office/drawing/2014/main" id="{388C3C51-EDAE-48E9-B0F7-80D4B2188566}"/>
            </a:ext>
          </a:extLst>
        </xdr:cNvPr>
        <xdr:cNvSpPr txBox="1"/>
      </xdr:nvSpPr>
      <xdr:spPr>
        <a:xfrm>
          <a:off x="8380095" y="8321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3" name="TextBox 1283">
          <a:extLst>
            <a:ext uri="{FF2B5EF4-FFF2-40B4-BE49-F238E27FC236}">
              <a16:creationId xmlns:a16="http://schemas.microsoft.com/office/drawing/2014/main" id="{81CCDAD5-3A34-46C9-9074-CAB4D3F51C03}"/>
            </a:ext>
          </a:extLst>
        </xdr:cNvPr>
        <xdr:cNvSpPr txBox="1"/>
      </xdr:nvSpPr>
      <xdr:spPr>
        <a:xfrm>
          <a:off x="8380095" y="8321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4" name="TextBox 1284">
          <a:extLst>
            <a:ext uri="{FF2B5EF4-FFF2-40B4-BE49-F238E27FC236}">
              <a16:creationId xmlns:a16="http://schemas.microsoft.com/office/drawing/2014/main" id="{AEBA624C-1CDF-4C8E-9BFE-1275051B7B96}"/>
            </a:ext>
          </a:extLst>
        </xdr:cNvPr>
        <xdr:cNvSpPr txBox="1"/>
      </xdr:nvSpPr>
      <xdr:spPr>
        <a:xfrm>
          <a:off x="8380095" y="8321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5" name="TextBox 1285">
          <a:extLst>
            <a:ext uri="{FF2B5EF4-FFF2-40B4-BE49-F238E27FC236}">
              <a16:creationId xmlns:a16="http://schemas.microsoft.com/office/drawing/2014/main" id="{A1C00A7D-9383-4528-B011-C38BCC09FDDF}"/>
            </a:ext>
          </a:extLst>
        </xdr:cNvPr>
        <xdr:cNvSpPr txBox="1"/>
      </xdr:nvSpPr>
      <xdr:spPr>
        <a:xfrm>
          <a:off x="8380095" y="8321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6" name="TextBox 1286">
          <a:extLst>
            <a:ext uri="{FF2B5EF4-FFF2-40B4-BE49-F238E27FC236}">
              <a16:creationId xmlns:a16="http://schemas.microsoft.com/office/drawing/2014/main" id="{3AFA1887-415F-4663-8EAE-FA674210B1F2}"/>
            </a:ext>
          </a:extLst>
        </xdr:cNvPr>
        <xdr:cNvSpPr txBox="1"/>
      </xdr:nvSpPr>
      <xdr:spPr>
        <a:xfrm>
          <a:off x="8380095" y="8321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7" name="TextBox 1287">
          <a:extLst>
            <a:ext uri="{FF2B5EF4-FFF2-40B4-BE49-F238E27FC236}">
              <a16:creationId xmlns:a16="http://schemas.microsoft.com/office/drawing/2014/main" id="{A298CB00-85D2-4D99-AD98-F1D5BBD1B0E8}"/>
            </a:ext>
          </a:extLst>
        </xdr:cNvPr>
        <xdr:cNvSpPr txBox="1"/>
      </xdr:nvSpPr>
      <xdr:spPr>
        <a:xfrm>
          <a:off x="8380095" y="8321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8" name="TextBox 1288">
          <a:extLst>
            <a:ext uri="{FF2B5EF4-FFF2-40B4-BE49-F238E27FC236}">
              <a16:creationId xmlns:a16="http://schemas.microsoft.com/office/drawing/2014/main" id="{256782D6-186F-497F-A66E-0834BD8D4583}"/>
            </a:ext>
          </a:extLst>
        </xdr:cNvPr>
        <xdr:cNvSpPr txBox="1"/>
      </xdr:nvSpPr>
      <xdr:spPr>
        <a:xfrm>
          <a:off x="8380095" y="83210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29" name="TextBox 1289">
          <a:extLst>
            <a:ext uri="{FF2B5EF4-FFF2-40B4-BE49-F238E27FC236}">
              <a16:creationId xmlns:a16="http://schemas.microsoft.com/office/drawing/2014/main" id="{12FFE975-E877-42B9-AA06-69FC800DC1CE}"/>
            </a:ext>
          </a:extLst>
        </xdr:cNvPr>
        <xdr:cNvSpPr txBox="1"/>
      </xdr:nvSpPr>
      <xdr:spPr>
        <a:xfrm>
          <a:off x="8380095" y="83461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0" name="TextBox 1290">
          <a:extLst>
            <a:ext uri="{FF2B5EF4-FFF2-40B4-BE49-F238E27FC236}">
              <a16:creationId xmlns:a16="http://schemas.microsoft.com/office/drawing/2014/main" id="{81EE7777-CA54-4C40-8DFC-471AA4D687B5}"/>
            </a:ext>
          </a:extLst>
        </xdr:cNvPr>
        <xdr:cNvSpPr txBox="1"/>
      </xdr:nvSpPr>
      <xdr:spPr>
        <a:xfrm>
          <a:off x="8380095" y="83461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1" name="TextBox 1291">
          <a:extLst>
            <a:ext uri="{FF2B5EF4-FFF2-40B4-BE49-F238E27FC236}">
              <a16:creationId xmlns:a16="http://schemas.microsoft.com/office/drawing/2014/main" id="{FF2E04B0-748E-40ED-A6AB-2B4EE130DBD5}"/>
            </a:ext>
          </a:extLst>
        </xdr:cNvPr>
        <xdr:cNvSpPr txBox="1"/>
      </xdr:nvSpPr>
      <xdr:spPr>
        <a:xfrm>
          <a:off x="8380095" y="83461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2" name="TextBox 1292">
          <a:extLst>
            <a:ext uri="{FF2B5EF4-FFF2-40B4-BE49-F238E27FC236}">
              <a16:creationId xmlns:a16="http://schemas.microsoft.com/office/drawing/2014/main" id="{8B41A1F8-087F-46B0-B29F-789E71730D9A}"/>
            </a:ext>
          </a:extLst>
        </xdr:cNvPr>
        <xdr:cNvSpPr txBox="1"/>
      </xdr:nvSpPr>
      <xdr:spPr>
        <a:xfrm>
          <a:off x="8380095" y="83461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3" name="TextBox 1293">
          <a:extLst>
            <a:ext uri="{FF2B5EF4-FFF2-40B4-BE49-F238E27FC236}">
              <a16:creationId xmlns:a16="http://schemas.microsoft.com/office/drawing/2014/main" id="{20D33C21-65D6-43D0-9A9E-4C27E74BE164}"/>
            </a:ext>
          </a:extLst>
        </xdr:cNvPr>
        <xdr:cNvSpPr txBox="1"/>
      </xdr:nvSpPr>
      <xdr:spPr>
        <a:xfrm>
          <a:off x="8380095" y="83547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4" name="TextBox 1294">
          <a:extLst>
            <a:ext uri="{FF2B5EF4-FFF2-40B4-BE49-F238E27FC236}">
              <a16:creationId xmlns:a16="http://schemas.microsoft.com/office/drawing/2014/main" id="{84400B96-82D9-42C9-9DBD-01C488DA5FE8}"/>
            </a:ext>
          </a:extLst>
        </xdr:cNvPr>
        <xdr:cNvSpPr txBox="1"/>
      </xdr:nvSpPr>
      <xdr:spPr>
        <a:xfrm>
          <a:off x="8380095" y="83547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5" name="TextBox 1295">
          <a:extLst>
            <a:ext uri="{FF2B5EF4-FFF2-40B4-BE49-F238E27FC236}">
              <a16:creationId xmlns:a16="http://schemas.microsoft.com/office/drawing/2014/main" id="{0DFCB4F9-8C3B-45DD-8350-B56A6EC87F58}"/>
            </a:ext>
          </a:extLst>
        </xdr:cNvPr>
        <xdr:cNvSpPr txBox="1"/>
      </xdr:nvSpPr>
      <xdr:spPr>
        <a:xfrm>
          <a:off x="8380095" y="83547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6" name="TextBox 1296">
          <a:extLst>
            <a:ext uri="{FF2B5EF4-FFF2-40B4-BE49-F238E27FC236}">
              <a16:creationId xmlns:a16="http://schemas.microsoft.com/office/drawing/2014/main" id="{6BEC1E94-C7C5-415F-99A3-F0F079390ACF}"/>
            </a:ext>
          </a:extLst>
        </xdr:cNvPr>
        <xdr:cNvSpPr txBox="1"/>
      </xdr:nvSpPr>
      <xdr:spPr>
        <a:xfrm>
          <a:off x="8380095" y="83547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7" name="TextBox 1297">
          <a:extLst>
            <a:ext uri="{FF2B5EF4-FFF2-40B4-BE49-F238E27FC236}">
              <a16:creationId xmlns:a16="http://schemas.microsoft.com/office/drawing/2014/main" id="{2DB75E41-07E2-42F1-BEB5-A68FB68D1739}"/>
            </a:ext>
          </a:extLst>
        </xdr:cNvPr>
        <xdr:cNvSpPr txBox="1"/>
      </xdr:nvSpPr>
      <xdr:spPr>
        <a:xfrm>
          <a:off x="8380095" y="83547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8" name="TextBox 1298">
          <a:extLst>
            <a:ext uri="{FF2B5EF4-FFF2-40B4-BE49-F238E27FC236}">
              <a16:creationId xmlns:a16="http://schemas.microsoft.com/office/drawing/2014/main" id="{F7B47DEA-1DD6-4606-8B63-732B23FC6A91}"/>
            </a:ext>
          </a:extLst>
        </xdr:cNvPr>
        <xdr:cNvSpPr txBox="1"/>
      </xdr:nvSpPr>
      <xdr:spPr>
        <a:xfrm>
          <a:off x="8380095" y="83547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39" name="TextBox 1299">
          <a:extLst>
            <a:ext uri="{FF2B5EF4-FFF2-40B4-BE49-F238E27FC236}">
              <a16:creationId xmlns:a16="http://schemas.microsoft.com/office/drawing/2014/main" id="{2EA21CE0-81D3-4D6A-940A-EB9CFB9B768F}"/>
            </a:ext>
          </a:extLst>
        </xdr:cNvPr>
        <xdr:cNvSpPr txBox="1"/>
      </xdr:nvSpPr>
      <xdr:spPr>
        <a:xfrm>
          <a:off x="8380095" y="84216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0" name="TextBox 1300">
          <a:extLst>
            <a:ext uri="{FF2B5EF4-FFF2-40B4-BE49-F238E27FC236}">
              <a16:creationId xmlns:a16="http://schemas.microsoft.com/office/drawing/2014/main" id="{2AACFB95-FFF9-4099-AD58-9E633E05451C}"/>
            </a:ext>
          </a:extLst>
        </xdr:cNvPr>
        <xdr:cNvSpPr txBox="1"/>
      </xdr:nvSpPr>
      <xdr:spPr>
        <a:xfrm>
          <a:off x="8380095" y="84216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1" name="TextBox 1301">
          <a:extLst>
            <a:ext uri="{FF2B5EF4-FFF2-40B4-BE49-F238E27FC236}">
              <a16:creationId xmlns:a16="http://schemas.microsoft.com/office/drawing/2014/main" id="{459F1F66-01E3-4092-8C2E-BCE953224D32}"/>
            </a:ext>
          </a:extLst>
        </xdr:cNvPr>
        <xdr:cNvSpPr txBox="1"/>
      </xdr:nvSpPr>
      <xdr:spPr>
        <a:xfrm>
          <a:off x="8380095" y="84216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2" name="TextBox 1302">
          <a:extLst>
            <a:ext uri="{FF2B5EF4-FFF2-40B4-BE49-F238E27FC236}">
              <a16:creationId xmlns:a16="http://schemas.microsoft.com/office/drawing/2014/main" id="{41211F11-EE61-482C-988B-4DB745939853}"/>
            </a:ext>
          </a:extLst>
        </xdr:cNvPr>
        <xdr:cNvSpPr txBox="1"/>
      </xdr:nvSpPr>
      <xdr:spPr>
        <a:xfrm>
          <a:off x="8380095" y="84216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3" name="TextBox 1303">
          <a:extLst>
            <a:ext uri="{FF2B5EF4-FFF2-40B4-BE49-F238E27FC236}">
              <a16:creationId xmlns:a16="http://schemas.microsoft.com/office/drawing/2014/main" id="{76E135BD-155C-41AF-B0D0-10165834262A}"/>
            </a:ext>
          </a:extLst>
        </xdr:cNvPr>
        <xdr:cNvSpPr txBox="1"/>
      </xdr:nvSpPr>
      <xdr:spPr>
        <a:xfrm>
          <a:off x="8380095" y="84216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4" name="TextBox 1304">
          <a:extLst>
            <a:ext uri="{FF2B5EF4-FFF2-40B4-BE49-F238E27FC236}">
              <a16:creationId xmlns:a16="http://schemas.microsoft.com/office/drawing/2014/main" id="{312AA9F1-38A0-4ED5-A986-AA9CF9131643}"/>
            </a:ext>
          </a:extLst>
        </xdr:cNvPr>
        <xdr:cNvSpPr txBox="1"/>
      </xdr:nvSpPr>
      <xdr:spPr>
        <a:xfrm>
          <a:off x="8380095" y="84216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5" name="TextBox 1305">
          <a:extLst>
            <a:ext uri="{FF2B5EF4-FFF2-40B4-BE49-F238E27FC236}">
              <a16:creationId xmlns:a16="http://schemas.microsoft.com/office/drawing/2014/main" id="{B2F6A464-A7DB-4263-847F-2DCF2CFDFBE0}"/>
            </a:ext>
          </a:extLst>
        </xdr:cNvPr>
        <xdr:cNvSpPr txBox="1"/>
      </xdr:nvSpPr>
      <xdr:spPr>
        <a:xfrm>
          <a:off x="8380095" y="84216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6" name="TextBox 1306">
          <a:extLst>
            <a:ext uri="{FF2B5EF4-FFF2-40B4-BE49-F238E27FC236}">
              <a16:creationId xmlns:a16="http://schemas.microsoft.com/office/drawing/2014/main" id="{8FF18660-3DAA-475C-8A39-F6CDACF0A7B4}"/>
            </a:ext>
          </a:extLst>
        </xdr:cNvPr>
        <xdr:cNvSpPr txBox="1"/>
      </xdr:nvSpPr>
      <xdr:spPr>
        <a:xfrm>
          <a:off x="8380095" y="84216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7" name="TextBox 1307">
          <a:extLst>
            <a:ext uri="{FF2B5EF4-FFF2-40B4-BE49-F238E27FC236}">
              <a16:creationId xmlns:a16="http://schemas.microsoft.com/office/drawing/2014/main" id="{BDD399A2-29AC-46CF-A52C-D372A2F564A5}"/>
            </a:ext>
          </a:extLst>
        </xdr:cNvPr>
        <xdr:cNvSpPr txBox="1"/>
      </xdr:nvSpPr>
      <xdr:spPr>
        <a:xfrm>
          <a:off x="8380095" y="84216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8" name="TextBox 1308">
          <a:extLst>
            <a:ext uri="{FF2B5EF4-FFF2-40B4-BE49-F238E27FC236}">
              <a16:creationId xmlns:a16="http://schemas.microsoft.com/office/drawing/2014/main" id="{692C5B43-0347-4C82-B240-0D8BC84D83D9}"/>
            </a:ext>
          </a:extLst>
        </xdr:cNvPr>
        <xdr:cNvSpPr txBox="1"/>
      </xdr:nvSpPr>
      <xdr:spPr>
        <a:xfrm>
          <a:off x="8380095" y="84216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49" name="TextBox 1309">
          <a:extLst>
            <a:ext uri="{FF2B5EF4-FFF2-40B4-BE49-F238E27FC236}">
              <a16:creationId xmlns:a16="http://schemas.microsoft.com/office/drawing/2014/main" id="{0B8BC174-1183-4563-9360-72663E2EFC20}"/>
            </a:ext>
          </a:extLst>
        </xdr:cNvPr>
        <xdr:cNvSpPr txBox="1"/>
      </xdr:nvSpPr>
      <xdr:spPr>
        <a:xfrm>
          <a:off x="8380095" y="85222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0" name="TextBox 1310">
          <a:extLst>
            <a:ext uri="{FF2B5EF4-FFF2-40B4-BE49-F238E27FC236}">
              <a16:creationId xmlns:a16="http://schemas.microsoft.com/office/drawing/2014/main" id="{B55B527B-94EC-48D0-A424-1B3167471675}"/>
            </a:ext>
          </a:extLst>
        </xdr:cNvPr>
        <xdr:cNvSpPr txBox="1"/>
      </xdr:nvSpPr>
      <xdr:spPr>
        <a:xfrm>
          <a:off x="8380095" y="85222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1" name="TextBox 1311">
          <a:extLst>
            <a:ext uri="{FF2B5EF4-FFF2-40B4-BE49-F238E27FC236}">
              <a16:creationId xmlns:a16="http://schemas.microsoft.com/office/drawing/2014/main" id="{48AD02E3-0544-448A-BAD2-5D5B9B88FD32}"/>
            </a:ext>
          </a:extLst>
        </xdr:cNvPr>
        <xdr:cNvSpPr txBox="1"/>
      </xdr:nvSpPr>
      <xdr:spPr>
        <a:xfrm>
          <a:off x="8380095" y="85222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2" name="TextBox 1312">
          <a:extLst>
            <a:ext uri="{FF2B5EF4-FFF2-40B4-BE49-F238E27FC236}">
              <a16:creationId xmlns:a16="http://schemas.microsoft.com/office/drawing/2014/main" id="{D843D560-A1AE-43B7-8684-FEF6CF8C6FF7}"/>
            </a:ext>
          </a:extLst>
        </xdr:cNvPr>
        <xdr:cNvSpPr txBox="1"/>
      </xdr:nvSpPr>
      <xdr:spPr>
        <a:xfrm>
          <a:off x="8380095" y="85222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3" name="TextBox 1313">
          <a:extLst>
            <a:ext uri="{FF2B5EF4-FFF2-40B4-BE49-F238E27FC236}">
              <a16:creationId xmlns:a16="http://schemas.microsoft.com/office/drawing/2014/main" id="{B1C7152D-DEF9-44AB-B15A-F95CE4C145D6}"/>
            </a:ext>
          </a:extLst>
        </xdr:cNvPr>
        <xdr:cNvSpPr txBox="1"/>
      </xdr:nvSpPr>
      <xdr:spPr>
        <a:xfrm>
          <a:off x="8380095" y="85222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4" name="TextBox 1314">
          <a:extLst>
            <a:ext uri="{FF2B5EF4-FFF2-40B4-BE49-F238E27FC236}">
              <a16:creationId xmlns:a16="http://schemas.microsoft.com/office/drawing/2014/main" id="{AEB6ED64-C832-4931-95D1-4B39046CF7C2}"/>
            </a:ext>
          </a:extLst>
        </xdr:cNvPr>
        <xdr:cNvSpPr txBox="1"/>
      </xdr:nvSpPr>
      <xdr:spPr>
        <a:xfrm>
          <a:off x="8380095" y="85222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5" name="TextBox 1315">
          <a:extLst>
            <a:ext uri="{FF2B5EF4-FFF2-40B4-BE49-F238E27FC236}">
              <a16:creationId xmlns:a16="http://schemas.microsoft.com/office/drawing/2014/main" id="{3E050629-1AF5-448A-8CB8-8E6E6B3C709E}"/>
            </a:ext>
          </a:extLst>
        </xdr:cNvPr>
        <xdr:cNvSpPr txBox="1"/>
      </xdr:nvSpPr>
      <xdr:spPr>
        <a:xfrm>
          <a:off x="8380095" y="85222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6" name="TextBox 1316">
          <a:extLst>
            <a:ext uri="{FF2B5EF4-FFF2-40B4-BE49-F238E27FC236}">
              <a16:creationId xmlns:a16="http://schemas.microsoft.com/office/drawing/2014/main" id="{D12E1E63-93F7-4B21-A9AF-BE7689A1D26F}"/>
            </a:ext>
          </a:extLst>
        </xdr:cNvPr>
        <xdr:cNvSpPr txBox="1"/>
      </xdr:nvSpPr>
      <xdr:spPr>
        <a:xfrm>
          <a:off x="8380095" y="85222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7" name="TextBox 1317">
          <a:extLst>
            <a:ext uri="{FF2B5EF4-FFF2-40B4-BE49-F238E27FC236}">
              <a16:creationId xmlns:a16="http://schemas.microsoft.com/office/drawing/2014/main" id="{49AEBF21-81BD-418C-9EEF-920F514C81DD}"/>
            </a:ext>
          </a:extLst>
        </xdr:cNvPr>
        <xdr:cNvSpPr txBox="1"/>
      </xdr:nvSpPr>
      <xdr:spPr>
        <a:xfrm>
          <a:off x="8380095" y="85222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8" name="TextBox 1318">
          <a:extLst>
            <a:ext uri="{FF2B5EF4-FFF2-40B4-BE49-F238E27FC236}">
              <a16:creationId xmlns:a16="http://schemas.microsoft.com/office/drawing/2014/main" id="{82824BF9-1BE6-4E92-8B2D-4AB34861B33E}"/>
            </a:ext>
          </a:extLst>
        </xdr:cNvPr>
        <xdr:cNvSpPr txBox="1"/>
      </xdr:nvSpPr>
      <xdr:spPr>
        <a:xfrm>
          <a:off x="8380095" y="85222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59" name="TextBox 1319">
          <a:extLst>
            <a:ext uri="{FF2B5EF4-FFF2-40B4-BE49-F238E27FC236}">
              <a16:creationId xmlns:a16="http://schemas.microsoft.com/office/drawing/2014/main" id="{807769A4-BB48-4C08-B374-FC35DD6F882E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0" name="TextBox 1320">
          <a:extLst>
            <a:ext uri="{FF2B5EF4-FFF2-40B4-BE49-F238E27FC236}">
              <a16:creationId xmlns:a16="http://schemas.microsoft.com/office/drawing/2014/main" id="{0F990F05-B736-4CD4-BDED-1FA95B2FD9AA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1" name="TextBox 1321">
          <a:extLst>
            <a:ext uri="{FF2B5EF4-FFF2-40B4-BE49-F238E27FC236}">
              <a16:creationId xmlns:a16="http://schemas.microsoft.com/office/drawing/2014/main" id="{3D4113E8-739B-48B0-AF4A-F3A3329F680C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2" name="TextBox 1322">
          <a:extLst>
            <a:ext uri="{FF2B5EF4-FFF2-40B4-BE49-F238E27FC236}">
              <a16:creationId xmlns:a16="http://schemas.microsoft.com/office/drawing/2014/main" id="{5540F12F-7D85-45C3-856E-7034AEDEBAAA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3" name="TextBox 1323">
          <a:extLst>
            <a:ext uri="{FF2B5EF4-FFF2-40B4-BE49-F238E27FC236}">
              <a16:creationId xmlns:a16="http://schemas.microsoft.com/office/drawing/2014/main" id="{3A37BDAB-9AF7-4432-A908-E278FE9E4E51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4" name="TextBox 1324">
          <a:extLst>
            <a:ext uri="{FF2B5EF4-FFF2-40B4-BE49-F238E27FC236}">
              <a16:creationId xmlns:a16="http://schemas.microsoft.com/office/drawing/2014/main" id="{B077CD2D-63FD-4AD2-8DCE-FAFF8E4BE851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5" name="TextBox 1325">
          <a:extLst>
            <a:ext uri="{FF2B5EF4-FFF2-40B4-BE49-F238E27FC236}">
              <a16:creationId xmlns:a16="http://schemas.microsoft.com/office/drawing/2014/main" id="{E25EC704-928B-4FE7-BE87-450B6F9B50E5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6" name="TextBox 1326">
          <a:extLst>
            <a:ext uri="{FF2B5EF4-FFF2-40B4-BE49-F238E27FC236}">
              <a16:creationId xmlns:a16="http://schemas.microsoft.com/office/drawing/2014/main" id="{7B5F80BE-402B-4849-AB7B-55876B05B7F1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7" name="TextBox 1327">
          <a:extLst>
            <a:ext uri="{FF2B5EF4-FFF2-40B4-BE49-F238E27FC236}">
              <a16:creationId xmlns:a16="http://schemas.microsoft.com/office/drawing/2014/main" id="{84FDFB3D-657D-4A35-99DB-D8D69FA069A8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8" name="TextBox 1328">
          <a:extLst>
            <a:ext uri="{FF2B5EF4-FFF2-40B4-BE49-F238E27FC236}">
              <a16:creationId xmlns:a16="http://schemas.microsoft.com/office/drawing/2014/main" id="{3758D84E-6332-47F1-BDFB-3CE483A622A2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69" name="TextBox 1329">
          <a:extLst>
            <a:ext uri="{FF2B5EF4-FFF2-40B4-BE49-F238E27FC236}">
              <a16:creationId xmlns:a16="http://schemas.microsoft.com/office/drawing/2014/main" id="{C90C4009-7F32-483D-919F-90A476810F0B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0" name="TextBox 1330">
          <a:extLst>
            <a:ext uri="{FF2B5EF4-FFF2-40B4-BE49-F238E27FC236}">
              <a16:creationId xmlns:a16="http://schemas.microsoft.com/office/drawing/2014/main" id="{4CB2A667-CEAC-4BCF-A23D-754578AB1439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1" name="TextBox 1331">
          <a:extLst>
            <a:ext uri="{FF2B5EF4-FFF2-40B4-BE49-F238E27FC236}">
              <a16:creationId xmlns:a16="http://schemas.microsoft.com/office/drawing/2014/main" id="{D53F933E-FA52-4F51-86D6-F73885147CCF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2" name="TextBox 1332">
          <a:extLst>
            <a:ext uri="{FF2B5EF4-FFF2-40B4-BE49-F238E27FC236}">
              <a16:creationId xmlns:a16="http://schemas.microsoft.com/office/drawing/2014/main" id="{71A54FFC-32BE-48D1-848C-67C59EFC9605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3" name="TextBox 1333">
          <a:extLst>
            <a:ext uri="{FF2B5EF4-FFF2-40B4-BE49-F238E27FC236}">
              <a16:creationId xmlns:a16="http://schemas.microsoft.com/office/drawing/2014/main" id="{ADF877D0-F218-4442-A534-92BE060ACC8F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4" name="TextBox 1334">
          <a:extLst>
            <a:ext uri="{FF2B5EF4-FFF2-40B4-BE49-F238E27FC236}">
              <a16:creationId xmlns:a16="http://schemas.microsoft.com/office/drawing/2014/main" id="{314CBED5-5BAF-4780-8E04-068DF29445CF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5" name="TextBox 1335">
          <a:extLst>
            <a:ext uri="{FF2B5EF4-FFF2-40B4-BE49-F238E27FC236}">
              <a16:creationId xmlns:a16="http://schemas.microsoft.com/office/drawing/2014/main" id="{51733EC5-5598-4476-8DE1-FBBB0533571C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6" name="TextBox 1336">
          <a:extLst>
            <a:ext uri="{FF2B5EF4-FFF2-40B4-BE49-F238E27FC236}">
              <a16:creationId xmlns:a16="http://schemas.microsoft.com/office/drawing/2014/main" id="{34347608-EB3D-465E-8FE7-C6273B633AD8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7" name="TextBox 1337">
          <a:extLst>
            <a:ext uri="{FF2B5EF4-FFF2-40B4-BE49-F238E27FC236}">
              <a16:creationId xmlns:a16="http://schemas.microsoft.com/office/drawing/2014/main" id="{8FC56EAD-9BA5-4C72-A162-AEF938ABD01C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8" name="TextBox 1338">
          <a:extLst>
            <a:ext uri="{FF2B5EF4-FFF2-40B4-BE49-F238E27FC236}">
              <a16:creationId xmlns:a16="http://schemas.microsoft.com/office/drawing/2014/main" id="{92DADFA5-A853-4062-A80C-DF76E73EA9BA}"/>
            </a:ext>
          </a:extLst>
        </xdr:cNvPr>
        <xdr:cNvSpPr txBox="1"/>
      </xdr:nvSpPr>
      <xdr:spPr>
        <a:xfrm>
          <a:off x="8380095" y="85725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9" name="TextBox 1339">
          <a:extLst>
            <a:ext uri="{FF2B5EF4-FFF2-40B4-BE49-F238E27FC236}">
              <a16:creationId xmlns:a16="http://schemas.microsoft.com/office/drawing/2014/main" id="{4049AA6C-4CF8-4566-AF4C-CF67E62188D7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0" name="TextBox 1340">
          <a:extLst>
            <a:ext uri="{FF2B5EF4-FFF2-40B4-BE49-F238E27FC236}">
              <a16:creationId xmlns:a16="http://schemas.microsoft.com/office/drawing/2014/main" id="{E4CCD941-1808-4E8D-8F97-B1561953FF07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1" name="TextBox 1341">
          <a:extLst>
            <a:ext uri="{FF2B5EF4-FFF2-40B4-BE49-F238E27FC236}">
              <a16:creationId xmlns:a16="http://schemas.microsoft.com/office/drawing/2014/main" id="{D2F5B7FC-72F9-403B-B593-64253A3302DC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2" name="TextBox 1342">
          <a:extLst>
            <a:ext uri="{FF2B5EF4-FFF2-40B4-BE49-F238E27FC236}">
              <a16:creationId xmlns:a16="http://schemas.microsoft.com/office/drawing/2014/main" id="{F4AE6611-C195-4863-94A2-B4775D93B41B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3" name="TextBox 1343">
          <a:extLst>
            <a:ext uri="{FF2B5EF4-FFF2-40B4-BE49-F238E27FC236}">
              <a16:creationId xmlns:a16="http://schemas.microsoft.com/office/drawing/2014/main" id="{3F9E6C23-B913-47E2-B31A-5905878D5E06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4" name="TextBox 1344">
          <a:extLst>
            <a:ext uri="{FF2B5EF4-FFF2-40B4-BE49-F238E27FC236}">
              <a16:creationId xmlns:a16="http://schemas.microsoft.com/office/drawing/2014/main" id="{B3DBB3D8-49BA-46C5-AD35-EA2D073E599C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5" name="TextBox 1345">
          <a:extLst>
            <a:ext uri="{FF2B5EF4-FFF2-40B4-BE49-F238E27FC236}">
              <a16:creationId xmlns:a16="http://schemas.microsoft.com/office/drawing/2014/main" id="{BF458B0D-A54D-491A-BA21-68DDBC90044E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6" name="TextBox 1346">
          <a:extLst>
            <a:ext uri="{FF2B5EF4-FFF2-40B4-BE49-F238E27FC236}">
              <a16:creationId xmlns:a16="http://schemas.microsoft.com/office/drawing/2014/main" id="{EA60F8E1-1D45-4B10-95F8-6A2C7988356A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7" name="TextBox 1347">
          <a:extLst>
            <a:ext uri="{FF2B5EF4-FFF2-40B4-BE49-F238E27FC236}">
              <a16:creationId xmlns:a16="http://schemas.microsoft.com/office/drawing/2014/main" id="{8ED5F73C-FFE6-4FA0-AE7C-84774C60166D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8" name="TextBox 1348">
          <a:extLst>
            <a:ext uri="{FF2B5EF4-FFF2-40B4-BE49-F238E27FC236}">
              <a16:creationId xmlns:a16="http://schemas.microsoft.com/office/drawing/2014/main" id="{662EFC4A-0CE5-43A8-9D0A-0F141ED15FA7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89" name="TextBox 1349">
          <a:extLst>
            <a:ext uri="{FF2B5EF4-FFF2-40B4-BE49-F238E27FC236}">
              <a16:creationId xmlns:a16="http://schemas.microsoft.com/office/drawing/2014/main" id="{7979CA43-6587-4166-BEEB-5692D9DAAA1D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0" name="TextBox 1350">
          <a:extLst>
            <a:ext uri="{FF2B5EF4-FFF2-40B4-BE49-F238E27FC236}">
              <a16:creationId xmlns:a16="http://schemas.microsoft.com/office/drawing/2014/main" id="{529346B4-29A6-4C21-8233-5EDD6C40F5ED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1" name="TextBox 1351">
          <a:extLst>
            <a:ext uri="{FF2B5EF4-FFF2-40B4-BE49-F238E27FC236}">
              <a16:creationId xmlns:a16="http://schemas.microsoft.com/office/drawing/2014/main" id="{A7E53DED-DE18-4ADB-B339-B0B68F53EB3A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2" name="TextBox 1352">
          <a:extLst>
            <a:ext uri="{FF2B5EF4-FFF2-40B4-BE49-F238E27FC236}">
              <a16:creationId xmlns:a16="http://schemas.microsoft.com/office/drawing/2014/main" id="{3B62192D-F74F-413F-96E3-5C44FB899F4F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3" name="TextBox 1353">
          <a:extLst>
            <a:ext uri="{FF2B5EF4-FFF2-40B4-BE49-F238E27FC236}">
              <a16:creationId xmlns:a16="http://schemas.microsoft.com/office/drawing/2014/main" id="{3EC6B5C7-6C57-4A23-BBAB-86543092497E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4" name="TextBox 1354">
          <a:extLst>
            <a:ext uri="{FF2B5EF4-FFF2-40B4-BE49-F238E27FC236}">
              <a16:creationId xmlns:a16="http://schemas.microsoft.com/office/drawing/2014/main" id="{32B55C8E-B580-4CD6-B401-59A3A77EC7B8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5" name="TextBox 1355">
          <a:extLst>
            <a:ext uri="{FF2B5EF4-FFF2-40B4-BE49-F238E27FC236}">
              <a16:creationId xmlns:a16="http://schemas.microsoft.com/office/drawing/2014/main" id="{F95EEE06-384A-4AC7-B854-C59361CCA247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6" name="TextBox 1356">
          <a:extLst>
            <a:ext uri="{FF2B5EF4-FFF2-40B4-BE49-F238E27FC236}">
              <a16:creationId xmlns:a16="http://schemas.microsoft.com/office/drawing/2014/main" id="{5EB8124D-BDD0-4050-8632-8AEA71E0103C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7" name="TextBox 1357">
          <a:extLst>
            <a:ext uri="{FF2B5EF4-FFF2-40B4-BE49-F238E27FC236}">
              <a16:creationId xmlns:a16="http://schemas.microsoft.com/office/drawing/2014/main" id="{E7C6C6A0-74BD-4ED8-B450-09511F32490C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8" name="TextBox 1358">
          <a:extLst>
            <a:ext uri="{FF2B5EF4-FFF2-40B4-BE49-F238E27FC236}">
              <a16:creationId xmlns:a16="http://schemas.microsoft.com/office/drawing/2014/main" id="{292302F5-C3CF-404F-A9D9-B9C9DA1BD93C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9" name="TextBox 1359">
          <a:extLst>
            <a:ext uri="{FF2B5EF4-FFF2-40B4-BE49-F238E27FC236}">
              <a16:creationId xmlns:a16="http://schemas.microsoft.com/office/drawing/2014/main" id="{1398E467-C157-4659-9C0F-A06A4EB05950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0" name="TextBox 1360">
          <a:extLst>
            <a:ext uri="{FF2B5EF4-FFF2-40B4-BE49-F238E27FC236}">
              <a16:creationId xmlns:a16="http://schemas.microsoft.com/office/drawing/2014/main" id="{12C7F097-F50E-474B-A2AB-00BF8BC81F0F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1" name="TextBox 1361">
          <a:extLst>
            <a:ext uri="{FF2B5EF4-FFF2-40B4-BE49-F238E27FC236}">
              <a16:creationId xmlns:a16="http://schemas.microsoft.com/office/drawing/2014/main" id="{AAC10B54-5366-4F36-8AB4-B98B1316D8AC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2" name="TextBox 1362">
          <a:extLst>
            <a:ext uri="{FF2B5EF4-FFF2-40B4-BE49-F238E27FC236}">
              <a16:creationId xmlns:a16="http://schemas.microsoft.com/office/drawing/2014/main" id="{4EDCAD0E-EC51-42A2-89F9-4B25BC902620}"/>
            </a:ext>
          </a:extLst>
        </xdr:cNvPr>
        <xdr:cNvSpPr txBox="1"/>
      </xdr:nvSpPr>
      <xdr:spPr>
        <a:xfrm>
          <a:off x="8380095" y="85976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3" name="TextBox 1363">
          <a:extLst>
            <a:ext uri="{FF2B5EF4-FFF2-40B4-BE49-F238E27FC236}">
              <a16:creationId xmlns:a16="http://schemas.microsoft.com/office/drawing/2014/main" id="{5C7337D8-E5B8-4841-A6D4-B32718E9726A}"/>
            </a:ext>
          </a:extLst>
        </xdr:cNvPr>
        <xdr:cNvSpPr txBox="1"/>
      </xdr:nvSpPr>
      <xdr:spPr>
        <a:xfrm>
          <a:off x="8380095" y="86062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4" name="TextBox 1364">
          <a:extLst>
            <a:ext uri="{FF2B5EF4-FFF2-40B4-BE49-F238E27FC236}">
              <a16:creationId xmlns:a16="http://schemas.microsoft.com/office/drawing/2014/main" id="{70EEDD67-7A48-4783-895C-F256B4E7A585}"/>
            </a:ext>
          </a:extLst>
        </xdr:cNvPr>
        <xdr:cNvSpPr txBox="1"/>
      </xdr:nvSpPr>
      <xdr:spPr>
        <a:xfrm>
          <a:off x="8380095" y="86062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5" name="TextBox 1365">
          <a:extLst>
            <a:ext uri="{FF2B5EF4-FFF2-40B4-BE49-F238E27FC236}">
              <a16:creationId xmlns:a16="http://schemas.microsoft.com/office/drawing/2014/main" id="{B716B3F2-2647-4FC1-98D7-C36BA2BC009D}"/>
            </a:ext>
          </a:extLst>
        </xdr:cNvPr>
        <xdr:cNvSpPr txBox="1"/>
      </xdr:nvSpPr>
      <xdr:spPr>
        <a:xfrm>
          <a:off x="8380095" y="86062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6" name="TextBox 1366">
          <a:extLst>
            <a:ext uri="{FF2B5EF4-FFF2-40B4-BE49-F238E27FC236}">
              <a16:creationId xmlns:a16="http://schemas.microsoft.com/office/drawing/2014/main" id="{273503A3-95B1-4AF2-A892-F65DE0B31769}"/>
            </a:ext>
          </a:extLst>
        </xdr:cNvPr>
        <xdr:cNvSpPr txBox="1"/>
      </xdr:nvSpPr>
      <xdr:spPr>
        <a:xfrm>
          <a:off x="8380095" y="86062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7" name="TextBox 1367">
          <a:extLst>
            <a:ext uri="{FF2B5EF4-FFF2-40B4-BE49-F238E27FC236}">
              <a16:creationId xmlns:a16="http://schemas.microsoft.com/office/drawing/2014/main" id="{798FBC33-55F7-42DC-871A-34D3C4DF7C15}"/>
            </a:ext>
          </a:extLst>
        </xdr:cNvPr>
        <xdr:cNvSpPr txBox="1"/>
      </xdr:nvSpPr>
      <xdr:spPr>
        <a:xfrm>
          <a:off x="8380095" y="86062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8" name="TextBox 1368">
          <a:extLst>
            <a:ext uri="{FF2B5EF4-FFF2-40B4-BE49-F238E27FC236}">
              <a16:creationId xmlns:a16="http://schemas.microsoft.com/office/drawing/2014/main" id="{1350D169-86F3-41B0-8001-CCF21459149C}"/>
            </a:ext>
          </a:extLst>
        </xdr:cNvPr>
        <xdr:cNvSpPr txBox="1"/>
      </xdr:nvSpPr>
      <xdr:spPr>
        <a:xfrm>
          <a:off x="8380095" y="86062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09" name="TextBox 1369">
          <a:extLst>
            <a:ext uri="{FF2B5EF4-FFF2-40B4-BE49-F238E27FC236}">
              <a16:creationId xmlns:a16="http://schemas.microsoft.com/office/drawing/2014/main" id="{DFE49DD7-954C-48EC-807C-BD109F6798AA}"/>
            </a:ext>
          </a:extLst>
        </xdr:cNvPr>
        <xdr:cNvSpPr txBox="1"/>
      </xdr:nvSpPr>
      <xdr:spPr>
        <a:xfrm>
          <a:off x="8380095" y="86479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0" name="TextBox 1370">
          <a:extLst>
            <a:ext uri="{FF2B5EF4-FFF2-40B4-BE49-F238E27FC236}">
              <a16:creationId xmlns:a16="http://schemas.microsoft.com/office/drawing/2014/main" id="{F1EBD6BF-347F-4C6E-BC17-986DCE3F36CF}"/>
            </a:ext>
          </a:extLst>
        </xdr:cNvPr>
        <xdr:cNvSpPr txBox="1"/>
      </xdr:nvSpPr>
      <xdr:spPr>
        <a:xfrm>
          <a:off x="8380095" y="86479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1" name="TextBox 1371">
          <a:extLst>
            <a:ext uri="{FF2B5EF4-FFF2-40B4-BE49-F238E27FC236}">
              <a16:creationId xmlns:a16="http://schemas.microsoft.com/office/drawing/2014/main" id="{17BA1D19-B71D-4171-9D15-F39D84A636BD}"/>
            </a:ext>
          </a:extLst>
        </xdr:cNvPr>
        <xdr:cNvSpPr txBox="1"/>
      </xdr:nvSpPr>
      <xdr:spPr>
        <a:xfrm>
          <a:off x="8380095" y="86479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2" name="TextBox 1372">
          <a:extLst>
            <a:ext uri="{FF2B5EF4-FFF2-40B4-BE49-F238E27FC236}">
              <a16:creationId xmlns:a16="http://schemas.microsoft.com/office/drawing/2014/main" id="{235B2B42-2C92-417A-9A5A-8A2D88155536}"/>
            </a:ext>
          </a:extLst>
        </xdr:cNvPr>
        <xdr:cNvSpPr txBox="1"/>
      </xdr:nvSpPr>
      <xdr:spPr>
        <a:xfrm>
          <a:off x="8380095" y="86479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3" name="TextBox 1373">
          <a:extLst>
            <a:ext uri="{FF2B5EF4-FFF2-40B4-BE49-F238E27FC236}">
              <a16:creationId xmlns:a16="http://schemas.microsoft.com/office/drawing/2014/main" id="{2BD8200F-2641-466C-9EBB-FC31FBB20459}"/>
            </a:ext>
          </a:extLst>
        </xdr:cNvPr>
        <xdr:cNvSpPr txBox="1"/>
      </xdr:nvSpPr>
      <xdr:spPr>
        <a:xfrm>
          <a:off x="8380095" y="86479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4" name="TextBox 1374">
          <a:extLst>
            <a:ext uri="{FF2B5EF4-FFF2-40B4-BE49-F238E27FC236}">
              <a16:creationId xmlns:a16="http://schemas.microsoft.com/office/drawing/2014/main" id="{CD7FC99B-D628-4FBC-87F4-833C0EFEC5DB}"/>
            </a:ext>
          </a:extLst>
        </xdr:cNvPr>
        <xdr:cNvSpPr txBox="1"/>
      </xdr:nvSpPr>
      <xdr:spPr>
        <a:xfrm>
          <a:off x="8380095" y="86479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5" name="TextBox 1375">
          <a:extLst>
            <a:ext uri="{FF2B5EF4-FFF2-40B4-BE49-F238E27FC236}">
              <a16:creationId xmlns:a16="http://schemas.microsoft.com/office/drawing/2014/main" id="{65AF822C-C083-4BBB-B43C-A39AFF5AE933}"/>
            </a:ext>
          </a:extLst>
        </xdr:cNvPr>
        <xdr:cNvSpPr txBox="1"/>
      </xdr:nvSpPr>
      <xdr:spPr>
        <a:xfrm>
          <a:off x="8380095" y="86479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6" name="TextBox 1376">
          <a:extLst>
            <a:ext uri="{FF2B5EF4-FFF2-40B4-BE49-F238E27FC236}">
              <a16:creationId xmlns:a16="http://schemas.microsoft.com/office/drawing/2014/main" id="{A1E078BA-BA35-409B-AF9E-E0E0E48139DB}"/>
            </a:ext>
          </a:extLst>
        </xdr:cNvPr>
        <xdr:cNvSpPr txBox="1"/>
      </xdr:nvSpPr>
      <xdr:spPr>
        <a:xfrm>
          <a:off x="8380095" y="86479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7" name="TextBox 1377">
          <a:extLst>
            <a:ext uri="{FF2B5EF4-FFF2-40B4-BE49-F238E27FC236}">
              <a16:creationId xmlns:a16="http://schemas.microsoft.com/office/drawing/2014/main" id="{8C602B0C-D2D4-40ED-8821-8526FCAA2B68}"/>
            </a:ext>
          </a:extLst>
        </xdr:cNvPr>
        <xdr:cNvSpPr txBox="1"/>
      </xdr:nvSpPr>
      <xdr:spPr>
        <a:xfrm>
          <a:off x="8380095" y="86479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8" name="TextBox 1378">
          <a:extLst>
            <a:ext uri="{FF2B5EF4-FFF2-40B4-BE49-F238E27FC236}">
              <a16:creationId xmlns:a16="http://schemas.microsoft.com/office/drawing/2014/main" id="{6D97C66D-198F-44E7-9C94-359B8CE2D089}"/>
            </a:ext>
          </a:extLst>
        </xdr:cNvPr>
        <xdr:cNvSpPr txBox="1"/>
      </xdr:nvSpPr>
      <xdr:spPr>
        <a:xfrm>
          <a:off x="8380095" y="86479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19" name="TextBox 1379">
          <a:extLst>
            <a:ext uri="{FF2B5EF4-FFF2-40B4-BE49-F238E27FC236}">
              <a16:creationId xmlns:a16="http://schemas.microsoft.com/office/drawing/2014/main" id="{E2C00B96-F0E0-4AEC-96C0-9E0F50AEC92E}"/>
            </a:ext>
          </a:extLst>
        </xdr:cNvPr>
        <xdr:cNvSpPr txBox="1"/>
      </xdr:nvSpPr>
      <xdr:spPr>
        <a:xfrm>
          <a:off x="8380095" y="86730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0" name="TextBox 1380">
          <a:extLst>
            <a:ext uri="{FF2B5EF4-FFF2-40B4-BE49-F238E27FC236}">
              <a16:creationId xmlns:a16="http://schemas.microsoft.com/office/drawing/2014/main" id="{A33719D5-8C88-4532-8C74-D27E7BE1D82B}"/>
            </a:ext>
          </a:extLst>
        </xdr:cNvPr>
        <xdr:cNvSpPr txBox="1"/>
      </xdr:nvSpPr>
      <xdr:spPr>
        <a:xfrm>
          <a:off x="8380095" y="86730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1" name="TextBox 1381">
          <a:extLst>
            <a:ext uri="{FF2B5EF4-FFF2-40B4-BE49-F238E27FC236}">
              <a16:creationId xmlns:a16="http://schemas.microsoft.com/office/drawing/2014/main" id="{98D41FE4-1C0F-4834-AAF9-923E35EC464C}"/>
            </a:ext>
          </a:extLst>
        </xdr:cNvPr>
        <xdr:cNvSpPr txBox="1"/>
      </xdr:nvSpPr>
      <xdr:spPr>
        <a:xfrm>
          <a:off x="8380095" y="86730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2" name="TextBox 1382">
          <a:extLst>
            <a:ext uri="{FF2B5EF4-FFF2-40B4-BE49-F238E27FC236}">
              <a16:creationId xmlns:a16="http://schemas.microsoft.com/office/drawing/2014/main" id="{1C8CB50B-43D6-47A7-B6EE-87D5E8AB46D9}"/>
            </a:ext>
          </a:extLst>
        </xdr:cNvPr>
        <xdr:cNvSpPr txBox="1"/>
      </xdr:nvSpPr>
      <xdr:spPr>
        <a:xfrm>
          <a:off x="8380095" y="86730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3" name="TextBox 1383">
          <a:extLst>
            <a:ext uri="{FF2B5EF4-FFF2-40B4-BE49-F238E27FC236}">
              <a16:creationId xmlns:a16="http://schemas.microsoft.com/office/drawing/2014/main" id="{2014E1D4-462B-4330-B9DB-3ECB2C243B4E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4" name="TextBox 1384">
          <a:extLst>
            <a:ext uri="{FF2B5EF4-FFF2-40B4-BE49-F238E27FC236}">
              <a16:creationId xmlns:a16="http://schemas.microsoft.com/office/drawing/2014/main" id="{0BE1BA4A-9ECB-4E09-8EFD-E60F1DFD1C10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5" name="TextBox 1385">
          <a:extLst>
            <a:ext uri="{FF2B5EF4-FFF2-40B4-BE49-F238E27FC236}">
              <a16:creationId xmlns:a16="http://schemas.microsoft.com/office/drawing/2014/main" id="{56042C79-A91F-4C79-BFB5-76B5267AC9B5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6" name="TextBox 1386">
          <a:extLst>
            <a:ext uri="{FF2B5EF4-FFF2-40B4-BE49-F238E27FC236}">
              <a16:creationId xmlns:a16="http://schemas.microsoft.com/office/drawing/2014/main" id="{DF5A8263-10A1-4A8C-91CE-ED5D86F85CED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7" name="TextBox 1387">
          <a:extLst>
            <a:ext uri="{FF2B5EF4-FFF2-40B4-BE49-F238E27FC236}">
              <a16:creationId xmlns:a16="http://schemas.microsoft.com/office/drawing/2014/main" id="{FC36FC5E-7682-4F74-A6B4-95CD6F3F75BD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8" name="TextBox 1388">
          <a:extLst>
            <a:ext uri="{FF2B5EF4-FFF2-40B4-BE49-F238E27FC236}">
              <a16:creationId xmlns:a16="http://schemas.microsoft.com/office/drawing/2014/main" id="{D6228126-FBCC-4CBB-9F00-B0D3A8AA0749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29" name="TextBox 1389">
          <a:extLst>
            <a:ext uri="{FF2B5EF4-FFF2-40B4-BE49-F238E27FC236}">
              <a16:creationId xmlns:a16="http://schemas.microsoft.com/office/drawing/2014/main" id="{C0B8AA22-884A-4DE0-8635-0379EDCA14BF}"/>
            </a:ext>
          </a:extLst>
        </xdr:cNvPr>
        <xdr:cNvSpPr txBox="1"/>
      </xdr:nvSpPr>
      <xdr:spPr>
        <a:xfrm>
          <a:off x="8380095" y="8698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0" name="TextBox 1390">
          <a:extLst>
            <a:ext uri="{FF2B5EF4-FFF2-40B4-BE49-F238E27FC236}">
              <a16:creationId xmlns:a16="http://schemas.microsoft.com/office/drawing/2014/main" id="{9A680016-E824-4F35-B889-A93062AFADFB}"/>
            </a:ext>
          </a:extLst>
        </xdr:cNvPr>
        <xdr:cNvSpPr txBox="1"/>
      </xdr:nvSpPr>
      <xdr:spPr>
        <a:xfrm>
          <a:off x="8380095" y="8698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1" name="TextBox 1391">
          <a:extLst>
            <a:ext uri="{FF2B5EF4-FFF2-40B4-BE49-F238E27FC236}">
              <a16:creationId xmlns:a16="http://schemas.microsoft.com/office/drawing/2014/main" id="{348D447C-D960-4E70-9493-03E47E4F2F00}"/>
            </a:ext>
          </a:extLst>
        </xdr:cNvPr>
        <xdr:cNvSpPr txBox="1"/>
      </xdr:nvSpPr>
      <xdr:spPr>
        <a:xfrm>
          <a:off x="8380095" y="8698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2" name="TextBox 1392">
          <a:extLst>
            <a:ext uri="{FF2B5EF4-FFF2-40B4-BE49-F238E27FC236}">
              <a16:creationId xmlns:a16="http://schemas.microsoft.com/office/drawing/2014/main" id="{B8E66B26-4DFA-41A5-BB88-E075C1F5EB36}"/>
            </a:ext>
          </a:extLst>
        </xdr:cNvPr>
        <xdr:cNvSpPr txBox="1"/>
      </xdr:nvSpPr>
      <xdr:spPr>
        <a:xfrm>
          <a:off x="8380095" y="8698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3" name="TextBox 1399">
          <a:extLst>
            <a:ext uri="{FF2B5EF4-FFF2-40B4-BE49-F238E27FC236}">
              <a16:creationId xmlns:a16="http://schemas.microsoft.com/office/drawing/2014/main" id="{FBF16750-1C65-4D27-AA1C-E7A6D12E5FC8}"/>
            </a:ext>
          </a:extLst>
        </xdr:cNvPr>
        <xdr:cNvSpPr txBox="1"/>
      </xdr:nvSpPr>
      <xdr:spPr>
        <a:xfrm>
          <a:off x="8380095" y="86730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4" name="TextBox 1400">
          <a:extLst>
            <a:ext uri="{FF2B5EF4-FFF2-40B4-BE49-F238E27FC236}">
              <a16:creationId xmlns:a16="http://schemas.microsoft.com/office/drawing/2014/main" id="{11A59AB6-3699-440A-A26F-6EB700268D25}"/>
            </a:ext>
          </a:extLst>
        </xdr:cNvPr>
        <xdr:cNvSpPr txBox="1"/>
      </xdr:nvSpPr>
      <xdr:spPr>
        <a:xfrm>
          <a:off x="8380095" y="86730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5" name="TextBox 1401">
          <a:extLst>
            <a:ext uri="{FF2B5EF4-FFF2-40B4-BE49-F238E27FC236}">
              <a16:creationId xmlns:a16="http://schemas.microsoft.com/office/drawing/2014/main" id="{C3183310-BBC9-4CA9-AEEB-ABA4BC9F0AD3}"/>
            </a:ext>
          </a:extLst>
        </xdr:cNvPr>
        <xdr:cNvSpPr txBox="1"/>
      </xdr:nvSpPr>
      <xdr:spPr>
        <a:xfrm>
          <a:off x="8380095" y="86730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6" name="TextBox 1402">
          <a:extLst>
            <a:ext uri="{FF2B5EF4-FFF2-40B4-BE49-F238E27FC236}">
              <a16:creationId xmlns:a16="http://schemas.microsoft.com/office/drawing/2014/main" id="{2579F128-64CC-4B87-A2F7-6CBA4743EB6D}"/>
            </a:ext>
          </a:extLst>
        </xdr:cNvPr>
        <xdr:cNvSpPr txBox="1"/>
      </xdr:nvSpPr>
      <xdr:spPr>
        <a:xfrm>
          <a:off x="8380095" y="86730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7" name="TextBox 1403">
          <a:extLst>
            <a:ext uri="{FF2B5EF4-FFF2-40B4-BE49-F238E27FC236}">
              <a16:creationId xmlns:a16="http://schemas.microsoft.com/office/drawing/2014/main" id="{63ABB233-F410-49C1-B0BC-E481C84793CB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8" name="TextBox 1404">
          <a:extLst>
            <a:ext uri="{FF2B5EF4-FFF2-40B4-BE49-F238E27FC236}">
              <a16:creationId xmlns:a16="http://schemas.microsoft.com/office/drawing/2014/main" id="{48A76505-6B30-4525-B51E-F3B79C43D7DA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9" name="TextBox 1405">
          <a:extLst>
            <a:ext uri="{FF2B5EF4-FFF2-40B4-BE49-F238E27FC236}">
              <a16:creationId xmlns:a16="http://schemas.microsoft.com/office/drawing/2014/main" id="{5A95E15C-3080-4821-BB52-FA7FBFC689A0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0" name="TextBox 1406">
          <a:extLst>
            <a:ext uri="{FF2B5EF4-FFF2-40B4-BE49-F238E27FC236}">
              <a16:creationId xmlns:a16="http://schemas.microsoft.com/office/drawing/2014/main" id="{A7F96947-4538-4B3F-AEF3-5D20172A5096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1" name="TextBox 1407">
          <a:extLst>
            <a:ext uri="{FF2B5EF4-FFF2-40B4-BE49-F238E27FC236}">
              <a16:creationId xmlns:a16="http://schemas.microsoft.com/office/drawing/2014/main" id="{796DDEB2-0CAF-4354-96A6-6A661F2B2DF7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2" name="TextBox 1408">
          <a:extLst>
            <a:ext uri="{FF2B5EF4-FFF2-40B4-BE49-F238E27FC236}">
              <a16:creationId xmlns:a16="http://schemas.microsoft.com/office/drawing/2014/main" id="{BDCD1944-5725-4B54-BAB6-D7F897A765F0}"/>
            </a:ext>
          </a:extLst>
        </xdr:cNvPr>
        <xdr:cNvSpPr txBox="1"/>
      </xdr:nvSpPr>
      <xdr:spPr>
        <a:xfrm>
          <a:off x="8380095" y="86816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3" name="TextBox 1409">
          <a:extLst>
            <a:ext uri="{FF2B5EF4-FFF2-40B4-BE49-F238E27FC236}">
              <a16:creationId xmlns:a16="http://schemas.microsoft.com/office/drawing/2014/main" id="{8A3F1E20-59C4-4FFC-A02F-9474DB4DC25A}"/>
            </a:ext>
          </a:extLst>
        </xdr:cNvPr>
        <xdr:cNvSpPr txBox="1"/>
      </xdr:nvSpPr>
      <xdr:spPr>
        <a:xfrm>
          <a:off x="8380095" y="8698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4" name="TextBox 1410">
          <a:extLst>
            <a:ext uri="{FF2B5EF4-FFF2-40B4-BE49-F238E27FC236}">
              <a16:creationId xmlns:a16="http://schemas.microsoft.com/office/drawing/2014/main" id="{3E32F4D9-D9B1-4C3A-B22D-7BFF5A24A115}"/>
            </a:ext>
          </a:extLst>
        </xdr:cNvPr>
        <xdr:cNvSpPr txBox="1"/>
      </xdr:nvSpPr>
      <xdr:spPr>
        <a:xfrm>
          <a:off x="8380095" y="8698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5" name="TextBox 1411">
          <a:extLst>
            <a:ext uri="{FF2B5EF4-FFF2-40B4-BE49-F238E27FC236}">
              <a16:creationId xmlns:a16="http://schemas.microsoft.com/office/drawing/2014/main" id="{62DEDE6E-8369-4D06-B3CA-F24CE4B66A74}"/>
            </a:ext>
          </a:extLst>
        </xdr:cNvPr>
        <xdr:cNvSpPr txBox="1"/>
      </xdr:nvSpPr>
      <xdr:spPr>
        <a:xfrm>
          <a:off x="8380095" y="8698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6" name="TextBox 1412">
          <a:extLst>
            <a:ext uri="{FF2B5EF4-FFF2-40B4-BE49-F238E27FC236}">
              <a16:creationId xmlns:a16="http://schemas.microsoft.com/office/drawing/2014/main" id="{D1454DE7-8CA5-45B3-B5BA-93D178EBD4A2}"/>
            </a:ext>
          </a:extLst>
        </xdr:cNvPr>
        <xdr:cNvSpPr txBox="1"/>
      </xdr:nvSpPr>
      <xdr:spPr>
        <a:xfrm>
          <a:off x="8380095" y="86982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7" name="TextBox 1419">
          <a:extLst>
            <a:ext uri="{FF2B5EF4-FFF2-40B4-BE49-F238E27FC236}">
              <a16:creationId xmlns:a16="http://schemas.microsoft.com/office/drawing/2014/main" id="{256AA14E-5717-45D6-8B4C-CDF96BE2F293}"/>
            </a:ext>
          </a:extLst>
        </xdr:cNvPr>
        <xdr:cNvSpPr txBox="1"/>
      </xdr:nvSpPr>
      <xdr:spPr>
        <a:xfrm>
          <a:off x="8380095" y="87233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8" name="TextBox 1420">
          <a:extLst>
            <a:ext uri="{FF2B5EF4-FFF2-40B4-BE49-F238E27FC236}">
              <a16:creationId xmlns:a16="http://schemas.microsoft.com/office/drawing/2014/main" id="{D14A1921-0DC1-4931-AFF4-9C011B4A4D5E}"/>
            </a:ext>
          </a:extLst>
        </xdr:cNvPr>
        <xdr:cNvSpPr txBox="1"/>
      </xdr:nvSpPr>
      <xdr:spPr>
        <a:xfrm>
          <a:off x="8380095" y="87233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9" name="TextBox 1421">
          <a:extLst>
            <a:ext uri="{FF2B5EF4-FFF2-40B4-BE49-F238E27FC236}">
              <a16:creationId xmlns:a16="http://schemas.microsoft.com/office/drawing/2014/main" id="{2AFB8622-98F7-445C-BE93-BA21EDD7900F}"/>
            </a:ext>
          </a:extLst>
        </xdr:cNvPr>
        <xdr:cNvSpPr txBox="1"/>
      </xdr:nvSpPr>
      <xdr:spPr>
        <a:xfrm>
          <a:off x="8380095" y="87233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50" name="TextBox 1422">
          <a:extLst>
            <a:ext uri="{FF2B5EF4-FFF2-40B4-BE49-F238E27FC236}">
              <a16:creationId xmlns:a16="http://schemas.microsoft.com/office/drawing/2014/main" id="{C3A8C354-75CB-43B2-A2D9-4A4B398CFF5B}"/>
            </a:ext>
          </a:extLst>
        </xdr:cNvPr>
        <xdr:cNvSpPr txBox="1"/>
      </xdr:nvSpPr>
      <xdr:spPr>
        <a:xfrm>
          <a:off x="8380095" y="87233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1" name="TextBox 1423">
          <a:extLst>
            <a:ext uri="{FF2B5EF4-FFF2-40B4-BE49-F238E27FC236}">
              <a16:creationId xmlns:a16="http://schemas.microsoft.com/office/drawing/2014/main" id="{3251164A-33EB-4F8B-94D3-A37E6544CA54}"/>
            </a:ext>
          </a:extLst>
        </xdr:cNvPr>
        <xdr:cNvSpPr txBox="1"/>
      </xdr:nvSpPr>
      <xdr:spPr>
        <a:xfrm>
          <a:off x="8380095" y="87233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2" name="TextBox 1424">
          <a:extLst>
            <a:ext uri="{FF2B5EF4-FFF2-40B4-BE49-F238E27FC236}">
              <a16:creationId xmlns:a16="http://schemas.microsoft.com/office/drawing/2014/main" id="{E0AADBE9-1BC0-47D2-9314-4133EEFD4E7C}"/>
            </a:ext>
          </a:extLst>
        </xdr:cNvPr>
        <xdr:cNvSpPr txBox="1"/>
      </xdr:nvSpPr>
      <xdr:spPr>
        <a:xfrm>
          <a:off x="8380095" y="87233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3" name="TextBox 1425">
          <a:extLst>
            <a:ext uri="{FF2B5EF4-FFF2-40B4-BE49-F238E27FC236}">
              <a16:creationId xmlns:a16="http://schemas.microsoft.com/office/drawing/2014/main" id="{67530BE6-F8B1-463A-84AD-9525253FEAC0}"/>
            </a:ext>
          </a:extLst>
        </xdr:cNvPr>
        <xdr:cNvSpPr txBox="1"/>
      </xdr:nvSpPr>
      <xdr:spPr>
        <a:xfrm>
          <a:off x="8380095" y="87233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4" name="TextBox 1426">
          <a:extLst>
            <a:ext uri="{FF2B5EF4-FFF2-40B4-BE49-F238E27FC236}">
              <a16:creationId xmlns:a16="http://schemas.microsoft.com/office/drawing/2014/main" id="{92B29F3D-B57E-4EB5-B7A5-B0DE73C6A4DE}"/>
            </a:ext>
          </a:extLst>
        </xdr:cNvPr>
        <xdr:cNvSpPr txBox="1"/>
      </xdr:nvSpPr>
      <xdr:spPr>
        <a:xfrm>
          <a:off x="8380095" y="87233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5" name="TextBox 1427">
          <a:extLst>
            <a:ext uri="{FF2B5EF4-FFF2-40B4-BE49-F238E27FC236}">
              <a16:creationId xmlns:a16="http://schemas.microsoft.com/office/drawing/2014/main" id="{290887DA-287A-4EDF-99A3-CC47B24AD639}"/>
            </a:ext>
          </a:extLst>
        </xdr:cNvPr>
        <xdr:cNvSpPr txBox="1"/>
      </xdr:nvSpPr>
      <xdr:spPr>
        <a:xfrm>
          <a:off x="8380095" y="87233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6" name="TextBox 1428">
          <a:extLst>
            <a:ext uri="{FF2B5EF4-FFF2-40B4-BE49-F238E27FC236}">
              <a16:creationId xmlns:a16="http://schemas.microsoft.com/office/drawing/2014/main" id="{789434AB-A5A6-484F-9C12-C5A6FBAFDFFE}"/>
            </a:ext>
          </a:extLst>
        </xdr:cNvPr>
        <xdr:cNvSpPr txBox="1"/>
      </xdr:nvSpPr>
      <xdr:spPr>
        <a:xfrm>
          <a:off x="8380095" y="87233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7" name="TextBox 1429">
          <a:extLst>
            <a:ext uri="{FF2B5EF4-FFF2-40B4-BE49-F238E27FC236}">
              <a16:creationId xmlns:a16="http://schemas.microsoft.com/office/drawing/2014/main" id="{43ED626C-B746-4B55-AF0E-C7CE63CFAA29}"/>
            </a:ext>
          </a:extLst>
        </xdr:cNvPr>
        <xdr:cNvSpPr txBox="1"/>
      </xdr:nvSpPr>
      <xdr:spPr>
        <a:xfrm>
          <a:off x="8380095" y="87485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8" name="TextBox 1430">
          <a:extLst>
            <a:ext uri="{FF2B5EF4-FFF2-40B4-BE49-F238E27FC236}">
              <a16:creationId xmlns:a16="http://schemas.microsoft.com/office/drawing/2014/main" id="{BD2D1930-D2E6-448A-A60A-94378BB2D86D}"/>
            </a:ext>
          </a:extLst>
        </xdr:cNvPr>
        <xdr:cNvSpPr txBox="1"/>
      </xdr:nvSpPr>
      <xdr:spPr>
        <a:xfrm>
          <a:off x="8380095" y="87485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9" name="TextBox 1431">
          <a:extLst>
            <a:ext uri="{FF2B5EF4-FFF2-40B4-BE49-F238E27FC236}">
              <a16:creationId xmlns:a16="http://schemas.microsoft.com/office/drawing/2014/main" id="{D7269DB2-53A4-4D3A-94DD-9A968D23D483}"/>
            </a:ext>
          </a:extLst>
        </xdr:cNvPr>
        <xdr:cNvSpPr txBox="1"/>
      </xdr:nvSpPr>
      <xdr:spPr>
        <a:xfrm>
          <a:off x="8380095" y="87485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60" name="TextBox 1432">
          <a:extLst>
            <a:ext uri="{FF2B5EF4-FFF2-40B4-BE49-F238E27FC236}">
              <a16:creationId xmlns:a16="http://schemas.microsoft.com/office/drawing/2014/main" id="{BB183849-0EEB-413F-8B78-ECB8533E3C6E}"/>
            </a:ext>
          </a:extLst>
        </xdr:cNvPr>
        <xdr:cNvSpPr txBox="1"/>
      </xdr:nvSpPr>
      <xdr:spPr>
        <a:xfrm>
          <a:off x="8380095" y="87485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1" name="TextBox 1433">
          <a:extLst>
            <a:ext uri="{FF2B5EF4-FFF2-40B4-BE49-F238E27FC236}">
              <a16:creationId xmlns:a16="http://schemas.microsoft.com/office/drawing/2014/main" id="{DDA99204-C7DA-4FE9-86A4-EE184C8916F0}"/>
            </a:ext>
          </a:extLst>
        </xdr:cNvPr>
        <xdr:cNvSpPr txBox="1"/>
      </xdr:nvSpPr>
      <xdr:spPr>
        <a:xfrm>
          <a:off x="8380095" y="87570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2" name="TextBox 1434">
          <a:extLst>
            <a:ext uri="{FF2B5EF4-FFF2-40B4-BE49-F238E27FC236}">
              <a16:creationId xmlns:a16="http://schemas.microsoft.com/office/drawing/2014/main" id="{A10A1109-8436-4018-BC10-7BCB83009FD7}"/>
            </a:ext>
          </a:extLst>
        </xdr:cNvPr>
        <xdr:cNvSpPr txBox="1"/>
      </xdr:nvSpPr>
      <xdr:spPr>
        <a:xfrm>
          <a:off x="8380095" y="87570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3" name="TextBox 1435">
          <a:extLst>
            <a:ext uri="{FF2B5EF4-FFF2-40B4-BE49-F238E27FC236}">
              <a16:creationId xmlns:a16="http://schemas.microsoft.com/office/drawing/2014/main" id="{21BB0244-A06D-4069-BCB5-2D39DA4A8E02}"/>
            </a:ext>
          </a:extLst>
        </xdr:cNvPr>
        <xdr:cNvSpPr txBox="1"/>
      </xdr:nvSpPr>
      <xdr:spPr>
        <a:xfrm>
          <a:off x="8380095" y="87570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4" name="TextBox 1436">
          <a:extLst>
            <a:ext uri="{FF2B5EF4-FFF2-40B4-BE49-F238E27FC236}">
              <a16:creationId xmlns:a16="http://schemas.microsoft.com/office/drawing/2014/main" id="{FBE571D9-1BB9-498F-B4EB-A9092897BA2B}"/>
            </a:ext>
          </a:extLst>
        </xdr:cNvPr>
        <xdr:cNvSpPr txBox="1"/>
      </xdr:nvSpPr>
      <xdr:spPr>
        <a:xfrm>
          <a:off x="8380095" y="87570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5" name="TextBox 1437">
          <a:extLst>
            <a:ext uri="{FF2B5EF4-FFF2-40B4-BE49-F238E27FC236}">
              <a16:creationId xmlns:a16="http://schemas.microsoft.com/office/drawing/2014/main" id="{80B54E5C-66A4-4B87-B63B-7FDB75604D69}"/>
            </a:ext>
          </a:extLst>
        </xdr:cNvPr>
        <xdr:cNvSpPr txBox="1"/>
      </xdr:nvSpPr>
      <xdr:spPr>
        <a:xfrm>
          <a:off x="8380095" y="87570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6" name="TextBox 1438">
          <a:extLst>
            <a:ext uri="{FF2B5EF4-FFF2-40B4-BE49-F238E27FC236}">
              <a16:creationId xmlns:a16="http://schemas.microsoft.com/office/drawing/2014/main" id="{E7A7785E-9ADA-4199-A4F8-AC2F360B7B7C}"/>
            </a:ext>
          </a:extLst>
        </xdr:cNvPr>
        <xdr:cNvSpPr txBox="1"/>
      </xdr:nvSpPr>
      <xdr:spPr>
        <a:xfrm>
          <a:off x="8380095" y="87570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7" name="TextBox 1439">
          <a:extLst>
            <a:ext uri="{FF2B5EF4-FFF2-40B4-BE49-F238E27FC236}">
              <a16:creationId xmlns:a16="http://schemas.microsoft.com/office/drawing/2014/main" id="{CAA415E4-33BE-487D-97B0-C18469E68784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8" name="TextBox 1440">
          <a:extLst>
            <a:ext uri="{FF2B5EF4-FFF2-40B4-BE49-F238E27FC236}">
              <a16:creationId xmlns:a16="http://schemas.microsoft.com/office/drawing/2014/main" id="{FC4F1D7D-D9F3-42BA-B097-912E5ADC02B6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9" name="TextBox 1441">
          <a:extLst>
            <a:ext uri="{FF2B5EF4-FFF2-40B4-BE49-F238E27FC236}">
              <a16:creationId xmlns:a16="http://schemas.microsoft.com/office/drawing/2014/main" id="{4CB63756-0201-401D-9323-7AD592AB1CA7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0" name="TextBox 1442">
          <a:extLst>
            <a:ext uri="{FF2B5EF4-FFF2-40B4-BE49-F238E27FC236}">
              <a16:creationId xmlns:a16="http://schemas.microsoft.com/office/drawing/2014/main" id="{F16D5E44-5F35-4F6B-AD6E-DF8719BC35DA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1" name="TextBox 1443">
          <a:extLst>
            <a:ext uri="{FF2B5EF4-FFF2-40B4-BE49-F238E27FC236}">
              <a16:creationId xmlns:a16="http://schemas.microsoft.com/office/drawing/2014/main" id="{2640C541-9E04-49AD-ADDC-1FE5678CCFDB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2" name="TextBox 1444">
          <a:extLst>
            <a:ext uri="{FF2B5EF4-FFF2-40B4-BE49-F238E27FC236}">
              <a16:creationId xmlns:a16="http://schemas.microsoft.com/office/drawing/2014/main" id="{E8722B95-8110-410D-BE57-BF3B19E29E58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3" name="TextBox 1445">
          <a:extLst>
            <a:ext uri="{FF2B5EF4-FFF2-40B4-BE49-F238E27FC236}">
              <a16:creationId xmlns:a16="http://schemas.microsoft.com/office/drawing/2014/main" id="{FC39240C-75B3-404E-A4C6-C41806630FFF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4" name="TextBox 1446">
          <a:extLst>
            <a:ext uri="{FF2B5EF4-FFF2-40B4-BE49-F238E27FC236}">
              <a16:creationId xmlns:a16="http://schemas.microsoft.com/office/drawing/2014/main" id="{5C328C90-702E-49C0-984C-E0C65F436951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5" name="TextBox 1447">
          <a:extLst>
            <a:ext uri="{FF2B5EF4-FFF2-40B4-BE49-F238E27FC236}">
              <a16:creationId xmlns:a16="http://schemas.microsoft.com/office/drawing/2014/main" id="{CEB9D122-360D-4018-8723-B44E040EFDFA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6" name="TextBox 1448">
          <a:extLst>
            <a:ext uri="{FF2B5EF4-FFF2-40B4-BE49-F238E27FC236}">
              <a16:creationId xmlns:a16="http://schemas.microsoft.com/office/drawing/2014/main" id="{B0E91501-E09C-4C03-ADD1-BC2DFE2A34A0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7" name="TextBox 1449">
          <a:extLst>
            <a:ext uri="{FF2B5EF4-FFF2-40B4-BE49-F238E27FC236}">
              <a16:creationId xmlns:a16="http://schemas.microsoft.com/office/drawing/2014/main" id="{10C7A19F-918A-4956-B02E-BE73F3C7FAF6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8" name="TextBox 1450">
          <a:extLst>
            <a:ext uri="{FF2B5EF4-FFF2-40B4-BE49-F238E27FC236}">
              <a16:creationId xmlns:a16="http://schemas.microsoft.com/office/drawing/2014/main" id="{B96BAD09-744B-4592-9CAC-9552FBCF7CA5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9" name="TextBox 1451">
          <a:extLst>
            <a:ext uri="{FF2B5EF4-FFF2-40B4-BE49-F238E27FC236}">
              <a16:creationId xmlns:a16="http://schemas.microsoft.com/office/drawing/2014/main" id="{4CB8E3DB-B1F6-4313-A257-C80E6D26B1DA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0" name="TextBox 1452">
          <a:extLst>
            <a:ext uri="{FF2B5EF4-FFF2-40B4-BE49-F238E27FC236}">
              <a16:creationId xmlns:a16="http://schemas.microsoft.com/office/drawing/2014/main" id="{2D9EB459-CCBA-45DA-86DC-AC3E02AFFC9C}"/>
            </a:ext>
          </a:extLst>
        </xdr:cNvPr>
        <xdr:cNvSpPr txBox="1"/>
      </xdr:nvSpPr>
      <xdr:spPr>
        <a:xfrm>
          <a:off x="8380095" y="8773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1" name="TextBox 1459">
          <a:extLst>
            <a:ext uri="{FF2B5EF4-FFF2-40B4-BE49-F238E27FC236}">
              <a16:creationId xmlns:a16="http://schemas.microsoft.com/office/drawing/2014/main" id="{8C09973E-AB9B-4F7A-87A1-DF7ACC848A66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2" name="TextBox 1460">
          <a:extLst>
            <a:ext uri="{FF2B5EF4-FFF2-40B4-BE49-F238E27FC236}">
              <a16:creationId xmlns:a16="http://schemas.microsoft.com/office/drawing/2014/main" id="{6C422FCF-3B29-49C0-81F0-A2213B59B5CD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3" name="TextBox 1461">
          <a:extLst>
            <a:ext uri="{FF2B5EF4-FFF2-40B4-BE49-F238E27FC236}">
              <a16:creationId xmlns:a16="http://schemas.microsoft.com/office/drawing/2014/main" id="{B1ED3000-A02F-47F8-A09E-A617E957AE91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4" name="TextBox 1462">
          <a:extLst>
            <a:ext uri="{FF2B5EF4-FFF2-40B4-BE49-F238E27FC236}">
              <a16:creationId xmlns:a16="http://schemas.microsoft.com/office/drawing/2014/main" id="{25DD9A6C-F623-4C26-A453-A6D7DA12FF45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5" name="TextBox 1463">
          <a:extLst>
            <a:ext uri="{FF2B5EF4-FFF2-40B4-BE49-F238E27FC236}">
              <a16:creationId xmlns:a16="http://schemas.microsoft.com/office/drawing/2014/main" id="{000E89C4-A57A-448B-8A84-3BAEE4BC36BD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6" name="TextBox 1464">
          <a:extLst>
            <a:ext uri="{FF2B5EF4-FFF2-40B4-BE49-F238E27FC236}">
              <a16:creationId xmlns:a16="http://schemas.microsoft.com/office/drawing/2014/main" id="{0E10FFBC-2CDD-47C4-89DF-2B200FFC1475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7" name="TextBox 1465">
          <a:extLst>
            <a:ext uri="{FF2B5EF4-FFF2-40B4-BE49-F238E27FC236}">
              <a16:creationId xmlns:a16="http://schemas.microsoft.com/office/drawing/2014/main" id="{9F901B59-7130-457D-8977-05A17891B807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8" name="TextBox 1466">
          <a:extLst>
            <a:ext uri="{FF2B5EF4-FFF2-40B4-BE49-F238E27FC236}">
              <a16:creationId xmlns:a16="http://schemas.microsoft.com/office/drawing/2014/main" id="{66B1F019-34B4-47E5-B333-3EBD8750269B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9" name="TextBox 1467">
          <a:extLst>
            <a:ext uri="{FF2B5EF4-FFF2-40B4-BE49-F238E27FC236}">
              <a16:creationId xmlns:a16="http://schemas.microsoft.com/office/drawing/2014/main" id="{BBFA2141-CEC8-4B14-9C5B-A9E64EE17F1B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90" name="TextBox 1468">
          <a:extLst>
            <a:ext uri="{FF2B5EF4-FFF2-40B4-BE49-F238E27FC236}">
              <a16:creationId xmlns:a16="http://schemas.microsoft.com/office/drawing/2014/main" id="{A10BAD8D-320F-4FA0-924B-D1A3E13FD02C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1" name="TextBox 1469">
          <a:extLst>
            <a:ext uri="{FF2B5EF4-FFF2-40B4-BE49-F238E27FC236}">
              <a16:creationId xmlns:a16="http://schemas.microsoft.com/office/drawing/2014/main" id="{91FA6E7B-6A46-47F1-885F-F614B2EB6367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2" name="TextBox 1470">
          <a:extLst>
            <a:ext uri="{FF2B5EF4-FFF2-40B4-BE49-F238E27FC236}">
              <a16:creationId xmlns:a16="http://schemas.microsoft.com/office/drawing/2014/main" id="{1771EAC2-C701-49D3-B637-1133216FB7F9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3" name="TextBox 1471">
          <a:extLst>
            <a:ext uri="{FF2B5EF4-FFF2-40B4-BE49-F238E27FC236}">
              <a16:creationId xmlns:a16="http://schemas.microsoft.com/office/drawing/2014/main" id="{545C83A6-0C2F-462C-8BFF-180916E6B05C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4" name="TextBox 1472">
          <a:extLst>
            <a:ext uri="{FF2B5EF4-FFF2-40B4-BE49-F238E27FC236}">
              <a16:creationId xmlns:a16="http://schemas.microsoft.com/office/drawing/2014/main" id="{BF80A1A1-E60A-4E6F-AE24-F83B493C2594}"/>
            </a:ext>
          </a:extLst>
        </xdr:cNvPr>
        <xdr:cNvSpPr txBox="1"/>
      </xdr:nvSpPr>
      <xdr:spPr>
        <a:xfrm>
          <a:off x="8380095" y="8798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5" name="TextBox 1479">
          <a:extLst>
            <a:ext uri="{FF2B5EF4-FFF2-40B4-BE49-F238E27FC236}">
              <a16:creationId xmlns:a16="http://schemas.microsoft.com/office/drawing/2014/main" id="{A7BD7093-1402-43A8-A0FF-ABAA0CAD443A}"/>
            </a:ext>
          </a:extLst>
        </xdr:cNvPr>
        <xdr:cNvSpPr txBox="1"/>
      </xdr:nvSpPr>
      <xdr:spPr>
        <a:xfrm>
          <a:off x="8380095" y="8823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6" name="TextBox 1480">
          <a:extLst>
            <a:ext uri="{FF2B5EF4-FFF2-40B4-BE49-F238E27FC236}">
              <a16:creationId xmlns:a16="http://schemas.microsoft.com/office/drawing/2014/main" id="{33DCF456-5FD7-481B-B71C-CA43F7EB076F}"/>
            </a:ext>
          </a:extLst>
        </xdr:cNvPr>
        <xdr:cNvSpPr txBox="1"/>
      </xdr:nvSpPr>
      <xdr:spPr>
        <a:xfrm>
          <a:off x="8380095" y="8823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7" name="TextBox 1481">
          <a:extLst>
            <a:ext uri="{FF2B5EF4-FFF2-40B4-BE49-F238E27FC236}">
              <a16:creationId xmlns:a16="http://schemas.microsoft.com/office/drawing/2014/main" id="{85ADB287-2839-4DA7-8658-C85F1AEA0627}"/>
            </a:ext>
          </a:extLst>
        </xdr:cNvPr>
        <xdr:cNvSpPr txBox="1"/>
      </xdr:nvSpPr>
      <xdr:spPr>
        <a:xfrm>
          <a:off x="8380095" y="8823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8" name="TextBox 1482">
          <a:extLst>
            <a:ext uri="{FF2B5EF4-FFF2-40B4-BE49-F238E27FC236}">
              <a16:creationId xmlns:a16="http://schemas.microsoft.com/office/drawing/2014/main" id="{126D0C1E-1DF7-41FC-B81A-EBE56FE2393C}"/>
            </a:ext>
          </a:extLst>
        </xdr:cNvPr>
        <xdr:cNvSpPr txBox="1"/>
      </xdr:nvSpPr>
      <xdr:spPr>
        <a:xfrm>
          <a:off x="8380095" y="8823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99" name="TextBox 1483">
          <a:extLst>
            <a:ext uri="{FF2B5EF4-FFF2-40B4-BE49-F238E27FC236}">
              <a16:creationId xmlns:a16="http://schemas.microsoft.com/office/drawing/2014/main" id="{98155114-2AE0-4277-B340-ADB576B9D057}"/>
            </a:ext>
          </a:extLst>
        </xdr:cNvPr>
        <xdr:cNvSpPr txBox="1"/>
      </xdr:nvSpPr>
      <xdr:spPr>
        <a:xfrm>
          <a:off x="8380095" y="8823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0" name="TextBox 1484">
          <a:extLst>
            <a:ext uri="{FF2B5EF4-FFF2-40B4-BE49-F238E27FC236}">
              <a16:creationId xmlns:a16="http://schemas.microsoft.com/office/drawing/2014/main" id="{FC3669DE-884F-4CC5-B3C0-A1473AE34D6A}"/>
            </a:ext>
          </a:extLst>
        </xdr:cNvPr>
        <xdr:cNvSpPr txBox="1"/>
      </xdr:nvSpPr>
      <xdr:spPr>
        <a:xfrm>
          <a:off x="8380095" y="8823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1" name="TextBox 1485">
          <a:extLst>
            <a:ext uri="{FF2B5EF4-FFF2-40B4-BE49-F238E27FC236}">
              <a16:creationId xmlns:a16="http://schemas.microsoft.com/office/drawing/2014/main" id="{A2FB8F9C-4ABA-4B8C-A7F3-42DB131EC509}"/>
            </a:ext>
          </a:extLst>
        </xdr:cNvPr>
        <xdr:cNvSpPr txBox="1"/>
      </xdr:nvSpPr>
      <xdr:spPr>
        <a:xfrm>
          <a:off x="8380095" y="8823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2" name="TextBox 1486">
          <a:extLst>
            <a:ext uri="{FF2B5EF4-FFF2-40B4-BE49-F238E27FC236}">
              <a16:creationId xmlns:a16="http://schemas.microsoft.com/office/drawing/2014/main" id="{1C7FE2B6-A298-437B-B683-EAF66B6919BE}"/>
            </a:ext>
          </a:extLst>
        </xdr:cNvPr>
        <xdr:cNvSpPr txBox="1"/>
      </xdr:nvSpPr>
      <xdr:spPr>
        <a:xfrm>
          <a:off x="8380095" y="8823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3" name="TextBox 1487">
          <a:extLst>
            <a:ext uri="{FF2B5EF4-FFF2-40B4-BE49-F238E27FC236}">
              <a16:creationId xmlns:a16="http://schemas.microsoft.com/office/drawing/2014/main" id="{B5999821-DD28-4D4C-B037-414ED7565F0D}"/>
            </a:ext>
          </a:extLst>
        </xdr:cNvPr>
        <xdr:cNvSpPr txBox="1"/>
      </xdr:nvSpPr>
      <xdr:spPr>
        <a:xfrm>
          <a:off x="8380095" y="8823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4" name="TextBox 1488">
          <a:extLst>
            <a:ext uri="{FF2B5EF4-FFF2-40B4-BE49-F238E27FC236}">
              <a16:creationId xmlns:a16="http://schemas.microsoft.com/office/drawing/2014/main" id="{8C20A9DB-25EE-49A6-B5A1-4E6C0425E107}"/>
            </a:ext>
          </a:extLst>
        </xdr:cNvPr>
        <xdr:cNvSpPr txBox="1"/>
      </xdr:nvSpPr>
      <xdr:spPr>
        <a:xfrm>
          <a:off x="8380095" y="8823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5" name="TextBox 1489">
          <a:extLst>
            <a:ext uri="{FF2B5EF4-FFF2-40B4-BE49-F238E27FC236}">
              <a16:creationId xmlns:a16="http://schemas.microsoft.com/office/drawing/2014/main" id="{1CD62AA9-52CD-49A9-89DE-6B399A2CE766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6" name="TextBox 1490">
          <a:extLst>
            <a:ext uri="{FF2B5EF4-FFF2-40B4-BE49-F238E27FC236}">
              <a16:creationId xmlns:a16="http://schemas.microsoft.com/office/drawing/2014/main" id="{B1D262A7-DF92-417F-8F43-9F6EEBB43117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7" name="TextBox 1491">
          <a:extLst>
            <a:ext uri="{FF2B5EF4-FFF2-40B4-BE49-F238E27FC236}">
              <a16:creationId xmlns:a16="http://schemas.microsoft.com/office/drawing/2014/main" id="{8CBC5934-123B-4E98-8750-1BC44C676D46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8" name="TextBox 1492">
          <a:extLst>
            <a:ext uri="{FF2B5EF4-FFF2-40B4-BE49-F238E27FC236}">
              <a16:creationId xmlns:a16="http://schemas.microsoft.com/office/drawing/2014/main" id="{86A88BF0-89FB-4C69-B440-56FD48CB1142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9" name="TextBox 1493">
          <a:extLst>
            <a:ext uri="{FF2B5EF4-FFF2-40B4-BE49-F238E27FC236}">
              <a16:creationId xmlns:a16="http://schemas.microsoft.com/office/drawing/2014/main" id="{CCAB1CBF-99D3-4985-9E73-147ED4EEABD8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0" name="TextBox 1494">
          <a:extLst>
            <a:ext uri="{FF2B5EF4-FFF2-40B4-BE49-F238E27FC236}">
              <a16:creationId xmlns:a16="http://schemas.microsoft.com/office/drawing/2014/main" id="{3C2CD283-0589-47B3-9978-9B3E36B40AE2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1" name="TextBox 1495">
          <a:extLst>
            <a:ext uri="{FF2B5EF4-FFF2-40B4-BE49-F238E27FC236}">
              <a16:creationId xmlns:a16="http://schemas.microsoft.com/office/drawing/2014/main" id="{3AE8A929-085E-428E-A13A-E745C4F5451F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2" name="TextBox 1496">
          <a:extLst>
            <a:ext uri="{FF2B5EF4-FFF2-40B4-BE49-F238E27FC236}">
              <a16:creationId xmlns:a16="http://schemas.microsoft.com/office/drawing/2014/main" id="{9D1A851F-CE46-4CE0-B1CA-61C7F7F45F78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3" name="TextBox 1497">
          <a:extLst>
            <a:ext uri="{FF2B5EF4-FFF2-40B4-BE49-F238E27FC236}">
              <a16:creationId xmlns:a16="http://schemas.microsoft.com/office/drawing/2014/main" id="{347551B1-A96E-4200-BF07-DF28A15CB6B7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4" name="TextBox 1498">
          <a:extLst>
            <a:ext uri="{FF2B5EF4-FFF2-40B4-BE49-F238E27FC236}">
              <a16:creationId xmlns:a16="http://schemas.microsoft.com/office/drawing/2014/main" id="{D426D2E1-7C1A-4191-8434-41AE62C1A3B6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5" name="TextBox 1499">
          <a:extLst>
            <a:ext uri="{FF2B5EF4-FFF2-40B4-BE49-F238E27FC236}">
              <a16:creationId xmlns:a16="http://schemas.microsoft.com/office/drawing/2014/main" id="{E3CA2205-05F7-4489-8C51-4BB30A086062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6" name="TextBox 1500">
          <a:extLst>
            <a:ext uri="{FF2B5EF4-FFF2-40B4-BE49-F238E27FC236}">
              <a16:creationId xmlns:a16="http://schemas.microsoft.com/office/drawing/2014/main" id="{15B77261-C7B1-43B0-9B54-C14ADEFDB34F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7" name="TextBox 1501">
          <a:extLst>
            <a:ext uri="{FF2B5EF4-FFF2-40B4-BE49-F238E27FC236}">
              <a16:creationId xmlns:a16="http://schemas.microsoft.com/office/drawing/2014/main" id="{1F37A9E7-92AE-42E6-8235-A27F931CDE3C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8" name="TextBox 1502">
          <a:extLst>
            <a:ext uri="{FF2B5EF4-FFF2-40B4-BE49-F238E27FC236}">
              <a16:creationId xmlns:a16="http://schemas.microsoft.com/office/drawing/2014/main" id="{13065B2F-C3C9-4C7D-966B-EC37D9E943F7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9" name="TextBox 1503">
          <a:extLst>
            <a:ext uri="{FF2B5EF4-FFF2-40B4-BE49-F238E27FC236}">
              <a16:creationId xmlns:a16="http://schemas.microsoft.com/office/drawing/2014/main" id="{4063B3A1-947D-4674-9FFC-15F16E1CBDDC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0" name="TextBox 1504">
          <a:extLst>
            <a:ext uri="{FF2B5EF4-FFF2-40B4-BE49-F238E27FC236}">
              <a16:creationId xmlns:a16="http://schemas.microsoft.com/office/drawing/2014/main" id="{51191922-C366-4708-8493-2E7A00B16FA2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1" name="TextBox 1505">
          <a:extLst>
            <a:ext uri="{FF2B5EF4-FFF2-40B4-BE49-F238E27FC236}">
              <a16:creationId xmlns:a16="http://schemas.microsoft.com/office/drawing/2014/main" id="{470B716D-D549-4621-A95F-E8BC38CD638C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2" name="TextBox 1506">
          <a:extLst>
            <a:ext uri="{FF2B5EF4-FFF2-40B4-BE49-F238E27FC236}">
              <a16:creationId xmlns:a16="http://schemas.microsoft.com/office/drawing/2014/main" id="{C71B5E9B-3A8B-478C-916C-29D65F62590E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3" name="TextBox 1507">
          <a:extLst>
            <a:ext uri="{FF2B5EF4-FFF2-40B4-BE49-F238E27FC236}">
              <a16:creationId xmlns:a16="http://schemas.microsoft.com/office/drawing/2014/main" id="{33BB8F35-47BA-4F4A-8B64-2F8198B3DF88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4" name="TextBox 1508">
          <a:extLst>
            <a:ext uri="{FF2B5EF4-FFF2-40B4-BE49-F238E27FC236}">
              <a16:creationId xmlns:a16="http://schemas.microsoft.com/office/drawing/2014/main" id="{AF24869B-CF44-45BB-832C-6B130F3C9919}"/>
            </a:ext>
          </a:extLst>
        </xdr:cNvPr>
        <xdr:cNvSpPr txBox="1"/>
      </xdr:nvSpPr>
      <xdr:spPr>
        <a:xfrm>
          <a:off x="8380095" y="8849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5" name="TextBox 1509">
          <a:extLst>
            <a:ext uri="{FF2B5EF4-FFF2-40B4-BE49-F238E27FC236}">
              <a16:creationId xmlns:a16="http://schemas.microsoft.com/office/drawing/2014/main" id="{5663AB2F-5F75-4EEE-BAB2-E12CA6B984D3}"/>
            </a:ext>
          </a:extLst>
        </xdr:cNvPr>
        <xdr:cNvSpPr txBox="1"/>
      </xdr:nvSpPr>
      <xdr:spPr>
        <a:xfrm>
          <a:off x="8380095" y="8899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6" name="TextBox 1510">
          <a:extLst>
            <a:ext uri="{FF2B5EF4-FFF2-40B4-BE49-F238E27FC236}">
              <a16:creationId xmlns:a16="http://schemas.microsoft.com/office/drawing/2014/main" id="{1629575B-1A24-4289-B7F7-E4C22001E9F6}"/>
            </a:ext>
          </a:extLst>
        </xdr:cNvPr>
        <xdr:cNvSpPr txBox="1"/>
      </xdr:nvSpPr>
      <xdr:spPr>
        <a:xfrm>
          <a:off x="8380095" y="8899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7" name="TextBox 1511">
          <a:extLst>
            <a:ext uri="{FF2B5EF4-FFF2-40B4-BE49-F238E27FC236}">
              <a16:creationId xmlns:a16="http://schemas.microsoft.com/office/drawing/2014/main" id="{3DFC4CCF-8C72-4628-B1AA-2C249ECB68EE}"/>
            </a:ext>
          </a:extLst>
        </xdr:cNvPr>
        <xdr:cNvSpPr txBox="1"/>
      </xdr:nvSpPr>
      <xdr:spPr>
        <a:xfrm>
          <a:off x="8380095" y="8899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8" name="TextBox 1512">
          <a:extLst>
            <a:ext uri="{FF2B5EF4-FFF2-40B4-BE49-F238E27FC236}">
              <a16:creationId xmlns:a16="http://schemas.microsoft.com/office/drawing/2014/main" id="{40901F39-7E56-4700-8A72-E9520306DE2D}"/>
            </a:ext>
          </a:extLst>
        </xdr:cNvPr>
        <xdr:cNvSpPr txBox="1"/>
      </xdr:nvSpPr>
      <xdr:spPr>
        <a:xfrm>
          <a:off x="8380095" y="8899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9" name="TextBox 1513">
          <a:extLst>
            <a:ext uri="{FF2B5EF4-FFF2-40B4-BE49-F238E27FC236}">
              <a16:creationId xmlns:a16="http://schemas.microsoft.com/office/drawing/2014/main" id="{F4E15A76-4B1F-4777-99CE-B9984CFDFC32}"/>
            </a:ext>
          </a:extLst>
        </xdr:cNvPr>
        <xdr:cNvSpPr txBox="1"/>
      </xdr:nvSpPr>
      <xdr:spPr>
        <a:xfrm>
          <a:off x="8380095" y="8899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0" name="TextBox 1514">
          <a:extLst>
            <a:ext uri="{FF2B5EF4-FFF2-40B4-BE49-F238E27FC236}">
              <a16:creationId xmlns:a16="http://schemas.microsoft.com/office/drawing/2014/main" id="{9BBEE81E-0DB8-4268-9EB1-A23BEA6B8D3B}"/>
            </a:ext>
          </a:extLst>
        </xdr:cNvPr>
        <xdr:cNvSpPr txBox="1"/>
      </xdr:nvSpPr>
      <xdr:spPr>
        <a:xfrm>
          <a:off x="8380095" y="8899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1" name="TextBox 1515">
          <a:extLst>
            <a:ext uri="{FF2B5EF4-FFF2-40B4-BE49-F238E27FC236}">
              <a16:creationId xmlns:a16="http://schemas.microsoft.com/office/drawing/2014/main" id="{5573A060-0E5F-444E-ABFB-38AF5DCBA23A}"/>
            </a:ext>
          </a:extLst>
        </xdr:cNvPr>
        <xdr:cNvSpPr txBox="1"/>
      </xdr:nvSpPr>
      <xdr:spPr>
        <a:xfrm>
          <a:off x="8380095" y="8899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2" name="TextBox 1516">
          <a:extLst>
            <a:ext uri="{FF2B5EF4-FFF2-40B4-BE49-F238E27FC236}">
              <a16:creationId xmlns:a16="http://schemas.microsoft.com/office/drawing/2014/main" id="{B75AC101-C450-48E4-8F44-43685398C867}"/>
            </a:ext>
          </a:extLst>
        </xdr:cNvPr>
        <xdr:cNvSpPr txBox="1"/>
      </xdr:nvSpPr>
      <xdr:spPr>
        <a:xfrm>
          <a:off x="8380095" y="8899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3" name="TextBox 1517">
          <a:extLst>
            <a:ext uri="{FF2B5EF4-FFF2-40B4-BE49-F238E27FC236}">
              <a16:creationId xmlns:a16="http://schemas.microsoft.com/office/drawing/2014/main" id="{A0642424-A3CF-41B5-A9BC-4C7CA1BCEC21}"/>
            </a:ext>
          </a:extLst>
        </xdr:cNvPr>
        <xdr:cNvSpPr txBox="1"/>
      </xdr:nvSpPr>
      <xdr:spPr>
        <a:xfrm>
          <a:off x="8380095" y="8899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4" name="TextBox 1518">
          <a:extLst>
            <a:ext uri="{FF2B5EF4-FFF2-40B4-BE49-F238E27FC236}">
              <a16:creationId xmlns:a16="http://schemas.microsoft.com/office/drawing/2014/main" id="{DC8F7371-F9FD-48E6-B013-315155296B1D}"/>
            </a:ext>
          </a:extLst>
        </xdr:cNvPr>
        <xdr:cNvSpPr txBox="1"/>
      </xdr:nvSpPr>
      <xdr:spPr>
        <a:xfrm>
          <a:off x="8380095" y="8899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5" name="TextBox 1519">
          <a:extLst>
            <a:ext uri="{FF2B5EF4-FFF2-40B4-BE49-F238E27FC236}">
              <a16:creationId xmlns:a16="http://schemas.microsoft.com/office/drawing/2014/main" id="{1EDB5387-A32B-4ED8-B439-D732776C9DF6}"/>
            </a:ext>
          </a:extLst>
        </xdr:cNvPr>
        <xdr:cNvSpPr txBox="1"/>
      </xdr:nvSpPr>
      <xdr:spPr>
        <a:xfrm>
          <a:off x="8380095" y="90251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6" name="TextBox 1520">
          <a:extLst>
            <a:ext uri="{FF2B5EF4-FFF2-40B4-BE49-F238E27FC236}">
              <a16:creationId xmlns:a16="http://schemas.microsoft.com/office/drawing/2014/main" id="{B646DAF2-EB2A-4B2B-8122-3C94FF694D49}"/>
            </a:ext>
          </a:extLst>
        </xdr:cNvPr>
        <xdr:cNvSpPr txBox="1"/>
      </xdr:nvSpPr>
      <xdr:spPr>
        <a:xfrm>
          <a:off x="8380095" y="90251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7" name="TextBox 1521">
          <a:extLst>
            <a:ext uri="{FF2B5EF4-FFF2-40B4-BE49-F238E27FC236}">
              <a16:creationId xmlns:a16="http://schemas.microsoft.com/office/drawing/2014/main" id="{8736DA09-58D0-4BD6-9ABA-E22F88B287AF}"/>
            </a:ext>
          </a:extLst>
        </xdr:cNvPr>
        <xdr:cNvSpPr txBox="1"/>
      </xdr:nvSpPr>
      <xdr:spPr>
        <a:xfrm>
          <a:off x="8380095" y="90251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8" name="TextBox 1522">
          <a:extLst>
            <a:ext uri="{FF2B5EF4-FFF2-40B4-BE49-F238E27FC236}">
              <a16:creationId xmlns:a16="http://schemas.microsoft.com/office/drawing/2014/main" id="{1076B6F8-E9F8-4876-92C3-21C2CF54EE05}"/>
            </a:ext>
          </a:extLst>
        </xdr:cNvPr>
        <xdr:cNvSpPr txBox="1"/>
      </xdr:nvSpPr>
      <xdr:spPr>
        <a:xfrm>
          <a:off x="8380095" y="90251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39" name="TextBox 1523">
          <a:extLst>
            <a:ext uri="{FF2B5EF4-FFF2-40B4-BE49-F238E27FC236}">
              <a16:creationId xmlns:a16="http://schemas.microsoft.com/office/drawing/2014/main" id="{18EAC5D8-C017-4CBA-97A0-A8BF7C676071}"/>
            </a:ext>
          </a:extLst>
        </xdr:cNvPr>
        <xdr:cNvSpPr txBox="1"/>
      </xdr:nvSpPr>
      <xdr:spPr>
        <a:xfrm>
          <a:off x="8380095" y="9033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0" name="TextBox 1524">
          <a:extLst>
            <a:ext uri="{FF2B5EF4-FFF2-40B4-BE49-F238E27FC236}">
              <a16:creationId xmlns:a16="http://schemas.microsoft.com/office/drawing/2014/main" id="{DF655C83-973D-4BAA-89EF-DD11E216B533}"/>
            </a:ext>
          </a:extLst>
        </xdr:cNvPr>
        <xdr:cNvSpPr txBox="1"/>
      </xdr:nvSpPr>
      <xdr:spPr>
        <a:xfrm>
          <a:off x="8380095" y="9033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1" name="TextBox 1525">
          <a:extLst>
            <a:ext uri="{FF2B5EF4-FFF2-40B4-BE49-F238E27FC236}">
              <a16:creationId xmlns:a16="http://schemas.microsoft.com/office/drawing/2014/main" id="{8F9114C5-7CE8-445A-A639-DE502C50084B}"/>
            </a:ext>
          </a:extLst>
        </xdr:cNvPr>
        <xdr:cNvSpPr txBox="1"/>
      </xdr:nvSpPr>
      <xdr:spPr>
        <a:xfrm>
          <a:off x="8380095" y="9033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2" name="TextBox 1526">
          <a:extLst>
            <a:ext uri="{FF2B5EF4-FFF2-40B4-BE49-F238E27FC236}">
              <a16:creationId xmlns:a16="http://schemas.microsoft.com/office/drawing/2014/main" id="{1FCB49D3-55B7-482E-897F-03418590F056}"/>
            </a:ext>
          </a:extLst>
        </xdr:cNvPr>
        <xdr:cNvSpPr txBox="1"/>
      </xdr:nvSpPr>
      <xdr:spPr>
        <a:xfrm>
          <a:off x="8380095" y="9033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3" name="TextBox 1527">
          <a:extLst>
            <a:ext uri="{FF2B5EF4-FFF2-40B4-BE49-F238E27FC236}">
              <a16:creationId xmlns:a16="http://schemas.microsoft.com/office/drawing/2014/main" id="{F92197EC-54B9-4FE9-90DB-F73FEADD3A8D}"/>
            </a:ext>
          </a:extLst>
        </xdr:cNvPr>
        <xdr:cNvSpPr txBox="1"/>
      </xdr:nvSpPr>
      <xdr:spPr>
        <a:xfrm>
          <a:off x="8380095" y="9033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4" name="TextBox 1528">
          <a:extLst>
            <a:ext uri="{FF2B5EF4-FFF2-40B4-BE49-F238E27FC236}">
              <a16:creationId xmlns:a16="http://schemas.microsoft.com/office/drawing/2014/main" id="{D48076A8-7A20-4081-AEE1-3F95443AB4AA}"/>
            </a:ext>
          </a:extLst>
        </xdr:cNvPr>
        <xdr:cNvSpPr txBox="1"/>
      </xdr:nvSpPr>
      <xdr:spPr>
        <a:xfrm>
          <a:off x="8380095" y="9033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5" name="TextBox 1539">
          <a:extLst>
            <a:ext uri="{FF2B5EF4-FFF2-40B4-BE49-F238E27FC236}">
              <a16:creationId xmlns:a16="http://schemas.microsoft.com/office/drawing/2014/main" id="{8EAA3D2A-8BDE-4952-A4CB-5EEAF5FA72F7}"/>
            </a:ext>
          </a:extLst>
        </xdr:cNvPr>
        <xdr:cNvSpPr txBox="1"/>
      </xdr:nvSpPr>
      <xdr:spPr>
        <a:xfrm>
          <a:off x="8380095" y="9301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6" name="TextBox 1540">
          <a:extLst>
            <a:ext uri="{FF2B5EF4-FFF2-40B4-BE49-F238E27FC236}">
              <a16:creationId xmlns:a16="http://schemas.microsoft.com/office/drawing/2014/main" id="{2AB09272-2342-4201-868A-D489699C59F9}"/>
            </a:ext>
          </a:extLst>
        </xdr:cNvPr>
        <xdr:cNvSpPr txBox="1"/>
      </xdr:nvSpPr>
      <xdr:spPr>
        <a:xfrm>
          <a:off x="8380095" y="9301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7" name="TextBox 1541">
          <a:extLst>
            <a:ext uri="{FF2B5EF4-FFF2-40B4-BE49-F238E27FC236}">
              <a16:creationId xmlns:a16="http://schemas.microsoft.com/office/drawing/2014/main" id="{92C32E05-C38A-4203-BEB4-1DC1A864653B}"/>
            </a:ext>
          </a:extLst>
        </xdr:cNvPr>
        <xdr:cNvSpPr txBox="1"/>
      </xdr:nvSpPr>
      <xdr:spPr>
        <a:xfrm>
          <a:off x="8380095" y="9301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8" name="TextBox 1542">
          <a:extLst>
            <a:ext uri="{FF2B5EF4-FFF2-40B4-BE49-F238E27FC236}">
              <a16:creationId xmlns:a16="http://schemas.microsoft.com/office/drawing/2014/main" id="{A74121B8-3F07-408E-A1FA-6E707DED477A}"/>
            </a:ext>
          </a:extLst>
        </xdr:cNvPr>
        <xdr:cNvSpPr txBox="1"/>
      </xdr:nvSpPr>
      <xdr:spPr>
        <a:xfrm>
          <a:off x="8380095" y="9301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49" name="TextBox 1549">
          <a:extLst>
            <a:ext uri="{FF2B5EF4-FFF2-40B4-BE49-F238E27FC236}">
              <a16:creationId xmlns:a16="http://schemas.microsoft.com/office/drawing/2014/main" id="{AF32FF0F-9D1F-4B59-B5AA-47E2B432DFD4}"/>
            </a:ext>
          </a:extLst>
        </xdr:cNvPr>
        <xdr:cNvSpPr txBox="1"/>
      </xdr:nvSpPr>
      <xdr:spPr>
        <a:xfrm>
          <a:off x="8380095" y="9326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0" name="TextBox 1550">
          <a:extLst>
            <a:ext uri="{FF2B5EF4-FFF2-40B4-BE49-F238E27FC236}">
              <a16:creationId xmlns:a16="http://schemas.microsoft.com/office/drawing/2014/main" id="{B6D84397-31EF-45C7-B14A-3E09A9CF4F4A}"/>
            </a:ext>
          </a:extLst>
        </xdr:cNvPr>
        <xdr:cNvSpPr txBox="1"/>
      </xdr:nvSpPr>
      <xdr:spPr>
        <a:xfrm>
          <a:off x="8380095" y="9326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1" name="TextBox 1551">
          <a:extLst>
            <a:ext uri="{FF2B5EF4-FFF2-40B4-BE49-F238E27FC236}">
              <a16:creationId xmlns:a16="http://schemas.microsoft.com/office/drawing/2014/main" id="{22AA34B2-E3DB-41A5-BA9A-0572AF09C040}"/>
            </a:ext>
          </a:extLst>
        </xdr:cNvPr>
        <xdr:cNvSpPr txBox="1"/>
      </xdr:nvSpPr>
      <xdr:spPr>
        <a:xfrm>
          <a:off x="8380095" y="9326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2" name="TextBox 1552">
          <a:extLst>
            <a:ext uri="{FF2B5EF4-FFF2-40B4-BE49-F238E27FC236}">
              <a16:creationId xmlns:a16="http://schemas.microsoft.com/office/drawing/2014/main" id="{07A0F45C-8CC9-4ED1-8F7C-C1D09BB6CE76}"/>
            </a:ext>
          </a:extLst>
        </xdr:cNvPr>
        <xdr:cNvSpPr txBox="1"/>
      </xdr:nvSpPr>
      <xdr:spPr>
        <a:xfrm>
          <a:off x="8380095" y="9326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3" name="TextBox 1553">
          <a:extLst>
            <a:ext uri="{FF2B5EF4-FFF2-40B4-BE49-F238E27FC236}">
              <a16:creationId xmlns:a16="http://schemas.microsoft.com/office/drawing/2014/main" id="{07FE7150-C0A2-446D-A8CC-9CA7F2A46FF7}"/>
            </a:ext>
          </a:extLst>
        </xdr:cNvPr>
        <xdr:cNvSpPr txBox="1"/>
      </xdr:nvSpPr>
      <xdr:spPr>
        <a:xfrm>
          <a:off x="8380095" y="9335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4" name="TextBox 1554">
          <a:extLst>
            <a:ext uri="{FF2B5EF4-FFF2-40B4-BE49-F238E27FC236}">
              <a16:creationId xmlns:a16="http://schemas.microsoft.com/office/drawing/2014/main" id="{21FE0142-FE09-40F0-B478-FE224C1BE6A8}"/>
            </a:ext>
          </a:extLst>
        </xdr:cNvPr>
        <xdr:cNvSpPr txBox="1"/>
      </xdr:nvSpPr>
      <xdr:spPr>
        <a:xfrm>
          <a:off x="8380095" y="9335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5" name="TextBox 1555">
          <a:extLst>
            <a:ext uri="{FF2B5EF4-FFF2-40B4-BE49-F238E27FC236}">
              <a16:creationId xmlns:a16="http://schemas.microsoft.com/office/drawing/2014/main" id="{40A70E13-F89E-4089-940A-BD3B2558108E}"/>
            </a:ext>
          </a:extLst>
        </xdr:cNvPr>
        <xdr:cNvSpPr txBox="1"/>
      </xdr:nvSpPr>
      <xdr:spPr>
        <a:xfrm>
          <a:off x="8380095" y="9335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6" name="TextBox 1556">
          <a:extLst>
            <a:ext uri="{FF2B5EF4-FFF2-40B4-BE49-F238E27FC236}">
              <a16:creationId xmlns:a16="http://schemas.microsoft.com/office/drawing/2014/main" id="{3555ED8E-4C47-4EEF-A086-C8E8CD024CD9}"/>
            </a:ext>
          </a:extLst>
        </xdr:cNvPr>
        <xdr:cNvSpPr txBox="1"/>
      </xdr:nvSpPr>
      <xdr:spPr>
        <a:xfrm>
          <a:off x="8380095" y="9335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7" name="TextBox 1557">
          <a:extLst>
            <a:ext uri="{FF2B5EF4-FFF2-40B4-BE49-F238E27FC236}">
              <a16:creationId xmlns:a16="http://schemas.microsoft.com/office/drawing/2014/main" id="{93D33303-A2B7-4D47-80AA-E2C58C317978}"/>
            </a:ext>
          </a:extLst>
        </xdr:cNvPr>
        <xdr:cNvSpPr txBox="1"/>
      </xdr:nvSpPr>
      <xdr:spPr>
        <a:xfrm>
          <a:off x="8380095" y="9335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8" name="TextBox 1558">
          <a:extLst>
            <a:ext uri="{FF2B5EF4-FFF2-40B4-BE49-F238E27FC236}">
              <a16:creationId xmlns:a16="http://schemas.microsoft.com/office/drawing/2014/main" id="{78D07A55-9950-49FF-A31D-07757B0ACD73}"/>
            </a:ext>
          </a:extLst>
        </xdr:cNvPr>
        <xdr:cNvSpPr txBox="1"/>
      </xdr:nvSpPr>
      <xdr:spPr>
        <a:xfrm>
          <a:off x="8380095" y="9335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906591-FD48-4300-B70B-90E76D445037}"/>
            </a:ext>
          </a:extLst>
        </xdr:cNvPr>
        <xdr:cNvSpPr txBox="1"/>
      </xdr:nvSpPr>
      <xdr:spPr>
        <a:xfrm>
          <a:off x="8380095" y="1637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5CE918-A7F4-4F90-9FDB-4193AF6F82D4}"/>
            </a:ext>
          </a:extLst>
        </xdr:cNvPr>
        <xdr:cNvSpPr txBox="1"/>
      </xdr:nvSpPr>
      <xdr:spPr>
        <a:xfrm>
          <a:off x="8380095" y="1637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BF40B5-2A0C-4FDD-A243-F56737BDC7F0}"/>
            </a:ext>
          </a:extLst>
        </xdr:cNvPr>
        <xdr:cNvSpPr txBox="1"/>
      </xdr:nvSpPr>
      <xdr:spPr>
        <a:xfrm>
          <a:off x="8380095" y="1637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63</xdr:row>
      <xdr:rowOff>85725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017E9BD-D56E-4875-A6AA-FE287E28BBF5}"/>
            </a:ext>
          </a:extLst>
        </xdr:cNvPr>
        <xdr:cNvSpPr txBox="1"/>
      </xdr:nvSpPr>
      <xdr:spPr>
        <a:xfrm>
          <a:off x="8380095" y="1662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4CC365D-91B1-4183-80C6-2F9B4CAA8E73}"/>
            </a:ext>
          </a:extLst>
        </xdr:cNvPr>
        <xdr:cNvSpPr txBox="1"/>
      </xdr:nvSpPr>
      <xdr:spPr>
        <a:xfrm>
          <a:off x="8380095" y="1688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1275C6E-5E2B-4ED1-BB2A-E6D1BE40EFDA}"/>
            </a:ext>
          </a:extLst>
        </xdr:cNvPr>
        <xdr:cNvSpPr txBox="1"/>
      </xdr:nvSpPr>
      <xdr:spPr>
        <a:xfrm>
          <a:off x="8380095" y="1713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41A8438-F7D3-467D-B5FC-38F174F107B2}"/>
            </a:ext>
          </a:extLst>
        </xdr:cNvPr>
        <xdr:cNvSpPr txBox="1"/>
      </xdr:nvSpPr>
      <xdr:spPr>
        <a:xfrm>
          <a:off x="8380095" y="1637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63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3272F5E-7B77-42B5-91A4-8F77029AE5EE}"/>
            </a:ext>
          </a:extLst>
        </xdr:cNvPr>
        <xdr:cNvSpPr txBox="1"/>
      </xdr:nvSpPr>
      <xdr:spPr>
        <a:xfrm>
          <a:off x="8380095" y="1662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CB0D64E-D230-4863-B918-D16508B0CF1A}"/>
            </a:ext>
          </a:extLst>
        </xdr:cNvPr>
        <xdr:cNvSpPr txBox="1"/>
      </xdr:nvSpPr>
      <xdr:spPr>
        <a:xfrm>
          <a:off x="8380095" y="1688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61325A8-C488-4D3C-9260-DA6CEF93D777}"/>
            </a:ext>
          </a:extLst>
        </xdr:cNvPr>
        <xdr:cNvSpPr txBox="1"/>
      </xdr:nvSpPr>
      <xdr:spPr>
        <a:xfrm>
          <a:off x="8380095" y="1688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0E5A9CE-D961-4EB7-9844-E227B3B4C903}"/>
            </a:ext>
          </a:extLst>
        </xdr:cNvPr>
        <xdr:cNvSpPr txBox="1"/>
      </xdr:nvSpPr>
      <xdr:spPr>
        <a:xfrm>
          <a:off x="8380095" y="1688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FEA6134-60A7-4F68-ADCE-FC2135300D42}"/>
            </a:ext>
          </a:extLst>
        </xdr:cNvPr>
        <xdr:cNvSpPr txBox="1"/>
      </xdr:nvSpPr>
      <xdr:spPr>
        <a:xfrm>
          <a:off x="8380095" y="1688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F998C86-E774-413D-8F6C-9AB05DA7B6B3}"/>
            </a:ext>
          </a:extLst>
        </xdr:cNvPr>
        <xdr:cNvSpPr txBox="1"/>
      </xdr:nvSpPr>
      <xdr:spPr>
        <a:xfrm>
          <a:off x="8380095" y="1713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63F9CFF-A991-4521-AF85-5AC1ECD1C451}"/>
            </a:ext>
          </a:extLst>
        </xdr:cNvPr>
        <xdr:cNvSpPr txBox="1"/>
      </xdr:nvSpPr>
      <xdr:spPr>
        <a:xfrm>
          <a:off x="8380095" y="1713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2590A18-71BE-467E-8009-AE4E5BD37C24}"/>
            </a:ext>
          </a:extLst>
        </xdr:cNvPr>
        <xdr:cNvSpPr txBox="1"/>
      </xdr:nvSpPr>
      <xdr:spPr>
        <a:xfrm>
          <a:off x="8380095" y="1713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C1BAA2A-EDFF-435D-B1C0-A36889C21668}"/>
            </a:ext>
          </a:extLst>
        </xdr:cNvPr>
        <xdr:cNvSpPr txBox="1"/>
      </xdr:nvSpPr>
      <xdr:spPr>
        <a:xfrm>
          <a:off x="8380095" y="1713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7697178-3F24-4661-8C3E-D80B50BABDA0}"/>
            </a:ext>
          </a:extLst>
        </xdr:cNvPr>
        <xdr:cNvSpPr txBox="1"/>
      </xdr:nvSpPr>
      <xdr:spPr>
        <a:xfrm>
          <a:off x="8380095" y="1713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DEA6656-72CF-4DFC-A462-4FE90A659180}"/>
            </a:ext>
          </a:extLst>
        </xdr:cNvPr>
        <xdr:cNvSpPr txBox="1"/>
      </xdr:nvSpPr>
      <xdr:spPr>
        <a:xfrm>
          <a:off x="8380095" y="1738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1BED793-3312-4E06-99E3-48283913A60C}"/>
            </a:ext>
          </a:extLst>
        </xdr:cNvPr>
        <xdr:cNvSpPr txBox="1"/>
      </xdr:nvSpPr>
      <xdr:spPr>
        <a:xfrm>
          <a:off x="8380095" y="1738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C806DBE-B3B5-4E3C-99DF-ADBFB0BB4215}"/>
            </a:ext>
          </a:extLst>
        </xdr:cNvPr>
        <xdr:cNvSpPr txBox="1"/>
      </xdr:nvSpPr>
      <xdr:spPr>
        <a:xfrm>
          <a:off x="8380095" y="1738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17B3005-C9D7-4747-87BD-7EE74051D081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58128BE-7745-40FF-9FA5-8DD26CF4081A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BFFC082-4FA5-4E65-8959-80C34A9A8BB7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349A6AC-008E-430C-A042-5EBDA6F9EC4E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922A9ED-A8FA-4002-9C1E-AE0AC5A31134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88D8D39-C9C5-422D-890D-C51634DB8701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9E5B1EF-342F-4E74-81A0-0BFADD8812B2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6D311A1-A54C-4DF3-8E6B-A7CAE1D8615E}"/>
            </a:ext>
          </a:extLst>
        </xdr:cNvPr>
        <xdr:cNvSpPr txBox="1"/>
      </xdr:nvSpPr>
      <xdr:spPr>
        <a:xfrm>
          <a:off x="8380095" y="1738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1288063-3244-4B86-B9CD-2759A4E5B8E1}"/>
            </a:ext>
          </a:extLst>
        </xdr:cNvPr>
        <xdr:cNvSpPr txBox="1"/>
      </xdr:nvSpPr>
      <xdr:spPr>
        <a:xfrm>
          <a:off x="8380095" y="1738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FFD6E86-EE92-4DBE-9D84-D0132488D6CC}"/>
            </a:ext>
          </a:extLst>
        </xdr:cNvPr>
        <xdr:cNvSpPr txBox="1"/>
      </xdr:nvSpPr>
      <xdr:spPr>
        <a:xfrm>
          <a:off x="8380095" y="1738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3589C0C-C5F2-4753-9E1F-E2A317FD32F8}"/>
            </a:ext>
          </a:extLst>
        </xdr:cNvPr>
        <xdr:cNvSpPr txBox="1"/>
      </xdr:nvSpPr>
      <xdr:spPr>
        <a:xfrm>
          <a:off x="8380095" y="1738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B10F6B6-8688-45E4-878F-68216859CB77}"/>
            </a:ext>
          </a:extLst>
        </xdr:cNvPr>
        <xdr:cNvSpPr txBox="1"/>
      </xdr:nvSpPr>
      <xdr:spPr>
        <a:xfrm>
          <a:off x="8380095" y="1738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D69C833-CC59-419F-AD96-F5FA060280E0}"/>
            </a:ext>
          </a:extLst>
        </xdr:cNvPr>
        <xdr:cNvSpPr txBox="1"/>
      </xdr:nvSpPr>
      <xdr:spPr>
        <a:xfrm>
          <a:off x="8380095" y="1738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A985921-9E2D-4B20-BBF7-8491AAD73242}"/>
            </a:ext>
          </a:extLst>
        </xdr:cNvPr>
        <xdr:cNvSpPr txBox="1"/>
      </xdr:nvSpPr>
      <xdr:spPr>
        <a:xfrm>
          <a:off x="8380095" y="1738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04E631C-97E1-410F-8A2B-749BECE92902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50545B6-EC16-4E1F-87E8-428E1D86102B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E250A8C-A5EE-47FA-A11A-810E31F46B00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E32B08B-6BEE-4B06-8274-529A12FA4E3C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A8C8586-D24B-4B08-A319-559DC3B95E54}"/>
            </a:ext>
          </a:extLst>
        </xdr:cNvPr>
        <xdr:cNvSpPr txBox="1"/>
      </xdr:nvSpPr>
      <xdr:spPr>
        <a:xfrm>
          <a:off x="8380095" y="1763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689CEAB-3A46-4F9E-A976-7772125AA89C}"/>
            </a:ext>
          </a:extLst>
        </xdr:cNvPr>
        <xdr:cNvSpPr txBox="1"/>
      </xdr:nvSpPr>
      <xdr:spPr>
        <a:xfrm>
          <a:off x="8380095" y="6570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FE3DBEF-07FC-41A2-B24B-4C164E1E46F7}"/>
            </a:ext>
          </a:extLst>
        </xdr:cNvPr>
        <xdr:cNvSpPr txBox="1"/>
      </xdr:nvSpPr>
      <xdr:spPr>
        <a:xfrm>
          <a:off x="8380095" y="6570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8E1A401-7379-4A16-A8F6-FD5B9D9891E8}"/>
            </a:ext>
          </a:extLst>
        </xdr:cNvPr>
        <xdr:cNvSpPr txBox="1"/>
      </xdr:nvSpPr>
      <xdr:spPr>
        <a:xfrm>
          <a:off x="8380095" y="6570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3F0C771-D550-4D32-B128-C818E57A44B8}"/>
            </a:ext>
          </a:extLst>
        </xdr:cNvPr>
        <xdr:cNvSpPr txBox="1"/>
      </xdr:nvSpPr>
      <xdr:spPr>
        <a:xfrm>
          <a:off x="8380095" y="6570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527C33C-47F9-48A8-95A9-C3F74F6F4E21}"/>
            </a:ext>
          </a:extLst>
        </xdr:cNvPr>
        <xdr:cNvSpPr txBox="1"/>
      </xdr:nvSpPr>
      <xdr:spPr>
        <a:xfrm>
          <a:off x="8380095" y="6570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2D28E33-1FD6-4D84-B768-D2DB5DEB8586}"/>
            </a:ext>
          </a:extLst>
        </xdr:cNvPr>
        <xdr:cNvSpPr txBox="1"/>
      </xdr:nvSpPr>
      <xdr:spPr>
        <a:xfrm>
          <a:off x="8380095" y="6570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EB2CA01-EEBA-4E91-B25A-37DFAE088197}"/>
            </a:ext>
          </a:extLst>
        </xdr:cNvPr>
        <xdr:cNvSpPr txBox="1"/>
      </xdr:nvSpPr>
      <xdr:spPr>
        <a:xfrm>
          <a:off x="8380095" y="6570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F6F1E49-80BB-4CDA-A7FA-0029FBA1CF51}"/>
            </a:ext>
          </a:extLst>
        </xdr:cNvPr>
        <xdr:cNvSpPr txBox="1"/>
      </xdr:nvSpPr>
      <xdr:spPr>
        <a:xfrm>
          <a:off x="8380095" y="6821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363E422-D46A-4318-AFA8-F0F0E4AB8FD3}"/>
            </a:ext>
          </a:extLst>
        </xdr:cNvPr>
        <xdr:cNvSpPr txBox="1"/>
      </xdr:nvSpPr>
      <xdr:spPr>
        <a:xfrm>
          <a:off x="8380095" y="6821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15A1F44-5BA1-4478-8103-E3034D6FF7F3}"/>
            </a:ext>
          </a:extLst>
        </xdr:cNvPr>
        <xdr:cNvSpPr txBox="1"/>
      </xdr:nvSpPr>
      <xdr:spPr>
        <a:xfrm>
          <a:off x="8380095" y="6821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C582D0D-A530-430E-AF73-1920D1D0133D}"/>
            </a:ext>
          </a:extLst>
        </xdr:cNvPr>
        <xdr:cNvSpPr txBox="1"/>
      </xdr:nvSpPr>
      <xdr:spPr>
        <a:xfrm>
          <a:off x="8380095" y="6821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522A146-F892-4C9F-805A-44B2A39D9B70}"/>
            </a:ext>
          </a:extLst>
        </xdr:cNvPr>
        <xdr:cNvSpPr txBox="1"/>
      </xdr:nvSpPr>
      <xdr:spPr>
        <a:xfrm>
          <a:off x="8380095" y="6821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24A8CE0-E25A-4EB5-B874-0B8144E77738}"/>
            </a:ext>
          </a:extLst>
        </xdr:cNvPr>
        <xdr:cNvSpPr txBox="1"/>
      </xdr:nvSpPr>
      <xdr:spPr>
        <a:xfrm>
          <a:off x="8380095" y="6821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6193E53-92E2-4886-911F-E727CA6E6239}"/>
            </a:ext>
          </a:extLst>
        </xdr:cNvPr>
        <xdr:cNvSpPr txBox="1"/>
      </xdr:nvSpPr>
      <xdr:spPr>
        <a:xfrm>
          <a:off x="8380095" y="6821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96DB31C-115A-46B1-86B3-6958354515E9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E7CF201-6F71-4DF4-A660-840D6997A79C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6D3A7C5-85B7-4668-B84B-E81F13164901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ABA3DB6-D2B6-4234-82FB-8DE92CE154EC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ADCA782-72C7-458F-88CF-478BD5A16838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BF72922-F670-4B09-B803-20F95FE751E3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7D9B5BD0-10C4-4BE8-A510-15C6352CEF6A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8E8AA42-E5BA-4B12-B49F-A86AB1440FB6}"/>
            </a:ext>
          </a:extLst>
        </xdr:cNvPr>
        <xdr:cNvSpPr txBox="1"/>
      </xdr:nvSpPr>
      <xdr:spPr>
        <a:xfrm>
          <a:off x="8380095" y="1780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3523E98-7469-473E-92E6-23EBDBB9C7BC}"/>
            </a:ext>
          </a:extLst>
        </xdr:cNvPr>
        <xdr:cNvSpPr txBox="1"/>
      </xdr:nvSpPr>
      <xdr:spPr>
        <a:xfrm>
          <a:off x="8380095" y="1780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A764D2F-B15B-4F8E-A940-A7794AC24234}"/>
            </a:ext>
          </a:extLst>
        </xdr:cNvPr>
        <xdr:cNvSpPr txBox="1"/>
      </xdr:nvSpPr>
      <xdr:spPr>
        <a:xfrm>
          <a:off x="8380095" y="1780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6B54052-06AF-4609-827F-C25A78226F29}"/>
            </a:ext>
          </a:extLst>
        </xdr:cNvPr>
        <xdr:cNvSpPr txBox="1"/>
      </xdr:nvSpPr>
      <xdr:spPr>
        <a:xfrm>
          <a:off x="8380095" y="1780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6F8BA1D-9A10-4F51-BBE4-E7C6BF266B4B}"/>
            </a:ext>
          </a:extLst>
        </xdr:cNvPr>
        <xdr:cNvSpPr txBox="1"/>
      </xdr:nvSpPr>
      <xdr:spPr>
        <a:xfrm>
          <a:off x="8380095" y="1780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78B98725-6196-42BC-939B-B72A98B2921C}"/>
            </a:ext>
          </a:extLst>
        </xdr:cNvPr>
        <xdr:cNvSpPr txBox="1"/>
      </xdr:nvSpPr>
      <xdr:spPr>
        <a:xfrm>
          <a:off x="8380095" y="1780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E4FA593-C1D5-4B16-8254-BF25895B2323}"/>
            </a:ext>
          </a:extLst>
        </xdr:cNvPr>
        <xdr:cNvSpPr txBox="1"/>
      </xdr:nvSpPr>
      <xdr:spPr>
        <a:xfrm>
          <a:off x="8380095" y="1780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7B1363B-0997-4505-A88B-9DEE705AC630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2401EAF6-791A-4B0E-BE79-A11B6E992FA0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2E67064-3101-455B-979F-0497EB9858D6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4FBB808-B843-490C-BB31-6295DB93938A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C4A59AA-5DFD-4234-BE68-6F2BC61CF73E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4B53B6F-148C-400B-ACFF-54BFAF025F3F}"/>
            </a:ext>
          </a:extLst>
        </xdr:cNvPr>
        <xdr:cNvSpPr txBox="1"/>
      </xdr:nvSpPr>
      <xdr:spPr>
        <a:xfrm>
          <a:off x="8380095" y="1788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C2F05A45-A114-490A-AC7D-908AC1B3D868}"/>
            </a:ext>
          </a:extLst>
        </xdr:cNvPr>
        <xdr:cNvSpPr txBox="1"/>
      </xdr:nvSpPr>
      <xdr:spPr>
        <a:xfrm>
          <a:off x="8380095" y="1805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26BCABD-D2DD-486C-A677-B72972D921EF}"/>
            </a:ext>
          </a:extLst>
        </xdr:cNvPr>
        <xdr:cNvSpPr txBox="1"/>
      </xdr:nvSpPr>
      <xdr:spPr>
        <a:xfrm>
          <a:off x="8380095" y="1805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A5ADC67-F8ED-4CD6-A26C-27C8F0961222}"/>
            </a:ext>
          </a:extLst>
        </xdr:cNvPr>
        <xdr:cNvSpPr txBox="1"/>
      </xdr:nvSpPr>
      <xdr:spPr>
        <a:xfrm>
          <a:off x="8380095" y="1805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9060AC9-4C6C-4700-B774-26561CB20919}"/>
            </a:ext>
          </a:extLst>
        </xdr:cNvPr>
        <xdr:cNvSpPr txBox="1"/>
      </xdr:nvSpPr>
      <xdr:spPr>
        <a:xfrm>
          <a:off x="8380095" y="1805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E38672CD-F0ED-4825-9CCC-923E6C3AEE7C}"/>
            </a:ext>
          </a:extLst>
        </xdr:cNvPr>
        <xdr:cNvSpPr txBox="1"/>
      </xdr:nvSpPr>
      <xdr:spPr>
        <a:xfrm>
          <a:off x="8380095" y="1805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6CA6D8D-4D61-4B51-9A9C-ECAB8F4B5426}"/>
            </a:ext>
          </a:extLst>
        </xdr:cNvPr>
        <xdr:cNvSpPr txBox="1"/>
      </xdr:nvSpPr>
      <xdr:spPr>
        <a:xfrm>
          <a:off x="8380095" y="1805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34E8E2F-6902-405B-B107-68B4BDCF0FE7}"/>
            </a:ext>
          </a:extLst>
        </xdr:cNvPr>
        <xdr:cNvSpPr txBox="1"/>
      </xdr:nvSpPr>
      <xdr:spPr>
        <a:xfrm>
          <a:off x="8380095" y="1805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6ED065D-CC74-459E-829D-3302FF491EDC}"/>
            </a:ext>
          </a:extLst>
        </xdr:cNvPr>
        <xdr:cNvSpPr txBox="1"/>
      </xdr:nvSpPr>
      <xdr:spPr>
        <a:xfrm>
          <a:off x="8380095" y="1813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541DA6D-5D5E-4B6B-B3B4-D40A3C3077AF}"/>
            </a:ext>
          </a:extLst>
        </xdr:cNvPr>
        <xdr:cNvSpPr txBox="1"/>
      </xdr:nvSpPr>
      <xdr:spPr>
        <a:xfrm>
          <a:off x="8380095" y="1813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7C5642A-CE1F-4A4F-8D0F-1203133DE210}"/>
            </a:ext>
          </a:extLst>
        </xdr:cNvPr>
        <xdr:cNvSpPr txBox="1"/>
      </xdr:nvSpPr>
      <xdr:spPr>
        <a:xfrm>
          <a:off x="8380095" y="1813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8E3CA78-C927-43BF-A331-7BD66181FA95}"/>
            </a:ext>
          </a:extLst>
        </xdr:cNvPr>
        <xdr:cNvSpPr txBox="1"/>
      </xdr:nvSpPr>
      <xdr:spPr>
        <a:xfrm>
          <a:off x="8380095" y="1813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4C0B20D-BB19-4D6E-9897-D9EF21CD8F7C}"/>
            </a:ext>
          </a:extLst>
        </xdr:cNvPr>
        <xdr:cNvSpPr txBox="1"/>
      </xdr:nvSpPr>
      <xdr:spPr>
        <a:xfrm>
          <a:off x="8380095" y="1813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FA96CD9A-341D-45EA-99A1-4176B5BC199A}"/>
            </a:ext>
          </a:extLst>
        </xdr:cNvPr>
        <xdr:cNvSpPr txBox="1"/>
      </xdr:nvSpPr>
      <xdr:spPr>
        <a:xfrm>
          <a:off x="8380095" y="1813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A2932AC-B51D-4132-9EB6-D6DCFAEA5F99}"/>
            </a:ext>
          </a:extLst>
        </xdr:cNvPr>
        <xdr:cNvSpPr txBox="1"/>
      </xdr:nvSpPr>
      <xdr:spPr>
        <a:xfrm>
          <a:off x="8380095" y="1813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99E0E4F-8ACA-4E49-9D72-A9F108FED218}"/>
            </a:ext>
          </a:extLst>
        </xdr:cNvPr>
        <xdr:cNvSpPr txBox="1"/>
      </xdr:nvSpPr>
      <xdr:spPr>
        <a:xfrm>
          <a:off x="8380095" y="1830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2622056-E48A-465A-A0D0-798A9EB844B5}"/>
            </a:ext>
          </a:extLst>
        </xdr:cNvPr>
        <xdr:cNvSpPr txBox="1"/>
      </xdr:nvSpPr>
      <xdr:spPr>
        <a:xfrm>
          <a:off x="8380095" y="1830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036F7D2-AC4E-4615-A365-F03BF580A1FF}"/>
            </a:ext>
          </a:extLst>
        </xdr:cNvPr>
        <xdr:cNvSpPr txBox="1"/>
      </xdr:nvSpPr>
      <xdr:spPr>
        <a:xfrm>
          <a:off x="8380095" y="1830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FBE1B2F5-246C-48EB-AB23-10C0FFB486C5}"/>
            </a:ext>
          </a:extLst>
        </xdr:cNvPr>
        <xdr:cNvSpPr txBox="1"/>
      </xdr:nvSpPr>
      <xdr:spPr>
        <a:xfrm>
          <a:off x="8380095" y="1830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998C0ABD-6905-46AA-A60E-86D031373046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FE55396-0E41-4962-9616-47E11D514D16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578DA4A-ECF2-4B8B-B5CA-B8F158E9F320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E449388-BF85-4C50-ABB6-3FF7BAD83798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D09B5747-468E-4B59-9A34-32A443A848E8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67899B9-C563-4CDC-84EE-EF05A4895B43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40F77234-98F9-486A-9347-AD2CA685B8A3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C420326-A699-4CE5-A723-5C6CC39F75FE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F9CC848-A5CE-4D6C-99A7-685F5379B385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61727D2-4D65-4E80-A6C6-279CA4A69E74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2D5B6276-915E-4CCA-899D-C9A69E52219A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77C8A61-29DB-45DD-8F91-516F17B88585}"/>
            </a:ext>
          </a:extLst>
        </xdr:cNvPr>
        <xdr:cNvSpPr txBox="1"/>
      </xdr:nvSpPr>
      <xdr:spPr>
        <a:xfrm>
          <a:off x="8380095" y="1838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76</xdr:row>
      <xdr:rowOff>61912</xdr:rowOff>
    </xdr:from>
    <xdr:ext cx="108193" cy="170239"/>
    <xdr:sp macro="" textlink="">
      <xdr:nvSpPr>
        <xdr:cNvPr id="105" name="TextBox 164">
          <a:extLst>
            <a:ext uri="{FF2B5EF4-FFF2-40B4-BE49-F238E27FC236}">
              <a16:creationId xmlns:a16="http://schemas.microsoft.com/office/drawing/2014/main" id="{791BE1CC-97A4-4D98-9CD7-58E71E504EF7}"/>
            </a:ext>
          </a:extLst>
        </xdr:cNvPr>
        <xdr:cNvSpPr txBox="1"/>
      </xdr:nvSpPr>
      <xdr:spPr>
        <a:xfrm>
          <a:off x="1562099" y="198739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108193" cy="170239"/>
    <xdr:sp macro="" textlink="">
      <xdr:nvSpPr>
        <xdr:cNvPr id="106" name="TextBox 165">
          <a:extLst>
            <a:ext uri="{FF2B5EF4-FFF2-40B4-BE49-F238E27FC236}">
              <a16:creationId xmlns:a16="http://schemas.microsoft.com/office/drawing/2014/main" id="{9072FAA5-16E3-4AAC-BF4F-00431C043D5D}"/>
            </a:ext>
          </a:extLst>
        </xdr:cNvPr>
        <xdr:cNvSpPr txBox="1"/>
      </xdr:nvSpPr>
      <xdr:spPr>
        <a:xfrm>
          <a:off x="1562099" y="749046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91</xdr:row>
      <xdr:rowOff>0</xdr:rowOff>
    </xdr:from>
    <xdr:ext cx="108193" cy="170239"/>
    <xdr:sp macro="" textlink="">
      <xdr:nvSpPr>
        <xdr:cNvPr id="107" name="TextBox 166">
          <a:extLst>
            <a:ext uri="{FF2B5EF4-FFF2-40B4-BE49-F238E27FC236}">
              <a16:creationId xmlns:a16="http://schemas.microsoft.com/office/drawing/2014/main" id="{63792ADF-9254-4042-8C3F-4594C5E53207}"/>
            </a:ext>
          </a:extLst>
        </xdr:cNvPr>
        <xdr:cNvSpPr txBox="1"/>
      </xdr:nvSpPr>
      <xdr:spPr>
        <a:xfrm>
          <a:off x="1562099" y="2358390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120</xdr:row>
      <xdr:rowOff>61912</xdr:rowOff>
    </xdr:from>
    <xdr:ext cx="108193" cy="170239"/>
    <xdr:sp macro="" textlink="">
      <xdr:nvSpPr>
        <xdr:cNvPr id="108" name="TextBox 167">
          <a:extLst>
            <a:ext uri="{FF2B5EF4-FFF2-40B4-BE49-F238E27FC236}">
              <a16:creationId xmlns:a16="http://schemas.microsoft.com/office/drawing/2014/main" id="{AB96736A-AFFE-4408-952A-A661D1903E62}"/>
            </a:ext>
          </a:extLst>
        </xdr:cNvPr>
        <xdr:cNvSpPr txBox="1"/>
      </xdr:nvSpPr>
      <xdr:spPr>
        <a:xfrm>
          <a:off x="1562099" y="3093815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5</xdr:row>
      <xdr:rowOff>61912</xdr:rowOff>
    </xdr:from>
    <xdr:ext cx="108193" cy="170239"/>
    <xdr:sp macro="" textlink="">
      <xdr:nvSpPr>
        <xdr:cNvPr id="109" name="TextBox 168">
          <a:extLst>
            <a:ext uri="{FF2B5EF4-FFF2-40B4-BE49-F238E27FC236}">
              <a16:creationId xmlns:a16="http://schemas.microsoft.com/office/drawing/2014/main" id="{83166B9F-A4AC-43F3-AF7F-1ADBA7EA6B66}"/>
            </a:ext>
          </a:extLst>
        </xdr:cNvPr>
        <xdr:cNvSpPr txBox="1"/>
      </xdr:nvSpPr>
      <xdr:spPr>
        <a:xfrm>
          <a:off x="1562099" y="202025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10</xdr:row>
      <xdr:rowOff>85725</xdr:rowOff>
    </xdr:from>
    <xdr:ext cx="65" cy="170239"/>
    <xdr:sp macro="" textlink="">
      <xdr:nvSpPr>
        <xdr:cNvPr id="110" name="TextBox 169">
          <a:extLst>
            <a:ext uri="{FF2B5EF4-FFF2-40B4-BE49-F238E27FC236}">
              <a16:creationId xmlns:a16="http://schemas.microsoft.com/office/drawing/2014/main" id="{5DFF22D0-2D3E-4841-BF57-4BF7EDABC152}"/>
            </a:ext>
          </a:extLst>
        </xdr:cNvPr>
        <xdr:cNvSpPr txBox="1"/>
      </xdr:nvSpPr>
      <xdr:spPr>
        <a:xfrm>
          <a:off x="8380095" y="3301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12</xdr:row>
      <xdr:rowOff>0</xdr:rowOff>
    </xdr:from>
    <xdr:ext cx="65" cy="170239"/>
    <xdr:sp macro="" textlink="">
      <xdr:nvSpPr>
        <xdr:cNvPr id="111" name="TextBox 170">
          <a:extLst>
            <a:ext uri="{FF2B5EF4-FFF2-40B4-BE49-F238E27FC236}">
              <a16:creationId xmlns:a16="http://schemas.microsoft.com/office/drawing/2014/main" id="{B96080A7-4C96-423D-A25B-74D48BAD00F9}"/>
            </a:ext>
          </a:extLst>
        </xdr:cNvPr>
        <xdr:cNvSpPr txBox="1"/>
      </xdr:nvSpPr>
      <xdr:spPr>
        <a:xfrm>
          <a:off x="8380095" y="3718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</xdr:row>
      <xdr:rowOff>85725</xdr:rowOff>
    </xdr:from>
    <xdr:ext cx="65" cy="170239"/>
    <xdr:sp macro="" textlink="">
      <xdr:nvSpPr>
        <xdr:cNvPr id="112" name="TextBox 171">
          <a:extLst>
            <a:ext uri="{FF2B5EF4-FFF2-40B4-BE49-F238E27FC236}">
              <a16:creationId xmlns:a16="http://schemas.microsoft.com/office/drawing/2014/main" id="{F5A70F10-61E6-4960-BB58-DE9E44B6160B}"/>
            </a:ext>
          </a:extLst>
        </xdr:cNvPr>
        <xdr:cNvSpPr txBox="1"/>
      </xdr:nvSpPr>
      <xdr:spPr>
        <a:xfrm>
          <a:off x="8380095" y="4055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</xdr:row>
      <xdr:rowOff>85725</xdr:rowOff>
    </xdr:from>
    <xdr:ext cx="65" cy="170239"/>
    <xdr:sp macro="" textlink="">
      <xdr:nvSpPr>
        <xdr:cNvPr id="113" name="TextBox 172">
          <a:extLst>
            <a:ext uri="{FF2B5EF4-FFF2-40B4-BE49-F238E27FC236}">
              <a16:creationId xmlns:a16="http://schemas.microsoft.com/office/drawing/2014/main" id="{B26138AE-4E9F-4ED0-B438-FA9E0758022E}"/>
            </a:ext>
          </a:extLst>
        </xdr:cNvPr>
        <xdr:cNvSpPr txBox="1"/>
      </xdr:nvSpPr>
      <xdr:spPr>
        <a:xfrm>
          <a:off x="8380095" y="4307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</xdr:row>
      <xdr:rowOff>0</xdr:rowOff>
    </xdr:from>
    <xdr:ext cx="65" cy="170239"/>
    <xdr:sp macro="" textlink="">
      <xdr:nvSpPr>
        <xdr:cNvPr id="114" name="TextBox 173">
          <a:extLst>
            <a:ext uri="{FF2B5EF4-FFF2-40B4-BE49-F238E27FC236}">
              <a16:creationId xmlns:a16="http://schemas.microsoft.com/office/drawing/2014/main" id="{289CB28A-1DFE-44BE-A5D8-3297953577E8}"/>
            </a:ext>
          </a:extLst>
        </xdr:cNvPr>
        <xdr:cNvSpPr txBox="1"/>
      </xdr:nvSpPr>
      <xdr:spPr>
        <a:xfrm>
          <a:off x="8380095" y="4472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5" name="TextBox 174">
          <a:extLst>
            <a:ext uri="{FF2B5EF4-FFF2-40B4-BE49-F238E27FC236}">
              <a16:creationId xmlns:a16="http://schemas.microsoft.com/office/drawing/2014/main" id="{3BF4C44C-0E4C-4251-B51C-359920E65091}"/>
            </a:ext>
          </a:extLst>
        </xdr:cNvPr>
        <xdr:cNvSpPr txBox="1"/>
      </xdr:nvSpPr>
      <xdr:spPr>
        <a:xfrm>
          <a:off x="8380095" y="1537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6" name="TextBox 175">
          <a:extLst>
            <a:ext uri="{FF2B5EF4-FFF2-40B4-BE49-F238E27FC236}">
              <a16:creationId xmlns:a16="http://schemas.microsoft.com/office/drawing/2014/main" id="{3F510654-4E6E-4BF9-B899-AE7797FE4ECF}"/>
            </a:ext>
          </a:extLst>
        </xdr:cNvPr>
        <xdr:cNvSpPr txBox="1"/>
      </xdr:nvSpPr>
      <xdr:spPr>
        <a:xfrm>
          <a:off x="8380095" y="1537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7" name="TextBox 176">
          <a:extLst>
            <a:ext uri="{FF2B5EF4-FFF2-40B4-BE49-F238E27FC236}">
              <a16:creationId xmlns:a16="http://schemas.microsoft.com/office/drawing/2014/main" id="{BDAA267D-FDAB-4306-AB3A-B1F8DAC0E6EB}"/>
            </a:ext>
          </a:extLst>
        </xdr:cNvPr>
        <xdr:cNvSpPr txBox="1"/>
      </xdr:nvSpPr>
      <xdr:spPr>
        <a:xfrm>
          <a:off x="8380095" y="1537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8" name="TextBox 177">
          <a:extLst>
            <a:ext uri="{FF2B5EF4-FFF2-40B4-BE49-F238E27FC236}">
              <a16:creationId xmlns:a16="http://schemas.microsoft.com/office/drawing/2014/main" id="{DE7185CB-01DD-46D3-A99F-DE4BBB559FFC}"/>
            </a:ext>
          </a:extLst>
        </xdr:cNvPr>
        <xdr:cNvSpPr txBox="1"/>
      </xdr:nvSpPr>
      <xdr:spPr>
        <a:xfrm>
          <a:off x="8380095" y="1537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19" name="TextBox 178">
          <a:extLst>
            <a:ext uri="{FF2B5EF4-FFF2-40B4-BE49-F238E27FC236}">
              <a16:creationId xmlns:a16="http://schemas.microsoft.com/office/drawing/2014/main" id="{2FDAE519-5B95-49E5-85D8-CAF13647C96E}"/>
            </a:ext>
          </a:extLst>
        </xdr:cNvPr>
        <xdr:cNvSpPr txBox="1"/>
      </xdr:nvSpPr>
      <xdr:spPr>
        <a:xfrm>
          <a:off x="8380095" y="1553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0" name="TextBox 179">
          <a:extLst>
            <a:ext uri="{FF2B5EF4-FFF2-40B4-BE49-F238E27FC236}">
              <a16:creationId xmlns:a16="http://schemas.microsoft.com/office/drawing/2014/main" id="{892C6638-E89A-4D44-A4D5-E94AD4E863E4}"/>
            </a:ext>
          </a:extLst>
        </xdr:cNvPr>
        <xdr:cNvSpPr txBox="1"/>
      </xdr:nvSpPr>
      <xdr:spPr>
        <a:xfrm>
          <a:off x="8380095" y="1553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1" name="TextBox 180">
          <a:extLst>
            <a:ext uri="{FF2B5EF4-FFF2-40B4-BE49-F238E27FC236}">
              <a16:creationId xmlns:a16="http://schemas.microsoft.com/office/drawing/2014/main" id="{CD513391-B3ED-4C22-9C5F-9E2E31F8705E}"/>
            </a:ext>
          </a:extLst>
        </xdr:cNvPr>
        <xdr:cNvSpPr txBox="1"/>
      </xdr:nvSpPr>
      <xdr:spPr>
        <a:xfrm>
          <a:off x="8380095" y="1553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2" name="TextBox 181">
          <a:extLst>
            <a:ext uri="{FF2B5EF4-FFF2-40B4-BE49-F238E27FC236}">
              <a16:creationId xmlns:a16="http://schemas.microsoft.com/office/drawing/2014/main" id="{88009E4E-3F2C-4E94-9697-59D573F9F7E1}"/>
            </a:ext>
          </a:extLst>
        </xdr:cNvPr>
        <xdr:cNvSpPr txBox="1"/>
      </xdr:nvSpPr>
      <xdr:spPr>
        <a:xfrm>
          <a:off x="8380095" y="1553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3" name="TextBox 182">
          <a:extLst>
            <a:ext uri="{FF2B5EF4-FFF2-40B4-BE49-F238E27FC236}">
              <a16:creationId xmlns:a16="http://schemas.microsoft.com/office/drawing/2014/main" id="{6444BE3A-E89A-4FFB-9EF1-FF71CE9AA316}"/>
            </a:ext>
          </a:extLst>
        </xdr:cNvPr>
        <xdr:cNvSpPr txBox="1"/>
      </xdr:nvSpPr>
      <xdr:spPr>
        <a:xfrm>
          <a:off x="8380095" y="1553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4" name="TextBox 183">
          <a:extLst>
            <a:ext uri="{FF2B5EF4-FFF2-40B4-BE49-F238E27FC236}">
              <a16:creationId xmlns:a16="http://schemas.microsoft.com/office/drawing/2014/main" id="{40D16EB4-7D29-40E2-A2EB-537D5BE1A460}"/>
            </a:ext>
          </a:extLst>
        </xdr:cNvPr>
        <xdr:cNvSpPr txBox="1"/>
      </xdr:nvSpPr>
      <xdr:spPr>
        <a:xfrm>
          <a:off x="8380095" y="3439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5" name="TextBox 184">
          <a:extLst>
            <a:ext uri="{FF2B5EF4-FFF2-40B4-BE49-F238E27FC236}">
              <a16:creationId xmlns:a16="http://schemas.microsoft.com/office/drawing/2014/main" id="{49ED0281-8AD6-473E-83F4-E653ACD4E05E}"/>
            </a:ext>
          </a:extLst>
        </xdr:cNvPr>
        <xdr:cNvSpPr txBox="1"/>
      </xdr:nvSpPr>
      <xdr:spPr>
        <a:xfrm>
          <a:off x="8380095" y="3439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6" name="TextBox 185">
          <a:extLst>
            <a:ext uri="{FF2B5EF4-FFF2-40B4-BE49-F238E27FC236}">
              <a16:creationId xmlns:a16="http://schemas.microsoft.com/office/drawing/2014/main" id="{449591DE-A730-4763-BBB5-3F4E8F533EBF}"/>
            </a:ext>
          </a:extLst>
        </xdr:cNvPr>
        <xdr:cNvSpPr txBox="1"/>
      </xdr:nvSpPr>
      <xdr:spPr>
        <a:xfrm>
          <a:off x="8380095" y="3439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7" name="TextBox 186">
          <a:extLst>
            <a:ext uri="{FF2B5EF4-FFF2-40B4-BE49-F238E27FC236}">
              <a16:creationId xmlns:a16="http://schemas.microsoft.com/office/drawing/2014/main" id="{EE60BEDC-0D98-4808-A546-D21844E31B25}"/>
            </a:ext>
          </a:extLst>
        </xdr:cNvPr>
        <xdr:cNvSpPr txBox="1"/>
      </xdr:nvSpPr>
      <xdr:spPr>
        <a:xfrm>
          <a:off x="8380095" y="34396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28" name="TextBox 187">
          <a:extLst>
            <a:ext uri="{FF2B5EF4-FFF2-40B4-BE49-F238E27FC236}">
              <a16:creationId xmlns:a16="http://schemas.microsoft.com/office/drawing/2014/main" id="{AA2E1377-B70D-4D74-B232-CDA9C07A3E0A}"/>
            </a:ext>
          </a:extLst>
        </xdr:cNvPr>
        <xdr:cNvSpPr txBox="1"/>
      </xdr:nvSpPr>
      <xdr:spPr>
        <a:xfrm>
          <a:off x="8380095" y="34482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29" name="TextBox 188">
          <a:extLst>
            <a:ext uri="{FF2B5EF4-FFF2-40B4-BE49-F238E27FC236}">
              <a16:creationId xmlns:a16="http://schemas.microsoft.com/office/drawing/2014/main" id="{657F9982-3DD5-4A3C-91A0-7925A6E6B476}"/>
            </a:ext>
          </a:extLst>
        </xdr:cNvPr>
        <xdr:cNvSpPr txBox="1"/>
      </xdr:nvSpPr>
      <xdr:spPr>
        <a:xfrm>
          <a:off x="8380095" y="34482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0" name="TextBox 189">
          <a:extLst>
            <a:ext uri="{FF2B5EF4-FFF2-40B4-BE49-F238E27FC236}">
              <a16:creationId xmlns:a16="http://schemas.microsoft.com/office/drawing/2014/main" id="{CC913B1D-8021-4CD3-A7F0-6204AEA4910C}"/>
            </a:ext>
          </a:extLst>
        </xdr:cNvPr>
        <xdr:cNvSpPr txBox="1"/>
      </xdr:nvSpPr>
      <xdr:spPr>
        <a:xfrm>
          <a:off x="8380095" y="34482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1" name="TextBox 190">
          <a:extLst>
            <a:ext uri="{FF2B5EF4-FFF2-40B4-BE49-F238E27FC236}">
              <a16:creationId xmlns:a16="http://schemas.microsoft.com/office/drawing/2014/main" id="{AD0D56EA-B7BF-4665-97F9-24462C9AE219}"/>
            </a:ext>
          </a:extLst>
        </xdr:cNvPr>
        <xdr:cNvSpPr txBox="1"/>
      </xdr:nvSpPr>
      <xdr:spPr>
        <a:xfrm>
          <a:off x="8380095" y="34482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2" name="TextBox 191">
          <a:extLst>
            <a:ext uri="{FF2B5EF4-FFF2-40B4-BE49-F238E27FC236}">
              <a16:creationId xmlns:a16="http://schemas.microsoft.com/office/drawing/2014/main" id="{1D6F1E68-825C-47B7-BDB1-DED8620C580D}"/>
            </a:ext>
          </a:extLst>
        </xdr:cNvPr>
        <xdr:cNvSpPr txBox="1"/>
      </xdr:nvSpPr>
      <xdr:spPr>
        <a:xfrm>
          <a:off x="8380095" y="34482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3" name="TextBox 192">
          <a:extLst>
            <a:ext uri="{FF2B5EF4-FFF2-40B4-BE49-F238E27FC236}">
              <a16:creationId xmlns:a16="http://schemas.microsoft.com/office/drawing/2014/main" id="{ABD86369-FD84-43DC-8FD1-A10D7CAF8468}"/>
            </a:ext>
          </a:extLst>
        </xdr:cNvPr>
        <xdr:cNvSpPr txBox="1"/>
      </xdr:nvSpPr>
      <xdr:spPr>
        <a:xfrm>
          <a:off x="8380095" y="34482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4" name="TextBox 217">
          <a:extLst>
            <a:ext uri="{FF2B5EF4-FFF2-40B4-BE49-F238E27FC236}">
              <a16:creationId xmlns:a16="http://schemas.microsoft.com/office/drawing/2014/main" id="{6485E259-0275-489F-A7DD-2B347F216748}"/>
            </a:ext>
          </a:extLst>
        </xdr:cNvPr>
        <xdr:cNvSpPr txBox="1"/>
      </xdr:nvSpPr>
      <xdr:spPr>
        <a:xfrm>
          <a:off x="8380095" y="3464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5" name="TextBox 218">
          <a:extLst>
            <a:ext uri="{FF2B5EF4-FFF2-40B4-BE49-F238E27FC236}">
              <a16:creationId xmlns:a16="http://schemas.microsoft.com/office/drawing/2014/main" id="{FF878E46-9E9C-4A3E-B2D3-679F88196B18}"/>
            </a:ext>
          </a:extLst>
        </xdr:cNvPr>
        <xdr:cNvSpPr txBox="1"/>
      </xdr:nvSpPr>
      <xdr:spPr>
        <a:xfrm>
          <a:off x="8380095" y="3464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6" name="TextBox 219">
          <a:extLst>
            <a:ext uri="{FF2B5EF4-FFF2-40B4-BE49-F238E27FC236}">
              <a16:creationId xmlns:a16="http://schemas.microsoft.com/office/drawing/2014/main" id="{5DBA3EE6-8986-4063-9A51-DE21A9460073}"/>
            </a:ext>
          </a:extLst>
        </xdr:cNvPr>
        <xdr:cNvSpPr txBox="1"/>
      </xdr:nvSpPr>
      <xdr:spPr>
        <a:xfrm>
          <a:off x="8380095" y="3464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7" name="TextBox 220">
          <a:extLst>
            <a:ext uri="{FF2B5EF4-FFF2-40B4-BE49-F238E27FC236}">
              <a16:creationId xmlns:a16="http://schemas.microsoft.com/office/drawing/2014/main" id="{FA5EDB5A-42F8-405B-9DF4-ADA5F566829B}"/>
            </a:ext>
          </a:extLst>
        </xdr:cNvPr>
        <xdr:cNvSpPr txBox="1"/>
      </xdr:nvSpPr>
      <xdr:spPr>
        <a:xfrm>
          <a:off x="8380095" y="34648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38" name="TextBox 221">
          <a:extLst>
            <a:ext uri="{FF2B5EF4-FFF2-40B4-BE49-F238E27FC236}">
              <a16:creationId xmlns:a16="http://schemas.microsoft.com/office/drawing/2014/main" id="{B1DEE1D3-3EE6-4368-8711-7E5D95074159}"/>
            </a:ext>
          </a:extLst>
        </xdr:cNvPr>
        <xdr:cNvSpPr txBox="1"/>
      </xdr:nvSpPr>
      <xdr:spPr>
        <a:xfrm>
          <a:off x="8380095" y="34733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39" name="TextBox 222">
          <a:extLst>
            <a:ext uri="{FF2B5EF4-FFF2-40B4-BE49-F238E27FC236}">
              <a16:creationId xmlns:a16="http://schemas.microsoft.com/office/drawing/2014/main" id="{14EA6C0C-D5C1-4A37-9034-56C3D3478562}"/>
            </a:ext>
          </a:extLst>
        </xdr:cNvPr>
        <xdr:cNvSpPr txBox="1"/>
      </xdr:nvSpPr>
      <xdr:spPr>
        <a:xfrm>
          <a:off x="8380095" y="34733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0" name="TextBox 223">
          <a:extLst>
            <a:ext uri="{FF2B5EF4-FFF2-40B4-BE49-F238E27FC236}">
              <a16:creationId xmlns:a16="http://schemas.microsoft.com/office/drawing/2014/main" id="{3BDB8B02-AEC9-4406-810A-31BD766BE942}"/>
            </a:ext>
          </a:extLst>
        </xdr:cNvPr>
        <xdr:cNvSpPr txBox="1"/>
      </xdr:nvSpPr>
      <xdr:spPr>
        <a:xfrm>
          <a:off x="8380095" y="34733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1" name="TextBox 224">
          <a:extLst>
            <a:ext uri="{FF2B5EF4-FFF2-40B4-BE49-F238E27FC236}">
              <a16:creationId xmlns:a16="http://schemas.microsoft.com/office/drawing/2014/main" id="{37DC28FB-6F7F-415A-A364-09F9013FB14C}"/>
            </a:ext>
          </a:extLst>
        </xdr:cNvPr>
        <xdr:cNvSpPr txBox="1"/>
      </xdr:nvSpPr>
      <xdr:spPr>
        <a:xfrm>
          <a:off x="8380095" y="34733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2" name="TextBox 225">
          <a:extLst>
            <a:ext uri="{FF2B5EF4-FFF2-40B4-BE49-F238E27FC236}">
              <a16:creationId xmlns:a16="http://schemas.microsoft.com/office/drawing/2014/main" id="{F129AD5A-D5F5-4B1E-9FAB-F4752C6B760F}"/>
            </a:ext>
          </a:extLst>
        </xdr:cNvPr>
        <xdr:cNvSpPr txBox="1"/>
      </xdr:nvSpPr>
      <xdr:spPr>
        <a:xfrm>
          <a:off x="8380095" y="34733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3" name="TextBox 226">
          <a:extLst>
            <a:ext uri="{FF2B5EF4-FFF2-40B4-BE49-F238E27FC236}">
              <a16:creationId xmlns:a16="http://schemas.microsoft.com/office/drawing/2014/main" id="{5E8D7AD5-DE2F-4015-B96B-E54E9FDE9FD9}"/>
            </a:ext>
          </a:extLst>
        </xdr:cNvPr>
        <xdr:cNvSpPr txBox="1"/>
      </xdr:nvSpPr>
      <xdr:spPr>
        <a:xfrm>
          <a:off x="8380095" y="34733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4" name="TextBox 227">
          <a:extLst>
            <a:ext uri="{FF2B5EF4-FFF2-40B4-BE49-F238E27FC236}">
              <a16:creationId xmlns:a16="http://schemas.microsoft.com/office/drawing/2014/main" id="{5E4840D4-58E0-47B1-BF8C-445A639E616A}"/>
            </a:ext>
          </a:extLst>
        </xdr:cNvPr>
        <xdr:cNvSpPr txBox="1"/>
      </xdr:nvSpPr>
      <xdr:spPr>
        <a:xfrm>
          <a:off x="8380095" y="3489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5" name="TextBox 228">
          <a:extLst>
            <a:ext uri="{FF2B5EF4-FFF2-40B4-BE49-F238E27FC236}">
              <a16:creationId xmlns:a16="http://schemas.microsoft.com/office/drawing/2014/main" id="{C7EE2DE7-E577-40DE-A0FA-779B1AF4CE13}"/>
            </a:ext>
          </a:extLst>
        </xdr:cNvPr>
        <xdr:cNvSpPr txBox="1"/>
      </xdr:nvSpPr>
      <xdr:spPr>
        <a:xfrm>
          <a:off x="8380095" y="3489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6" name="TextBox 229">
          <a:extLst>
            <a:ext uri="{FF2B5EF4-FFF2-40B4-BE49-F238E27FC236}">
              <a16:creationId xmlns:a16="http://schemas.microsoft.com/office/drawing/2014/main" id="{33CAB539-216A-4250-9A7F-7BDE6F7EAF3A}"/>
            </a:ext>
          </a:extLst>
        </xdr:cNvPr>
        <xdr:cNvSpPr txBox="1"/>
      </xdr:nvSpPr>
      <xdr:spPr>
        <a:xfrm>
          <a:off x="8380095" y="3489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7" name="TextBox 230">
          <a:extLst>
            <a:ext uri="{FF2B5EF4-FFF2-40B4-BE49-F238E27FC236}">
              <a16:creationId xmlns:a16="http://schemas.microsoft.com/office/drawing/2014/main" id="{374A4833-9558-4665-AC18-51E109C1A09D}"/>
            </a:ext>
          </a:extLst>
        </xdr:cNvPr>
        <xdr:cNvSpPr txBox="1"/>
      </xdr:nvSpPr>
      <xdr:spPr>
        <a:xfrm>
          <a:off x="8380095" y="34899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48" name="TextBox 231">
          <a:extLst>
            <a:ext uri="{FF2B5EF4-FFF2-40B4-BE49-F238E27FC236}">
              <a16:creationId xmlns:a16="http://schemas.microsoft.com/office/drawing/2014/main" id="{A08486F9-3BD1-4EDB-B36D-7F242BCCE9CD}"/>
            </a:ext>
          </a:extLst>
        </xdr:cNvPr>
        <xdr:cNvSpPr txBox="1"/>
      </xdr:nvSpPr>
      <xdr:spPr>
        <a:xfrm>
          <a:off x="8380095" y="3498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49" name="TextBox 232">
          <a:extLst>
            <a:ext uri="{FF2B5EF4-FFF2-40B4-BE49-F238E27FC236}">
              <a16:creationId xmlns:a16="http://schemas.microsoft.com/office/drawing/2014/main" id="{CFDAE74E-718F-4130-922B-83012B0AA431}"/>
            </a:ext>
          </a:extLst>
        </xdr:cNvPr>
        <xdr:cNvSpPr txBox="1"/>
      </xdr:nvSpPr>
      <xdr:spPr>
        <a:xfrm>
          <a:off x="8380095" y="3498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0" name="TextBox 233">
          <a:extLst>
            <a:ext uri="{FF2B5EF4-FFF2-40B4-BE49-F238E27FC236}">
              <a16:creationId xmlns:a16="http://schemas.microsoft.com/office/drawing/2014/main" id="{1772A69B-F571-46AA-8C11-B10D5D9E1D24}"/>
            </a:ext>
          </a:extLst>
        </xdr:cNvPr>
        <xdr:cNvSpPr txBox="1"/>
      </xdr:nvSpPr>
      <xdr:spPr>
        <a:xfrm>
          <a:off x="8380095" y="3498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1" name="TextBox 234">
          <a:extLst>
            <a:ext uri="{FF2B5EF4-FFF2-40B4-BE49-F238E27FC236}">
              <a16:creationId xmlns:a16="http://schemas.microsoft.com/office/drawing/2014/main" id="{A523AD77-4978-4BDF-840F-1D9179E37F68}"/>
            </a:ext>
          </a:extLst>
        </xdr:cNvPr>
        <xdr:cNvSpPr txBox="1"/>
      </xdr:nvSpPr>
      <xdr:spPr>
        <a:xfrm>
          <a:off x="8380095" y="3498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2" name="TextBox 235">
          <a:extLst>
            <a:ext uri="{FF2B5EF4-FFF2-40B4-BE49-F238E27FC236}">
              <a16:creationId xmlns:a16="http://schemas.microsoft.com/office/drawing/2014/main" id="{CB911724-3805-4D94-900E-73BE7F3DE466}"/>
            </a:ext>
          </a:extLst>
        </xdr:cNvPr>
        <xdr:cNvSpPr txBox="1"/>
      </xdr:nvSpPr>
      <xdr:spPr>
        <a:xfrm>
          <a:off x="8380095" y="3498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3" name="TextBox 236">
          <a:extLst>
            <a:ext uri="{FF2B5EF4-FFF2-40B4-BE49-F238E27FC236}">
              <a16:creationId xmlns:a16="http://schemas.microsoft.com/office/drawing/2014/main" id="{9EEC0D88-50F0-4AC3-AB87-66BA00F7C58F}"/>
            </a:ext>
          </a:extLst>
        </xdr:cNvPr>
        <xdr:cNvSpPr txBox="1"/>
      </xdr:nvSpPr>
      <xdr:spPr>
        <a:xfrm>
          <a:off x="8380095" y="3498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4" name="TextBox 237">
          <a:extLst>
            <a:ext uri="{FF2B5EF4-FFF2-40B4-BE49-F238E27FC236}">
              <a16:creationId xmlns:a16="http://schemas.microsoft.com/office/drawing/2014/main" id="{C86FE4EC-9DE3-4211-AC07-F58D639F9915}"/>
            </a:ext>
          </a:extLst>
        </xdr:cNvPr>
        <xdr:cNvSpPr txBox="1"/>
      </xdr:nvSpPr>
      <xdr:spPr>
        <a:xfrm>
          <a:off x="8380095" y="3515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5" name="TextBox 238">
          <a:extLst>
            <a:ext uri="{FF2B5EF4-FFF2-40B4-BE49-F238E27FC236}">
              <a16:creationId xmlns:a16="http://schemas.microsoft.com/office/drawing/2014/main" id="{239298BF-0799-4ADA-A24B-07C2EABE82A1}"/>
            </a:ext>
          </a:extLst>
        </xdr:cNvPr>
        <xdr:cNvSpPr txBox="1"/>
      </xdr:nvSpPr>
      <xdr:spPr>
        <a:xfrm>
          <a:off x="8380095" y="3515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6" name="TextBox 239">
          <a:extLst>
            <a:ext uri="{FF2B5EF4-FFF2-40B4-BE49-F238E27FC236}">
              <a16:creationId xmlns:a16="http://schemas.microsoft.com/office/drawing/2014/main" id="{2038CE94-7274-4237-BD68-F2B213BB45B6}"/>
            </a:ext>
          </a:extLst>
        </xdr:cNvPr>
        <xdr:cNvSpPr txBox="1"/>
      </xdr:nvSpPr>
      <xdr:spPr>
        <a:xfrm>
          <a:off x="8380095" y="3515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7" name="TextBox 240">
          <a:extLst>
            <a:ext uri="{FF2B5EF4-FFF2-40B4-BE49-F238E27FC236}">
              <a16:creationId xmlns:a16="http://schemas.microsoft.com/office/drawing/2014/main" id="{FB8722BE-D5B9-43FB-B688-6671DF70E78B}"/>
            </a:ext>
          </a:extLst>
        </xdr:cNvPr>
        <xdr:cNvSpPr txBox="1"/>
      </xdr:nvSpPr>
      <xdr:spPr>
        <a:xfrm>
          <a:off x="8380095" y="35151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58" name="TextBox 241">
          <a:extLst>
            <a:ext uri="{FF2B5EF4-FFF2-40B4-BE49-F238E27FC236}">
              <a16:creationId xmlns:a16="http://schemas.microsoft.com/office/drawing/2014/main" id="{AC9E93D2-D6E8-4800-A3D3-8B76BB41A74B}"/>
            </a:ext>
          </a:extLst>
        </xdr:cNvPr>
        <xdr:cNvSpPr txBox="1"/>
      </xdr:nvSpPr>
      <xdr:spPr>
        <a:xfrm>
          <a:off x="8380095" y="35236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59" name="TextBox 242">
          <a:extLst>
            <a:ext uri="{FF2B5EF4-FFF2-40B4-BE49-F238E27FC236}">
              <a16:creationId xmlns:a16="http://schemas.microsoft.com/office/drawing/2014/main" id="{2FA2E03B-532A-4318-BFC1-5BEFDCB8A2FA}"/>
            </a:ext>
          </a:extLst>
        </xdr:cNvPr>
        <xdr:cNvSpPr txBox="1"/>
      </xdr:nvSpPr>
      <xdr:spPr>
        <a:xfrm>
          <a:off x="8380095" y="35236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0" name="TextBox 243">
          <a:extLst>
            <a:ext uri="{FF2B5EF4-FFF2-40B4-BE49-F238E27FC236}">
              <a16:creationId xmlns:a16="http://schemas.microsoft.com/office/drawing/2014/main" id="{2CD71EEB-68E4-4A3F-9365-8B38ABAC2012}"/>
            </a:ext>
          </a:extLst>
        </xdr:cNvPr>
        <xdr:cNvSpPr txBox="1"/>
      </xdr:nvSpPr>
      <xdr:spPr>
        <a:xfrm>
          <a:off x="8380095" y="35236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1" name="TextBox 244">
          <a:extLst>
            <a:ext uri="{FF2B5EF4-FFF2-40B4-BE49-F238E27FC236}">
              <a16:creationId xmlns:a16="http://schemas.microsoft.com/office/drawing/2014/main" id="{2E92F3F0-63E8-487E-9401-2005B8987B55}"/>
            </a:ext>
          </a:extLst>
        </xdr:cNvPr>
        <xdr:cNvSpPr txBox="1"/>
      </xdr:nvSpPr>
      <xdr:spPr>
        <a:xfrm>
          <a:off x="8380095" y="35236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2" name="TextBox 245">
          <a:extLst>
            <a:ext uri="{FF2B5EF4-FFF2-40B4-BE49-F238E27FC236}">
              <a16:creationId xmlns:a16="http://schemas.microsoft.com/office/drawing/2014/main" id="{E4D98161-D8B0-4962-AC9B-548C73ED8459}"/>
            </a:ext>
          </a:extLst>
        </xdr:cNvPr>
        <xdr:cNvSpPr txBox="1"/>
      </xdr:nvSpPr>
      <xdr:spPr>
        <a:xfrm>
          <a:off x="8380095" y="35236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3" name="TextBox 246">
          <a:extLst>
            <a:ext uri="{FF2B5EF4-FFF2-40B4-BE49-F238E27FC236}">
              <a16:creationId xmlns:a16="http://schemas.microsoft.com/office/drawing/2014/main" id="{DFCA49DD-CBC4-4343-A99F-1F8931C6D7B4}"/>
            </a:ext>
          </a:extLst>
        </xdr:cNvPr>
        <xdr:cNvSpPr txBox="1"/>
      </xdr:nvSpPr>
      <xdr:spPr>
        <a:xfrm>
          <a:off x="8380095" y="35236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4" name="TextBox 247">
          <a:extLst>
            <a:ext uri="{FF2B5EF4-FFF2-40B4-BE49-F238E27FC236}">
              <a16:creationId xmlns:a16="http://schemas.microsoft.com/office/drawing/2014/main" id="{6FAD2DCA-ED1C-4217-B83D-C23C84B3F07D}"/>
            </a:ext>
          </a:extLst>
        </xdr:cNvPr>
        <xdr:cNvSpPr txBox="1"/>
      </xdr:nvSpPr>
      <xdr:spPr>
        <a:xfrm>
          <a:off x="8380095" y="35402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5" name="TextBox 248">
          <a:extLst>
            <a:ext uri="{FF2B5EF4-FFF2-40B4-BE49-F238E27FC236}">
              <a16:creationId xmlns:a16="http://schemas.microsoft.com/office/drawing/2014/main" id="{C3712D74-D99C-4B8E-B0FE-58A0B0416635}"/>
            </a:ext>
          </a:extLst>
        </xdr:cNvPr>
        <xdr:cNvSpPr txBox="1"/>
      </xdr:nvSpPr>
      <xdr:spPr>
        <a:xfrm>
          <a:off x="8380095" y="35402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6" name="TextBox 249">
          <a:extLst>
            <a:ext uri="{FF2B5EF4-FFF2-40B4-BE49-F238E27FC236}">
              <a16:creationId xmlns:a16="http://schemas.microsoft.com/office/drawing/2014/main" id="{03C9975A-0626-4C68-AC84-F9BBFD422D61}"/>
            </a:ext>
          </a:extLst>
        </xdr:cNvPr>
        <xdr:cNvSpPr txBox="1"/>
      </xdr:nvSpPr>
      <xdr:spPr>
        <a:xfrm>
          <a:off x="8380095" y="35402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7" name="TextBox 250">
          <a:extLst>
            <a:ext uri="{FF2B5EF4-FFF2-40B4-BE49-F238E27FC236}">
              <a16:creationId xmlns:a16="http://schemas.microsoft.com/office/drawing/2014/main" id="{38986B33-6516-4981-86A0-797EF9395603}"/>
            </a:ext>
          </a:extLst>
        </xdr:cNvPr>
        <xdr:cNvSpPr txBox="1"/>
      </xdr:nvSpPr>
      <xdr:spPr>
        <a:xfrm>
          <a:off x="8380095" y="35402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68" name="TextBox 251">
          <a:extLst>
            <a:ext uri="{FF2B5EF4-FFF2-40B4-BE49-F238E27FC236}">
              <a16:creationId xmlns:a16="http://schemas.microsoft.com/office/drawing/2014/main" id="{759EACAB-2ADA-42C5-9AE9-35BBC9E1A9D5}"/>
            </a:ext>
          </a:extLst>
        </xdr:cNvPr>
        <xdr:cNvSpPr txBox="1"/>
      </xdr:nvSpPr>
      <xdr:spPr>
        <a:xfrm>
          <a:off x="8380095" y="35488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69" name="TextBox 252">
          <a:extLst>
            <a:ext uri="{FF2B5EF4-FFF2-40B4-BE49-F238E27FC236}">
              <a16:creationId xmlns:a16="http://schemas.microsoft.com/office/drawing/2014/main" id="{727E327B-F8D1-4CFB-9592-E192E913B876}"/>
            </a:ext>
          </a:extLst>
        </xdr:cNvPr>
        <xdr:cNvSpPr txBox="1"/>
      </xdr:nvSpPr>
      <xdr:spPr>
        <a:xfrm>
          <a:off x="8380095" y="35488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0" name="TextBox 253">
          <a:extLst>
            <a:ext uri="{FF2B5EF4-FFF2-40B4-BE49-F238E27FC236}">
              <a16:creationId xmlns:a16="http://schemas.microsoft.com/office/drawing/2014/main" id="{CD6BC10B-4F92-4B15-933B-376ACACD559F}"/>
            </a:ext>
          </a:extLst>
        </xdr:cNvPr>
        <xdr:cNvSpPr txBox="1"/>
      </xdr:nvSpPr>
      <xdr:spPr>
        <a:xfrm>
          <a:off x="8380095" y="35488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1" name="TextBox 254">
          <a:extLst>
            <a:ext uri="{FF2B5EF4-FFF2-40B4-BE49-F238E27FC236}">
              <a16:creationId xmlns:a16="http://schemas.microsoft.com/office/drawing/2014/main" id="{57BD085F-5B6C-4375-8962-AF1FB254CDDC}"/>
            </a:ext>
          </a:extLst>
        </xdr:cNvPr>
        <xdr:cNvSpPr txBox="1"/>
      </xdr:nvSpPr>
      <xdr:spPr>
        <a:xfrm>
          <a:off x="8380095" y="35488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2" name="TextBox 255">
          <a:extLst>
            <a:ext uri="{FF2B5EF4-FFF2-40B4-BE49-F238E27FC236}">
              <a16:creationId xmlns:a16="http://schemas.microsoft.com/office/drawing/2014/main" id="{BC2DD5C6-5D71-4FF3-B7B8-648ECCBB999F}"/>
            </a:ext>
          </a:extLst>
        </xdr:cNvPr>
        <xdr:cNvSpPr txBox="1"/>
      </xdr:nvSpPr>
      <xdr:spPr>
        <a:xfrm>
          <a:off x="8380095" y="35488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3" name="TextBox 256">
          <a:extLst>
            <a:ext uri="{FF2B5EF4-FFF2-40B4-BE49-F238E27FC236}">
              <a16:creationId xmlns:a16="http://schemas.microsoft.com/office/drawing/2014/main" id="{29EA6DE8-96E0-4DE5-998D-2267FC0BF29C}"/>
            </a:ext>
          </a:extLst>
        </xdr:cNvPr>
        <xdr:cNvSpPr txBox="1"/>
      </xdr:nvSpPr>
      <xdr:spPr>
        <a:xfrm>
          <a:off x="8380095" y="35488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4" name="TextBox 257">
          <a:extLst>
            <a:ext uri="{FF2B5EF4-FFF2-40B4-BE49-F238E27FC236}">
              <a16:creationId xmlns:a16="http://schemas.microsoft.com/office/drawing/2014/main" id="{1B82921B-35EC-46B1-8A53-1FFF4914EA35}"/>
            </a:ext>
          </a:extLst>
        </xdr:cNvPr>
        <xdr:cNvSpPr txBox="1"/>
      </xdr:nvSpPr>
      <xdr:spPr>
        <a:xfrm>
          <a:off x="8380095" y="1553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5" name="TextBox 258">
          <a:extLst>
            <a:ext uri="{FF2B5EF4-FFF2-40B4-BE49-F238E27FC236}">
              <a16:creationId xmlns:a16="http://schemas.microsoft.com/office/drawing/2014/main" id="{26B512A1-8C75-4E81-ADBD-780ECD2918F1}"/>
            </a:ext>
          </a:extLst>
        </xdr:cNvPr>
        <xdr:cNvSpPr txBox="1"/>
      </xdr:nvSpPr>
      <xdr:spPr>
        <a:xfrm>
          <a:off x="8380095" y="1553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6" name="TextBox 259">
          <a:extLst>
            <a:ext uri="{FF2B5EF4-FFF2-40B4-BE49-F238E27FC236}">
              <a16:creationId xmlns:a16="http://schemas.microsoft.com/office/drawing/2014/main" id="{0DAD0038-BF21-4243-8D40-F9BD95B2EB45}"/>
            </a:ext>
          </a:extLst>
        </xdr:cNvPr>
        <xdr:cNvSpPr txBox="1"/>
      </xdr:nvSpPr>
      <xdr:spPr>
        <a:xfrm>
          <a:off x="8380095" y="1553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7" name="TextBox 260">
          <a:extLst>
            <a:ext uri="{FF2B5EF4-FFF2-40B4-BE49-F238E27FC236}">
              <a16:creationId xmlns:a16="http://schemas.microsoft.com/office/drawing/2014/main" id="{CB0C5BFE-4D55-40C4-990A-E10F16D34F90}"/>
            </a:ext>
          </a:extLst>
        </xdr:cNvPr>
        <xdr:cNvSpPr txBox="1"/>
      </xdr:nvSpPr>
      <xdr:spPr>
        <a:xfrm>
          <a:off x="8380095" y="1553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78" name="TextBox 261">
          <a:extLst>
            <a:ext uri="{FF2B5EF4-FFF2-40B4-BE49-F238E27FC236}">
              <a16:creationId xmlns:a16="http://schemas.microsoft.com/office/drawing/2014/main" id="{27ED4152-B3D8-4861-97D8-CBFDE999C6E1}"/>
            </a:ext>
          </a:extLst>
        </xdr:cNvPr>
        <xdr:cNvSpPr txBox="1"/>
      </xdr:nvSpPr>
      <xdr:spPr>
        <a:xfrm>
          <a:off x="8380095" y="1562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79" name="TextBox 262">
          <a:extLst>
            <a:ext uri="{FF2B5EF4-FFF2-40B4-BE49-F238E27FC236}">
              <a16:creationId xmlns:a16="http://schemas.microsoft.com/office/drawing/2014/main" id="{444DA585-451F-4551-B550-24018496C08B}"/>
            </a:ext>
          </a:extLst>
        </xdr:cNvPr>
        <xdr:cNvSpPr txBox="1"/>
      </xdr:nvSpPr>
      <xdr:spPr>
        <a:xfrm>
          <a:off x="8380095" y="1562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0" name="TextBox 263">
          <a:extLst>
            <a:ext uri="{FF2B5EF4-FFF2-40B4-BE49-F238E27FC236}">
              <a16:creationId xmlns:a16="http://schemas.microsoft.com/office/drawing/2014/main" id="{23192CC0-3567-4238-956E-091DF2A6CDEF}"/>
            </a:ext>
          </a:extLst>
        </xdr:cNvPr>
        <xdr:cNvSpPr txBox="1"/>
      </xdr:nvSpPr>
      <xdr:spPr>
        <a:xfrm>
          <a:off x="8380095" y="1562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1" name="TextBox 264">
          <a:extLst>
            <a:ext uri="{FF2B5EF4-FFF2-40B4-BE49-F238E27FC236}">
              <a16:creationId xmlns:a16="http://schemas.microsoft.com/office/drawing/2014/main" id="{3EEAAF36-FFDD-410B-A040-C28D83C1D9C1}"/>
            </a:ext>
          </a:extLst>
        </xdr:cNvPr>
        <xdr:cNvSpPr txBox="1"/>
      </xdr:nvSpPr>
      <xdr:spPr>
        <a:xfrm>
          <a:off x="8380095" y="1562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2" name="TextBox 265">
          <a:extLst>
            <a:ext uri="{FF2B5EF4-FFF2-40B4-BE49-F238E27FC236}">
              <a16:creationId xmlns:a16="http://schemas.microsoft.com/office/drawing/2014/main" id="{8D34520E-BFC9-4E91-AA42-F9CE9ABF70CF}"/>
            </a:ext>
          </a:extLst>
        </xdr:cNvPr>
        <xdr:cNvSpPr txBox="1"/>
      </xdr:nvSpPr>
      <xdr:spPr>
        <a:xfrm>
          <a:off x="8380095" y="1562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3" name="TextBox 266">
          <a:extLst>
            <a:ext uri="{FF2B5EF4-FFF2-40B4-BE49-F238E27FC236}">
              <a16:creationId xmlns:a16="http://schemas.microsoft.com/office/drawing/2014/main" id="{3A7F5C3B-595E-499F-8C41-AF97F825EF85}"/>
            </a:ext>
          </a:extLst>
        </xdr:cNvPr>
        <xdr:cNvSpPr txBox="1"/>
      </xdr:nvSpPr>
      <xdr:spPr>
        <a:xfrm>
          <a:off x="8380095" y="1562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4" name="TextBox 267">
          <a:extLst>
            <a:ext uri="{FF2B5EF4-FFF2-40B4-BE49-F238E27FC236}">
              <a16:creationId xmlns:a16="http://schemas.microsoft.com/office/drawing/2014/main" id="{A13E82CB-E3B5-40D3-A653-72B58CFB353D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5" name="TextBox 268">
          <a:extLst>
            <a:ext uri="{FF2B5EF4-FFF2-40B4-BE49-F238E27FC236}">
              <a16:creationId xmlns:a16="http://schemas.microsoft.com/office/drawing/2014/main" id="{F0739B71-7B76-43F4-89C2-4529AE06EF14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6" name="TextBox 269">
          <a:extLst>
            <a:ext uri="{FF2B5EF4-FFF2-40B4-BE49-F238E27FC236}">
              <a16:creationId xmlns:a16="http://schemas.microsoft.com/office/drawing/2014/main" id="{0253D0B1-EA96-4FCC-AD1E-B2B51B513C6D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7" name="TextBox 270">
          <a:extLst>
            <a:ext uri="{FF2B5EF4-FFF2-40B4-BE49-F238E27FC236}">
              <a16:creationId xmlns:a16="http://schemas.microsoft.com/office/drawing/2014/main" id="{51DF1B6D-8B7A-4E59-B77D-5A36654951A2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8" name="TextBox 271">
          <a:extLst>
            <a:ext uri="{FF2B5EF4-FFF2-40B4-BE49-F238E27FC236}">
              <a16:creationId xmlns:a16="http://schemas.microsoft.com/office/drawing/2014/main" id="{2FAC46B4-0C45-4C03-8286-8346474D6276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9" name="TextBox 272">
          <a:extLst>
            <a:ext uri="{FF2B5EF4-FFF2-40B4-BE49-F238E27FC236}">
              <a16:creationId xmlns:a16="http://schemas.microsoft.com/office/drawing/2014/main" id="{61462F01-FBAA-4B6E-B34D-907BECB6FB1D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0" name="TextBox 273">
          <a:extLst>
            <a:ext uri="{FF2B5EF4-FFF2-40B4-BE49-F238E27FC236}">
              <a16:creationId xmlns:a16="http://schemas.microsoft.com/office/drawing/2014/main" id="{74C71D32-BA53-45A6-9E61-312B08192EEA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1" name="TextBox 274">
          <a:extLst>
            <a:ext uri="{FF2B5EF4-FFF2-40B4-BE49-F238E27FC236}">
              <a16:creationId xmlns:a16="http://schemas.microsoft.com/office/drawing/2014/main" id="{7C698DBD-B0AF-4B19-A6D7-8A6FE031EA34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2" name="TextBox 275">
          <a:extLst>
            <a:ext uri="{FF2B5EF4-FFF2-40B4-BE49-F238E27FC236}">
              <a16:creationId xmlns:a16="http://schemas.microsoft.com/office/drawing/2014/main" id="{7D585F1E-2650-4C59-9346-82122564BE53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3" name="TextBox 276">
          <a:extLst>
            <a:ext uri="{FF2B5EF4-FFF2-40B4-BE49-F238E27FC236}">
              <a16:creationId xmlns:a16="http://schemas.microsoft.com/office/drawing/2014/main" id="{A647458E-E6A8-48CC-AB27-A604D1F4817D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4" name="TextBox 277">
          <a:extLst>
            <a:ext uri="{FF2B5EF4-FFF2-40B4-BE49-F238E27FC236}">
              <a16:creationId xmlns:a16="http://schemas.microsoft.com/office/drawing/2014/main" id="{DA659880-03F5-49E4-A527-71BE7666076E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5" name="TextBox 278">
          <a:extLst>
            <a:ext uri="{FF2B5EF4-FFF2-40B4-BE49-F238E27FC236}">
              <a16:creationId xmlns:a16="http://schemas.microsoft.com/office/drawing/2014/main" id="{7A008EEC-E02E-4189-BA7E-4E806D29D892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6" name="TextBox 279">
          <a:extLst>
            <a:ext uri="{FF2B5EF4-FFF2-40B4-BE49-F238E27FC236}">
              <a16:creationId xmlns:a16="http://schemas.microsoft.com/office/drawing/2014/main" id="{7AB47281-BBE0-4F47-9C18-1A8BDB45F0ED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7" name="TextBox 280">
          <a:extLst>
            <a:ext uri="{FF2B5EF4-FFF2-40B4-BE49-F238E27FC236}">
              <a16:creationId xmlns:a16="http://schemas.microsoft.com/office/drawing/2014/main" id="{11777A09-5112-42CA-B599-FF2DF2BB688B}"/>
            </a:ext>
          </a:extLst>
        </xdr:cNvPr>
        <xdr:cNvSpPr txBox="1"/>
      </xdr:nvSpPr>
      <xdr:spPr>
        <a:xfrm>
          <a:off x="8380095" y="1578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198" name="TextBox 281">
          <a:extLst>
            <a:ext uri="{FF2B5EF4-FFF2-40B4-BE49-F238E27FC236}">
              <a16:creationId xmlns:a16="http://schemas.microsoft.com/office/drawing/2014/main" id="{6C85010F-789F-4BC0-96BB-9AC6C102172B}"/>
            </a:ext>
          </a:extLst>
        </xdr:cNvPr>
        <xdr:cNvSpPr txBox="1"/>
      </xdr:nvSpPr>
      <xdr:spPr>
        <a:xfrm>
          <a:off x="8380095" y="1587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199" name="TextBox 282">
          <a:extLst>
            <a:ext uri="{FF2B5EF4-FFF2-40B4-BE49-F238E27FC236}">
              <a16:creationId xmlns:a16="http://schemas.microsoft.com/office/drawing/2014/main" id="{DF63A780-129E-46B2-BE53-F7FDA1C9B7D2}"/>
            </a:ext>
          </a:extLst>
        </xdr:cNvPr>
        <xdr:cNvSpPr txBox="1"/>
      </xdr:nvSpPr>
      <xdr:spPr>
        <a:xfrm>
          <a:off x="8380095" y="1587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0" name="TextBox 283">
          <a:extLst>
            <a:ext uri="{FF2B5EF4-FFF2-40B4-BE49-F238E27FC236}">
              <a16:creationId xmlns:a16="http://schemas.microsoft.com/office/drawing/2014/main" id="{51A400B6-FE25-4A00-A7CF-5F7702D17EF7}"/>
            </a:ext>
          </a:extLst>
        </xdr:cNvPr>
        <xdr:cNvSpPr txBox="1"/>
      </xdr:nvSpPr>
      <xdr:spPr>
        <a:xfrm>
          <a:off x="8380095" y="1587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1" name="TextBox 284">
          <a:extLst>
            <a:ext uri="{FF2B5EF4-FFF2-40B4-BE49-F238E27FC236}">
              <a16:creationId xmlns:a16="http://schemas.microsoft.com/office/drawing/2014/main" id="{256A0CB9-0EF5-4E55-B4AB-314DB7682552}"/>
            </a:ext>
          </a:extLst>
        </xdr:cNvPr>
        <xdr:cNvSpPr txBox="1"/>
      </xdr:nvSpPr>
      <xdr:spPr>
        <a:xfrm>
          <a:off x="8380095" y="1587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2" name="TextBox 285">
          <a:extLst>
            <a:ext uri="{FF2B5EF4-FFF2-40B4-BE49-F238E27FC236}">
              <a16:creationId xmlns:a16="http://schemas.microsoft.com/office/drawing/2014/main" id="{44DE890E-F5FE-4793-B5B8-63BB187262E0}"/>
            </a:ext>
          </a:extLst>
        </xdr:cNvPr>
        <xdr:cNvSpPr txBox="1"/>
      </xdr:nvSpPr>
      <xdr:spPr>
        <a:xfrm>
          <a:off x="8380095" y="1587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3" name="TextBox 286">
          <a:extLst>
            <a:ext uri="{FF2B5EF4-FFF2-40B4-BE49-F238E27FC236}">
              <a16:creationId xmlns:a16="http://schemas.microsoft.com/office/drawing/2014/main" id="{5D2B3323-71B4-46C4-B8D3-F0593C3D624B}"/>
            </a:ext>
          </a:extLst>
        </xdr:cNvPr>
        <xdr:cNvSpPr txBox="1"/>
      </xdr:nvSpPr>
      <xdr:spPr>
        <a:xfrm>
          <a:off x="8380095" y="1587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4" name="TextBox 287">
          <a:extLst>
            <a:ext uri="{FF2B5EF4-FFF2-40B4-BE49-F238E27FC236}">
              <a16:creationId xmlns:a16="http://schemas.microsoft.com/office/drawing/2014/main" id="{2439C5FD-39BC-465C-86CA-A37F40FE9FF6}"/>
            </a:ext>
          </a:extLst>
        </xdr:cNvPr>
        <xdr:cNvSpPr txBox="1"/>
      </xdr:nvSpPr>
      <xdr:spPr>
        <a:xfrm>
          <a:off x="8380095" y="3565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5" name="TextBox 288">
          <a:extLst>
            <a:ext uri="{FF2B5EF4-FFF2-40B4-BE49-F238E27FC236}">
              <a16:creationId xmlns:a16="http://schemas.microsoft.com/office/drawing/2014/main" id="{AC968955-B998-4732-8598-F0425B6FADF2}"/>
            </a:ext>
          </a:extLst>
        </xdr:cNvPr>
        <xdr:cNvSpPr txBox="1"/>
      </xdr:nvSpPr>
      <xdr:spPr>
        <a:xfrm>
          <a:off x="8380095" y="3565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6" name="TextBox 289">
          <a:extLst>
            <a:ext uri="{FF2B5EF4-FFF2-40B4-BE49-F238E27FC236}">
              <a16:creationId xmlns:a16="http://schemas.microsoft.com/office/drawing/2014/main" id="{BE2F9FE8-5D9D-48B8-9679-8B9B9DC64424}"/>
            </a:ext>
          </a:extLst>
        </xdr:cNvPr>
        <xdr:cNvSpPr txBox="1"/>
      </xdr:nvSpPr>
      <xdr:spPr>
        <a:xfrm>
          <a:off x="8380095" y="3565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7" name="TextBox 290">
          <a:extLst>
            <a:ext uri="{FF2B5EF4-FFF2-40B4-BE49-F238E27FC236}">
              <a16:creationId xmlns:a16="http://schemas.microsoft.com/office/drawing/2014/main" id="{F6196BCB-1BA8-492D-B874-030111077952}"/>
            </a:ext>
          </a:extLst>
        </xdr:cNvPr>
        <xdr:cNvSpPr txBox="1"/>
      </xdr:nvSpPr>
      <xdr:spPr>
        <a:xfrm>
          <a:off x="8380095" y="35653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08" name="TextBox 291">
          <a:extLst>
            <a:ext uri="{FF2B5EF4-FFF2-40B4-BE49-F238E27FC236}">
              <a16:creationId xmlns:a16="http://schemas.microsoft.com/office/drawing/2014/main" id="{AEF5E633-72AA-47C1-AADC-8126CF6E2F78}"/>
            </a:ext>
          </a:extLst>
        </xdr:cNvPr>
        <xdr:cNvSpPr txBox="1"/>
      </xdr:nvSpPr>
      <xdr:spPr>
        <a:xfrm>
          <a:off x="8380095" y="35739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09" name="TextBox 292">
          <a:extLst>
            <a:ext uri="{FF2B5EF4-FFF2-40B4-BE49-F238E27FC236}">
              <a16:creationId xmlns:a16="http://schemas.microsoft.com/office/drawing/2014/main" id="{70027532-DB63-4442-9D5E-9FA0316250E9}"/>
            </a:ext>
          </a:extLst>
        </xdr:cNvPr>
        <xdr:cNvSpPr txBox="1"/>
      </xdr:nvSpPr>
      <xdr:spPr>
        <a:xfrm>
          <a:off x="8380095" y="35739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0" name="TextBox 293">
          <a:extLst>
            <a:ext uri="{FF2B5EF4-FFF2-40B4-BE49-F238E27FC236}">
              <a16:creationId xmlns:a16="http://schemas.microsoft.com/office/drawing/2014/main" id="{5A7DDEE6-47DB-4932-83A9-7609AA49B859}"/>
            </a:ext>
          </a:extLst>
        </xdr:cNvPr>
        <xdr:cNvSpPr txBox="1"/>
      </xdr:nvSpPr>
      <xdr:spPr>
        <a:xfrm>
          <a:off x="8380095" y="35739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1" name="TextBox 294">
          <a:extLst>
            <a:ext uri="{FF2B5EF4-FFF2-40B4-BE49-F238E27FC236}">
              <a16:creationId xmlns:a16="http://schemas.microsoft.com/office/drawing/2014/main" id="{9FB200EB-050E-45BD-81DD-7B4E91320273}"/>
            </a:ext>
          </a:extLst>
        </xdr:cNvPr>
        <xdr:cNvSpPr txBox="1"/>
      </xdr:nvSpPr>
      <xdr:spPr>
        <a:xfrm>
          <a:off x="8380095" y="35739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2" name="TextBox 295">
          <a:extLst>
            <a:ext uri="{FF2B5EF4-FFF2-40B4-BE49-F238E27FC236}">
              <a16:creationId xmlns:a16="http://schemas.microsoft.com/office/drawing/2014/main" id="{DE0F5CB1-9BEC-45F3-997C-57FD2FBF6F31}"/>
            </a:ext>
          </a:extLst>
        </xdr:cNvPr>
        <xdr:cNvSpPr txBox="1"/>
      </xdr:nvSpPr>
      <xdr:spPr>
        <a:xfrm>
          <a:off x="8380095" y="35739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3" name="TextBox 296">
          <a:extLst>
            <a:ext uri="{FF2B5EF4-FFF2-40B4-BE49-F238E27FC236}">
              <a16:creationId xmlns:a16="http://schemas.microsoft.com/office/drawing/2014/main" id="{8F315497-DA21-4F94-B92D-AC239E3B6FB7}"/>
            </a:ext>
          </a:extLst>
        </xdr:cNvPr>
        <xdr:cNvSpPr txBox="1"/>
      </xdr:nvSpPr>
      <xdr:spPr>
        <a:xfrm>
          <a:off x="8380095" y="35739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4" name="TextBox 297">
          <a:extLst>
            <a:ext uri="{FF2B5EF4-FFF2-40B4-BE49-F238E27FC236}">
              <a16:creationId xmlns:a16="http://schemas.microsoft.com/office/drawing/2014/main" id="{07785BDC-1802-4033-9CEC-000FCB9BCADD}"/>
            </a:ext>
          </a:extLst>
        </xdr:cNvPr>
        <xdr:cNvSpPr txBox="1"/>
      </xdr:nvSpPr>
      <xdr:spPr>
        <a:xfrm>
          <a:off x="8380095" y="35905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5" name="TextBox 298">
          <a:extLst>
            <a:ext uri="{FF2B5EF4-FFF2-40B4-BE49-F238E27FC236}">
              <a16:creationId xmlns:a16="http://schemas.microsoft.com/office/drawing/2014/main" id="{1CD5B158-694F-4690-A42D-F86B7999865E}"/>
            </a:ext>
          </a:extLst>
        </xdr:cNvPr>
        <xdr:cNvSpPr txBox="1"/>
      </xdr:nvSpPr>
      <xdr:spPr>
        <a:xfrm>
          <a:off x="8380095" y="35905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6" name="TextBox 299">
          <a:extLst>
            <a:ext uri="{FF2B5EF4-FFF2-40B4-BE49-F238E27FC236}">
              <a16:creationId xmlns:a16="http://schemas.microsoft.com/office/drawing/2014/main" id="{4003D11C-262D-4F63-8F6F-A9D3D12C1625}"/>
            </a:ext>
          </a:extLst>
        </xdr:cNvPr>
        <xdr:cNvSpPr txBox="1"/>
      </xdr:nvSpPr>
      <xdr:spPr>
        <a:xfrm>
          <a:off x="8380095" y="35905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7" name="TextBox 300">
          <a:extLst>
            <a:ext uri="{FF2B5EF4-FFF2-40B4-BE49-F238E27FC236}">
              <a16:creationId xmlns:a16="http://schemas.microsoft.com/office/drawing/2014/main" id="{F8C6E9B7-C60C-4D0C-950E-5136F35CE579}"/>
            </a:ext>
          </a:extLst>
        </xdr:cNvPr>
        <xdr:cNvSpPr txBox="1"/>
      </xdr:nvSpPr>
      <xdr:spPr>
        <a:xfrm>
          <a:off x="8380095" y="35905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18" name="TextBox 301">
          <a:extLst>
            <a:ext uri="{FF2B5EF4-FFF2-40B4-BE49-F238E27FC236}">
              <a16:creationId xmlns:a16="http://schemas.microsoft.com/office/drawing/2014/main" id="{41FAB0C6-B268-42B7-9888-209C89E6E61C}"/>
            </a:ext>
          </a:extLst>
        </xdr:cNvPr>
        <xdr:cNvSpPr txBox="1"/>
      </xdr:nvSpPr>
      <xdr:spPr>
        <a:xfrm>
          <a:off x="8380095" y="35991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19" name="TextBox 302">
          <a:extLst>
            <a:ext uri="{FF2B5EF4-FFF2-40B4-BE49-F238E27FC236}">
              <a16:creationId xmlns:a16="http://schemas.microsoft.com/office/drawing/2014/main" id="{D805E012-A0A6-4CE3-9053-1E9376B030B0}"/>
            </a:ext>
          </a:extLst>
        </xdr:cNvPr>
        <xdr:cNvSpPr txBox="1"/>
      </xdr:nvSpPr>
      <xdr:spPr>
        <a:xfrm>
          <a:off x="8380095" y="35991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0" name="TextBox 303">
          <a:extLst>
            <a:ext uri="{FF2B5EF4-FFF2-40B4-BE49-F238E27FC236}">
              <a16:creationId xmlns:a16="http://schemas.microsoft.com/office/drawing/2014/main" id="{10DEBB56-CAA9-4BBF-AC47-4815B726DA86}"/>
            </a:ext>
          </a:extLst>
        </xdr:cNvPr>
        <xdr:cNvSpPr txBox="1"/>
      </xdr:nvSpPr>
      <xdr:spPr>
        <a:xfrm>
          <a:off x="8380095" y="35991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1" name="TextBox 304">
          <a:extLst>
            <a:ext uri="{FF2B5EF4-FFF2-40B4-BE49-F238E27FC236}">
              <a16:creationId xmlns:a16="http://schemas.microsoft.com/office/drawing/2014/main" id="{DFF26FF8-EB73-41D8-BCC2-C823EEFC34C4}"/>
            </a:ext>
          </a:extLst>
        </xdr:cNvPr>
        <xdr:cNvSpPr txBox="1"/>
      </xdr:nvSpPr>
      <xdr:spPr>
        <a:xfrm>
          <a:off x="8380095" y="35991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2" name="TextBox 305">
          <a:extLst>
            <a:ext uri="{FF2B5EF4-FFF2-40B4-BE49-F238E27FC236}">
              <a16:creationId xmlns:a16="http://schemas.microsoft.com/office/drawing/2014/main" id="{130DC371-41DB-4F78-A7C5-F23C3DCD514A}"/>
            </a:ext>
          </a:extLst>
        </xdr:cNvPr>
        <xdr:cNvSpPr txBox="1"/>
      </xdr:nvSpPr>
      <xdr:spPr>
        <a:xfrm>
          <a:off x="8380095" y="35991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3" name="TextBox 306">
          <a:extLst>
            <a:ext uri="{FF2B5EF4-FFF2-40B4-BE49-F238E27FC236}">
              <a16:creationId xmlns:a16="http://schemas.microsoft.com/office/drawing/2014/main" id="{BFF7FA43-97B9-441F-898F-154FF26D928D}"/>
            </a:ext>
          </a:extLst>
        </xdr:cNvPr>
        <xdr:cNvSpPr txBox="1"/>
      </xdr:nvSpPr>
      <xdr:spPr>
        <a:xfrm>
          <a:off x="8380095" y="35991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4" name="TextBox 307">
          <a:extLst>
            <a:ext uri="{FF2B5EF4-FFF2-40B4-BE49-F238E27FC236}">
              <a16:creationId xmlns:a16="http://schemas.microsoft.com/office/drawing/2014/main" id="{48ED98A6-AAF0-4FD0-802C-CBDB52A6EC38}"/>
            </a:ext>
          </a:extLst>
        </xdr:cNvPr>
        <xdr:cNvSpPr txBox="1"/>
      </xdr:nvSpPr>
      <xdr:spPr>
        <a:xfrm>
          <a:off x="8380095" y="36156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5" name="TextBox 308">
          <a:extLst>
            <a:ext uri="{FF2B5EF4-FFF2-40B4-BE49-F238E27FC236}">
              <a16:creationId xmlns:a16="http://schemas.microsoft.com/office/drawing/2014/main" id="{A1F412C9-636C-4269-8F16-54C958A5203B}"/>
            </a:ext>
          </a:extLst>
        </xdr:cNvPr>
        <xdr:cNvSpPr txBox="1"/>
      </xdr:nvSpPr>
      <xdr:spPr>
        <a:xfrm>
          <a:off x="8380095" y="36156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6" name="TextBox 309">
          <a:extLst>
            <a:ext uri="{FF2B5EF4-FFF2-40B4-BE49-F238E27FC236}">
              <a16:creationId xmlns:a16="http://schemas.microsoft.com/office/drawing/2014/main" id="{0883AC02-1A8B-4EB0-96D3-0E6EDCEC11CA}"/>
            </a:ext>
          </a:extLst>
        </xdr:cNvPr>
        <xdr:cNvSpPr txBox="1"/>
      </xdr:nvSpPr>
      <xdr:spPr>
        <a:xfrm>
          <a:off x="8380095" y="36156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7" name="TextBox 310">
          <a:extLst>
            <a:ext uri="{FF2B5EF4-FFF2-40B4-BE49-F238E27FC236}">
              <a16:creationId xmlns:a16="http://schemas.microsoft.com/office/drawing/2014/main" id="{C6BCA9AD-35A2-48CA-BEC6-A57DD54669E1}"/>
            </a:ext>
          </a:extLst>
        </xdr:cNvPr>
        <xdr:cNvSpPr txBox="1"/>
      </xdr:nvSpPr>
      <xdr:spPr>
        <a:xfrm>
          <a:off x="8380095" y="36156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28" name="TextBox 311">
          <a:extLst>
            <a:ext uri="{FF2B5EF4-FFF2-40B4-BE49-F238E27FC236}">
              <a16:creationId xmlns:a16="http://schemas.microsoft.com/office/drawing/2014/main" id="{9E4C0ECA-92EF-453B-94C0-0BF32736060C}"/>
            </a:ext>
          </a:extLst>
        </xdr:cNvPr>
        <xdr:cNvSpPr txBox="1"/>
      </xdr:nvSpPr>
      <xdr:spPr>
        <a:xfrm>
          <a:off x="8380095" y="36242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29" name="TextBox 312">
          <a:extLst>
            <a:ext uri="{FF2B5EF4-FFF2-40B4-BE49-F238E27FC236}">
              <a16:creationId xmlns:a16="http://schemas.microsoft.com/office/drawing/2014/main" id="{B1589525-E24B-48E1-8CF0-1C2A48A562B5}"/>
            </a:ext>
          </a:extLst>
        </xdr:cNvPr>
        <xdr:cNvSpPr txBox="1"/>
      </xdr:nvSpPr>
      <xdr:spPr>
        <a:xfrm>
          <a:off x="8380095" y="36242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0" name="TextBox 313">
          <a:extLst>
            <a:ext uri="{FF2B5EF4-FFF2-40B4-BE49-F238E27FC236}">
              <a16:creationId xmlns:a16="http://schemas.microsoft.com/office/drawing/2014/main" id="{387382BF-4322-4CDE-B29F-A857B69876F1}"/>
            </a:ext>
          </a:extLst>
        </xdr:cNvPr>
        <xdr:cNvSpPr txBox="1"/>
      </xdr:nvSpPr>
      <xdr:spPr>
        <a:xfrm>
          <a:off x="8380095" y="36242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1" name="TextBox 314">
          <a:extLst>
            <a:ext uri="{FF2B5EF4-FFF2-40B4-BE49-F238E27FC236}">
              <a16:creationId xmlns:a16="http://schemas.microsoft.com/office/drawing/2014/main" id="{CD3A6491-245F-408A-8072-BC8081F2D9CB}"/>
            </a:ext>
          </a:extLst>
        </xdr:cNvPr>
        <xdr:cNvSpPr txBox="1"/>
      </xdr:nvSpPr>
      <xdr:spPr>
        <a:xfrm>
          <a:off x="8380095" y="36242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2" name="TextBox 315">
          <a:extLst>
            <a:ext uri="{FF2B5EF4-FFF2-40B4-BE49-F238E27FC236}">
              <a16:creationId xmlns:a16="http://schemas.microsoft.com/office/drawing/2014/main" id="{F3000D79-696D-4C65-87F6-20A3AAD9C741}"/>
            </a:ext>
          </a:extLst>
        </xdr:cNvPr>
        <xdr:cNvSpPr txBox="1"/>
      </xdr:nvSpPr>
      <xdr:spPr>
        <a:xfrm>
          <a:off x="8380095" y="36242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3" name="TextBox 316">
          <a:extLst>
            <a:ext uri="{FF2B5EF4-FFF2-40B4-BE49-F238E27FC236}">
              <a16:creationId xmlns:a16="http://schemas.microsoft.com/office/drawing/2014/main" id="{C3DB887E-1E09-4B68-874C-B11B300F0A0E}"/>
            </a:ext>
          </a:extLst>
        </xdr:cNvPr>
        <xdr:cNvSpPr txBox="1"/>
      </xdr:nvSpPr>
      <xdr:spPr>
        <a:xfrm>
          <a:off x="8380095" y="36242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4" name="TextBox 317">
          <a:extLst>
            <a:ext uri="{FF2B5EF4-FFF2-40B4-BE49-F238E27FC236}">
              <a16:creationId xmlns:a16="http://schemas.microsoft.com/office/drawing/2014/main" id="{6561537C-F780-4A8C-BD89-85CCA16C4C1F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5" name="TextBox 318">
          <a:extLst>
            <a:ext uri="{FF2B5EF4-FFF2-40B4-BE49-F238E27FC236}">
              <a16:creationId xmlns:a16="http://schemas.microsoft.com/office/drawing/2014/main" id="{B6145CB0-9326-4152-A056-2C4DF503822C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6" name="TextBox 319">
          <a:extLst>
            <a:ext uri="{FF2B5EF4-FFF2-40B4-BE49-F238E27FC236}">
              <a16:creationId xmlns:a16="http://schemas.microsoft.com/office/drawing/2014/main" id="{E858790E-F4F4-4B73-9353-F3A630347520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7" name="TextBox 320">
          <a:extLst>
            <a:ext uri="{FF2B5EF4-FFF2-40B4-BE49-F238E27FC236}">
              <a16:creationId xmlns:a16="http://schemas.microsoft.com/office/drawing/2014/main" id="{F61C0317-C4EF-4D36-B0E3-9B7768AEE97C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8" name="TextBox 321">
          <a:extLst>
            <a:ext uri="{FF2B5EF4-FFF2-40B4-BE49-F238E27FC236}">
              <a16:creationId xmlns:a16="http://schemas.microsoft.com/office/drawing/2014/main" id="{4E2B9FE4-0B04-443B-BB95-602FFB6556F2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9" name="TextBox 322">
          <a:extLst>
            <a:ext uri="{FF2B5EF4-FFF2-40B4-BE49-F238E27FC236}">
              <a16:creationId xmlns:a16="http://schemas.microsoft.com/office/drawing/2014/main" id="{7E112FF0-867C-442B-B6AD-2181ADAABD35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0" name="TextBox 323">
          <a:extLst>
            <a:ext uri="{FF2B5EF4-FFF2-40B4-BE49-F238E27FC236}">
              <a16:creationId xmlns:a16="http://schemas.microsoft.com/office/drawing/2014/main" id="{6ED2EF88-BB5A-43B5-B6A3-736C0AA35C77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1" name="TextBox 324">
          <a:extLst>
            <a:ext uri="{FF2B5EF4-FFF2-40B4-BE49-F238E27FC236}">
              <a16:creationId xmlns:a16="http://schemas.microsoft.com/office/drawing/2014/main" id="{9CB8D7D8-977F-4ECF-9EE4-ADF8C2E6BB1C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2" name="TextBox 325">
          <a:extLst>
            <a:ext uri="{FF2B5EF4-FFF2-40B4-BE49-F238E27FC236}">
              <a16:creationId xmlns:a16="http://schemas.microsoft.com/office/drawing/2014/main" id="{DAA9B299-70D3-45E3-A1F0-61E256A663A8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3" name="TextBox 326">
          <a:extLst>
            <a:ext uri="{FF2B5EF4-FFF2-40B4-BE49-F238E27FC236}">
              <a16:creationId xmlns:a16="http://schemas.microsoft.com/office/drawing/2014/main" id="{EF7BB6B7-FA0B-4122-BC4C-66870F8A228E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4" name="TextBox 327">
          <a:extLst>
            <a:ext uri="{FF2B5EF4-FFF2-40B4-BE49-F238E27FC236}">
              <a16:creationId xmlns:a16="http://schemas.microsoft.com/office/drawing/2014/main" id="{5E1CA5DB-8410-463E-9E31-285D9ACED4F8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5" name="TextBox 328">
          <a:extLst>
            <a:ext uri="{FF2B5EF4-FFF2-40B4-BE49-F238E27FC236}">
              <a16:creationId xmlns:a16="http://schemas.microsoft.com/office/drawing/2014/main" id="{F4550CFD-9127-4A23-BB05-D6CDD83AD405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6" name="TextBox 329">
          <a:extLst>
            <a:ext uri="{FF2B5EF4-FFF2-40B4-BE49-F238E27FC236}">
              <a16:creationId xmlns:a16="http://schemas.microsoft.com/office/drawing/2014/main" id="{AB057C11-F163-4B50-A4EB-C5FB55E0BA20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7" name="TextBox 330">
          <a:extLst>
            <a:ext uri="{FF2B5EF4-FFF2-40B4-BE49-F238E27FC236}">
              <a16:creationId xmlns:a16="http://schemas.microsoft.com/office/drawing/2014/main" id="{3D3E0DAC-39DC-4ABF-977E-D5EE3C978662}"/>
            </a:ext>
          </a:extLst>
        </xdr:cNvPr>
        <xdr:cNvSpPr txBox="1"/>
      </xdr:nvSpPr>
      <xdr:spPr>
        <a:xfrm>
          <a:off x="8380095" y="36408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48" name="TextBox 331">
          <a:extLst>
            <a:ext uri="{FF2B5EF4-FFF2-40B4-BE49-F238E27FC236}">
              <a16:creationId xmlns:a16="http://schemas.microsoft.com/office/drawing/2014/main" id="{9F8BF042-049D-447F-A9C5-5A07CEF61655}"/>
            </a:ext>
          </a:extLst>
        </xdr:cNvPr>
        <xdr:cNvSpPr txBox="1"/>
      </xdr:nvSpPr>
      <xdr:spPr>
        <a:xfrm>
          <a:off x="8380095" y="36494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49" name="TextBox 332">
          <a:extLst>
            <a:ext uri="{FF2B5EF4-FFF2-40B4-BE49-F238E27FC236}">
              <a16:creationId xmlns:a16="http://schemas.microsoft.com/office/drawing/2014/main" id="{C0493D15-43D6-41E0-9AE4-439BE922BB8B}"/>
            </a:ext>
          </a:extLst>
        </xdr:cNvPr>
        <xdr:cNvSpPr txBox="1"/>
      </xdr:nvSpPr>
      <xdr:spPr>
        <a:xfrm>
          <a:off x="8380095" y="36494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0" name="TextBox 333">
          <a:extLst>
            <a:ext uri="{FF2B5EF4-FFF2-40B4-BE49-F238E27FC236}">
              <a16:creationId xmlns:a16="http://schemas.microsoft.com/office/drawing/2014/main" id="{0A8522FE-3B60-4F3A-A798-02003164300A}"/>
            </a:ext>
          </a:extLst>
        </xdr:cNvPr>
        <xdr:cNvSpPr txBox="1"/>
      </xdr:nvSpPr>
      <xdr:spPr>
        <a:xfrm>
          <a:off x="8380095" y="36494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1" name="TextBox 334">
          <a:extLst>
            <a:ext uri="{FF2B5EF4-FFF2-40B4-BE49-F238E27FC236}">
              <a16:creationId xmlns:a16="http://schemas.microsoft.com/office/drawing/2014/main" id="{EA8A6A7C-C989-4406-B3BC-3CF28741C2C8}"/>
            </a:ext>
          </a:extLst>
        </xdr:cNvPr>
        <xdr:cNvSpPr txBox="1"/>
      </xdr:nvSpPr>
      <xdr:spPr>
        <a:xfrm>
          <a:off x="8380095" y="36494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2" name="TextBox 335">
          <a:extLst>
            <a:ext uri="{FF2B5EF4-FFF2-40B4-BE49-F238E27FC236}">
              <a16:creationId xmlns:a16="http://schemas.microsoft.com/office/drawing/2014/main" id="{D16CEFA8-5AB9-4979-A911-A829D0E30AD6}"/>
            </a:ext>
          </a:extLst>
        </xdr:cNvPr>
        <xdr:cNvSpPr txBox="1"/>
      </xdr:nvSpPr>
      <xdr:spPr>
        <a:xfrm>
          <a:off x="8380095" y="36494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3" name="TextBox 336">
          <a:extLst>
            <a:ext uri="{FF2B5EF4-FFF2-40B4-BE49-F238E27FC236}">
              <a16:creationId xmlns:a16="http://schemas.microsoft.com/office/drawing/2014/main" id="{D3186E30-C986-4A31-9F15-111FE1078830}"/>
            </a:ext>
          </a:extLst>
        </xdr:cNvPr>
        <xdr:cNvSpPr txBox="1"/>
      </xdr:nvSpPr>
      <xdr:spPr>
        <a:xfrm>
          <a:off x="8380095" y="36494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4" name="TextBox 337">
          <a:extLst>
            <a:ext uri="{FF2B5EF4-FFF2-40B4-BE49-F238E27FC236}">
              <a16:creationId xmlns:a16="http://schemas.microsoft.com/office/drawing/2014/main" id="{3AAE5AB1-D6FF-4EAA-811E-97A30C41A6CC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5" name="TextBox 338">
          <a:extLst>
            <a:ext uri="{FF2B5EF4-FFF2-40B4-BE49-F238E27FC236}">
              <a16:creationId xmlns:a16="http://schemas.microsoft.com/office/drawing/2014/main" id="{C032C73A-ADDB-40A6-B114-864E4770B1AB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6" name="TextBox 339">
          <a:extLst>
            <a:ext uri="{FF2B5EF4-FFF2-40B4-BE49-F238E27FC236}">
              <a16:creationId xmlns:a16="http://schemas.microsoft.com/office/drawing/2014/main" id="{E4FD0B72-5CD1-42FA-9518-160A369BFD34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7" name="TextBox 340">
          <a:extLst>
            <a:ext uri="{FF2B5EF4-FFF2-40B4-BE49-F238E27FC236}">
              <a16:creationId xmlns:a16="http://schemas.microsoft.com/office/drawing/2014/main" id="{02956F87-C9D6-4207-BE59-E4D94E408224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8" name="TextBox 341">
          <a:extLst>
            <a:ext uri="{FF2B5EF4-FFF2-40B4-BE49-F238E27FC236}">
              <a16:creationId xmlns:a16="http://schemas.microsoft.com/office/drawing/2014/main" id="{6B93B419-2CBA-4DEC-BE7E-A66FC99F9282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9" name="TextBox 342">
          <a:extLst>
            <a:ext uri="{FF2B5EF4-FFF2-40B4-BE49-F238E27FC236}">
              <a16:creationId xmlns:a16="http://schemas.microsoft.com/office/drawing/2014/main" id="{2FEA6C98-4A09-46EC-B06D-E58CA969EA24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0" name="TextBox 343">
          <a:extLst>
            <a:ext uri="{FF2B5EF4-FFF2-40B4-BE49-F238E27FC236}">
              <a16:creationId xmlns:a16="http://schemas.microsoft.com/office/drawing/2014/main" id="{F4E522C5-4600-4B14-83E4-536E78F04789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1" name="TextBox 344">
          <a:extLst>
            <a:ext uri="{FF2B5EF4-FFF2-40B4-BE49-F238E27FC236}">
              <a16:creationId xmlns:a16="http://schemas.microsoft.com/office/drawing/2014/main" id="{E95CCEF3-85A3-4F2C-98F8-E704ADB37BDF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2" name="TextBox 345">
          <a:extLst>
            <a:ext uri="{FF2B5EF4-FFF2-40B4-BE49-F238E27FC236}">
              <a16:creationId xmlns:a16="http://schemas.microsoft.com/office/drawing/2014/main" id="{2B6CAAA2-3420-45D1-A235-135685492541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3" name="TextBox 346">
          <a:extLst>
            <a:ext uri="{FF2B5EF4-FFF2-40B4-BE49-F238E27FC236}">
              <a16:creationId xmlns:a16="http://schemas.microsoft.com/office/drawing/2014/main" id="{8D26BC75-E549-4D93-9AD0-13FE063943CB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4" name="TextBox 347">
          <a:extLst>
            <a:ext uri="{FF2B5EF4-FFF2-40B4-BE49-F238E27FC236}">
              <a16:creationId xmlns:a16="http://schemas.microsoft.com/office/drawing/2014/main" id="{F2D1A753-9F65-4458-9D5D-18E775AEDD05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5" name="TextBox 348">
          <a:extLst>
            <a:ext uri="{FF2B5EF4-FFF2-40B4-BE49-F238E27FC236}">
              <a16:creationId xmlns:a16="http://schemas.microsoft.com/office/drawing/2014/main" id="{A8F554C0-F3DD-4A19-B2DD-2A959E775627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6" name="TextBox 349">
          <a:extLst>
            <a:ext uri="{FF2B5EF4-FFF2-40B4-BE49-F238E27FC236}">
              <a16:creationId xmlns:a16="http://schemas.microsoft.com/office/drawing/2014/main" id="{9B75D957-481A-4CF7-8E22-F52C66385296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7" name="TextBox 350">
          <a:extLst>
            <a:ext uri="{FF2B5EF4-FFF2-40B4-BE49-F238E27FC236}">
              <a16:creationId xmlns:a16="http://schemas.microsoft.com/office/drawing/2014/main" id="{E013AFB2-993B-4942-9231-10FC339B79AF}"/>
            </a:ext>
          </a:extLst>
        </xdr:cNvPr>
        <xdr:cNvSpPr txBox="1"/>
      </xdr:nvSpPr>
      <xdr:spPr>
        <a:xfrm>
          <a:off x="8380095" y="36659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68" name="TextBox 351">
          <a:extLst>
            <a:ext uri="{FF2B5EF4-FFF2-40B4-BE49-F238E27FC236}">
              <a16:creationId xmlns:a16="http://schemas.microsoft.com/office/drawing/2014/main" id="{F5B5353E-8B7D-4FD7-9868-C753B41262B1}"/>
            </a:ext>
          </a:extLst>
        </xdr:cNvPr>
        <xdr:cNvSpPr txBox="1"/>
      </xdr:nvSpPr>
      <xdr:spPr>
        <a:xfrm>
          <a:off x="8380095" y="36745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69" name="TextBox 352">
          <a:extLst>
            <a:ext uri="{FF2B5EF4-FFF2-40B4-BE49-F238E27FC236}">
              <a16:creationId xmlns:a16="http://schemas.microsoft.com/office/drawing/2014/main" id="{10845704-35CC-4D2C-80D3-F4D504B81166}"/>
            </a:ext>
          </a:extLst>
        </xdr:cNvPr>
        <xdr:cNvSpPr txBox="1"/>
      </xdr:nvSpPr>
      <xdr:spPr>
        <a:xfrm>
          <a:off x="8380095" y="36745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0" name="TextBox 353">
          <a:extLst>
            <a:ext uri="{FF2B5EF4-FFF2-40B4-BE49-F238E27FC236}">
              <a16:creationId xmlns:a16="http://schemas.microsoft.com/office/drawing/2014/main" id="{1A8F5EFA-EE92-4F1F-A672-29FCA175C96F}"/>
            </a:ext>
          </a:extLst>
        </xdr:cNvPr>
        <xdr:cNvSpPr txBox="1"/>
      </xdr:nvSpPr>
      <xdr:spPr>
        <a:xfrm>
          <a:off x="8380095" y="36745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1" name="TextBox 354">
          <a:extLst>
            <a:ext uri="{FF2B5EF4-FFF2-40B4-BE49-F238E27FC236}">
              <a16:creationId xmlns:a16="http://schemas.microsoft.com/office/drawing/2014/main" id="{17C1A9FC-DA28-4C74-8C85-822302BC111E}"/>
            </a:ext>
          </a:extLst>
        </xdr:cNvPr>
        <xdr:cNvSpPr txBox="1"/>
      </xdr:nvSpPr>
      <xdr:spPr>
        <a:xfrm>
          <a:off x="8380095" y="36745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2" name="TextBox 355">
          <a:extLst>
            <a:ext uri="{FF2B5EF4-FFF2-40B4-BE49-F238E27FC236}">
              <a16:creationId xmlns:a16="http://schemas.microsoft.com/office/drawing/2014/main" id="{C9C4CE50-4582-4828-BE20-722BB169183E}"/>
            </a:ext>
          </a:extLst>
        </xdr:cNvPr>
        <xdr:cNvSpPr txBox="1"/>
      </xdr:nvSpPr>
      <xdr:spPr>
        <a:xfrm>
          <a:off x="8380095" y="36745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3" name="TextBox 356">
          <a:extLst>
            <a:ext uri="{FF2B5EF4-FFF2-40B4-BE49-F238E27FC236}">
              <a16:creationId xmlns:a16="http://schemas.microsoft.com/office/drawing/2014/main" id="{A7259ADE-B2A1-4282-863C-A3DBDEABB865}"/>
            </a:ext>
          </a:extLst>
        </xdr:cNvPr>
        <xdr:cNvSpPr txBox="1"/>
      </xdr:nvSpPr>
      <xdr:spPr>
        <a:xfrm>
          <a:off x="8380095" y="36745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4" name="TextBox 357">
          <a:extLst>
            <a:ext uri="{FF2B5EF4-FFF2-40B4-BE49-F238E27FC236}">
              <a16:creationId xmlns:a16="http://schemas.microsoft.com/office/drawing/2014/main" id="{191617A9-CD9C-4B57-AE4D-660E4A6E4910}"/>
            </a:ext>
          </a:extLst>
        </xdr:cNvPr>
        <xdr:cNvSpPr txBox="1"/>
      </xdr:nvSpPr>
      <xdr:spPr>
        <a:xfrm>
          <a:off x="8380095" y="36911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5" name="TextBox 358">
          <a:extLst>
            <a:ext uri="{FF2B5EF4-FFF2-40B4-BE49-F238E27FC236}">
              <a16:creationId xmlns:a16="http://schemas.microsoft.com/office/drawing/2014/main" id="{512B7404-6726-4B33-A239-00FE58DCFE8D}"/>
            </a:ext>
          </a:extLst>
        </xdr:cNvPr>
        <xdr:cNvSpPr txBox="1"/>
      </xdr:nvSpPr>
      <xdr:spPr>
        <a:xfrm>
          <a:off x="8380095" y="36911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6" name="TextBox 359">
          <a:extLst>
            <a:ext uri="{FF2B5EF4-FFF2-40B4-BE49-F238E27FC236}">
              <a16:creationId xmlns:a16="http://schemas.microsoft.com/office/drawing/2014/main" id="{C0DCA2F3-F7E5-4B04-AC4F-81C0B37B45DA}"/>
            </a:ext>
          </a:extLst>
        </xdr:cNvPr>
        <xdr:cNvSpPr txBox="1"/>
      </xdr:nvSpPr>
      <xdr:spPr>
        <a:xfrm>
          <a:off x="8380095" y="36911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7" name="TextBox 360">
          <a:extLst>
            <a:ext uri="{FF2B5EF4-FFF2-40B4-BE49-F238E27FC236}">
              <a16:creationId xmlns:a16="http://schemas.microsoft.com/office/drawing/2014/main" id="{113BD87D-5717-4DC2-8E1A-FB99784730D3}"/>
            </a:ext>
          </a:extLst>
        </xdr:cNvPr>
        <xdr:cNvSpPr txBox="1"/>
      </xdr:nvSpPr>
      <xdr:spPr>
        <a:xfrm>
          <a:off x="8380095" y="36911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78" name="TextBox 361">
          <a:extLst>
            <a:ext uri="{FF2B5EF4-FFF2-40B4-BE49-F238E27FC236}">
              <a16:creationId xmlns:a16="http://schemas.microsoft.com/office/drawing/2014/main" id="{E1BA9618-7016-4625-BB0B-DDFA342EAC0E}"/>
            </a:ext>
          </a:extLst>
        </xdr:cNvPr>
        <xdr:cNvSpPr txBox="1"/>
      </xdr:nvSpPr>
      <xdr:spPr>
        <a:xfrm>
          <a:off x="8380095" y="3699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79" name="TextBox 362">
          <a:extLst>
            <a:ext uri="{FF2B5EF4-FFF2-40B4-BE49-F238E27FC236}">
              <a16:creationId xmlns:a16="http://schemas.microsoft.com/office/drawing/2014/main" id="{0CEB7FEB-3F93-4705-9997-8E79CCC626EB}"/>
            </a:ext>
          </a:extLst>
        </xdr:cNvPr>
        <xdr:cNvSpPr txBox="1"/>
      </xdr:nvSpPr>
      <xdr:spPr>
        <a:xfrm>
          <a:off x="8380095" y="3699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0" name="TextBox 363">
          <a:extLst>
            <a:ext uri="{FF2B5EF4-FFF2-40B4-BE49-F238E27FC236}">
              <a16:creationId xmlns:a16="http://schemas.microsoft.com/office/drawing/2014/main" id="{2A682FB0-F507-45FE-9016-1BD7702E8A26}"/>
            </a:ext>
          </a:extLst>
        </xdr:cNvPr>
        <xdr:cNvSpPr txBox="1"/>
      </xdr:nvSpPr>
      <xdr:spPr>
        <a:xfrm>
          <a:off x="8380095" y="3699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1" name="TextBox 364">
          <a:extLst>
            <a:ext uri="{FF2B5EF4-FFF2-40B4-BE49-F238E27FC236}">
              <a16:creationId xmlns:a16="http://schemas.microsoft.com/office/drawing/2014/main" id="{E8203095-3DFF-4875-8DC9-9AEB5F397A2D}"/>
            </a:ext>
          </a:extLst>
        </xdr:cNvPr>
        <xdr:cNvSpPr txBox="1"/>
      </xdr:nvSpPr>
      <xdr:spPr>
        <a:xfrm>
          <a:off x="8380095" y="3699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2" name="TextBox 365">
          <a:extLst>
            <a:ext uri="{FF2B5EF4-FFF2-40B4-BE49-F238E27FC236}">
              <a16:creationId xmlns:a16="http://schemas.microsoft.com/office/drawing/2014/main" id="{DED129E0-5A8F-4F5F-9430-F201B9D5643B}"/>
            </a:ext>
          </a:extLst>
        </xdr:cNvPr>
        <xdr:cNvSpPr txBox="1"/>
      </xdr:nvSpPr>
      <xdr:spPr>
        <a:xfrm>
          <a:off x="8380095" y="3699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3" name="TextBox 366">
          <a:extLst>
            <a:ext uri="{FF2B5EF4-FFF2-40B4-BE49-F238E27FC236}">
              <a16:creationId xmlns:a16="http://schemas.microsoft.com/office/drawing/2014/main" id="{CD9BCCB7-AF2A-4626-8ADF-CA4DBC1A2419}"/>
            </a:ext>
          </a:extLst>
        </xdr:cNvPr>
        <xdr:cNvSpPr txBox="1"/>
      </xdr:nvSpPr>
      <xdr:spPr>
        <a:xfrm>
          <a:off x="8380095" y="36997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4" name="TextBox 367">
          <a:extLst>
            <a:ext uri="{FF2B5EF4-FFF2-40B4-BE49-F238E27FC236}">
              <a16:creationId xmlns:a16="http://schemas.microsoft.com/office/drawing/2014/main" id="{750D6E6F-5F6C-4E82-A699-6DB9498BFBD2}"/>
            </a:ext>
          </a:extLst>
        </xdr:cNvPr>
        <xdr:cNvSpPr txBox="1"/>
      </xdr:nvSpPr>
      <xdr:spPr>
        <a:xfrm>
          <a:off x="8380095" y="37162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5" name="TextBox 368">
          <a:extLst>
            <a:ext uri="{FF2B5EF4-FFF2-40B4-BE49-F238E27FC236}">
              <a16:creationId xmlns:a16="http://schemas.microsoft.com/office/drawing/2014/main" id="{414DD5E9-BE87-412B-9E11-B1901E0D4B06}"/>
            </a:ext>
          </a:extLst>
        </xdr:cNvPr>
        <xdr:cNvSpPr txBox="1"/>
      </xdr:nvSpPr>
      <xdr:spPr>
        <a:xfrm>
          <a:off x="8380095" y="37162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6" name="TextBox 369">
          <a:extLst>
            <a:ext uri="{FF2B5EF4-FFF2-40B4-BE49-F238E27FC236}">
              <a16:creationId xmlns:a16="http://schemas.microsoft.com/office/drawing/2014/main" id="{85D6D2D8-D8EA-422E-8048-725568A5F8C7}"/>
            </a:ext>
          </a:extLst>
        </xdr:cNvPr>
        <xdr:cNvSpPr txBox="1"/>
      </xdr:nvSpPr>
      <xdr:spPr>
        <a:xfrm>
          <a:off x="8380095" y="37162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7" name="TextBox 370">
          <a:extLst>
            <a:ext uri="{FF2B5EF4-FFF2-40B4-BE49-F238E27FC236}">
              <a16:creationId xmlns:a16="http://schemas.microsoft.com/office/drawing/2014/main" id="{CF9FC7AF-5E12-4468-BAC0-3823238BD456}"/>
            </a:ext>
          </a:extLst>
        </xdr:cNvPr>
        <xdr:cNvSpPr txBox="1"/>
      </xdr:nvSpPr>
      <xdr:spPr>
        <a:xfrm>
          <a:off x="8380095" y="37162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88" name="TextBox 371">
          <a:extLst>
            <a:ext uri="{FF2B5EF4-FFF2-40B4-BE49-F238E27FC236}">
              <a16:creationId xmlns:a16="http://schemas.microsoft.com/office/drawing/2014/main" id="{9A9EDAD3-0042-4A3D-9428-BE691EDE6861}"/>
            </a:ext>
          </a:extLst>
        </xdr:cNvPr>
        <xdr:cNvSpPr txBox="1"/>
      </xdr:nvSpPr>
      <xdr:spPr>
        <a:xfrm>
          <a:off x="8380095" y="37248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89" name="TextBox 372">
          <a:extLst>
            <a:ext uri="{FF2B5EF4-FFF2-40B4-BE49-F238E27FC236}">
              <a16:creationId xmlns:a16="http://schemas.microsoft.com/office/drawing/2014/main" id="{3A50FA1B-9EC9-40F8-8739-C86BB0E10480}"/>
            </a:ext>
          </a:extLst>
        </xdr:cNvPr>
        <xdr:cNvSpPr txBox="1"/>
      </xdr:nvSpPr>
      <xdr:spPr>
        <a:xfrm>
          <a:off x="8380095" y="37248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0" name="TextBox 373">
          <a:extLst>
            <a:ext uri="{FF2B5EF4-FFF2-40B4-BE49-F238E27FC236}">
              <a16:creationId xmlns:a16="http://schemas.microsoft.com/office/drawing/2014/main" id="{5E869FBD-BC57-4F44-A2BF-528739568B10}"/>
            </a:ext>
          </a:extLst>
        </xdr:cNvPr>
        <xdr:cNvSpPr txBox="1"/>
      </xdr:nvSpPr>
      <xdr:spPr>
        <a:xfrm>
          <a:off x="8380095" y="37248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1" name="TextBox 374">
          <a:extLst>
            <a:ext uri="{FF2B5EF4-FFF2-40B4-BE49-F238E27FC236}">
              <a16:creationId xmlns:a16="http://schemas.microsoft.com/office/drawing/2014/main" id="{0821FFE4-B7ED-47BF-AC80-6F318AD24EF4}"/>
            </a:ext>
          </a:extLst>
        </xdr:cNvPr>
        <xdr:cNvSpPr txBox="1"/>
      </xdr:nvSpPr>
      <xdr:spPr>
        <a:xfrm>
          <a:off x="8380095" y="37248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2" name="TextBox 375">
          <a:extLst>
            <a:ext uri="{FF2B5EF4-FFF2-40B4-BE49-F238E27FC236}">
              <a16:creationId xmlns:a16="http://schemas.microsoft.com/office/drawing/2014/main" id="{0BB65DA5-5D5A-4919-B170-3CA954BA0E89}"/>
            </a:ext>
          </a:extLst>
        </xdr:cNvPr>
        <xdr:cNvSpPr txBox="1"/>
      </xdr:nvSpPr>
      <xdr:spPr>
        <a:xfrm>
          <a:off x="8380095" y="37248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3" name="TextBox 376">
          <a:extLst>
            <a:ext uri="{FF2B5EF4-FFF2-40B4-BE49-F238E27FC236}">
              <a16:creationId xmlns:a16="http://schemas.microsoft.com/office/drawing/2014/main" id="{74A72356-6060-48F6-BF4C-B3D2B077424E}"/>
            </a:ext>
          </a:extLst>
        </xdr:cNvPr>
        <xdr:cNvSpPr txBox="1"/>
      </xdr:nvSpPr>
      <xdr:spPr>
        <a:xfrm>
          <a:off x="8380095" y="37248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4" name="TextBox 377">
          <a:extLst>
            <a:ext uri="{FF2B5EF4-FFF2-40B4-BE49-F238E27FC236}">
              <a16:creationId xmlns:a16="http://schemas.microsoft.com/office/drawing/2014/main" id="{7C9C17C6-A4E3-4246-96F4-7389ED903043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5" name="TextBox 378">
          <a:extLst>
            <a:ext uri="{FF2B5EF4-FFF2-40B4-BE49-F238E27FC236}">
              <a16:creationId xmlns:a16="http://schemas.microsoft.com/office/drawing/2014/main" id="{FDBF548D-A7EC-43A1-927A-F84A8808C788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6" name="TextBox 379">
          <a:extLst>
            <a:ext uri="{FF2B5EF4-FFF2-40B4-BE49-F238E27FC236}">
              <a16:creationId xmlns:a16="http://schemas.microsoft.com/office/drawing/2014/main" id="{0DE93FED-2DE4-4618-980E-6FF26D6C804E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7" name="TextBox 380">
          <a:extLst>
            <a:ext uri="{FF2B5EF4-FFF2-40B4-BE49-F238E27FC236}">
              <a16:creationId xmlns:a16="http://schemas.microsoft.com/office/drawing/2014/main" id="{AB5C0AB2-A259-4991-8301-6298FFA82237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8" name="TextBox 381">
          <a:extLst>
            <a:ext uri="{FF2B5EF4-FFF2-40B4-BE49-F238E27FC236}">
              <a16:creationId xmlns:a16="http://schemas.microsoft.com/office/drawing/2014/main" id="{44973907-8F31-4D01-9126-F56BDEAFF915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9" name="TextBox 382">
          <a:extLst>
            <a:ext uri="{FF2B5EF4-FFF2-40B4-BE49-F238E27FC236}">
              <a16:creationId xmlns:a16="http://schemas.microsoft.com/office/drawing/2014/main" id="{22B9F8D6-C7D6-432B-90E4-7FC70283959E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0" name="TextBox 383">
          <a:extLst>
            <a:ext uri="{FF2B5EF4-FFF2-40B4-BE49-F238E27FC236}">
              <a16:creationId xmlns:a16="http://schemas.microsoft.com/office/drawing/2014/main" id="{655AE661-7553-4853-B633-F84FD78D8B4C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1" name="TextBox 384">
          <a:extLst>
            <a:ext uri="{FF2B5EF4-FFF2-40B4-BE49-F238E27FC236}">
              <a16:creationId xmlns:a16="http://schemas.microsoft.com/office/drawing/2014/main" id="{E97FDA73-B219-47A8-B0F2-1115AFA7D401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2" name="TextBox 385">
          <a:extLst>
            <a:ext uri="{FF2B5EF4-FFF2-40B4-BE49-F238E27FC236}">
              <a16:creationId xmlns:a16="http://schemas.microsoft.com/office/drawing/2014/main" id="{9D23A17B-12CE-44CB-AEEA-3D8F0016B7B7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3" name="TextBox 386">
          <a:extLst>
            <a:ext uri="{FF2B5EF4-FFF2-40B4-BE49-F238E27FC236}">
              <a16:creationId xmlns:a16="http://schemas.microsoft.com/office/drawing/2014/main" id="{095A96C7-9ACF-425F-A9A4-A6137195D408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4" name="TextBox 387">
          <a:extLst>
            <a:ext uri="{FF2B5EF4-FFF2-40B4-BE49-F238E27FC236}">
              <a16:creationId xmlns:a16="http://schemas.microsoft.com/office/drawing/2014/main" id="{04295A93-F73F-4791-9FB7-B94A00D2B64A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5" name="TextBox 388">
          <a:extLst>
            <a:ext uri="{FF2B5EF4-FFF2-40B4-BE49-F238E27FC236}">
              <a16:creationId xmlns:a16="http://schemas.microsoft.com/office/drawing/2014/main" id="{9F1C5A23-83D5-4676-8AFF-E9240AE78163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6" name="TextBox 389">
          <a:extLst>
            <a:ext uri="{FF2B5EF4-FFF2-40B4-BE49-F238E27FC236}">
              <a16:creationId xmlns:a16="http://schemas.microsoft.com/office/drawing/2014/main" id="{E5EB5A44-0768-4920-AD4D-1847D85B4937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7" name="TextBox 390">
          <a:extLst>
            <a:ext uri="{FF2B5EF4-FFF2-40B4-BE49-F238E27FC236}">
              <a16:creationId xmlns:a16="http://schemas.microsoft.com/office/drawing/2014/main" id="{0CE31B06-3786-411E-A180-63087BBC8C31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8" name="TextBox 391">
          <a:extLst>
            <a:ext uri="{FF2B5EF4-FFF2-40B4-BE49-F238E27FC236}">
              <a16:creationId xmlns:a16="http://schemas.microsoft.com/office/drawing/2014/main" id="{F0CDB025-BB64-4A66-BCB8-5C36F1FBCA86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9" name="TextBox 392">
          <a:extLst>
            <a:ext uri="{FF2B5EF4-FFF2-40B4-BE49-F238E27FC236}">
              <a16:creationId xmlns:a16="http://schemas.microsoft.com/office/drawing/2014/main" id="{B51F4966-798F-4741-9813-2D09F1BD51BF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0" name="TextBox 393">
          <a:extLst>
            <a:ext uri="{FF2B5EF4-FFF2-40B4-BE49-F238E27FC236}">
              <a16:creationId xmlns:a16="http://schemas.microsoft.com/office/drawing/2014/main" id="{C388FEA3-61EA-4281-9A4E-7F5F26C6E5E8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1" name="TextBox 394">
          <a:extLst>
            <a:ext uri="{FF2B5EF4-FFF2-40B4-BE49-F238E27FC236}">
              <a16:creationId xmlns:a16="http://schemas.microsoft.com/office/drawing/2014/main" id="{C0CDC3D6-7019-4B36-A63A-18583B5A3250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2" name="TextBox 395">
          <a:extLst>
            <a:ext uri="{FF2B5EF4-FFF2-40B4-BE49-F238E27FC236}">
              <a16:creationId xmlns:a16="http://schemas.microsoft.com/office/drawing/2014/main" id="{2C7D40D8-CF47-409A-9F5D-DBF55FBFA568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3" name="TextBox 396">
          <a:extLst>
            <a:ext uri="{FF2B5EF4-FFF2-40B4-BE49-F238E27FC236}">
              <a16:creationId xmlns:a16="http://schemas.microsoft.com/office/drawing/2014/main" id="{D91371A8-132B-4F13-BB90-CAD6612200B4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4" name="TextBox 397">
          <a:extLst>
            <a:ext uri="{FF2B5EF4-FFF2-40B4-BE49-F238E27FC236}">
              <a16:creationId xmlns:a16="http://schemas.microsoft.com/office/drawing/2014/main" id="{765E2636-AF3B-482E-8141-BB0F42FA1B45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5" name="TextBox 398">
          <a:extLst>
            <a:ext uri="{FF2B5EF4-FFF2-40B4-BE49-F238E27FC236}">
              <a16:creationId xmlns:a16="http://schemas.microsoft.com/office/drawing/2014/main" id="{765A1A0D-E00F-4176-B57A-28FE1EFF93F1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6" name="TextBox 399">
          <a:extLst>
            <a:ext uri="{FF2B5EF4-FFF2-40B4-BE49-F238E27FC236}">
              <a16:creationId xmlns:a16="http://schemas.microsoft.com/office/drawing/2014/main" id="{7CAB6C0C-104F-4817-8EA9-050FF3C87E3D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7" name="TextBox 400">
          <a:extLst>
            <a:ext uri="{FF2B5EF4-FFF2-40B4-BE49-F238E27FC236}">
              <a16:creationId xmlns:a16="http://schemas.microsoft.com/office/drawing/2014/main" id="{C894BA18-D3C2-41BF-AF33-1C0BAE76CFF7}"/>
            </a:ext>
          </a:extLst>
        </xdr:cNvPr>
        <xdr:cNvSpPr txBox="1"/>
      </xdr:nvSpPr>
      <xdr:spPr>
        <a:xfrm>
          <a:off x="8380095" y="3741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18" name="TextBox 401">
          <a:extLst>
            <a:ext uri="{FF2B5EF4-FFF2-40B4-BE49-F238E27FC236}">
              <a16:creationId xmlns:a16="http://schemas.microsoft.com/office/drawing/2014/main" id="{1236AD95-FC2D-405C-96B9-50269D3D7441}"/>
            </a:ext>
          </a:extLst>
        </xdr:cNvPr>
        <xdr:cNvSpPr txBox="1"/>
      </xdr:nvSpPr>
      <xdr:spPr>
        <a:xfrm>
          <a:off x="8380095" y="3749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19" name="TextBox 402">
          <a:extLst>
            <a:ext uri="{FF2B5EF4-FFF2-40B4-BE49-F238E27FC236}">
              <a16:creationId xmlns:a16="http://schemas.microsoft.com/office/drawing/2014/main" id="{3FAED11B-B361-4BD4-9211-EF67CA8B88F6}"/>
            </a:ext>
          </a:extLst>
        </xdr:cNvPr>
        <xdr:cNvSpPr txBox="1"/>
      </xdr:nvSpPr>
      <xdr:spPr>
        <a:xfrm>
          <a:off x="8380095" y="3749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0" name="TextBox 403">
          <a:extLst>
            <a:ext uri="{FF2B5EF4-FFF2-40B4-BE49-F238E27FC236}">
              <a16:creationId xmlns:a16="http://schemas.microsoft.com/office/drawing/2014/main" id="{94280AE3-1E70-4911-ABB8-A0FCD2CD127A}"/>
            </a:ext>
          </a:extLst>
        </xdr:cNvPr>
        <xdr:cNvSpPr txBox="1"/>
      </xdr:nvSpPr>
      <xdr:spPr>
        <a:xfrm>
          <a:off x="8380095" y="3749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1" name="TextBox 404">
          <a:extLst>
            <a:ext uri="{FF2B5EF4-FFF2-40B4-BE49-F238E27FC236}">
              <a16:creationId xmlns:a16="http://schemas.microsoft.com/office/drawing/2014/main" id="{DC4386B5-EEE7-4C35-A88F-0CBB4694B6E5}"/>
            </a:ext>
          </a:extLst>
        </xdr:cNvPr>
        <xdr:cNvSpPr txBox="1"/>
      </xdr:nvSpPr>
      <xdr:spPr>
        <a:xfrm>
          <a:off x="8380095" y="3749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2" name="TextBox 405">
          <a:extLst>
            <a:ext uri="{FF2B5EF4-FFF2-40B4-BE49-F238E27FC236}">
              <a16:creationId xmlns:a16="http://schemas.microsoft.com/office/drawing/2014/main" id="{B0882C04-BA52-493C-AE7B-C304B1200AF7}"/>
            </a:ext>
          </a:extLst>
        </xdr:cNvPr>
        <xdr:cNvSpPr txBox="1"/>
      </xdr:nvSpPr>
      <xdr:spPr>
        <a:xfrm>
          <a:off x="8380095" y="3749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3" name="TextBox 406">
          <a:extLst>
            <a:ext uri="{FF2B5EF4-FFF2-40B4-BE49-F238E27FC236}">
              <a16:creationId xmlns:a16="http://schemas.microsoft.com/office/drawing/2014/main" id="{BD404D2A-7C8A-4B5A-9D63-EAC3CBFB7E5F}"/>
            </a:ext>
          </a:extLst>
        </xdr:cNvPr>
        <xdr:cNvSpPr txBox="1"/>
      </xdr:nvSpPr>
      <xdr:spPr>
        <a:xfrm>
          <a:off x="8380095" y="3749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4" name="TextBox 407">
          <a:extLst>
            <a:ext uri="{FF2B5EF4-FFF2-40B4-BE49-F238E27FC236}">
              <a16:creationId xmlns:a16="http://schemas.microsoft.com/office/drawing/2014/main" id="{0688E1B7-754F-417F-A660-5677A6355697}"/>
            </a:ext>
          </a:extLst>
        </xdr:cNvPr>
        <xdr:cNvSpPr txBox="1"/>
      </xdr:nvSpPr>
      <xdr:spPr>
        <a:xfrm>
          <a:off x="8380095" y="37665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5" name="TextBox 408">
          <a:extLst>
            <a:ext uri="{FF2B5EF4-FFF2-40B4-BE49-F238E27FC236}">
              <a16:creationId xmlns:a16="http://schemas.microsoft.com/office/drawing/2014/main" id="{9EA4158C-3C3A-426B-A3F3-10CA862D7542}"/>
            </a:ext>
          </a:extLst>
        </xdr:cNvPr>
        <xdr:cNvSpPr txBox="1"/>
      </xdr:nvSpPr>
      <xdr:spPr>
        <a:xfrm>
          <a:off x="8380095" y="37665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6" name="TextBox 409">
          <a:extLst>
            <a:ext uri="{FF2B5EF4-FFF2-40B4-BE49-F238E27FC236}">
              <a16:creationId xmlns:a16="http://schemas.microsoft.com/office/drawing/2014/main" id="{A7E41D00-48E7-4296-82A5-C4C39C20457A}"/>
            </a:ext>
          </a:extLst>
        </xdr:cNvPr>
        <xdr:cNvSpPr txBox="1"/>
      </xdr:nvSpPr>
      <xdr:spPr>
        <a:xfrm>
          <a:off x="8380095" y="37665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7" name="TextBox 410">
          <a:extLst>
            <a:ext uri="{FF2B5EF4-FFF2-40B4-BE49-F238E27FC236}">
              <a16:creationId xmlns:a16="http://schemas.microsoft.com/office/drawing/2014/main" id="{57825190-A220-4AAE-80A3-0ED4ED1666BE}"/>
            </a:ext>
          </a:extLst>
        </xdr:cNvPr>
        <xdr:cNvSpPr txBox="1"/>
      </xdr:nvSpPr>
      <xdr:spPr>
        <a:xfrm>
          <a:off x="8380095" y="37665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28" name="TextBox 411">
          <a:extLst>
            <a:ext uri="{FF2B5EF4-FFF2-40B4-BE49-F238E27FC236}">
              <a16:creationId xmlns:a16="http://schemas.microsoft.com/office/drawing/2014/main" id="{2CA78323-AB73-4A2D-AFA0-418DE7C549F0}"/>
            </a:ext>
          </a:extLst>
        </xdr:cNvPr>
        <xdr:cNvSpPr txBox="1"/>
      </xdr:nvSpPr>
      <xdr:spPr>
        <a:xfrm>
          <a:off x="8380095" y="37917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29" name="TextBox 412">
          <a:extLst>
            <a:ext uri="{FF2B5EF4-FFF2-40B4-BE49-F238E27FC236}">
              <a16:creationId xmlns:a16="http://schemas.microsoft.com/office/drawing/2014/main" id="{D0AAF11A-86B7-4569-9D61-E33AF9650A15}"/>
            </a:ext>
          </a:extLst>
        </xdr:cNvPr>
        <xdr:cNvSpPr txBox="1"/>
      </xdr:nvSpPr>
      <xdr:spPr>
        <a:xfrm>
          <a:off x="8380095" y="37917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30" name="TextBox 413">
          <a:extLst>
            <a:ext uri="{FF2B5EF4-FFF2-40B4-BE49-F238E27FC236}">
              <a16:creationId xmlns:a16="http://schemas.microsoft.com/office/drawing/2014/main" id="{B9272CFF-CE89-4064-8371-FD0B31A87A43}"/>
            </a:ext>
          </a:extLst>
        </xdr:cNvPr>
        <xdr:cNvSpPr txBox="1"/>
      </xdr:nvSpPr>
      <xdr:spPr>
        <a:xfrm>
          <a:off x="8380095" y="37917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31" name="TextBox 414">
          <a:extLst>
            <a:ext uri="{FF2B5EF4-FFF2-40B4-BE49-F238E27FC236}">
              <a16:creationId xmlns:a16="http://schemas.microsoft.com/office/drawing/2014/main" id="{3643D5D1-C2CF-4A53-A95A-D0CA0AB0C352}"/>
            </a:ext>
          </a:extLst>
        </xdr:cNvPr>
        <xdr:cNvSpPr txBox="1"/>
      </xdr:nvSpPr>
      <xdr:spPr>
        <a:xfrm>
          <a:off x="8380095" y="37917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2" name="TextBox 415">
          <a:extLst>
            <a:ext uri="{FF2B5EF4-FFF2-40B4-BE49-F238E27FC236}">
              <a16:creationId xmlns:a16="http://schemas.microsoft.com/office/drawing/2014/main" id="{8EC0CE6C-A94C-44F1-8A59-F56DBED47C99}"/>
            </a:ext>
          </a:extLst>
        </xdr:cNvPr>
        <xdr:cNvSpPr txBox="1"/>
      </xdr:nvSpPr>
      <xdr:spPr>
        <a:xfrm>
          <a:off x="8380095" y="38002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3" name="TextBox 416">
          <a:extLst>
            <a:ext uri="{FF2B5EF4-FFF2-40B4-BE49-F238E27FC236}">
              <a16:creationId xmlns:a16="http://schemas.microsoft.com/office/drawing/2014/main" id="{1C2DA3B8-B766-4627-911F-D43707B1E19A}"/>
            </a:ext>
          </a:extLst>
        </xdr:cNvPr>
        <xdr:cNvSpPr txBox="1"/>
      </xdr:nvSpPr>
      <xdr:spPr>
        <a:xfrm>
          <a:off x="8380095" y="38002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4" name="TextBox 417">
          <a:extLst>
            <a:ext uri="{FF2B5EF4-FFF2-40B4-BE49-F238E27FC236}">
              <a16:creationId xmlns:a16="http://schemas.microsoft.com/office/drawing/2014/main" id="{B95AF7F3-458E-4081-B410-25F00528E334}"/>
            </a:ext>
          </a:extLst>
        </xdr:cNvPr>
        <xdr:cNvSpPr txBox="1"/>
      </xdr:nvSpPr>
      <xdr:spPr>
        <a:xfrm>
          <a:off x="8380095" y="38002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5" name="TextBox 418">
          <a:extLst>
            <a:ext uri="{FF2B5EF4-FFF2-40B4-BE49-F238E27FC236}">
              <a16:creationId xmlns:a16="http://schemas.microsoft.com/office/drawing/2014/main" id="{92FD55E2-99D0-4569-B102-E3F3F439E287}"/>
            </a:ext>
          </a:extLst>
        </xdr:cNvPr>
        <xdr:cNvSpPr txBox="1"/>
      </xdr:nvSpPr>
      <xdr:spPr>
        <a:xfrm>
          <a:off x="8380095" y="38002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6" name="TextBox 419">
          <a:extLst>
            <a:ext uri="{FF2B5EF4-FFF2-40B4-BE49-F238E27FC236}">
              <a16:creationId xmlns:a16="http://schemas.microsoft.com/office/drawing/2014/main" id="{1AC739DF-8161-4A3F-9203-BB02088BC67A}"/>
            </a:ext>
          </a:extLst>
        </xdr:cNvPr>
        <xdr:cNvSpPr txBox="1"/>
      </xdr:nvSpPr>
      <xdr:spPr>
        <a:xfrm>
          <a:off x="8380095" y="38002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7" name="TextBox 420">
          <a:extLst>
            <a:ext uri="{FF2B5EF4-FFF2-40B4-BE49-F238E27FC236}">
              <a16:creationId xmlns:a16="http://schemas.microsoft.com/office/drawing/2014/main" id="{72370760-748A-4B5D-80E4-43105A41413F}"/>
            </a:ext>
          </a:extLst>
        </xdr:cNvPr>
        <xdr:cNvSpPr txBox="1"/>
      </xdr:nvSpPr>
      <xdr:spPr>
        <a:xfrm>
          <a:off x="8380095" y="38002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38" name="TextBox 421">
          <a:extLst>
            <a:ext uri="{FF2B5EF4-FFF2-40B4-BE49-F238E27FC236}">
              <a16:creationId xmlns:a16="http://schemas.microsoft.com/office/drawing/2014/main" id="{259B440B-E11F-4900-B91E-05D97AB8AAF4}"/>
            </a:ext>
          </a:extLst>
        </xdr:cNvPr>
        <xdr:cNvSpPr txBox="1"/>
      </xdr:nvSpPr>
      <xdr:spPr>
        <a:xfrm>
          <a:off x="8380095" y="38168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39" name="TextBox 422">
          <a:extLst>
            <a:ext uri="{FF2B5EF4-FFF2-40B4-BE49-F238E27FC236}">
              <a16:creationId xmlns:a16="http://schemas.microsoft.com/office/drawing/2014/main" id="{B748DAC3-D51C-4896-8DD7-FB1837784A28}"/>
            </a:ext>
          </a:extLst>
        </xdr:cNvPr>
        <xdr:cNvSpPr txBox="1"/>
      </xdr:nvSpPr>
      <xdr:spPr>
        <a:xfrm>
          <a:off x="8380095" y="38168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40" name="TextBox 423">
          <a:extLst>
            <a:ext uri="{FF2B5EF4-FFF2-40B4-BE49-F238E27FC236}">
              <a16:creationId xmlns:a16="http://schemas.microsoft.com/office/drawing/2014/main" id="{245B35E2-75A3-465B-A040-3183AC5CBB0C}"/>
            </a:ext>
          </a:extLst>
        </xdr:cNvPr>
        <xdr:cNvSpPr txBox="1"/>
      </xdr:nvSpPr>
      <xdr:spPr>
        <a:xfrm>
          <a:off x="8380095" y="38168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41" name="TextBox 424">
          <a:extLst>
            <a:ext uri="{FF2B5EF4-FFF2-40B4-BE49-F238E27FC236}">
              <a16:creationId xmlns:a16="http://schemas.microsoft.com/office/drawing/2014/main" id="{08F6683B-5B3F-449D-8D0B-E52CA7FA65F4}"/>
            </a:ext>
          </a:extLst>
        </xdr:cNvPr>
        <xdr:cNvSpPr txBox="1"/>
      </xdr:nvSpPr>
      <xdr:spPr>
        <a:xfrm>
          <a:off x="8380095" y="38168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2" name="TextBox 425">
          <a:extLst>
            <a:ext uri="{FF2B5EF4-FFF2-40B4-BE49-F238E27FC236}">
              <a16:creationId xmlns:a16="http://schemas.microsoft.com/office/drawing/2014/main" id="{30F2DDAA-D88B-4ACB-9670-E68AAE73147E}"/>
            </a:ext>
          </a:extLst>
        </xdr:cNvPr>
        <xdr:cNvSpPr txBox="1"/>
      </xdr:nvSpPr>
      <xdr:spPr>
        <a:xfrm>
          <a:off x="8380095" y="38254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3" name="TextBox 426">
          <a:extLst>
            <a:ext uri="{FF2B5EF4-FFF2-40B4-BE49-F238E27FC236}">
              <a16:creationId xmlns:a16="http://schemas.microsoft.com/office/drawing/2014/main" id="{0C241A85-5266-4BEF-BC85-AC22B70CD69A}"/>
            </a:ext>
          </a:extLst>
        </xdr:cNvPr>
        <xdr:cNvSpPr txBox="1"/>
      </xdr:nvSpPr>
      <xdr:spPr>
        <a:xfrm>
          <a:off x="8380095" y="38254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4" name="TextBox 427">
          <a:extLst>
            <a:ext uri="{FF2B5EF4-FFF2-40B4-BE49-F238E27FC236}">
              <a16:creationId xmlns:a16="http://schemas.microsoft.com/office/drawing/2014/main" id="{CE6CA00E-7749-41DE-A57B-DF439A67F2B6}"/>
            </a:ext>
          </a:extLst>
        </xdr:cNvPr>
        <xdr:cNvSpPr txBox="1"/>
      </xdr:nvSpPr>
      <xdr:spPr>
        <a:xfrm>
          <a:off x="8380095" y="38254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5" name="TextBox 428">
          <a:extLst>
            <a:ext uri="{FF2B5EF4-FFF2-40B4-BE49-F238E27FC236}">
              <a16:creationId xmlns:a16="http://schemas.microsoft.com/office/drawing/2014/main" id="{B72B6518-5750-48C3-AD06-7EE228F7A49B}"/>
            </a:ext>
          </a:extLst>
        </xdr:cNvPr>
        <xdr:cNvSpPr txBox="1"/>
      </xdr:nvSpPr>
      <xdr:spPr>
        <a:xfrm>
          <a:off x="8380095" y="38254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6" name="TextBox 429">
          <a:extLst>
            <a:ext uri="{FF2B5EF4-FFF2-40B4-BE49-F238E27FC236}">
              <a16:creationId xmlns:a16="http://schemas.microsoft.com/office/drawing/2014/main" id="{92A086DA-BCEF-4411-9B98-39FD22F27FD0}"/>
            </a:ext>
          </a:extLst>
        </xdr:cNvPr>
        <xdr:cNvSpPr txBox="1"/>
      </xdr:nvSpPr>
      <xdr:spPr>
        <a:xfrm>
          <a:off x="8380095" y="38254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7" name="TextBox 430">
          <a:extLst>
            <a:ext uri="{FF2B5EF4-FFF2-40B4-BE49-F238E27FC236}">
              <a16:creationId xmlns:a16="http://schemas.microsoft.com/office/drawing/2014/main" id="{02B80570-428E-4476-9E4B-AA71AC167802}"/>
            </a:ext>
          </a:extLst>
        </xdr:cNvPr>
        <xdr:cNvSpPr txBox="1"/>
      </xdr:nvSpPr>
      <xdr:spPr>
        <a:xfrm>
          <a:off x="8380095" y="38254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48" name="TextBox 431">
          <a:extLst>
            <a:ext uri="{FF2B5EF4-FFF2-40B4-BE49-F238E27FC236}">
              <a16:creationId xmlns:a16="http://schemas.microsoft.com/office/drawing/2014/main" id="{D3C2769B-8A23-4838-A1CB-18918EABAF06}"/>
            </a:ext>
          </a:extLst>
        </xdr:cNvPr>
        <xdr:cNvSpPr txBox="1"/>
      </xdr:nvSpPr>
      <xdr:spPr>
        <a:xfrm>
          <a:off x="8380095" y="38420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49" name="TextBox 432">
          <a:extLst>
            <a:ext uri="{FF2B5EF4-FFF2-40B4-BE49-F238E27FC236}">
              <a16:creationId xmlns:a16="http://schemas.microsoft.com/office/drawing/2014/main" id="{F4575B46-589A-432D-8A6C-B562DB9B93C1}"/>
            </a:ext>
          </a:extLst>
        </xdr:cNvPr>
        <xdr:cNvSpPr txBox="1"/>
      </xdr:nvSpPr>
      <xdr:spPr>
        <a:xfrm>
          <a:off x="8380095" y="38420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50" name="TextBox 433">
          <a:extLst>
            <a:ext uri="{FF2B5EF4-FFF2-40B4-BE49-F238E27FC236}">
              <a16:creationId xmlns:a16="http://schemas.microsoft.com/office/drawing/2014/main" id="{297D3DF0-EAB5-499A-903F-72C4FABE1046}"/>
            </a:ext>
          </a:extLst>
        </xdr:cNvPr>
        <xdr:cNvSpPr txBox="1"/>
      </xdr:nvSpPr>
      <xdr:spPr>
        <a:xfrm>
          <a:off x="8380095" y="38420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51" name="TextBox 434">
          <a:extLst>
            <a:ext uri="{FF2B5EF4-FFF2-40B4-BE49-F238E27FC236}">
              <a16:creationId xmlns:a16="http://schemas.microsoft.com/office/drawing/2014/main" id="{5FA0BCB4-700F-473C-B954-5C110F41E054}"/>
            </a:ext>
          </a:extLst>
        </xdr:cNvPr>
        <xdr:cNvSpPr txBox="1"/>
      </xdr:nvSpPr>
      <xdr:spPr>
        <a:xfrm>
          <a:off x="8380095" y="38420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2" name="TextBox 435">
          <a:extLst>
            <a:ext uri="{FF2B5EF4-FFF2-40B4-BE49-F238E27FC236}">
              <a16:creationId xmlns:a16="http://schemas.microsoft.com/office/drawing/2014/main" id="{1533D5B9-380F-4349-BC60-C088B6C742CE}"/>
            </a:ext>
          </a:extLst>
        </xdr:cNvPr>
        <xdr:cNvSpPr txBox="1"/>
      </xdr:nvSpPr>
      <xdr:spPr>
        <a:xfrm>
          <a:off x="8380095" y="38505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3" name="TextBox 436">
          <a:extLst>
            <a:ext uri="{FF2B5EF4-FFF2-40B4-BE49-F238E27FC236}">
              <a16:creationId xmlns:a16="http://schemas.microsoft.com/office/drawing/2014/main" id="{BAE7FC1D-3BD2-40A5-BD15-01A9909E0773}"/>
            </a:ext>
          </a:extLst>
        </xdr:cNvPr>
        <xdr:cNvSpPr txBox="1"/>
      </xdr:nvSpPr>
      <xdr:spPr>
        <a:xfrm>
          <a:off x="8380095" y="38505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4" name="TextBox 437">
          <a:extLst>
            <a:ext uri="{FF2B5EF4-FFF2-40B4-BE49-F238E27FC236}">
              <a16:creationId xmlns:a16="http://schemas.microsoft.com/office/drawing/2014/main" id="{84E0C779-63F5-4002-BDDE-D350E5D2A001}"/>
            </a:ext>
          </a:extLst>
        </xdr:cNvPr>
        <xdr:cNvSpPr txBox="1"/>
      </xdr:nvSpPr>
      <xdr:spPr>
        <a:xfrm>
          <a:off x="8380095" y="38505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5" name="TextBox 438">
          <a:extLst>
            <a:ext uri="{FF2B5EF4-FFF2-40B4-BE49-F238E27FC236}">
              <a16:creationId xmlns:a16="http://schemas.microsoft.com/office/drawing/2014/main" id="{8882089B-BE62-42A7-8298-19B6214F4D36}"/>
            </a:ext>
          </a:extLst>
        </xdr:cNvPr>
        <xdr:cNvSpPr txBox="1"/>
      </xdr:nvSpPr>
      <xdr:spPr>
        <a:xfrm>
          <a:off x="8380095" y="38505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6" name="TextBox 439">
          <a:extLst>
            <a:ext uri="{FF2B5EF4-FFF2-40B4-BE49-F238E27FC236}">
              <a16:creationId xmlns:a16="http://schemas.microsoft.com/office/drawing/2014/main" id="{A8FA1DE9-76D9-4205-B8B1-774ED23A5FB7}"/>
            </a:ext>
          </a:extLst>
        </xdr:cNvPr>
        <xdr:cNvSpPr txBox="1"/>
      </xdr:nvSpPr>
      <xdr:spPr>
        <a:xfrm>
          <a:off x="8380095" y="38505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7" name="TextBox 440">
          <a:extLst>
            <a:ext uri="{FF2B5EF4-FFF2-40B4-BE49-F238E27FC236}">
              <a16:creationId xmlns:a16="http://schemas.microsoft.com/office/drawing/2014/main" id="{74C03A87-0BB9-4FC4-AFA9-F90AF74D0D46}"/>
            </a:ext>
          </a:extLst>
        </xdr:cNvPr>
        <xdr:cNvSpPr txBox="1"/>
      </xdr:nvSpPr>
      <xdr:spPr>
        <a:xfrm>
          <a:off x="8380095" y="38505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58" name="TextBox 441">
          <a:extLst>
            <a:ext uri="{FF2B5EF4-FFF2-40B4-BE49-F238E27FC236}">
              <a16:creationId xmlns:a16="http://schemas.microsoft.com/office/drawing/2014/main" id="{E0B6BEC0-1FA5-41C0-AAE9-3DDFEC25E758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59" name="TextBox 442">
          <a:extLst>
            <a:ext uri="{FF2B5EF4-FFF2-40B4-BE49-F238E27FC236}">
              <a16:creationId xmlns:a16="http://schemas.microsoft.com/office/drawing/2014/main" id="{BD122878-E9B6-4CCD-A9C6-FB42462B6C5D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0" name="TextBox 443">
          <a:extLst>
            <a:ext uri="{FF2B5EF4-FFF2-40B4-BE49-F238E27FC236}">
              <a16:creationId xmlns:a16="http://schemas.microsoft.com/office/drawing/2014/main" id="{362702B9-EA7C-4CB3-B91E-AFED076436E4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1" name="TextBox 444">
          <a:extLst>
            <a:ext uri="{FF2B5EF4-FFF2-40B4-BE49-F238E27FC236}">
              <a16:creationId xmlns:a16="http://schemas.microsoft.com/office/drawing/2014/main" id="{5F7CB655-A559-4F94-890C-A4678972913F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2" name="TextBox 445">
          <a:extLst>
            <a:ext uri="{FF2B5EF4-FFF2-40B4-BE49-F238E27FC236}">
              <a16:creationId xmlns:a16="http://schemas.microsoft.com/office/drawing/2014/main" id="{950F7FC8-533E-4586-B4FC-D391420D1064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3" name="TextBox 446">
          <a:extLst>
            <a:ext uri="{FF2B5EF4-FFF2-40B4-BE49-F238E27FC236}">
              <a16:creationId xmlns:a16="http://schemas.microsoft.com/office/drawing/2014/main" id="{E8112789-93CD-4413-BA99-8BD6177D6E83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4" name="TextBox 447">
          <a:extLst>
            <a:ext uri="{FF2B5EF4-FFF2-40B4-BE49-F238E27FC236}">
              <a16:creationId xmlns:a16="http://schemas.microsoft.com/office/drawing/2014/main" id="{831B31FC-B135-414F-83FC-9E6DE61A95CB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5" name="TextBox 448">
          <a:extLst>
            <a:ext uri="{FF2B5EF4-FFF2-40B4-BE49-F238E27FC236}">
              <a16:creationId xmlns:a16="http://schemas.microsoft.com/office/drawing/2014/main" id="{3519934E-219D-4127-8446-D038FEEF4C7B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6" name="TextBox 449">
          <a:extLst>
            <a:ext uri="{FF2B5EF4-FFF2-40B4-BE49-F238E27FC236}">
              <a16:creationId xmlns:a16="http://schemas.microsoft.com/office/drawing/2014/main" id="{D6FC03DD-60DF-414F-9ADA-CB13CD72448B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7" name="TextBox 450">
          <a:extLst>
            <a:ext uri="{FF2B5EF4-FFF2-40B4-BE49-F238E27FC236}">
              <a16:creationId xmlns:a16="http://schemas.microsoft.com/office/drawing/2014/main" id="{133C0CCC-ADC0-4AB0-8614-6C72D0157829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8" name="TextBox 451">
          <a:extLst>
            <a:ext uri="{FF2B5EF4-FFF2-40B4-BE49-F238E27FC236}">
              <a16:creationId xmlns:a16="http://schemas.microsoft.com/office/drawing/2014/main" id="{486928C4-9A8A-4A1B-A3A6-DEA87A31BC84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9" name="TextBox 452">
          <a:extLst>
            <a:ext uri="{FF2B5EF4-FFF2-40B4-BE49-F238E27FC236}">
              <a16:creationId xmlns:a16="http://schemas.microsoft.com/office/drawing/2014/main" id="{B352F14B-C6FC-411A-AFE4-1AF420E0B599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0" name="TextBox 453">
          <a:extLst>
            <a:ext uri="{FF2B5EF4-FFF2-40B4-BE49-F238E27FC236}">
              <a16:creationId xmlns:a16="http://schemas.microsoft.com/office/drawing/2014/main" id="{0EEFF68C-7D9F-45EB-8061-415608963B3A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1" name="TextBox 454">
          <a:extLst>
            <a:ext uri="{FF2B5EF4-FFF2-40B4-BE49-F238E27FC236}">
              <a16:creationId xmlns:a16="http://schemas.microsoft.com/office/drawing/2014/main" id="{1BBF2632-66D9-44A4-B95D-2047B15AB150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2" name="TextBox 455">
          <a:extLst>
            <a:ext uri="{FF2B5EF4-FFF2-40B4-BE49-F238E27FC236}">
              <a16:creationId xmlns:a16="http://schemas.microsoft.com/office/drawing/2014/main" id="{27A3C946-19B1-4C9B-B157-E1179221E446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3" name="TextBox 456">
          <a:extLst>
            <a:ext uri="{FF2B5EF4-FFF2-40B4-BE49-F238E27FC236}">
              <a16:creationId xmlns:a16="http://schemas.microsoft.com/office/drawing/2014/main" id="{02460269-E293-4712-BE81-DBEA04D884E6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4" name="TextBox 457">
          <a:extLst>
            <a:ext uri="{FF2B5EF4-FFF2-40B4-BE49-F238E27FC236}">
              <a16:creationId xmlns:a16="http://schemas.microsoft.com/office/drawing/2014/main" id="{F707E412-AE23-4868-BDD8-561C171283E2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5" name="TextBox 458">
          <a:extLst>
            <a:ext uri="{FF2B5EF4-FFF2-40B4-BE49-F238E27FC236}">
              <a16:creationId xmlns:a16="http://schemas.microsoft.com/office/drawing/2014/main" id="{ABBEA500-1CCB-41BE-BA35-79175E8E6199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6" name="TextBox 459">
          <a:extLst>
            <a:ext uri="{FF2B5EF4-FFF2-40B4-BE49-F238E27FC236}">
              <a16:creationId xmlns:a16="http://schemas.microsoft.com/office/drawing/2014/main" id="{F33E6551-CA32-46EF-9A79-4C922C26D456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7" name="TextBox 460">
          <a:extLst>
            <a:ext uri="{FF2B5EF4-FFF2-40B4-BE49-F238E27FC236}">
              <a16:creationId xmlns:a16="http://schemas.microsoft.com/office/drawing/2014/main" id="{85CB9595-6E1B-4602-95C1-1CA2FAB11C64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8" name="TextBox 461">
          <a:extLst>
            <a:ext uri="{FF2B5EF4-FFF2-40B4-BE49-F238E27FC236}">
              <a16:creationId xmlns:a16="http://schemas.microsoft.com/office/drawing/2014/main" id="{1D543627-3122-4D72-A48B-0515F9312604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9" name="TextBox 462">
          <a:extLst>
            <a:ext uri="{FF2B5EF4-FFF2-40B4-BE49-F238E27FC236}">
              <a16:creationId xmlns:a16="http://schemas.microsoft.com/office/drawing/2014/main" id="{C874D34C-3D63-4B5F-B711-4A90A96ADD9C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80" name="TextBox 463">
          <a:extLst>
            <a:ext uri="{FF2B5EF4-FFF2-40B4-BE49-F238E27FC236}">
              <a16:creationId xmlns:a16="http://schemas.microsoft.com/office/drawing/2014/main" id="{0EC7B5C3-F59E-4483-9102-8ED185097374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81" name="TextBox 464">
          <a:extLst>
            <a:ext uri="{FF2B5EF4-FFF2-40B4-BE49-F238E27FC236}">
              <a16:creationId xmlns:a16="http://schemas.microsoft.com/office/drawing/2014/main" id="{E5DF68C3-3908-4F1A-A477-14C18BEF3C17}"/>
            </a:ext>
          </a:extLst>
        </xdr:cNvPr>
        <xdr:cNvSpPr txBox="1"/>
      </xdr:nvSpPr>
      <xdr:spPr>
        <a:xfrm>
          <a:off x="8380095" y="3867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2" name="TextBox 465">
          <a:extLst>
            <a:ext uri="{FF2B5EF4-FFF2-40B4-BE49-F238E27FC236}">
              <a16:creationId xmlns:a16="http://schemas.microsoft.com/office/drawing/2014/main" id="{A0850857-0279-495D-A285-8088D88D3E17}"/>
            </a:ext>
          </a:extLst>
        </xdr:cNvPr>
        <xdr:cNvSpPr txBox="1"/>
      </xdr:nvSpPr>
      <xdr:spPr>
        <a:xfrm>
          <a:off x="8380095" y="3875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3" name="TextBox 466">
          <a:extLst>
            <a:ext uri="{FF2B5EF4-FFF2-40B4-BE49-F238E27FC236}">
              <a16:creationId xmlns:a16="http://schemas.microsoft.com/office/drawing/2014/main" id="{A8916399-707F-4B87-8271-1095F468802D}"/>
            </a:ext>
          </a:extLst>
        </xdr:cNvPr>
        <xdr:cNvSpPr txBox="1"/>
      </xdr:nvSpPr>
      <xdr:spPr>
        <a:xfrm>
          <a:off x="8380095" y="3875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4" name="TextBox 467">
          <a:extLst>
            <a:ext uri="{FF2B5EF4-FFF2-40B4-BE49-F238E27FC236}">
              <a16:creationId xmlns:a16="http://schemas.microsoft.com/office/drawing/2014/main" id="{5108047C-2DDD-4FD2-A200-D0D589D2F24A}"/>
            </a:ext>
          </a:extLst>
        </xdr:cNvPr>
        <xdr:cNvSpPr txBox="1"/>
      </xdr:nvSpPr>
      <xdr:spPr>
        <a:xfrm>
          <a:off x="8380095" y="3875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5" name="TextBox 468">
          <a:extLst>
            <a:ext uri="{FF2B5EF4-FFF2-40B4-BE49-F238E27FC236}">
              <a16:creationId xmlns:a16="http://schemas.microsoft.com/office/drawing/2014/main" id="{F24C4C63-9B3C-495A-96D3-9D1D05158F99}"/>
            </a:ext>
          </a:extLst>
        </xdr:cNvPr>
        <xdr:cNvSpPr txBox="1"/>
      </xdr:nvSpPr>
      <xdr:spPr>
        <a:xfrm>
          <a:off x="8380095" y="3875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6" name="TextBox 469">
          <a:extLst>
            <a:ext uri="{FF2B5EF4-FFF2-40B4-BE49-F238E27FC236}">
              <a16:creationId xmlns:a16="http://schemas.microsoft.com/office/drawing/2014/main" id="{41AC2D6C-A8F9-4CAB-A94D-4E846BAB45E7}"/>
            </a:ext>
          </a:extLst>
        </xdr:cNvPr>
        <xdr:cNvSpPr txBox="1"/>
      </xdr:nvSpPr>
      <xdr:spPr>
        <a:xfrm>
          <a:off x="8380095" y="3875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7" name="TextBox 470">
          <a:extLst>
            <a:ext uri="{FF2B5EF4-FFF2-40B4-BE49-F238E27FC236}">
              <a16:creationId xmlns:a16="http://schemas.microsoft.com/office/drawing/2014/main" id="{FCCF5958-5322-44D2-8ED0-5CE3A74F8788}"/>
            </a:ext>
          </a:extLst>
        </xdr:cNvPr>
        <xdr:cNvSpPr txBox="1"/>
      </xdr:nvSpPr>
      <xdr:spPr>
        <a:xfrm>
          <a:off x="8380095" y="38757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88" name="TextBox 471">
          <a:extLst>
            <a:ext uri="{FF2B5EF4-FFF2-40B4-BE49-F238E27FC236}">
              <a16:creationId xmlns:a16="http://schemas.microsoft.com/office/drawing/2014/main" id="{8B704C9D-D390-4EE9-9993-87E3C4DEEDAA}"/>
            </a:ext>
          </a:extLst>
        </xdr:cNvPr>
        <xdr:cNvSpPr txBox="1"/>
      </xdr:nvSpPr>
      <xdr:spPr>
        <a:xfrm>
          <a:off x="8380095" y="38922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89" name="TextBox 472">
          <a:extLst>
            <a:ext uri="{FF2B5EF4-FFF2-40B4-BE49-F238E27FC236}">
              <a16:creationId xmlns:a16="http://schemas.microsoft.com/office/drawing/2014/main" id="{E42892DD-A3E2-44A3-BC81-BDBA0F967B76}"/>
            </a:ext>
          </a:extLst>
        </xdr:cNvPr>
        <xdr:cNvSpPr txBox="1"/>
      </xdr:nvSpPr>
      <xdr:spPr>
        <a:xfrm>
          <a:off x="8380095" y="38922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90" name="TextBox 473">
          <a:extLst>
            <a:ext uri="{FF2B5EF4-FFF2-40B4-BE49-F238E27FC236}">
              <a16:creationId xmlns:a16="http://schemas.microsoft.com/office/drawing/2014/main" id="{083B2739-DA92-43EF-90B6-CA523A678944}"/>
            </a:ext>
          </a:extLst>
        </xdr:cNvPr>
        <xdr:cNvSpPr txBox="1"/>
      </xdr:nvSpPr>
      <xdr:spPr>
        <a:xfrm>
          <a:off x="8380095" y="38922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91" name="TextBox 474">
          <a:extLst>
            <a:ext uri="{FF2B5EF4-FFF2-40B4-BE49-F238E27FC236}">
              <a16:creationId xmlns:a16="http://schemas.microsoft.com/office/drawing/2014/main" id="{46C8E54F-B20C-40C4-AED3-822F3ECDCDE1}"/>
            </a:ext>
          </a:extLst>
        </xdr:cNvPr>
        <xdr:cNvSpPr txBox="1"/>
      </xdr:nvSpPr>
      <xdr:spPr>
        <a:xfrm>
          <a:off x="8380095" y="38922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2" name="TextBox 475">
          <a:extLst>
            <a:ext uri="{FF2B5EF4-FFF2-40B4-BE49-F238E27FC236}">
              <a16:creationId xmlns:a16="http://schemas.microsoft.com/office/drawing/2014/main" id="{FFA13A0E-CE57-4A5E-B80B-E8AA9B30810B}"/>
            </a:ext>
          </a:extLst>
        </xdr:cNvPr>
        <xdr:cNvSpPr txBox="1"/>
      </xdr:nvSpPr>
      <xdr:spPr>
        <a:xfrm>
          <a:off x="8380095" y="39008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3" name="TextBox 476">
          <a:extLst>
            <a:ext uri="{FF2B5EF4-FFF2-40B4-BE49-F238E27FC236}">
              <a16:creationId xmlns:a16="http://schemas.microsoft.com/office/drawing/2014/main" id="{4A5621B5-1917-48B9-8452-951C7F15A44E}"/>
            </a:ext>
          </a:extLst>
        </xdr:cNvPr>
        <xdr:cNvSpPr txBox="1"/>
      </xdr:nvSpPr>
      <xdr:spPr>
        <a:xfrm>
          <a:off x="8380095" y="39008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4" name="TextBox 477">
          <a:extLst>
            <a:ext uri="{FF2B5EF4-FFF2-40B4-BE49-F238E27FC236}">
              <a16:creationId xmlns:a16="http://schemas.microsoft.com/office/drawing/2014/main" id="{BCFCFE78-6967-4572-9A07-33A2E71B3C68}"/>
            </a:ext>
          </a:extLst>
        </xdr:cNvPr>
        <xdr:cNvSpPr txBox="1"/>
      </xdr:nvSpPr>
      <xdr:spPr>
        <a:xfrm>
          <a:off x="8380095" y="39008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5" name="TextBox 478">
          <a:extLst>
            <a:ext uri="{FF2B5EF4-FFF2-40B4-BE49-F238E27FC236}">
              <a16:creationId xmlns:a16="http://schemas.microsoft.com/office/drawing/2014/main" id="{7BF23E3B-E7E9-4972-97AE-58209E4BE758}"/>
            </a:ext>
          </a:extLst>
        </xdr:cNvPr>
        <xdr:cNvSpPr txBox="1"/>
      </xdr:nvSpPr>
      <xdr:spPr>
        <a:xfrm>
          <a:off x="8380095" y="39008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6" name="TextBox 479">
          <a:extLst>
            <a:ext uri="{FF2B5EF4-FFF2-40B4-BE49-F238E27FC236}">
              <a16:creationId xmlns:a16="http://schemas.microsoft.com/office/drawing/2014/main" id="{31518868-CABF-487D-8819-E5875AAB68B0}"/>
            </a:ext>
          </a:extLst>
        </xdr:cNvPr>
        <xdr:cNvSpPr txBox="1"/>
      </xdr:nvSpPr>
      <xdr:spPr>
        <a:xfrm>
          <a:off x="8380095" y="39008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7" name="TextBox 480">
          <a:extLst>
            <a:ext uri="{FF2B5EF4-FFF2-40B4-BE49-F238E27FC236}">
              <a16:creationId xmlns:a16="http://schemas.microsoft.com/office/drawing/2014/main" id="{2D4DDE7F-EE5F-45F4-9568-4777EBB37E24}"/>
            </a:ext>
          </a:extLst>
        </xdr:cNvPr>
        <xdr:cNvSpPr txBox="1"/>
      </xdr:nvSpPr>
      <xdr:spPr>
        <a:xfrm>
          <a:off x="8380095" y="39008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398" name="TextBox 481">
          <a:extLst>
            <a:ext uri="{FF2B5EF4-FFF2-40B4-BE49-F238E27FC236}">
              <a16:creationId xmlns:a16="http://schemas.microsoft.com/office/drawing/2014/main" id="{58A730FA-10CB-4864-AC99-680F43F2D751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399" name="TextBox 482">
          <a:extLst>
            <a:ext uri="{FF2B5EF4-FFF2-40B4-BE49-F238E27FC236}">
              <a16:creationId xmlns:a16="http://schemas.microsoft.com/office/drawing/2014/main" id="{E9D7F587-CD1F-4956-A49F-50096FD29454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00" name="TextBox 483">
          <a:extLst>
            <a:ext uri="{FF2B5EF4-FFF2-40B4-BE49-F238E27FC236}">
              <a16:creationId xmlns:a16="http://schemas.microsoft.com/office/drawing/2014/main" id="{DAF834BB-7E36-45CD-A7C1-39677CC30A66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01" name="TextBox 484">
          <a:extLst>
            <a:ext uri="{FF2B5EF4-FFF2-40B4-BE49-F238E27FC236}">
              <a16:creationId xmlns:a16="http://schemas.microsoft.com/office/drawing/2014/main" id="{18FB2C89-FB88-46DB-BB37-EE8D5B11C20F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2" name="TextBox 485">
          <a:extLst>
            <a:ext uri="{FF2B5EF4-FFF2-40B4-BE49-F238E27FC236}">
              <a16:creationId xmlns:a16="http://schemas.microsoft.com/office/drawing/2014/main" id="{28249E57-F5C5-4E62-9F24-EEAD31E03712}"/>
            </a:ext>
          </a:extLst>
        </xdr:cNvPr>
        <xdr:cNvSpPr txBox="1"/>
      </xdr:nvSpPr>
      <xdr:spPr>
        <a:xfrm>
          <a:off x="8380095" y="39260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3" name="TextBox 486">
          <a:extLst>
            <a:ext uri="{FF2B5EF4-FFF2-40B4-BE49-F238E27FC236}">
              <a16:creationId xmlns:a16="http://schemas.microsoft.com/office/drawing/2014/main" id="{5F67D81E-0A88-49FC-930D-72DCEBAF3EE0}"/>
            </a:ext>
          </a:extLst>
        </xdr:cNvPr>
        <xdr:cNvSpPr txBox="1"/>
      </xdr:nvSpPr>
      <xdr:spPr>
        <a:xfrm>
          <a:off x="8380095" y="39260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4" name="TextBox 487">
          <a:extLst>
            <a:ext uri="{FF2B5EF4-FFF2-40B4-BE49-F238E27FC236}">
              <a16:creationId xmlns:a16="http://schemas.microsoft.com/office/drawing/2014/main" id="{4419036D-D2DB-4ACF-BEDA-CECDB4612B99}"/>
            </a:ext>
          </a:extLst>
        </xdr:cNvPr>
        <xdr:cNvSpPr txBox="1"/>
      </xdr:nvSpPr>
      <xdr:spPr>
        <a:xfrm>
          <a:off x="8380095" y="39260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5" name="TextBox 488">
          <a:extLst>
            <a:ext uri="{FF2B5EF4-FFF2-40B4-BE49-F238E27FC236}">
              <a16:creationId xmlns:a16="http://schemas.microsoft.com/office/drawing/2014/main" id="{9487FA75-8CE4-44DA-B11A-317205B15BA4}"/>
            </a:ext>
          </a:extLst>
        </xdr:cNvPr>
        <xdr:cNvSpPr txBox="1"/>
      </xdr:nvSpPr>
      <xdr:spPr>
        <a:xfrm>
          <a:off x="8380095" y="39260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6" name="TextBox 489">
          <a:extLst>
            <a:ext uri="{FF2B5EF4-FFF2-40B4-BE49-F238E27FC236}">
              <a16:creationId xmlns:a16="http://schemas.microsoft.com/office/drawing/2014/main" id="{9AEE775B-B61E-45CF-B64F-F73DB6D6B872}"/>
            </a:ext>
          </a:extLst>
        </xdr:cNvPr>
        <xdr:cNvSpPr txBox="1"/>
      </xdr:nvSpPr>
      <xdr:spPr>
        <a:xfrm>
          <a:off x="8380095" y="39260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7" name="TextBox 490">
          <a:extLst>
            <a:ext uri="{FF2B5EF4-FFF2-40B4-BE49-F238E27FC236}">
              <a16:creationId xmlns:a16="http://schemas.microsoft.com/office/drawing/2014/main" id="{FA5EB9CC-49FA-4A12-99DC-E7CD9C2EBDC5}"/>
            </a:ext>
          </a:extLst>
        </xdr:cNvPr>
        <xdr:cNvSpPr txBox="1"/>
      </xdr:nvSpPr>
      <xdr:spPr>
        <a:xfrm>
          <a:off x="8380095" y="39260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08" name="TextBox 491">
          <a:extLst>
            <a:ext uri="{FF2B5EF4-FFF2-40B4-BE49-F238E27FC236}">
              <a16:creationId xmlns:a16="http://schemas.microsoft.com/office/drawing/2014/main" id="{5BFCFBA9-716E-492D-BF01-82FB1A0EC6C4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09" name="TextBox 492">
          <a:extLst>
            <a:ext uri="{FF2B5EF4-FFF2-40B4-BE49-F238E27FC236}">
              <a16:creationId xmlns:a16="http://schemas.microsoft.com/office/drawing/2014/main" id="{79CF861B-B932-4F68-BFB2-3057C0F650CE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0" name="TextBox 493">
          <a:extLst>
            <a:ext uri="{FF2B5EF4-FFF2-40B4-BE49-F238E27FC236}">
              <a16:creationId xmlns:a16="http://schemas.microsoft.com/office/drawing/2014/main" id="{D4EB3D87-7940-4054-A3DF-E6976852CC68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1" name="TextBox 494">
          <a:extLst>
            <a:ext uri="{FF2B5EF4-FFF2-40B4-BE49-F238E27FC236}">
              <a16:creationId xmlns:a16="http://schemas.microsoft.com/office/drawing/2014/main" id="{843D8B06-A1B1-4366-8089-2F1477958DFC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2" name="TextBox 495">
          <a:extLst>
            <a:ext uri="{FF2B5EF4-FFF2-40B4-BE49-F238E27FC236}">
              <a16:creationId xmlns:a16="http://schemas.microsoft.com/office/drawing/2014/main" id="{CD02B400-B06A-4671-98C3-DE1AB3E77C12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3" name="TextBox 496">
          <a:extLst>
            <a:ext uri="{FF2B5EF4-FFF2-40B4-BE49-F238E27FC236}">
              <a16:creationId xmlns:a16="http://schemas.microsoft.com/office/drawing/2014/main" id="{D1EF42DC-FD51-44C4-9545-A13FBE733297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4" name="TextBox 497">
          <a:extLst>
            <a:ext uri="{FF2B5EF4-FFF2-40B4-BE49-F238E27FC236}">
              <a16:creationId xmlns:a16="http://schemas.microsoft.com/office/drawing/2014/main" id="{131F507F-C2AC-470C-B004-5FB17AF38B60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5" name="TextBox 498">
          <a:extLst>
            <a:ext uri="{FF2B5EF4-FFF2-40B4-BE49-F238E27FC236}">
              <a16:creationId xmlns:a16="http://schemas.microsoft.com/office/drawing/2014/main" id="{1464E976-FF67-45FF-8094-AD9C8FF325EF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6" name="TextBox 499">
          <a:extLst>
            <a:ext uri="{FF2B5EF4-FFF2-40B4-BE49-F238E27FC236}">
              <a16:creationId xmlns:a16="http://schemas.microsoft.com/office/drawing/2014/main" id="{A25C9ECE-954E-41F4-AAC2-26A4A6CA3254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7" name="TextBox 500">
          <a:extLst>
            <a:ext uri="{FF2B5EF4-FFF2-40B4-BE49-F238E27FC236}">
              <a16:creationId xmlns:a16="http://schemas.microsoft.com/office/drawing/2014/main" id="{ACC48C30-3708-4EF4-9302-0565761BBE73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18" name="TextBox 501">
          <a:extLst>
            <a:ext uri="{FF2B5EF4-FFF2-40B4-BE49-F238E27FC236}">
              <a16:creationId xmlns:a16="http://schemas.microsoft.com/office/drawing/2014/main" id="{848DD83E-759C-4459-8ACF-3BCA5DAD35ED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19" name="TextBox 502">
          <a:extLst>
            <a:ext uri="{FF2B5EF4-FFF2-40B4-BE49-F238E27FC236}">
              <a16:creationId xmlns:a16="http://schemas.microsoft.com/office/drawing/2014/main" id="{8EA26802-329A-437A-AE16-04C3D89E1D50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0" name="TextBox 503">
          <a:extLst>
            <a:ext uri="{FF2B5EF4-FFF2-40B4-BE49-F238E27FC236}">
              <a16:creationId xmlns:a16="http://schemas.microsoft.com/office/drawing/2014/main" id="{71731EB0-3AB1-45FB-A776-57F884B8A5BA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1" name="TextBox 504">
          <a:extLst>
            <a:ext uri="{FF2B5EF4-FFF2-40B4-BE49-F238E27FC236}">
              <a16:creationId xmlns:a16="http://schemas.microsoft.com/office/drawing/2014/main" id="{5CDC2FBA-904E-41A6-862B-DA4669911C68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2" name="TextBox 505">
          <a:extLst>
            <a:ext uri="{FF2B5EF4-FFF2-40B4-BE49-F238E27FC236}">
              <a16:creationId xmlns:a16="http://schemas.microsoft.com/office/drawing/2014/main" id="{29FAA0AA-7C9C-415C-A5D7-5E16C93AC227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3" name="TextBox 506">
          <a:extLst>
            <a:ext uri="{FF2B5EF4-FFF2-40B4-BE49-F238E27FC236}">
              <a16:creationId xmlns:a16="http://schemas.microsoft.com/office/drawing/2014/main" id="{FF7AD6EE-60FF-4127-BDF5-B4AD185EB1C9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4" name="TextBox 507">
          <a:extLst>
            <a:ext uri="{FF2B5EF4-FFF2-40B4-BE49-F238E27FC236}">
              <a16:creationId xmlns:a16="http://schemas.microsoft.com/office/drawing/2014/main" id="{3EF7A65C-499F-4130-BEF2-7B61CA344BE9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5" name="TextBox 508">
          <a:extLst>
            <a:ext uri="{FF2B5EF4-FFF2-40B4-BE49-F238E27FC236}">
              <a16:creationId xmlns:a16="http://schemas.microsoft.com/office/drawing/2014/main" id="{EF4709CE-85FE-4772-B72A-8D6D2782C646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6" name="TextBox 509">
          <a:extLst>
            <a:ext uri="{FF2B5EF4-FFF2-40B4-BE49-F238E27FC236}">
              <a16:creationId xmlns:a16="http://schemas.microsoft.com/office/drawing/2014/main" id="{4BD95B29-8EB2-4657-AE0D-BE2A6E0A701B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7" name="TextBox 510">
          <a:extLst>
            <a:ext uri="{FF2B5EF4-FFF2-40B4-BE49-F238E27FC236}">
              <a16:creationId xmlns:a16="http://schemas.microsoft.com/office/drawing/2014/main" id="{7F4AC03F-8E72-470B-BC5E-94C4D49FEB70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8" name="TextBox 511">
          <a:extLst>
            <a:ext uri="{FF2B5EF4-FFF2-40B4-BE49-F238E27FC236}">
              <a16:creationId xmlns:a16="http://schemas.microsoft.com/office/drawing/2014/main" id="{DEFA14B3-1C17-4915-BE58-AAB5D9DDAC19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9" name="TextBox 512">
          <a:extLst>
            <a:ext uri="{FF2B5EF4-FFF2-40B4-BE49-F238E27FC236}">
              <a16:creationId xmlns:a16="http://schemas.microsoft.com/office/drawing/2014/main" id="{B08CD0A2-32D0-4180-AB69-574A728FEDB6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0" name="TextBox 513">
          <a:extLst>
            <a:ext uri="{FF2B5EF4-FFF2-40B4-BE49-F238E27FC236}">
              <a16:creationId xmlns:a16="http://schemas.microsoft.com/office/drawing/2014/main" id="{A365F79A-11D7-4BFC-8FA7-7283B88AF5D5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1" name="TextBox 514">
          <a:extLst>
            <a:ext uri="{FF2B5EF4-FFF2-40B4-BE49-F238E27FC236}">
              <a16:creationId xmlns:a16="http://schemas.microsoft.com/office/drawing/2014/main" id="{3E7ABEAB-DBCC-4E84-AC25-CBB373E75E95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2" name="TextBox 515">
          <a:extLst>
            <a:ext uri="{FF2B5EF4-FFF2-40B4-BE49-F238E27FC236}">
              <a16:creationId xmlns:a16="http://schemas.microsoft.com/office/drawing/2014/main" id="{1DA61EA2-6B39-4B5D-B64A-61EDA6BCC1C1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3" name="TextBox 516">
          <a:extLst>
            <a:ext uri="{FF2B5EF4-FFF2-40B4-BE49-F238E27FC236}">
              <a16:creationId xmlns:a16="http://schemas.microsoft.com/office/drawing/2014/main" id="{55CECE05-1A2B-457A-8A9F-F9E1D907A65F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4" name="TextBox 517">
          <a:extLst>
            <a:ext uri="{FF2B5EF4-FFF2-40B4-BE49-F238E27FC236}">
              <a16:creationId xmlns:a16="http://schemas.microsoft.com/office/drawing/2014/main" id="{A4B66185-188B-4AA0-9674-48124C31C608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5" name="TextBox 518">
          <a:extLst>
            <a:ext uri="{FF2B5EF4-FFF2-40B4-BE49-F238E27FC236}">
              <a16:creationId xmlns:a16="http://schemas.microsoft.com/office/drawing/2014/main" id="{A688C1F6-6EEB-4438-A783-ABBB498BB788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6" name="TextBox 519">
          <a:extLst>
            <a:ext uri="{FF2B5EF4-FFF2-40B4-BE49-F238E27FC236}">
              <a16:creationId xmlns:a16="http://schemas.microsoft.com/office/drawing/2014/main" id="{89C24A21-AB85-49B2-AC31-E237577EF073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7" name="TextBox 520">
          <a:extLst>
            <a:ext uri="{FF2B5EF4-FFF2-40B4-BE49-F238E27FC236}">
              <a16:creationId xmlns:a16="http://schemas.microsoft.com/office/drawing/2014/main" id="{9CC064D8-859F-486F-9BB1-23C269EF7415}"/>
            </a:ext>
          </a:extLst>
        </xdr:cNvPr>
        <xdr:cNvSpPr txBox="1"/>
      </xdr:nvSpPr>
      <xdr:spPr>
        <a:xfrm>
          <a:off x="8380095" y="39174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38" name="TextBox 521">
          <a:extLst>
            <a:ext uri="{FF2B5EF4-FFF2-40B4-BE49-F238E27FC236}">
              <a16:creationId xmlns:a16="http://schemas.microsoft.com/office/drawing/2014/main" id="{BBE3C49F-C5E8-49C2-A0BE-FD60F82914FD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39" name="TextBox 522">
          <a:extLst>
            <a:ext uri="{FF2B5EF4-FFF2-40B4-BE49-F238E27FC236}">
              <a16:creationId xmlns:a16="http://schemas.microsoft.com/office/drawing/2014/main" id="{C3003584-6033-41C1-B79D-96BC94E439D8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40" name="TextBox 523">
          <a:extLst>
            <a:ext uri="{FF2B5EF4-FFF2-40B4-BE49-F238E27FC236}">
              <a16:creationId xmlns:a16="http://schemas.microsoft.com/office/drawing/2014/main" id="{A16F8240-E0E9-482D-AA4A-DC767CEAC6FF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41" name="TextBox 524">
          <a:extLst>
            <a:ext uri="{FF2B5EF4-FFF2-40B4-BE49-F238E27FC236}">
              <a16:creationId xmlns:a16="http://schemas.microsoft.com/office/drawing/2014/main" id="{842DF490-1F35-469C-9C3A-BAEB7604712B}"/>
            </a:ext>
          </a:extLst>
        </xdr:cNvPr>
        <xdr:cNvSpPr txBox="1"/>
      </xdr:nvSpPr>
      <xdr:spPr>
        <a:xfrm>
          <a:off x="8380095" y="1503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2" name="TextBox 525">
          <a:extLst>
            <a:ext uri="{FF2B5EF4-FFF2-40B4-BE49-F238E27FC236}">
              <a16:creationId xmlns:a16="http://schemas.microsoft.com/office/drawing/2014/main" id="{98E1EF75-0509-4E66-93A1-ABBFFC14584B}"/>
            </a:ext>
          </a:extLst>
        </xdr:cNvPr>
        <xdr:cNvSpPr txBox="1"/>
      </xdr:nvSpPr>
      <xdr:spPr>
        <a:xfrm>
          <a:off x="8380095" y="1511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3" name="TextBox 526">
          <a:extLst>
            <a:ext uri="{FF2B5EF4-FFF2-40B4-BE49-F238E27FC236}">
              <a16:creationId xmlns:a16="http://schemas.microsoft.com/office/drawing/2014/main" id="{D5818051-293E-44BC-9078-041F749CA407}"/>
            </a:ext>
          </a:extLst>
        </xdr:cNvPr>
        <xdr:cNvSpPr txBox="1"/>
      </xdr:nvSpPr>
      <xdr:spPr>
        <a:xfrm>
          <a:off x="8380095" y="1511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4" name="TextBox 527">
          <a:extLst>
            <a:ext uri="{FF2B5EF4-FFF2-40B4-BE49-F238E27FC236}">
              <a16:creationId xmlns:a16="http://schemas.microsoft.com/office/drawing/2014/main" id="{5C080062-D956-436F-ACAA-2895EFDDB822}"/>
            </a:ext>
          </a:extLst>
        </xdr:cNvPr>
        <xdr:cNvSpPr txBox="1"/>
      </xdr:nvSpPr>
      <xdr:spPr>
        <a:xfrm>
          <a:off x="8380095" y="1511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5" name="TextBox 528">
          <a:extLst>
            <a:ext uri="{FF2B5EF4-FFF2-40B4-BE49-F238E27FC236}">
              <a16:creationId xmlns:a16="http://schemas.microsoft.com/office/drawing/2014/main" id="{1A16F22A-734D-44E3-AF91-7213D264C3B9}"/>
            </a:ext>
          </a:extLst>
        </xdr:cNvPr>
        <xdr:cNvSpPr txBox="1"/>
      </xdr:nvSpPr>
      <xdr:spPr>
        <a:xfrm>
          <a:off x="8380095" y="1511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6" name="TextBox 529">
          <a:extLst>
            <a:ext uri="{FF2B5EF4-FFF2-40B4-BE49-F238E27FC236}">
              <a16:creationId xmlns:a16="http://schemas.microsoft.com/office/drawing/2014/main" id="{7064BF6C-E24E-4EC6-AD24-13F7BF5FCD79}"/>
            </a:ext>
          </a:extLst>
        </xdr:cNvPr>
        <xdr:cNvSpPr txBox="1"/>
      </xdr:nvSpPr>
      <xdr:spPr>
        <a:xfrm>
          <a:off x="8380095" y="1511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7" name="TextBox 530">
          <a:extLst>
            <a:ext uri="{FF2B5EF4-FFF2-40B4-BE49-F238E27FC236}">
              <a16:creationId xmlns:a16="http://schemas.microsoft.com/office/drawing/2014/main" id="{A3AA3444-9384-478A-9BA2-B7D564FDB1F4}"/>
            </a:ext>
          </a:extLst>
        </xdr:cNvPr>
        <xdr:cNvSpPr txBox="1"/>
      </xdr:nvSpPr>
      <xdr:spPr>
        <a:xfrm>
          <a:off x="8380095" y="1511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48" name="TextBox 531">
          <a:extLst>
            <a:ext uri="{FF2B5EF4-FFF2-40B4-BE49-F238E27FC236}">
              <a16:creationId xmlns:a16="http://schemas.microsoft.com/office/drawing/2014/main" id="{4529E35B-2C15-4B41-89EB-220766368306}"/>
            </a:ext>
          </a:extLst>
        </xdr:cNvPr>
        <xdr:cNvSpPr txBox="1"/>
      </xdr:nvSpPr>
      <xdr:spPr>
        <a:xfrm>
          <a:off x="8380095" y="39425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49" name="TextBox 532">
          <a:extLst>
            <a:ext uri="{FF2B5EF4-FFF2-40B4-BE49-F238E27FC236}">
              <a16:creationId xmlns:a16="http://schemas.microsoft.com/office/drawing/2014/main" id="{F8A93443-C5B7-4CB8-A435-9DC713A1FDBF}"/>
            </a:ext>
          </a:extLst>
        </xdr:cNvPr>
        <xdr:cNvSpPr txBox="1"/>
      </xdr:nvSpPr>
      <xdr:spPr>
        <a:xfrm>
          <a:off x="8380095" y="39425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50" name="TextBox 533">
          <a:extLst>
            <a:ext uri="{FF2B5EF4-FFF2-40B4-BE49-F238E27FC236}">
              <a16:creationId xmlns:a16="http://schemas.microsoft.com/office/drawing/2014/main" id="{DDAC94C4-45C3-4BCF-AA5C-1175EAD58904}"/>
            </a:ext>
          </a:extLst>
        </xdr:cNvPr>
        <xdr:cNvSpPr txBox="1"/>
      </xdr:nvSpPr>
      <xdr:spPr>
        <a:xfrm>
          <a:off x="8380095" y="39425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51" name="TextBox 534">
          <a:extLst>
            <a:ext uri="{FF2B5EF4-FFF2-40B4-BE49-F238E27FC236}">
              <a16:creationId xmlns:a16="http://schemas.microsoft.com/office/drawing/2014/main" id="{77CFF01D-1BC6-47F8-AFCC-51992AD2BD27}"/>
            </a:ext>
          </a:extLst>
        </xdr:cNvPr>
        <xdr:cNvSpPr txBox="1"/>
      </xdr:nvSpPr>
      <xdr:spPr>
        <a:xfrm>
          <a:off x="8380095" y="39425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2" name="TextBox 535">
          <a:extLst>
            <a:ext uri="{FF2B5EF4-FFF2-40B4-BE49-F238E27FC236}">
              <a16:creationId xmlns:a16="http://schemas.microsoft.com/office/drawing/2014/main" id="{A689C5E7-6907-49DD-8617-F1D3E76D7F57}"/>
            </a:ext>
          </a:extLst>
        </xdr:cNvPr>
        <xdr:cNvSpPr txBox="1"/>
      </xdr:nvSpPr>
      <xdr:spPr>
        <a:xfrm>
          <a:off x="8380095" y="39511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3" name="TextBox 536">
          <a:extLst>
            <a:ext uri="{FF2B5EF4-FFF2-40B4-BE49-F238E27FC236}">
              <a16:creationId xmlns:a16="http://schemas.microsoft.com/office/drawing/2014/main" id="{5BCE243D-A7FE-4D54-8764-4048BFFBEB63}"/>
            </a:ext>
          </a:extLst>
        </xdr:cNvPr>
        <xdr:cNvSpPr txBox="1"/>
      </xdr:nvSpPr>
      <xdr:spPr>
        <a:xfrm>
          <a:off x="8380095" y="39511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4" name="TextBox 537">
          <a:extLst>
            <a:ext uri="{FF2B5EF4-FFF2-40B4-BE49-F238E27FC236}">
              <a16:creationId xmlns:a16="http://schemas.microsoft.com/office/drawing/2014/main" id="{D6347310-11A6-4031-8885-8758A75084EC}"/>
            </a:ext>
          </a:extLst>
        </xdr:cNvPr>
        <xdr:cNvSpPr txBox="1"/>
      </xdr:nvSpPr>
      <xdr:spPr>
        <a:xfrm>
          <a:off x="8380095" y="39511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5" name="TextBox 538">
          <a:extLst>
            <a:ext uri="{FF2B5EF4-FFF2-40B4-BE49-F238E27FC236}">
              <a16:creationId xmlns:a16="http://schemas.microsoft.com/office/drawing/2014/main" id="{73AFA8A5-D544-4C53-9C3E-89E24EA631E4}"/>
            </a:ext>
          </a:extLst>
        </xdr:cNvPr>
        <xdr:cNvSpPr txBox="1"/>
      </xdr:nvSpPr>
      <xdr:spPr>
        <a:xfrm>
          <a:off x="8380095" y="39511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6" name="TextBox 539">
          <a:extLst>
            <a:ext uri="{FF2B5EF4-FFF2-40B4-BE49-F238E27FC236}">
              <a16:creationId xmlns:a16="http://schemas.microsoft.com/office/drawing/2014/main" id="{FBA1CC9F-33AC-4222-B8BF-67F89A4ED57C}"/>
            </a:ext>
          </a:extLst>
        </xdr:cNvPr>
        <xdr:cNvSpPr txBox="1"/>
      </xdr:nvSpPr>
      <xdr:spPr>
        <a:xfrm>
          <a:off x="8380095" y="39511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7" name="TextBox 540">
          <a:extLst>
            <a:ext uri="{FF2B5EF4-FFF2-40B4-BE49-F238E27FC236}">
              <a16:creationId xmlns:a16="http://schemas.microsoft.com/office/drawing/2014/main" id="{1970D16A-5DB3-4F0E-90DB-CE3ADE865051}"/>
            </a:ext>
          </a:extLst>
        </xdr:cNvPr>
        <xdr:cNvSpPr txBox="1"/>
      </xdr:nvSpPr>
      <xdr:spPr>
        <a:xfrm>
          <a:off x="8380095" y="39511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58" name="TextBox 541">
          <a:extLst>
            <a:ext uri="{FF2B5EF4-FFF2-40B4-BE49-F238E27FC236}">
              <a16:creationId xmlns:a16="http://schemas.microsoft.com/office/drawing/2014/main" id="{720B9A9B-E35A-44AE-B555-33D99D45FE2D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59" name="TextBox 542">
          <a:extLst>
            <a:ext uri="{FF2B5EF4-FFF2-40B4-BE49-F238E27FC236}">
              <a16:creationId xmlns:a16="http://schemas.microsoft.com/office/drawing/2014/main" id="{B93C7E73-9C22-45AE-ABEA-9E85F5F0AB11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0" name="TextBox 543">
          <a:extLst>
            <a:ext uri="{FF2B5EF4-FFF2-40B4-BE49-F238E27FC236}">
              <a16:creationId xmlns:a16="http://schemas.microsoft.com/office/drawing/2014/main" id="{0E22280F-B3CD-4891-A697-3DD72847B902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1" name="TextBox 544">
          <a:extLst>
            <a:ext uri="{FF2B5EF4-FFF2-40B4-BE49-F238E27FC236}">
              <a16:creationId xmlns:a16="http://schemas.microsoft.com/office/drawing/2014/main" id="{BA44F3C1-7E4A-475F-A850-3AA154994AF7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2" name="TextBox 545">
          <a:extLst>
            <a:ext uri="{FF2B5EF4-FFF2-40B4-BE49-F238E27FC236}">
              <a16:creationId xmlns:a16="http://schemas.microsoft.com/office/drawing/2014/main" id="{7C5CE4CE-D105-4075-868D-DA69E1196A0C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3" name="TextBox 546">
          <a:extLst>
            <a:ext uri="{FF2B5EF4-FFF2-40B4-BE49-F238E27FC236}">
              <a16:creationId xmlns:a16="http://schemas.microsoft.com/office/drawing/2014/main" id="{A17AB1F4-540F-4875-A815-613F1D680444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4" name="TextBox 547">
          <a:extLst>
            <a:ext uri="{FF2B5EF4-FFF2-40B4-BE49-F238E27FC236}">
              <a16:creationId xmlns:a16="http://schemas.microsoft.com/office/drawing/2014/main" id="{B2F8992C-3008-4E52-BD18-CFD3F78E356F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5" name="TextBox 548">
          <a:extLst>
            <a:ext uri="{FF2B5EF4-FFF2-40B4-BE49-F238E27FC236}">
              <a16:creationId xmlns:a16="http://schemas.microsoft.com/office/drawing/2014/main" id="{B2DBD747-1E19-4EE2-9A13-C698F7BC856B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6" name="TextBox 549">
          <a:extLst>
            <a:ext uri="{FF2B5EF4-FFF2-40B4-BE49-F238E27FC236}">
              <a16:creationId xmlns:a16="http://schemas.microsoft.com/office/drawing/2014/main" id="{DE75960C-4A90-4E8F-9B99-17227A9EFF27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7" name="TextBox 550">
          <a:extLst>
            <a:ext uri="{FF2B5EF4-FFF2-40B4-BE49-F238E27FC236}">
              <a16:creationId xmlns:a16="http://schemas.microsoft.com/office/drawing/2014/main" id="{FB8E9143-3F0B-46DA-8629-35BB9CC0CC4A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8" name="TextBox 551">
          <a:extLst>
            <a:ext uri="{FF2B5EF4-FFF2-40B4-BE49-F238E27FC236}">
              <a16:creationId xmlns:a16="http://schemas.microsoft.com/office/drawing/2014/main" id="{CAAF66C8-E427-4FF6-8C55-86700F040BCA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9" name="TextBox 552">
          <a:extLst>
            <a:ext uri="{FF2B5EF4-FFF2-40B4-BE49-F238E27FC236}">
              <a16:creationId xmlns:a16="http://schemas.microsoft.com/office/drawing/2014/main" id="{03ED5DAA-7146-4346-A6B8-CC590387B6B1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70" name="TextBox 553">
          <a:extLst>
            <a:ext uri="{FF2B5EF4-FFF2-40B4-BE49-F238E27FC236}">
              <a16:creationId xmlns:a16="http://schemas.microsoft.com/office/drawing/2014/main" id="{4167EDB6-16F8-4788-A44E-FA2C45A11F7F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71" name="TextBox 554">
          <a:extLst>
            <a:ext uri="{FF2B5EF4-FFF2-40B4-BE49-F238E27FC236}">
              <a16:creationId xmlns:a16="http://schemas.microsoft.com/office/drawing/2014/main" id="{CF6BC187-75D7-43B2-9EF8-DE159DE13E92}"/>
            </a:ext>
          </a:extLst>
        </xdr:cNvPr>
        <xdr:cNvSpPr txBox="1"/>
      </xdr:nvSpPr>
      <xdr:spPr>
        <a:xfrm>
          <a:off x="8380095" y="39677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2" name="TextBox 555">
          <a:extLst>
            <a:ext uri="{FF2B5EF4-FFF2-40B4-BE49-F238E27FC236}">
              <a16:creationId xmlns:a16="http://schemas.microsoft.com/office/drawing/2014/main" id="{FE822D35-61F8-4990-BE66-4A12FC5BF2FF}"/>
            </a:ext>
          </a:extLst>
        </xdr:cNvPr>
        <xdr:cNvSpPr txBox="1"/>
      </xdr:nvSpPr>
      <xdr:spPr>
        <a:xfrm>
          <a:off x="8380095" y="39763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3" name="TextBox 556">
          <a:extLst>
            <a:ext uri="{FF2B5EF4-FFF2-40B4-BE49-F238E27FC236}">
              <a16:creationId xmlns:a16="http://schemas.microsoft.com/office/drawing/2014/main" id="{7EB8A485-2424-4E1D-AB58-A93E0C94091A}"/>
            </a:ext>
          </a:extLst>
        </xdr:cNvPr>
        <xdr:cNvSpPr txBox="1"/>
      </xdr:nvSpPr>
      <xdr:spPr>
        <a:xfrm>
          <a:off x="8380095" y="39763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4" name="TextBox 557">
          <a:extLst>
            <a:ext uri="{FF2B5EF4-FFF2-40B4-BE49-F238E27FC236}">
              <a16:creationId xmlns:a16="http://schemas.microsoft.com/office/drawing/2014/main" id="{7C5CA6A4-3117-4C5F-9300-0BF4C76C3F0F}"/>
            </a:ext>
          </a:extLst>
        </xdr:cNvPr>
        <xdr:cNvSpPr txBox="1"/>
      </xdr:nvSpPr>
      <xdr:spPr>
        <a:xfrm>
          <a:off x="8380095" y="39763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5" name="TextBox 558">
          <a:extLst>
            <a:ext uri="{FF2B5EF4-FFF2-40B4-BE49-F238E27FC236}">
              <a16:creationId xmlns:a16="http://schemas.microsoft.com/office/drawing/2014/main" id="{74969ADC-696F-4C1B-B74E-38925899D9A1}"/>
            </a:ext>
          </a:extLst>
        </xdr:cNvPr>
        <xdr:cNvSpPr txBox="1"/>
      </xdr:nvSpPr>
      <xdr:spPr>
        <a:xfrm>
          <a:off x="8380095" y="39763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6" name="TextBox 559">
          <a:extLst>
            <a:ext uri="{FF2B5EF4-FFF2-40B4-BE49-F238E27FC236}">
              <a16:creationId xmlns:a16="http://schemas.microsoft.com/office/drawing/2014/main" id="{2136E104-3E1E-4F6F-9172-2E046C6EBF87}"/>
            </a:ext>
          </a:extLst>
        </xdr:cNvPr>
        <xdr:cNvSpPr txBox="1"/>
      </xdr:nvSpPr>
      <xdr:spPr>
        <a:xfrm>
          <a:off x="8380095" y="39763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7" name="TextBox 560">
          <a:extLst>
            <a:ext uri="{FF2B5EF4-FFF2-40B4-BE49-F238E27FC236}">
              <a16:creationId xmlns:a16="http://schemas.microsoft.com/office/drawing/2014/main" id="{9EDC7F33-7E3B-4E17-ABAE-61BE71BB7FD9}"/>
            </a:ext>
          </a:extLst>
        </xdr:cNvPr>
        <xdr:cNvSpPr txBox="1"/>
      </xdr:nvSpPr>
      <xdr:spPr>
        <a:xfrm>
          <a:off x="8380095" y="39763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78" name="TextBox 561">
          <a:extLst>
            <a:ext uri="{FF2B5EF4-FFF2-40B4-BE49-F238E27FC236}">
              <a16:creationId xmlns:a16="http://schemas.microsoft.com/office/drawing/2014/main" id="{48644CF4-56AD-49BB-BFF1-B4F55C352787}"/>
            </a:ext>
          </a:extLst>
        </xdr:cNvPr>
        <xdr:cNvSpPr txBox="1"/>
      </xdr:nvSpPr>
      <xdr:spPr>
        <a:xfrm>
          <a:off x="8380095" y="3992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79" name="TextBox 562">
          <a:extLst>
            <a:ext uri="{FF2B5EF4-FFF2-40B4-BE49-F238E27FC236}">
              <a16:creationId xmlns:a16="http://schemas.microsoft.com/office/drawing/2014/main" id="{FD852F97-4FAC-4DB0-8973-2F86409BE2EF}"/>
            </a:ext>
          </a:extLst>
        </xdr:cNvPr>
        <xdr:cNvSpPr txBox="1"/>
      </xdr:nvSpPr>
      <xdr:spPr>
        <a:xfrm>
          <a:off x="8380095" y="3992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80" name="TextBox 563">
          <a:extLst>
            <a:ext uri="{FF2B5EF4-FFF2-40B4-BE49-F238E27FC236}">
              <a16:creationId xmlns:a16="http://schemas.microsoft.com/office/drawing/2014/main" id="{4D56C5E3-9DBB-4C23-B86F-1DB837ABB4A3}"/>
            </a:ext>
          </a:extLst>
        </xdr:cNvPr>
        <xdr:cNvSpPr txBox="1"/>
      </xdr:nvSpPr>
      <xdr:spPr>
        <a:xfrm>
          <a:off x="8380095" y="3992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81" name="TextBox 564">
          <a:extLst>
            <a:ext uri="{FF2B5EF4-FFF2-40B4-BE49-F238E27FC236}">
              <a16:creationId xmlns:a16="http://schemas.microsoft.com/office/drawing/2014/main" id="{EB899824-4F5D-4238-A4A7-E747C4FDCE80}"/>
            </a:ext>
          </a:extLst>
        </xdr:cNvPr>
        <xdr:cNvSpPr txBox="1"/>
      </xdr:nvSpPr>
      <xdr:spPr>
        <a:xfrm>
          <a:off x="8380095" y="3992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2" name="TextBox 565">
          <a:extLst>
            <a:ext uri="{FF2B5EF4-FFF2-40B4-BE49-F238E27FC236}">
              <a16:creationId xmlns:a16="http://schemas.microsoft.com/office/drawing/2014/main" id="{B4EFDE6F-FB71-4076-B3FA-C853D57667D1}"/>
            </a:ext>
          </a:extLst>
        </xdr:cNvPr>
        <xdr:cNvSpPr txBox="1"/>
      </xdr:nvSpPr>
      <xdr:spPr>
        <a:xfrm>
          <a:off x="8380095" y="4001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3" name="TextBox 566">
          <a:extLst>
            <a:ext uri="{FF2B5EF4-FFF2-40B4-BE49-F238E27FC236}">
              <a16:creationId xmlns:a16="http://schemas.microsoft.com/office/drawing/2014/main" id="{09234962-9DD1-4163-9F34-C8A4918527B9}"/>
            </a:ext>
          </a:extLst>
        </xdr:cNvPr>
        <xdr:cNvSpPr txBox="1"/>
      </xdr:nvSpPr>
      <xdr:spPr>
        <a:xfrm>
          <a:off x="8380095" y="4001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4" name="TextBox 567">
          <a:extLst>
            <a:ext uri="{FF2B5EF4-FFF2-40B4-BE49-F238E27FC236}">
              <a16:creationId xmlns:a16="http://schemas.microsoft.com/office/drawing/2014/main" id="{CDD01A04-DE0A-4B8A-8174-22BA1D27F5A2}"/>
            </a:ext>
          </a:extLst>
        </xdr:cNvPr>
        <xdr:cNvSpPr txBox="1"/>
      </xdr:nvSpPr>
      <xdr:spPr>
        <a:xfrm>
          <a:off x="8380095" y="4001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5" name="TextBox 568">
          <a:extLst>
            <a:ext uri="{FF2B5EF4-FFF2-40B4-BE49-F238E27FC236}">
              <a16:creationId xmlns:a16="http://schemas.microsoft.com/office/drawing/2014/main" id="{6112AB6D-DCC2-4A5E-9A64-7C319F328773}"/>
            </a:ext>
          </a:extLst>
        </xdr:cNvPr>
        <xdr:cNvSpPr txBox="1"/>
      </xdr:nvSpPr>
      <xdr:spPr>
        <a:xfrm>
          <a:off x="8380095" y="4001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6" name="TextBox 569">
          <a:extLst>
            <a:ext uri="{FF2B5EF4-FFF2-40B4-BE49-F238E27FC236}">
              <a16:creationId xmlns:a16="http://schemas.microsoft.com/office/drawing/2014/main" id="{4C255B03-4968-408C-B56C-F32B4CF2ADC6}"/>
            </a:ext>
          </a:extLst>
        </xdr:cNvPr>
        <xdr:cNvSpPr txBox="1"/>
      </xdr:nvSpPr>
      <xdr:spPr>
        <a:xfrm>
          <a:off x="8380095" y="4001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7" name="TextBox 570">
          <a:extLst>
            <a:ext uri="{FF2B5EF4-FFF2-40B4-BE49-F238E27FC236}">
              <a16:creationId xmlns:a16="http://schemas.microsoft.com/office/drawing/2014/main" id="{E96BF786-D820-42F1-98AD-BDABCF902448}"/>
            </a:ext>
          </a:extLst>
        </xdr:cNvPr>
        <xdr:cNvSpPr txBox="1"/>
      </xdr:nvSpPr>
      <xdr:spPr>
        <a:xfrm>
          <a:off x="8380095" y="40014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88" name="TextBox 571">
          <a:extLst>
            <a:ext uri="{FF2B5EF4-FFF2-40B4-BE49-F238E27FC236}">
              <a16:creationId xmlns:a16="http://schemas.microsoft.com/office/drawing/2014/main" id="{6A5E96F4-949D-46EE-9356-FAA59CDF373C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89" name="TextBox 572">
          <a:extLst>
            <a:ext uri="{FF2B5EF4-FFF2-40B4-BE49-F238E27FC236}">
              <a16:creationId xmlns:a16="http://schemas.microsoft.com/office/drawing/2014/main" id="{075BD24A-2BCF-4DEF-8875-0F2D27DB8F12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0" name="TextBox 573">
          <a:extLst>
            <a:ext uri="{FF2B5EF4-FFF2-40B4-BE49-F238E27FC236}">
              <a16:creationId xmlns:a16="http://schemas.microsoft.com/office/drawing/2014/main" id="{3E0DA06D-B4D8-435C-A797-406DD4DC59AA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1" name="TextBox 574">
          <a:extLst>
            <a:ext uri="{FF2B5EF4-FFF2-40B4-BE49-F238E27FC236}">
              <a16:creationId xmlns:a16="http://schemas.microsoft.com/office/drawing/2014/main" id="{39489316-2808-4984-908F-939001CBB297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2" name="TextBox 575">
          <a:extLst>
            <a:ext uri="{FF2B5EF4-FFF2-40B4-BE49-F238E27FC236}">
              <a16:creationId xmlns:a16="http://schemas.microsoft.com/office/drawing/2014/main" id="{EE46676D-33A1-4960-8E8C-2D2F7AC77BE4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3" name="TextBox 576">
          <a:extLst>
            <a:ext uri="{FF2B5EF4-FFF2-40B4-BE49-F238E27FC236}">
              <a16:creationId xmlns:a16="http://schemas.microsoft.com/office/drawing/2014/main" id="{88479928-76FE-4A04-B224-605E2EE48AEE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4" name="TextBox 577">
          <a:extLst>
            <a:ext uri="{FF2B5EF4-FFF2-40B4-BE49-F238E27FC236}">
              <a16:creationId xmlns:a16="http://schemas.microsoft.com/office/drawing/2014/main" id="{8DB45C19-51F6-4D04-BBDB-DBD28F94C4FD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5" name="TextBox 578">
          <a:extLst>
            <a:ext uri="{FF2B5EF4-FFF2-40B4-BE49-F238E27FC236}">
              <a16:creationId xmlns:a16="http://schemas.microsoft.com/office/drawing/2014/main" id="{95EBC90D-AFB2-4FB0-97A3-5839E5E10533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6" name="TextBox 579">
          <a:extLst>
            <a:ext uri="{FF2B5EF4-FFF2-40B4-BE49-F238E27FC236}">
              <a16:creationId xmlns:a16="http://schemas.microsoft.com/office/drawing/2014/main" id="{43E14514-A42E-49B7-A8E6-AD32A0A8ECC6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7" name="TextBox 580">
          <a:extLst>
            <a:ext uri="{FF2B5EF4-FFF2-40B4-BE49-F238E27FC236}">
              <a16:creationId xmlns:a16="http://schemas.microsoft.com/office/drawing/2014/main" id="{8EB7E7A3-8C6E-413C-AC04-945C3DA0BC0D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8" name="TextBox 581">
          <a:extLst>
            <a:ext uri="{FF2B5EF4-FFF2-40B4-BE49-F238E27FC236}">
              <a16:creationId xmlns:a16="http://schemas.microsoft.com/office/drawing/2014/main" id="{46576373-BF33-456B-B52B-68C05566C505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9" name="TextBox 582">
          <a:extLst>
            <a:ext uri="{FF2B5EF4-FFF2-40B4-BE49-F238E27FC236}">
              <a16:creationId xmlns:a16="http://schemas.microsoft.com/office/drawing/2014/main" id="{4ADA969E-F6BC-43C2-89E0-3420014AAF10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500" name="TextBox 583">
          <a:extLst>
            <a:ext uri="{FF2B5EF4-FFF2-40B4-BE49-F238E27FC236}">
              <a16:creationId xmlns:a16="http://schemas.microsoft.com/office/drawing/2014/main" id="{39A8A41B-6688-44F3-9BA5-857C653FC026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501" name="TextBox 584">
          <a:extLst>
            <a:ext uri="{FF2B5EF4-FFF2-40B4-BE49-F238E27FC236}">
              <a16:creationId xmlns:a16="http://schemas.microsoft.com/office/drawing/2014/main" id="{B58BD747-DAF6-4C53-9737-2D119BC0F7FF}"/>
            </a:ext>
          </a:extLst>
        </xdr:cNvPr>
        <xdr:cNvSpPr txBox="1"/>
      </xdr:nvSpPr>
      <xdr:spPr>
        <a:xfrm>
          <a:off x="8380095" y="40180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2" name="TextBox 585">
          <a:extLst>
            <a:ext uri="{FF2B5EF4-FFF2-40B4-BE49-F238E27FC236}">
              <a16:creationId xmlns:a16="http://schemas.microsoft.com/office/drawing/2014/main" id="{E543F15B-1806-4B99-87F3-F7E343D1847A}"/>
            </a:ext>
          </a:extLst>
        </xdr:cNvPr>
        <xdr:cNvSpPr txBox="1"/>
      </xdr:nvSpPr>
      <xdr:spPr>
        <a:xfrm>
          <a:off x="8380095" y="40265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3" name="TextBox 586">
          <a:extLst>
            <a:ext uri="{FF2B5EF4-FFF2-40B4-BE49-F238E27FC236}">
              <a16:creationId xmlns:a16="http://schemas.microsoft.com/office/drawing/2014/main" id="{5B1E4880-3452-43C6-A170-9D5E0A3CBD53}"/>
            </a:ext>
          </a:extLst>
        </xdr:cNvPr>
        <xdr:cNvSpPr txBox="1"/>
      </xdr:nvSpPr>
      <xdr:spPr>
        <a:xfrm>
          <a:off x="8380095" y="40265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4" name="TextBox 587">
          <a:extLst>
            <a:ext uri="{FF2B5EF4-FFF2-40B4-BE49-F238E27FC236}">
              <a16:creationId xmlns:a16="http://schemas.microsoft.com/office/drawing/2014/main" id="{11489773-E8AD-436B-9484-E552F4D940D5}"/>
            </a:ext>
          </a:extLst>
        </xdr:cNvPr>
        <xdr:cNvSpPr txBox="1"/>
      </xdr:nvSpPr>
      <xdr:spPr>
        <a:xfrm>
          <a:off x="8380095" y="40265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5" name="TextBox 588">
          <a:extLst>
            <a:ext uri="{FF2B5EF4-FFF2-40B4-BE49-F238E27FC236}">
              <a16:creationId xmlns:a16="http://schemas.microsoft.com/office/drawing/2014/main" id="{60F9E62E-A2B2-4F3D-90A2-D20656C984A7}"/>
            </a:ext>
          </a:extLst>
        </xdr:cNvPr>
        <xdr:cNvSpPr txBox="1"/>
      </xdr:nvSpPr>
      <xdr:spPr>
        <a:xfrm>
          <a:off x="8380095" y="40265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6" name="TextBox 589">
          <a:extLst>
            <a:ext uri="{FF2B5EF4-FFF2-40B4-BE49-F238E27FC236}">
              <a16:creationId xmlns:a16="http://schemas.microsoft.com/office/drawing/2014/main" id="{13033D6F-A160-442E-AE77-80D041B0D901}"/>
            </a:ext>
          </a:extLst>
        </xdr:cNvPr>
        <xdr:cNvSpPr txBox="1"/>
      </xdr:nvSpPr>
      <xdr:spPr>
        <a:xfrm>
          <a:off x="8380095" y="40265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7" name="TextBox 590">
          <a:extLst>
            <a:ext uri="{FF2B5EF4-FFF2-40B4-BE49-F238E27FC236}">
              <a16:creationId xmlns:a16="http://schemas.microsoft.com/office/drawing/2014/main" id="{BCEF2566-FA6F-4B77-93CD-ABCD057ED79B}"/>
            </a:ext>
          </a:extLst>
        </xdr:cNvPr>
        <xdr:cNvSpPr txBox="1"/>
      </xdr:nvSpPr>
      <xdr:spPr>
        <a:xfrm>
          <a:off x="8380095" y="40265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08" name="TextBox 591">
          <a:extLst>
            <a:ext uri="{FF2B5EF4-FFF2-40B4-BE49-F238E27FC236}">
              <a16:creationId xmlns:a16="http://schemas.microsoft.com/office/drawing/2014/main" id="{824C94E7-E94F-49FA-AD28-559FF60B4D01}"/>
            </a:ext>
          </a:extLst>
        </xdr:cNvPr>
        <xdr:cNvSpPr txBox="1"/>
      </xdr:nvSpPr>
      <xdr:spPr>
        <a:xfrm>
          <a:off x="8380095" y="40431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09" name="TextBox 592">
          <a:extLst>
            <a:ext uri="{FF2B5EF4-FFF2-40B4-BE49-F238E27FC236}">
              <a16:creationId xmlns:a16="http://schemas.microsoft.com/office/drawing/2014/main" id="{94C43A11-DBB8-4448-A03F-3C0ACDC5A86B}"/>
            </a:ext>
          </a:extLst>
        </xdr:cNvPr>
        <xdr:cNvSpPr txBox="1"/>
      </xdr:nvSpPr>
      <xdr:spPr>
        <a:xfrm>
          <a:off x="8380095" y="40431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10" name="TextBox 593">
          <a:extLst>
            <a:ext uri="{FF2B5EF4-FFF2-40B4-BE49-F238E27FC236}">
              <a16:creationId xmlns:a16="http://schemas.microsoft.com/office/drawing/2014/main" id="{28A54041-9BAF-48A1-B972-E98F554BB4BD}"/>
            </a:ext>
          </a:extLst>
        </xdr:cNvPr>
        <xdr:cNvSpPr txBox="1"/>
      </xdr:nvSpPr>
      <xdr:spPr>
        <a:xfrm>
          <a:off x="8380095" y="40431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11" name="TextBox 594">
          <a:extLst>
            <a:ext uri="{FF2B5EF4-FFF2-40B4-BE49-F238E27FC236}">
              <a16:creationId xmlns:a16="http://schemas.microsoft.com/office/drawing/2014/main" id="{01905731-A12C-4B19-A6A3-8E3D033C6A57}"/>
            </a:ext>
          </a:extLst>
        </xdr:cNvPr>
        <xdr:cNvSpPr txBox="1"/>
      </xdr:nvSpPr>
      <xdr:spPr>
        <a:xfrm>
          <a:off x="8380095" y="40431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2" name="TextBox 595">
          <a:extLst>
            <a:ext uri="{FF2B5EF4-FFF2-40B4-BE49-F238E27FC236}">
              <a16:creationId xmlns:a16="http://schemas.microsoft.com/office/drawing/2014/main" id="{22A2CC87-24F1-4FB3-A183-2E535AE6DBD4}"/>
            </a:ext>
          </a:extLst>
        </xdr:cNvPr>
        <xdr:cNvSpPr txBox="1"/>
      </xdr:nvSpPr>
      <xdr:spPr>
        <a:xfrm>
          <a:off x="8380095" y="40517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3" name="TextBox 596">
          <a:extLst>
            <a:ext uri="{FF2B5EF4-FFF2-40B4-BE49-F238E27FC236}">
              <a16:creationId xmlns:a16="http://schemas.microsoft.com/office/drawing/2014/main" id="{C0DF2881-39FD-4178-B70F-FC352A9780FB}"/>
            </a:ext>
          </a:extLst>
        </xdr:cNvPr>
        <xdr:cNvSpPr txBox="1"/>
      </xdr:nvSpPr>
      <xdr:spPr>
        <a:xfrm>
          <a:off x="8380095" y="40517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4" name="TextBox 597">
          <a:extLst>
            <a:ext uri="{FF2B5EF4-FFF2-40B4-BE49-F238E27FC236}">
              <a16:creationId xmlns:a16="http://schemas.microsoft.com/office/drawing/2014/main" id="{7A7B2CC2-5512-4857-8228-CC897BA5E4A2}"/>
            </a:ext>
          </a:extLst>
        </xdr:cNvPr>
        <xdr:cNvSpPr txBox="1"/>
      </xdr:nvSpPr>
      <xdr:spPr>
        <a:xfrm>
          <a:off x="8380095" y="40517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5" name="TextBox 598">
          <a:extLst>
            <a:ext uri="{FF2B5EF4-FFF2-40B4-BE49-F238E27FC236}">
              <a16:creationId xmlns:a16="http://schemas.microsoft.com/office/drawing/2014/main" id="{52B244CB-8E90-4A10-80E9-B6C0CE111243}"/>
            </a:ext>
          </a:extLst>
        </xdr:cNvPr>
        <xdr:cNvSpPr txBox="1"/>
      </xdr:nvSpPr>
      <xdr:spPr>
        <a:xfrm>
          <a:off x="8380095" y="40517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6" name="TextBox 599">
          <a:extLst>
            <a:ext uri="{FF2B5EF4-FFF2-40B4-BE49-F238E27FC236}">
              <a16:creationId xmlns:a16="http://schemas.microsoft.com/office/drawing/2014/main" id="{57005C9B-75B5-4374-87C7-79D4E9ED1131}"/>
            </a:ext>
          </a:extLst>
        </xdr:cNvPr>
        <xdr:cNvSpPr txBox="1"/>
      </xdr:nvSpPr>
      <xdr:spPr>
        <a:xfrm>
          <a:off x="8380095" y="40517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7" name="TextBox 600">
          <a:extLst>
            <a:ext uri="{FF2B5EF4-FFF2-40B4-BE49-F238E27FC236}">
              <a16:creationId xmlns:a16="http://schemas.microsoft.com/office/drawing/2014/main" id="{8DB2F82E-08D1-4671-A010-4A1AC6D55344}"/>
            </a:ext>
          </a:extLst>
        </xdr:cNvPr>
        <xdr:cNvSpPr txBox="1"/>
      </xdr:nvSpPr>
      <xdr:spPr>
        <a:xfrm>
          <a:off x="8380095" y="40517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18" name="TextBox 601">
          <a:extLst>
            <a:ext uri="{FF2B5EF4-FFF2-40B4-BE49-F238E27FC236}">
              <a16:creationId xmlns:a16="http://schemas.microsoft.com/office/drawing/2014/main" id="{B18FDE7F-9975-4E7A-801A-1E5502943969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19" name="TextBox 602">
          <a:extLst>
            <a:ext uri="{FF2B5EF4-FFF2-40B4-BE49-F238E27FC236}">
              <a16:creationId xmlns:a16="http://schemas.microsoft.com/office/drawing/2014/main" id="{41C7A919-A4B0-4DBB-9212-B254108DCBC7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0" name="TextBox 603">
          <a:extLst>
            <a:ext uri="{FF2B5EF4-FFF2-40B4-BE49-F238E27FC236}">
              <a16:creationId xmlns:a16="http://schemas.microsoft.com/office/drawing/2014/main" id="{DCC69AC3-A79B-4F42-8BB6-4DFB06D4C8F1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1" name="TextBox 604">
          <a:extLst>
            <a:ext uri="{FF2B5EF4-FFF2-40B4-BE49-F238E27FC236}">
              <a16:creationId xmlns:a16="http://schemas.microsoft.com/office/drawing/2014/main" id="{05489E07-C951-4962-96F1-FC0906FF87CE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2" name="TextBox 605">
          <a:extLst>
            <a:ext uri="{FF2B5EF4-FFF2-40B4-BE49-F238E27FC236}">
              <a16:creationId xmlns:a16="http://schemas.microsoft.com/office/drawing/2014/main" id="{E91A1C92-4111-4005-9D90-474BC674DC37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3" name="TextBox 606">
          <a:extLst>
            <a:ext uri="{FF2B5EF4-FFF2-40B4-BE49-F238E27FC236}">
              <a16:creationId xmlns:a16="http://schemas.microsoft.com/office/drawing/2014/main" id="{A95E0BA0-3138-4034-BF0E-796F3DFCDCC3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4" name="TextBox 607">
          <a:extLst>
            <a:ext uri="{FF2B5EF4-FFF2-40B4-BE49-F238E27FC236}">
              <a16:creationId xmlns:a16="http://schemas.microsoft.com/office/drawing/2014/main" id="{59701BCB-E788-435C-8267-487A1CB618F5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5" name="TextBox 608">
          <a:extLst>
            <a:ext uri="{FF2B5EF4-FFF2-40B4-BE49-F238E27FC236}">
              <a16:creationId xmlns:a16="http://schemas.microsoft.com/office/drawing/2014/main" id="{21942737-F81B-425F-A595-EE16CF4DE660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6" name="TextBox 609">
          <a:extLst>
            <a:ext uri="{FF2B5EF4-FFF2-40B4-BE49-F238E27FC236}">
              <a16:creationId xmlns:a16="http://schemas.microsoft.com/office/drawing/2014/main" id="{BDB61B8C-F939-4849-9747-01D1DC96850F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7" name="TextBox 610">
          <a:extLst>
            <a:ext uri="{FF2B5EF4-FFF2-40B4-BE49-F238E27FC236}">
              <a16:creationId xmlns:a16="http://schemas.microsoft.com/office/drawing/2014/main" id="{B5BC48E5-9B97-4C1E-B768-387549E6AB06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8" name="TextBox 611">
          <a:extLst>
            <a:ext uri="{FF2B5EF4-FFF2-40B4-BE49-F238E27FC236}">
              <a16:creationId xmlns:a16="http://schemas.microsoft.com/office/drawing/2014/main" id="{484157A7-07F3-46E9-B410-3C0C374B3955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9" name="TextBox 612">
          <a:extLst>
            <a:ext uri="{FF2B5EF4-FFF2-40B4-BE49-F238E27FC236}">
              <a16:creationId xmlns:a16="http://schemas.microsoft.com/office/drawing/2014/main" id="{1098233B-F146-4749-BAEB-7C0D4B432761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30" name="TextBox 613">
          <a:extLst>
            <a:ext uri="{FF2B5EF4-FFF2-40B4-BE49-F238E27FC236}">
              <a16:creationId xmlns:a16="http://schemas.microsoft.com/office/drawing/2014/main" id="{07CD038A-994C-4FCE-A30D-6B321A7A6B00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31" name="TextBox 614">
          <a:extLst>
            <a:ext uri="{FF2B5EF4-FFF2-40B4-BE49-F238E27FC236}">
              <a16:creationId xmlns:a16="http://schemas.microsoft.com/office/drawing/2014/main" id="{04E534CE-EA59-4762-87A6-72D3B195892F}"/>
            </a:ext>
          </a:extLst>
        </xdr:cNvPr>
        <xdr:cNvSpPr txBox="1"/>
      </xdr:nvSpPr>
      <xdr:spPr>
        <a:xfrm>
          <a:off x="8380095" y="40683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2" name="TextBox 615">
          <a:extLst>
            <a:ext uri="{FF2B5EF4-FFF2-40B4-BE49-F238E27FC236}">
              <a16:creationId xmlns:a16="http://schemas.microsoft.com/office/drawing/2014/main" id="{97EC61A2-A891-4AE5-BBA0-636BF050BD0D}"/>
            </a:ext>
          </a:extLst>
        </xdr:cNvPr>
        <xdr:cNvSpPr txBox="1"/>
      </xdr:nvSpPr>
      <xdr:spPr>
        <a:xfrm>
          <a:off x="8380095" y="40768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3" name="TextBox 616">
          <a:extLst>
            <a:ext uri="{FF2B5EF4-FFF2-40B4-BE49-F238E27FC236}">
              <a16:creationId xmlns:a16="http://schemas.microsoft.com/office/drawing/2014/main" id="{18549F5D-9324-44D4-AF75-F87A0E943EE7}"/>
            </a:ext>
          </a:extLst>
        </xdr:cNvPr>
        <xdr:cNvSpPr txBox="1"/>
      </xdr:nvSpPr>
      <xdr:spPr>
        <a:xfrm>
          <a:off x="8380095" y="40768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4" name="TextBox 617">
          <a:extLst>
            <a:ext uri="{FF2B5EF4-FFF2-40B4-BE49-F238E27FC236}">
              <a16:creationId xmlns:a16="http://schemas.microsoft.com/office/drawing/2014/main" id="{E95B17B8-C829-4588-82F6-E86B09BBB2D8}"/>
            </a:ext>
          </a:extLst>
        </xdr:cNvPr>
        <xdr:cNvSpPr txBox="1"/>
      </xdr:nvSpPr>
      <xdr:spPr>
        <a:xfrm>
          <a:off x="8380095" y="40768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5" name="TextBox 618">
          <a:extLst>
            <a:ext uri="{FF2B5EF4-FFF2-40B4-BE49-F238E27FC236}">
              <a16:creationId xmlns:a16="http://schemas.microsoft.com/office/drawing/2014/main" id="{96DBE002-9616-4572-B589-D3821BD9AF4A}"/>
            </a:ext>
          </a:extLst>
        </xdr:cNvPr>
        <xdr:cNvSpPr txBox="1"/>
      </xdr:nvSpPr>
      <xdr:spPr>
        <a:xfrm>
          <a:off x="8380095" y="40768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6" name="TextBox 619">
          <a:extLst>
            <a:ext uri="{FF2B5EF4-FFF2-40B4-BE49-F238E27FC236}">
              <a16:creationId xmlns:a16="http://schemas.microsoft.com/office/drawing/2014/main" id="{0DB69220-8F44-4FA9-B3B2-E59A0F44D69B}"/>
            </a:ext>
          </a:extLst>
        </xdr:cNvPr>
        <xdr:cNvSpPr txBox="1"/>
      </xdr:nvSpPr>
      <xdr:spPr>
        <a:xfrm>
          <a:off x="8380095" y="40768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7" name="TextBox 620">
          <a:extLst>
            <a:ext uri="{FF2B5EF4-FFF2-40B4-BE49-F238E27FC236}">
              <a16:creationId xmlns:a16="http://schemas.microsoft.com/office/drawing/2014/main" id="{F82AE8F1-3B34-45BD-A56E-531857C3A82A}"/>
            </a:ext>
          </a:extLst>
        </xdr:cNvPr>
        <xdr:cNvSpPr txBox="1"/>
      </xdr:nvSpPr>
      <xdr:spPr>
        <a:xfrm>
          <a:off x="8380095" y="40768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38" name="TextBox 621">
          <a:extLst>
            <a:ext uri="{FF2B5EF4-FFF2-40B4-BE49-F238E27FC236}">
              <a16:creationId xmlns:a16="http://schemas.microsoft.com/office/drawing/2014/main" id="{AD96B934-D301-4067-BC3E-7662C61DF615}"/>
            </a:ext>
          </a:extLst>
        </xdr:cNvPr>
        <xdr:cNvSpPr txBox="1"/>
      </xdr:nvSpPr>
      <xdr:spPr>
        <a:xfrm>
          <a:off x="8380095" y="1427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39" name="TextBox 622">
          <a:extLst>
            <a:ext uri="{FF2B5EF4-FFF2-40B4-BE49-F238E27FC236}">
              <a16:creationId xmlns:a16="http://schemas.microsoft.com/office/drawing/2014/main" id="{59BA91FF-2E18-4E23-941B-B9C29EAB5310}"/>
            </a:ext>
          </a:extLst>
        </xdr:cNvPr>
        <xdr:cNvSpPr txBox="1"/>
      </xdr:nvSpPr>
      <xdr:spPr>
        <a:xfrm>
          <a:off x="8380095" y="1427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40" name="TextBox 623">
          <a:extLst>
            <a:ext uri="{FF2B5EF4-FFF2-40B4-BE49-F238E27FC236}">
              <a16:creationId xmlns:a16="http://schemas.microsoft.com/office/drawing/2014/main" id="{9F57BAD4-4A31-42C2-A5DC-762AEB4F793B}"/>
            </a:ext>
          </a:extLst>
        </xdr:cNvPr>
        <xdr:cNvSpPr txBox="1"/>
      </xdr:nvSpPr>
      <xdr:spPr>
        <a:xfrm>
          <a:off x="8380095" y="1427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41" name="TextBox 624">
          <a:extLst>
            <a:ext uri="{FF2B5EF4-FFF2-40B4-BE49-F238E27FC236}">
              <a16:creationId xmlns:a16="http://schemas.microsoft.com/office/drawing/2014/main" id="{7B788CD2-A069-4938-93D8-B90E6605521D}"/>
            </a:ext>
          </a:extLst>
        </xdr:cNvPr>
        <xdr:cNvSpPr txBox="1"/>
      </xdr:nvSpPr>
      <xdr:spPr>
        <a:xfrm>
          <a:off x="8380095" y="1427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2" name="TextBox 625">
          <a:extLst>
            <a:ext uri="{FF2B5EF4-FFF2-40B4-BE49-F238E27FC236}">
              <a16:creationId xmlns:a16="http://schemas.microsoft.com/office/drawing/2014/main" id="{59905C3F-4801-4CA8-BC88-CE16A01A1BDE}"/>
            </a:ext>
          </a:extLst>
        </xdr:cNvPr>
        <xdr:cNvSpPr txBox="1"/>
      </xdr:nvSpPr>
      <xdr:spPr>
        <a:xfrm>
          <a:off x="8380095" y="1436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3" name="TextBox 626">
          <a:extLst>
            <a:ext uri="{FF2B5EF4-FFF2-40B4-BE49-F238E27FC236}">
              <a16:creationId xmlns:a16="http://schemas.microsoft.com/office/drawing/2014/main" id="{90306643-3C04-44B6-86EE-2FC2D22925D5}"/>
            </a:ext>
          </a:extLst>
        </xdr:cNvPr>
        <xdr:cNvSpPr txBox="1"/>
      </xdr:nvSpPr>
      <xdr:spPr>
        <a:xfrm>
          <a:off x="8380095" y="1436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4" name="TextBox 627">
          <a:extLst>
            <a:ext uri="{FF2B5EF4-FFF2-40B4-BE49-F238E27FC236}">
              <a16:creationId xmlns:a16="http://schemas.microsoft.com/office/drawing/2014/main" id="{50A30520-06FB-4AB0-B57C-71E652216DF3}"/>
            </a:ext>
          </a:extLst>
        </xdr:cNvPr>
        <xdr:cNvSpPr txBox="1"/>
      </xdr:nvSpPr>
      <xdr:spPr>
        <a:xfrm>
          <a:off x="8380095" y="1436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5" name="TextBox 628">
          <a:extLst>
            <a:ext uri="{FF2B5EF4-FFF2-40B4-BE49-F238E27FC236}">
              <a16:creationId xmlns:a16="http://schemas.microsoft.com/office/drawing/2014/main" id="{ACEAECA9-EA9F-494A-82F9-5DA4E7C5CC0B}"/>
            </a:ext>
          </a:extLst>
        </xdr:cNvPr>
        <xdr:cNvSpPr txBox="1"/>
      </xdr:nvSpPr>
      <xdr:spPr>
        <a:xfrm>
          <a:off x="8380095" y="1436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6" name="TextBox 629">
          <a:extLst>
            <a:ext uri="{FF2B5EF4-FFF2-40B4-BE49-F238E27FC236}">
              <a16:creationId xmlns:a16="http://schemas.microsoft.com/office/drawing/2014/main" id="{073FFB1E-895D-4462-A7A8-F5248E4310B6}"/>
            </a:ext>
          </a:extLst>
        </xdr:cNvPr>
        <xdr:cNvSpPr txBox="1"/>
      </xdr:nvSpPr>
      <xdr:spPr>
        <a:xfrm>
          <a:off x="8380095" y="1436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7" name="TextBox 630">
          <a:extLst>
            <a:ext uri="{FF2B5EF4-FFF2-40B4-BE49-F238E27FC236}">
              <a16:creationId xmlns:a16="http://schemas.microsoft.com/office/drawing/2014/main" id="{E11251DC-DCB0-4600-A07C-9544CF7D2F2E}"/>
            </a:ext>
          </a:extLst>
        </xdr:cNvPr>
        <xdr:cNvSpPr txBox="1"/>
      </xdr:nvSpPr>
      <xdr:spPr>
        <a:xfrm>
          <a:off x="8380095" y="1436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48" name="TextBox 631">
          <a:extLst>
            <a:ext uri="{FF2B5EF4-FFF2-40B4-BE49-F238E27FC236}">
              <a16:creationId xmlns:a16="http://schemas.microsoft.com/office/drawing/2014/main" id="{77E720F4-A1D8-443E-B1FD-63A9440F89BA}"/>
            </a:ext>
          </a:extLst>
        </xdr:cNvPr>
        <xdr:cNvSpPr txBox="1"/>
      </xdr:nvSpPr>
      <xdr:spPr>
        <a:xfrm>
          <a:off x="8380095" y="41689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49" name="TextBox 632">
          <a:extLst>
            <a:ext uri="{FF2B5EF4-FFF2-40B4-BE49-F238E27FC236}">
              <a16:creationId xmlns:a16="http://schemas.microsoft.com/office/drawing/2014/main" id="{C33C6CCC-749F-4009-BD19-A3F99865EC90}"/>
            </a:ext>
          </a:extLst>
        </xdr:cNvPr>
        <xdr:cNvSpPr txBox="1"/>
      </xdr:nvSpPr>
      <xdr:spPr>
        <a:xfrm>
          <a:off x="8380095" y="41689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50" name="TextBox 633">
          <a:extLst>
            <a:ext uri="{FF2B5EF4-FFF2-40B4-BE49-F238E27FC236}">
              <a16:creationId xmlns:a16="http://schemas.microsoft.com/office/drawing/2014/main" id="{F3497922-0D9E-45CC-B630-4C12EE68732E}"/>
            </a:ext>
          </a:extLst>
        </xdr:cNvPr>
        <xdr:cNvSpPr txBox="1"/>
      </xdr:nvSpPr>
      <xdr:spPr>
        <a:xfrm>
          <a:off x="8380095" y="41689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51" name="TextBox 634">
          <a:extLst>
            <a:ext uri="{FF2B5EF4-FFF2-40B4-BE49-F238E27FC236}">
              <a16:creationId xmlns:a16="http://schemas.microsoft.com/office/drawing/2014/main" id="{097E94D8-1C39-4AE7-897E-52430A1900FA}"/>
            </a:ext>
          </a:extLst>
        </xdr:cNvPr>
        <xdr:cNvSpPr txBox="1"/>
      </xdr:nvSpPr>
      <xdr:spPr>
        <a:xfrm>
          <a:off x="8380095" y="41689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2" name="TextBox 635">
          <a:extLst>
            <a:ext uri="{FF2B5EF4-FFF2-40B4-BE49-F238E27FC236}">
              <a16:creationId xmlns:a16="http://schemas.microsoft.com/office/drawing/2014/main" id="{2770129E-5F3A-4724-BE3B-A493AFCED1B3}"/>
            </a:ext>
          </a:extLst>
        </xdr:cNvPr>
        <xdr:cNvSpPr txBox="1"/>
      </xdr:nvSpPr>
      <xdr:spPr>
        <a:xfrm>
          <a:off x="8380095" y="41774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3" name="TextBox 636">
          <a:extLst>
            <a:ext uri="{FF2B5EF4-FFF2-40B4-BE49-F238E27FC236}">
              <a16:creationId xmlns:a16="http://schemas.microsoft.com/office/drawing/2014/main" id="{ED3F914C-BB93-460F-B7E5-C84E3A8CE520}"/>
            </a:ext>
          </a:extLst>
        </xdr:cNvPr>
        <xdr:cNvSpPr txBox="1"/>
      </xdr:nvSpPr>
      <xdr:spPr>
        <a:xfrm>
          <a:off x="8380095" y="41774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4" name="TextBox 637">
          <a:extLst>
            <a:ext uri="{FF2B5EF4-FFF2-40B4-BE49-F238E27FC236}">
              <a16:creationId xmlns:a16="http://schemas.microsoft.com/office/drawing/2014/main" id="{903E5EA0-8BBF-4BDC-9933-B0B3390E1AA5}"/>
            </a:ext>
          </a:extLst>
        </xdr:cNvPr>
        <xdr:cNvSpPr txBox="1"/>
      </xdr:nvSpPr>
      <xdr:spPr>
        <a:xfrm>
          <a:off x="8380095" y="41774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5" name="TextBox 638">
          <a:extLst>
            <a:ext uri="{FF2B5EF4-FFF2-40B4-BE49-F238E27FC236}">
              <a16:creationId xmlns:a16="http://schemas.microsoft.com/office/drawing/2014/main" id="{E64F5120-52BC-4F75-88BA-A7B887964B27}"/>
            </a:ext>
          </a:extLst>
        </xdr:cNvPr>
        <xdr:cNvSpPr txBox="1"/>
      </xdr:nvSpPr>
      <xdr:spPr>
        <a:xfrm>
          <a:off x="8380095" y="41774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6" name="TextBox 639">
          <a:extLst>
            <a:ext uri="{FF2B5EF4-FFF2-40B4-BE49-F238E27FC236}">
              <a16:creationId xmlns:a16="http://schemas.microsoft.com/office/drawing/2014/main" id="{05CC2ADE-CD0D-4E5F-AA41-41EA88552A94}"/>
            </a:ext>
          </a:extLst>
        </xdr:cNvPr>
        <xdr:cNvSpPr txBox="1"/>
      </xdr:nvSpPr>
      <xdr:spPr>
        <a:xfrm>
          <a:off x="8380095" y="41774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7" name="TextBox 640">
          <a:extLst>
            <a:ext uri="{FF2B5EF4-FFF2-40B4-BE49-F238E27FC236}">
              <a16:creationId xmlns:a16="http://schemas.microsoft.com/office/drawing/2014/main" id="{B713DE87-3B6A-48DB-9C7F-6E3020D2D83C}"/>
            </a:ext>
          </a:extLst>
        </xdr:cNvPr>
        <xdr:cNvSpPr txBox="1"/>
      </xdr:nvSpPr>
      <xdr:spPr>
        <a:xfrm>
          <a:off x="8380095" y="41774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58" name="TextBox 641">
          <a:extLst>
            <a:ext uri="{FF2B5EF4-FFF2-40B4-BE49-F238E27FC236}">
              <a16:creationId xmlns:a16="http://schemas.microsoft.com/office/drawing/2014/main" id="{91B1E3AA-23FF-402E-AB9F-54D098C76BE3}"/>
            </a:ext>
          </a:extLst>
        </xdr:cNvPr>
        <xdr:cNvSpPr txBox="1"/>
      </xdr:nvSpPr>
      <xdr:spPr>
        <a:xfrm>
          <a:off x="8380095" y="1453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59" name="TextBox 642">
          <a:extLst>
            <a:ext uri="{FF2B5EF4-FFF2-40B4-BE49-F238E27FC236}">
              <a16:creationId xmlns:a16="http://schemas.microsoft.com/office/drawing/2014/main" id="{01F63165-B015-46F2-BD23-E5C56BF45D2B}"/>
            </a:ext>
          </a:extLst>
        </xdr:cNvPr>
        <xdr:cNvSpPr txBox="1"/>
      </xdr:nvSpPr>
      <xdr:spPr>
        <a:xfrm>
          <a:off x="8380095" y="1453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60" name="TextBox 643">
          <a:extLst>
            <a:ext uri="{FF2B5EF4-FFF2-40B4-BE49-F238E27FC236}">
              <a16:creationId xmlns:a16="http://schemas.microsoft.com/office/drawing/2014/main" id="{2F2A6B83-05F5-4C97-AF7E-E6397F8EDAF1}"/>
            </a:ext>
          </a:extLst>
        </xdr:cNvPr>
        <xdr:cNvSpPr txBox="1"/>
      </xdr:nvSpPr>
      <xdr:spPr>
        <a:xfrm>
          <a:off x="8380095" y="1453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61" name="TextBox 644">
          <a:extLst>
            <a:ext uri="{FF2B5EF4-FFF2-40B4-BE49-F238E27FC236}">
              <a16:creationId xmlns:a16="http://schemas.microsoft.com/office/drawing/2014/main" id="{485A4441-64FD-4572-A277-973BED4A52CC}"/>
            </a:ext>
          </a:extLst>
        </xdr:cNvPr>
        <xdr:cNvSpPr txBox="1"/>
      </xdr:nvSpPr>
      <xdr:spPr>
        <a:xfrm>
          <a:off x="8380095" y="1453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2" name="TextBox 645">
          <a:extLst>
            <a:ext uri="{FF2B5EF4-FFF2-40B4-BE49-F238E27FC236}">
              <a16:creationId xmlns:a16="http://schemas.microsoft.com/office/drawing/2014/main" id="{D1B34AB7-CEE9-46BE-B36C-0410186ADB34}"/>
            </a:ext>
          </a:extLst>
        </xdr:cNvPr>
        <xdr:cNvSpPr txBox="1"/>
      </xdr:nvSpPr>
      <xdr:spPr>
        <a:xfrm>
          <a:off x="8380095" y="1461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3" name="TextBox 646">
          <a:extLst>
            <a:ext uri="{FF2B5EF4-FFF2-40B4-BE49-F238E27FC236}">
              <a16:creationId xmlns:a16="http://schemas.microsoft.com/office/drawing/2014/main" id="{36ECF51D-1E9F-4B79-A6AD-6C3F602D97FA}"/>
            </a:ext>
          </a:extLst>
        </xdr:cNvPr>
        <xdr:cNvSpPr txBox="1"/>
      </xdr:nvSpPr>
      <xdr:spPr>
        <a:xfrm>
          <a:off x="8380095" y="1461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4" name="TextBox 647">
          <a:extLst>
            <a:ext uri="{FF2B5EF4-FFF2-40B4-BE49-F238E27FC236}">
              <a16:creationId xmlns:a16="http://schemas.microsoft.com/office/drawing/2014/main" id="{4E9F069C-A988-4340-A267-1AB5CE7DD131}"/>
            </a:ext>
          </a:extLst>
        </xdr:cNvPr>
        <xdr:cNvSpPr txBox="1"/>
      </xdr:nvSpPr>
      <xdr:spPr>
        <a:xfrm>
          <a:off x="8380095" y="1461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5" name="TextBox 648">
          <a:extLst>
            <a:ext uri="{FF2B5EF4-FFF2-40B4-BE49-F238E27FC236}">
              <a16:creationId xmlns:a16="http://schemas.microsoft.com/office/drawing/2014/main" id="{6F741DE2-40D9-49A3-AF8C-4970EF58C238}"/>
            </a:ext>
          </a:extLst>
        </xdr:cNvPr>
        <xdr:cNvSpPr txBox="1"/>
      </xdr:nvSpPr>
      <xdr:spPr>
        <a:xfrm>
          <a:off x="8380095" y="1461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6" name="TextBox 649">
          <a:extLst>
            <a:ext uri="{FF2B5EF4-FFF2-40B4-BE49-F238E27FC236}">
              <a16:creationId xmlns:a16="http://schemas.microsoft.com/office/drawing/2014/main" id="{385C1C9F-4875-41D3-ADC9-B45FAC2F38A5}"/>
            </a:ext>
          </a:extLst>
        </xdr:cNvPr>
        <xdr:cNvSpPr txBox="1"/>
      </xdr:nvSpPr>
      <xdr:spPr>
        <a:xfrm>
          <a:off x="8380095" y="1461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7" name="TextBox 650">
          <a:extLst>
            <a:ext uri="{FF2B5EF4-FFF2-40B4-BE49-F238E27FC236}">
              <a16:creationId xmlns:a16="http://schemas.microsoft.com/office/drawing/2014/main" id="{6C6DC86A-039B-43B7-9B9D-9CF616DF1267}"/>
            </a:ext>
          </a:extLst>
        </xdr:cNvPr>
        <xdr:cNvSpPr txBox="1"/>
      </xdr:nvSpPr>
      <xdr:spPr>
        <a:xfrm>
          <a:off x="8380095" y="1461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68" name="TextBox 651">
          <a:extLst>
            <a:ext uri="{FF2B5EF4-FFF2-40B4-BE49-F238E27FC236}">
              <a16:creationId xmlns:a16="http://schemas.microsoft.com/office/drawing/2014/main" id="{15F3442F-9BF4-49EA-B053-6E9C8B67FEA6}"/>
            </a:ext>
          </a:extLst>
        </xdr:cNvPr>
        <xdr:cNvSpPr txBox="1"/>
      </xdr:nvSpPr>
      <xdr:spPr>
        <a:xfrm>
          <a:off x="8380095" y="40934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69" name="TextBox 652">
          <a:extLst>
            <a:ext uri="{FF2B5EF4-FFF2-40B4-BE49-F238E27FC236}">
              <a16:creationId xmlns:a16="http://schemas.microsoft.com/office/drawing/2014/main" id="{91A637C2-9915-4C31-9496-A4E8DB07BC80}"/>
            </a:ext>
          </a:extLst>
        </xdr:cNvPr>
        <xdr:cNvSpPr txBox="1"/>
      </xdr:nvSpPr>
      <xdr:spPr>
        <a:xfrm>
          <a:off x="8380095" y="40934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70" name="TextBox 653">
          <a:extLst>
            <a:ext uri="{FF2B5EF4-FFF2-40B4-BE49-F238E27FC236}">
              <a16:creationId xmlns:a16="http://schemas.microsoft.com/office/drawing/2014/main" id="{EAEEE2B3-D3B8-4DED-BA9D-707800CF6A39}"/>
            </a:ext>
          </a:extLst>
        </xdr:cNvPr>
        <xdr:cNvSpPr txBox="1"/>
      </xdr:nvSpPr>
      <xdr:spPr>
        <a:xfrm>
          <a:off x="8380095" y="40934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71" name="TextBox 654">
          <a:extLst>
            <a:ext uri="{FF2B5EF4-FFF2-40B4-BE49-F238E27FC236}">
              <a16:creationId xmlns:a16="http://schemas.microsoft.com/office/drawing/2014/main" id="{1144CE56-FAFB-475A-8B88-10E8D74CC179}"/>
            </a:ext>
          </a:extLst>
        </xdr:cNvPr>
        <xdr:cNvSpPr txBox="1"/>
      </xdr:nvSpPr>
      <xdr:spPr>
        <a:xfrm>
          <a:off x="8380095" y="40934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2" name="TextBox 655">
          <a:extLst>
            <a:ext uri="{FF2B5EF4-FFF2-40B4-BE49-F238E27FC236}">
              <a16:creationId xmlns:a16="http://schemas.microsoft.com/office/drawing/2014/main" id="{A3E68EAB-33AA-4A68-8E02-AE2FDAEEFB55}"/>
            </a:ext>
          </a:extLst>
        </xdr:cNvPr>
        <xdr:cNvSpPr txBox="1"/>
      </xdr:nvSpPr>
      <xdr:spPr>
        <a:xfrm>
          <a:off x="8380095" y="41020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3" name="TextBox 656">
          <a:extLst>
            <a:ext uri="{FF2B5EF4-FFF2-40B4-BE49-F238E27FC236}">
              <a16:creationId xmlns:a16="http://schemas.microsoft.com/office/drawing/2014/main" id="{DD0DA878-E7D7-4CFD-8308-4FB53805799F}"/>
            </a:ext>
          </a:extLst>
        </xdr:cNvPr>
        <xdr:cNvSpPr txBox="1"/>
      </xdr:nvSpPr>
      <xdr:spPr>
        <a:xfrm>
          <a:off x="8380095" y="41020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4" name="TextBox 657">
          <a:extLst>
            <a:ext uri="{FF2B5EF4-FFF2-40B4-BE49-F238E27FC236}">
              <a16:creationId xmlns:a16="http://schemas.microsoft.com/office/drawing/2014/main" id="{D6A40F6F-1987-4FD8-A979-1B2351DF5BF4}"/>
            </a:ext>
          </a:extLst>
        </xdr:cNvPr>
        <xdr:cNvSpPr txBox="1"/>
      </xdr:nvSpPr>
      <xdr:spPr>
        <a:xfrm>
          <a:off x="8380095" y="41020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5" name="TextBox 658">
          <a:extLst>
            <a:ext uri="{FF2B5EF4-FFF2-40B4-BE49-F238E27FC236}">
              <a16:creationId xmlns:a16="http://schemas.microsoft.com/office/drawing/2014/main" id="{45E00A3E-8941-430B-BEF0-99DF84C600D0}"/>
            </a:ext>
          </a:extLst>
        </xdr:cNvPr>
        <xdr:cNvSpPr txBox="1"/>
      </xdr:nvSpPr>
      <xdr:spPr>
        <a:xfrm>
          <a:off x="8380095" y="41020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6" name="TextBox 659">
          <a:extLst>
            <a:ext uri="{FF2B5EF4-FFF2-40B4-BE49-F238E27FC236}">
              <a16:creationId xmlns:a16="http://schemas.microsoft.com/office/drawing/2014/main" id="{E9964F09-06FA-4AE7-97D3-2FF1848572F9}"/>
            </a:ext>
          </a:extLst>
        </xdr:cNvPr>
        <xdr:cNvSpPr txBox="1"/>
      </xdr:nvSpPr>
      <xdr:spPr>
        <a:xfrm>
          <a:off x="8380095" y="41020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7" name="TextBox 660">
          <a:extLst>
            <a:ext uri="{FF2B5EF4-FFF2-40B4-BE49-F238E27FC236}">
              <a16:creationId xmlns:a16="http://schemas.microsoft.com/office/drawing/2014/main" id="{1401FFEA-5C60-4F74-9B00-667CDDEF4B33}"/>
            </a:ext>
          </a:extLst>
        </xdr:cNvPr>
        <xdr:cNvSpPr txBox="1"/>
      </xdr:nvSpPr>
      <xdr:spPr>
        <a:xfrm>
          <a:off x="8380095" y="41020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78" name="TextBox 661">
          <a:extLst>
            <a:ext uri="{FF2B5EF4-FFF2-40B4-BE49-F238E27FC236}">
              <a16:creationId xmlns:a16="http://schemas.microsoft.com/office/drawing/2014/main" id="{81725E88-80E9-46E3-B64E-3B3F95EF1414}"/>
            </a:ext>
          </a:extLst>
        </xdr:cNvPr>
        <xdr:cNvSpPr txBox="1"/>
      </xdr:nvSpPr>
      <xdr:spPr>
        <a:xfrm>
          <a:off x="8380095" y="41437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79" name="TextBox 662">
          <a:extLst>
            <a:ext uri="{FF2B5EF4-FFF2-40B4-BE49-F238E27FC236}">
              <a16:creationId xmlns:a16="http://schemas.microsoft.com/office/drawing/2014/main" id="{970F676D-C5F1-4DCC-82B4-1FBC68FF51C0}"/>
            </a:ext>
          </a:extLst>
        </xdr:cNvPr>
        <xdr:cNvSpPr txBox="1"/>
      </xdr:nvSpPr>
      <xdr:spPr>
        <a:xfrm>
          <a:off x="8380095" y="41437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80" name="TextBox 663">
          <a:extLst>
            <a:ext uri="{FF2B5EF4-FFF2-40B4-BE49-F238E27FC236}">
              <a16:creationId xmlns:a16="http://schemas.microsoft.com/office/drawing/2014/main" id="{F504FEB9-5E3E-43C3-8D7B-1BB5DFC29F8E}"/>
            </a:ext>
          </a:extLst>
        </xdr:cNvPr>
        <xdr:cNvSpPr txBox="1"/>
      </xdr:nvSpPr>
      <xdr:spPr>
        <a:xfrm>
          <a:off x="8380095" y="41437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81" name="TextBox 664">
          <a:extLst>
            <a:ext uri="{FF2B5EF4-FFF2-40B4-BE49-F238E27FC236}">
              <a16:creationId xmlns:a16="http://schemas.microsoft.com/office/drawing/2014/main" id="{9661851B-DA42-46BF-94DD-0FDA5043FB03}"/>
            </a:ext>
          </a:extLst>
        </xdr:cNvPr>
        <xdr:cNvSpPr txBox="1"/>
      </xdr:nvSpPr>
      <xdr:spPr>
        <a:xfrm>
          <a:off x="8380095" y="41437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2" name="TextBox 665">
          <a:extLst>
            <a:ext uri="{FF2B5EF4-FFF2-40B4-BE49-F238E27FC236}">
              <a16:creationId xmlns:a16="http://schemas.microsoft.com/office/drawing/2014/main" id="{CB89E8F5-1676-4030-9830-E7A0C3D58308}"/>
            </a:ext>
          </a:extLst>
        </xdr:cNvPr>
        <xdr:cNvSpPr txBox="1"/>
      </xdr:nvSpPr>
      <xdr:spPr>
        <a:xfrm>
          <a:off x="8380095" y="1478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3" name="TextBox 666">
          <a:extLst>
            <a:ext uri="{FF2B5EF4-FFF2-40B4-BE49-F238E27FC236}">
              <a16:creationId xmlns:a16="http://schemas.microsoft.com/office/drawing/2014/main" id="{92ECDF4B-1973-4D4D-9954-D22DFB3DF515}"/>
            </a:ext>
          </a:extLst>
        </xdr:cNvPr>
        <xdr:cNvSpPr txBox="1"/>
      </xdr:nvSpPr>
      <xdr:spPr>
        <a:xfrm>
          <a:off x="8380095" y="1478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4" name="TextBox 667">
          <a:extLst>
            <a:ext uri="{FF2B5EF4-FFF2-40B4-BE49-F238E27FC236}">
              <a16:creationId xmlns:a16="http://schemas.microsoft.com/office/drawing/2014/main" id="{CEA3D01E-64E1-4C9D-947D-9F83AE90D751}"/>
            </a:ext>
          </a:extLst>
        </xdr:cNvPr>
        <xdr:cNvSpPr txBox="1"/>
      </xdr:nvSpPr>
      <xdr:spPr>
        <a:xfrm>
          <a:off x="8380095" y="1478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5" name="TextBox 668">
          <a:extLst>
            <a:ext uri="{FF2B5EF4-FFF2-40B4-BE49-F238E27FC236}">
              <a16:creationId xmlns:a16="http://schemas.microsoft.com/office/drawing/2014/main" id="{46A3468A-637D-46BB-9C4A-31FD223D8C53}"/>
            </a:ext>
          </a:extLst>
        </xdr:cNvPr>
        <xdr:cNvSpPr txBox="1"/>
      </xdr:nvSpPr>
      <xdr:spPr>
        <a:xfrm>
          <a:off x="8380095" y="1478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6" name="TextBox 669">
          <a:extLst>
            <a:ext uri="{FF2B5EF4-FFF2-40B4-BE49-F238E27FC236}">
              <a16:creationId xmlns:a16="http://schemas.microsoft.com/office/drawing/2014/main" id="{19CF10D2-DE5A-4342-90A8-2E87A3B1A501}"/>
            </a:ext>
          </a:extLst>
        </xdr:cNvPr>
        <xdr:cNvSpPr txBox="1"/>
      </xdr:nvSpPr>
      <xdr:spPr>
        <a:xfrm>
          <a:off x="8380095" y="4118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7" name="TextBox 670">
          <a:extLst>
            <a:ext uri="{FF2B5EF4-FFF2-40B4-BE49-F238E27FC236}">
              <a16:creationId xmlns:a16="http://schemas.microsoft.com/office/drawing/2014/main" id="{66DF1886-0037-45C0-889E-EE1DC74FC0AE}"/>
            </a:ext>
          </a:extLst>
        </xdr:cNvPr>
        <xdr:cNvSpPr txBox="1"/>
      </xdr:nvSpPr>
      <xdr:spPr>
        <a:xfrm>
          <a:off x="8380095" y="4118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8" name="TextBox 671">
          <a:extLst>
            <a:ext uri="{FF2B5EF4-FFF2-40B4-BE49-F238E27FC236}">
              <a16:creationId xmlns:a16="http://schemas.microsoft.com/office/drawing/2014/main" id="{AB825A99-A316-4CBF-8133-9EE1124EBECB}"/>
            </a:ext>
          </a:extLst>
        </xdr:cNvPr>
        <xdr:cNvSpPr txBox="1"/>
      </xdr:nvSpPr>
      <xdr:spPr>
        <a:xfrm>
          <a:off x="8380095" y="4118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9" name="TextBox 672">
          <a:extLst>
            <a:ext uri="{FF2B5EF4-FFF2-40B4-BE49-F238E27FC236}">
              <a16:creationId xmlns:a16="http://schemas.microsoft.com/office/drawing/2014/main" id="{69D268B7-8C40-41FA-BB0B-C2FBA9AE5D51}"/>
            </a:ext>
          </a:extLst>
        </xdr:cNvPr>
        <xdr:cNvSpPr txBox="1"/>
      </xdr:nvSpPr>
      <xdr:spPr>
        <a:xfrm>
          <a:off x="8380095" y="41186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0" name="TextBox 673">
          <a:extLst>
            <a:ext uri="{FF2B5EF4-FFF2-40B4-BE49-F238E27FC236}">
              <a16:creationId xmlns:a16="http://schemas.microsoft.com/office/drawing/2014/main" id="{6D013BC0-5892-485B-9221-C6EF376D884E}"/>
            </a:ext>
          </a:extLst>
        </xdr:cNvPr>
        <xdr:cNvSpPr txBox="1"/>
      </xdr:nvSpPr>
      <xdr:spPr>
        <a:xfrm>
          <a:off x="8380095" y="4127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1" name="TextBox 674">
          <a:extLst>
            <a:ext uri="{FF2B5EF4-FFF2-40B4-BE49-F238E27FC236}">
              <a16:creationId xmlns:a16="http://schemas.microsoft.com/office/drawing/2014/main" id="{5B6368C1-ECDF-4E0D-BF1B-3DA289B803EF}"/>
            </a:ext>
          </a:extLst>
        </xdr:cNvPr>
        <xdr:cNvSpPr txBox="1"/>
      </xdr:nvSpPr>
      <xdr:spPr>
        <a:xfrm>
          <a:off x="8380095" y="4127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2" name="TextBox 675">
          <a:extLst>
            <a:ext uri="{FF2B5EF4-FFF2-40B4-BE49-F238E27FC236}">
              <a16:creationId xmlns:a16="http://schemas.microsoft.com/office/drawing/2014/main" id="{FBD05139-A802-4D8D-8E8A-82AF70A8DCB0}"/>
            </a:ext>
          </a:extLst>
        </xdr:cNvPr>
        <xdr:cNvSpPr txBox="1"/>
      </xdr:nvSpPr>
      <xdr:spPr>
        <a:xfrm>
          <a:off x="8380095" y="4127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3" name="TextBox 676">
          <a:extLst>
            <a:ext uri="{FF2B5EF4-FFF2-40B4-BE49-F238E27FC236}">
              <a16:creationId xmlns:a16="http://schemas.microsoft.com/office/drawing/2014/main" id="{05AA954F-4E81-4789-82C4-E6D31C589EC4}"/>
            </a:ext>
          </a:extLst>
        </xdr:cNvPr>
        <xdr:cNvSpPr txBox="1"/>
      </xdr:nvSpPr>
      <xdr:spPr>
        <a:xfrm>
          <a:off x="8380095" y="4127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4" name="TextBox 677">
          <a:extLst>
            <a:ext uri="{FF2B5EF4-FFF2-40B4-BE49-F238E27FC236}">
              <a16:creationId xmlns:a16="http://schemas.microsoft.com/office/drawing/2014/main" id="{C732B5F4-685C-4FFC-8D63-E068424FDA26}"/>
            </a:ext>
          </a:extLst>
        </xdr:cNvPr>
        <xdr:cNvSpPr txBox="1"/>
      </xdr:nvSpPr>
      <xdr:spPr>
        <a:xfrm>
          <a:off x="8380095" y="4127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5" name="TextBox 678">
          <a:extLst>
            <a:ext uri="{FF2B5EF4-FFF2-40B4-BE49-F238E27FC236}">
              <a16:creationId xmlns:a16="http://schemas.microsoft.com/office/drawing/2014/main" id="{A093DB50-44E8-4591-8C17-441B5489BA1B}"/>
            </a:ext>
          </a:extLst>
        </xdr:cNvPr>
        <xdr:cNvSpPr txBox="1"/>
      </xdr:nvSpPr>
      <xdr:spPr>
        <a:xfrm>
          <a:off x="8380095" y="41271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6" name="TextBox 679">
          <a:extLst>
            <a:ext uri="{FF2B5EF4-FFF2-40B4-BE49-F238E27FC236}">
              <a16:creationId xmlns:a16="http://schemas.microsoft.com/office/drawing/2014/main" id="{E63E9FFF-CB84-4134-A887-235CFCF80DA4}"/>
            </a:ext>
          </a:extLst>
        </xdr:cNvPr>
        <xdr:cNvSpPr txBox="1"/>
      </xdr:nvSpPr>
      <xdr:spPr>
        <a:xfrm>
          <a:off x="8380095" y="1478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7" name="TextBox 680">
          <a:extLst>
            <a:ext uri="{FF2B5EF4-FFF2-40B4-BE49-F238E27FC236}">
              <a16:creationId xmlns:a16="http://schemas.microsoft.com/office/drawing/2014/main" id="{D2BC06FA-EF9E-4839-A847-70F89AAD8ED9}"/>
            </a:ext>
          </a:extLst>
        </xdr:cNvPr>
        <xdr:cNvSpPr txBox="1"/>
      </xdr:nvSpPr>
      <xdr:spPr>
        <a:xfrm>
          <a:off x="8380095" y="1478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8" name="TextBox 681">
          <a:extLst>
            <a:ext uri="{FF2B5EF4-FFF2-40B4-BE49-F238E27FC236}">
              <a16:creationId xmlns:a16="http://schemas.microsoft.com/office/drawing/2014/main" id="{CE913FDB-2510-4F75-9A02-95EC579CCFF5}"/>
            </a:ext>
          </a:extLst>
        </xdr:cNvPr>
        <xdr:cNvSpPr txBox="1"/>
      </xdr:nvSpPr>
      <xdr:spPr>
        <a:xfrm>
          <a:off x="8380095" y="1478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9" name="TextBox 682">
          <a:extLst>
            <a:ext uri="{FF2B5EF4-FFF2-40B4-BE49-F238E27FC236}">
              <a16:creationId xmlns:a16="http://schemas.microsoft.com/office/drawing/2014/main" id="{B032436E-1AB6-45AF-B504-D88845B31ADF}"/>
            </a:ext>
          </a:extLst>
        </xdr:cNvPr>
        <xdr:cNvSpPr txBox="1"/>
      </xdr:nvSpPr>
      <xdr:spPr>
        <a:xfrm>
          <a:off x="8380095" y="1478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0" name="TextBox 683">
          <a:extLst>
            <a:ext uri="{FF2B5EF4-FFF2-40B4-BE49-F238E27FC236}">
              <a16:creationId xmlns:a16="http://schemas.microsoft.com/office/drawing/2014/main" id="{79CF2D66-32A2-4121-9895-73E7109711B9}"/>
            </a:ext>
          </a:extLst>
        </xdr:cNvPr>
        <xdr:cNvSpPr txBox="1"/>
      </xdr:nvSpPr>
      <xdr:spPr>
        <a:xfrm>
          <a:off x="8380095" y="1486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1" name="TextBox 684">
          <a:extLst>
            <a:ext uri="{FF2B5EF4-FFF2-40B4-BE49-F238E27FC236}">
              <a16:creationId xmlns:a16="http://schemas.microsoft.com/office/drawing/2014/main" id="{567A8C75-81E7-4C5D-8A05-A838017ED7FE}"/>
            </a:ext>
          </a:extLst>
        </xdr:cNvPr>
        <xdr:cNvSpPr txBox="1"/>
      </xdr:nvSpPr>
      <xdr:spPr>
        <a:xfrm>
          <a:off x="8380095" y="1486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2" name="TextBox 685">
          <a:extLst>
            <a:ext uri="{FF2B5EF4-FFF2-40B4-BE49-F238E27FC236}">
              <a16:creationId xmlns:a16="http://schemas.microsoft.com/office/drawing/2014/main" id="{358318B9-17E8-4AE9-AB85-48BC9C44802A}"/>
            </a:ext>
          </a:extLst>
        </xdr:cNvPr>
        <xdr:cNvSpPr txBox="1"/>
      </xdr:nvSpPr>
      <xdr:spPr>
        <a:xfrm>
          <a:off x="8380095" y="1486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3" name="TextBox 686">
          <a:extLst>
            <a:ext uri="{FF2B5EF4-FFF2-40B4-BE49-F238E27FC236}">
              <a16:creationId xmlns:a16="http://schemas.microsoft.com/office/drawing/2014/main" id="{B97ABD5E-2B66-46F4-B263-AB8F4CC26951}"/>
            </a:ext>
          </a:extLst>
        </xdr:cNvPr>
        <xdr:cNvSpPr txBox="1"/>
      </xdr:nvSpPr>
      <xdr:spPr>
        <a:xfrm>
          <a:off x="8380095" y="1486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4" name="TextBox 687">
          <a:extLst>
            <a:ext uri="{FF2B5EF4-FFF2-40B4-BE49-F238E27FC236}">
              <a16:creationId xmlns:a16="http://schemas.microsoft.com/office/drawing/2014/main" id="{81F7D901-F087-4120-AE62-02CF3979D020}"/>
            </a:ext>
          </a:extLst>
        </xdr:cNvPr>
        <xdr:cNvSpPr txBox="1"/>
      </xdr:nvSpPr>
      <xdr:spPr>
        <a:xfrm>
          <a:off x="8380095" y="1486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5" name="TextBox 688">
          <a:extLst>
            <a:ext uri="{FF2B5EF4-FFF2-40B4-BE49-F238E27FC236}">
              <a16:creationId xmlns:a16="http://schemas.microsoft.com/office/drawing/2014/main" id="{8688C704-70DC-4626-8627-4C7D4F9D3868}"/>
            </a:ext>
          </a:extLst>
        </xdr:cNvPr>
        <xdr:cNvSpPr txBox="1"/>
      </xdr:nvSpPr>
      <xdr:spPr>
        <a:xfrm>
          <a:off x="8380095" y="1486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6" name="TextBox 689">
          <a:extLst>
            <a:ext uri="{FF2B5EF4-FFF2-40B4-BE49-F238E27FC236}">
              <a16:creationId xmlns:a16="http://schemas.microsoft.com/office/drawing/2014/main" id="{E57C61DC-824B-4B15-9FA5-45FAC67F7893}"/>
            </a:ext>
          </a:extLst>
        </xdr:cNvPr>
        <xdr:cNvSpPr txBox="1"/>
      </xdr:nvSpPr>
      <xdr:spPr>
        <a:xfrm>
          <a:off x="8380095" y="41940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7" name="TextBox 690">
          <a:extLst>
            <a:ext uri="{FF2B5EF4-FFF2-40B4-BE49-F238E27FC236}">
              <a16:creationId xmlns:a16="http://schemas.microsoft.com/office/drawing/2014/main" id="{12C82BAC-7D33-4B09-912F-3961010A2B66}"/>
            </a:ext>
          </a:extLst>
        </xdr:cNvPr>
        <xdr:cNvSpPr txBox="1"/>
      </xdr:nvSpPr>
      <xdr:spPr>
        <a:xfrm>
          <a:off x="8380095" y="41940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8" name="TextBox 691">
          <a:extLst>
            <a:ext uri="{FF2B5EF4-FFF2-40B4-BE49-F238E27FC236}">
              <a16:creationId xmlns:a16="http://schemas.microsoft.com/office/drawing/2014/main" id="{82B2315B-90B7-4A30-8112-1E6390CF3036}"/>
            </a:ext>
          </a:extLst>
        </xdr:cNvPr>
        <xdr:cNvSpPr txBox="1"/>
      </xdr:nvSpPr>
      <xdr:spPr>
        <a:xfrm>
          <a:off x="8380095" y="41940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9" name="TextBox 692">
          <a:extLst>
            <a:ext uri="{FF2B5EF4-FFF2-40B4-BE49-F238E27FC236}">
              <a16:creationId xmlns:a16="http://schemas.microsoft.com/office/drawing/2014/main" id="{7347AD6E-2DEC-453B-A39F-4E35816D3598}"/>
            </a:ext>
          </a:extLst>
        </xdr:cNvPr>
        <xdr:cNvSpPr txBox="1"/>
      </xdr:nvSpPr>
      <xdr:spPr>
        <a:xfrm>
          <a:off x="8380095" y="41940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0" name="TextBox 693">
          <a:extLst>
            <a:ext uri="{FF2B5EF4-FFF2-40B4-BE49-F238E27FC236}">
              <a16:creationId xmlns:a16="http://schemas.microsoft.com/office/drawing/2014/main" id="{9697E02E-3AA2-4248-97BF-32F200B95FCF}"/>
            </a:ext>
          </a:extLst>
        </xdr:cNvPr>
        <xdr:cNvSpPr txBox="1"/>
      </xdr:nvSpPr>
      <xdr:spPr>
        <a:xfrm>
          <a:off x="8380095" y="41940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1" name="TextBox 694">
          <a:extLst>
            <a:ext uri="{FF2B5EF4-FFF2-40B4-BE49-F238E27FC236}">
              <a16:creationId xmlns:a16="http://schemas.microsoft.com/office/drawing/2014/main" id="{C6CF8FC6-2A86-45A5-8025-6D15938EBE3E}"/>
            </a:ext>
          </a:extLst>
        </xdr:cNvPr>
        <xdr:cNvSpPr txBox="1"/>
      </xdr:nvSpPr>
      <xdr:spPr>
        <a:xfrm>
          <a:off x="8380095" y="41940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2" name="TextBox 695">
          <a:extLst>
            <a:ext uri="{FF2B5EF4-FFF2-40B4-BE49-F238E27FC236}">
              <a16:creationId xmlns:a16="http://schemas.microsoft.com/office/drawing/2014/main" id="{DE63358A-A236-42AA-90E7-155F3336FF25}"/>
            </a:ext>
          </a:extLst>
        </xdr:cNvPr>
        <xdr:cNvSpPr txBox="1"/>
      </xdr:nvSpPr>
      <xdr:spPr>
        <a:xfrm>
          <a:off x="8380095" y="41940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3" name="TextBox 696">
          <a:extLst>
            <a:ext uri="{FF2B5EF4-FFF2-40B4-BE49-F238E27FC236}">
              <a16:creationId xmlns:a16="http://schemas.microsoft.com/office/drawing/2014/main" id="{540C04C4-D951-44D0-9CF1-71DF8D6A5F69}"/>
            </a:ext>
          </a:extLst>
        </xdr:cNvPr>
        <xdr:cNvSpPr txBox="1"/>
      </xdr:nvSpPr>
      <xdr:spPr>
        <a:xfrm>
          <a:off x="8380095" y="41940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4" name="TextBox 697">
          <a:extLst>
            <a:ext uri="{FF2B5EF4-FFF2-40B4-BE49-F238E27FC236}">
              <a16:creationId xmlns:a16="http://schemas.microsoft.com/office/drawing/2014/main" id="{B2C88D78-D1CB-4E81-819F-69A1EBCC685A}"/>
            </a:ext>
          </a:extLst>
        </xdr:cNvPr>
        <xdr:cNvSpPr txBox="1"/>
      </xdr:nvSpPr>
      <xdr:spPr>
        <a:xfrm>
          <a:off x="8380095" y="42026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5" name="TextBox 698">
          <a:extLst>
            <a:ext uri="{FF2B5EF4-FFF2-40B4-BE49-F238E27FC236}">
              <a16:creationId xmlns:a16="http://schemas.microsoft.com/office/drawing/2014/main" id="{7BAF526B-7CBD-4F85-AD8B-AD15E47EB2F6}"/>
            </a:ext>
          </a:extLst>
        </xdr:cNvPr>
        <xdr:cNvSpPr txBox="1"/>
      </xdr:nvSpPr>
      <xdr:spPr>
        <a:xfrm>
          <a:off x="8380095" y="42026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6" name="TextBox 699">
          <a:extLst>
            <a:ext uri="{FF2B5EF4-FFF2-40B4-BE49-F238E27FC236}">
              <a16:creationId xmlns:a16="http://schemas.microsoft.com/office/drawing/2014/main" id="{EF7DE9D8-7836-4AE9-9B32-B89C64EDE4B1}"/>
            </a:ext>
          </a:extLst>
        </xdr:cNvPr>
        <xdr:cNvSpPr txBox="1"/>
      </xdr:nvSpPr>
      <xdr:spPr>
        <a:xfrm>
          <a:off x="8380095" y="42026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7" name="TextBox 700">
          <a:extLst>
            <a:ext uri="{FF2B5EF4-FFF2-40B4-BE49-F238E27FC236}">
              <a16:creationId xmlns:a16="http://schemas.microsoft.com/office/drawing/2014/main" id="{0B21C2F1-4DF6-4267-BF1F-BEDB93D46034}"/>
            </a:ext>
          </a:extLst>
        </xdr:cNvPr>
        <xdr:cNvSpPr txBox="1"/>
      </xdr:nvSpPr>
      <xdr:spPr>
        <a:xfrm>
          <a:off x="8380095" y="42026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8" name="TextBox 701">
          <a:extLst>
            <a:ext uri="{FF2B5EF4-FFF2-40B4-BE49-F238E27FC236}">
              <a16:creationId xmlns:a16="http://schemas.microsoft.com/office/drawing/2014/main" id="{6C8E6C1F-B805-4DBC-BB3C-BD535DD68130}"/>
            </a:ext>
          </a:extLst>
        </xdr:cNvPr>
        <xdr:cNvSpPr txBox="1"/>
      </xdr:nvSpPr>
      <xdr:spPr>
        <a:xfrm>
          <a:off x="8380095" y="42026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9" name="TextBox 702">
          <a:extLst>
            <a:ext uri="{FF2B5EF4-FFF2-40B4-BE49-F238E27FC236}">
              <a16:creationId xmlns:a16="http://schemas.microsoft.com/office/drawing/2014/main" id="{5AEF1CE8-C90E-47BA-A64F-42CAA48258FE}"/>
            </a:ext>
          </a:extLst>
        </xdr:cNvPr>
        <xdr:cNvSpPr txBox="1"/>
      </xdr:nvSpPr>
      <xdr:spPr>
        <a:xfrm>
          <a:off x="8380095" y="42026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0" name="TextBox 703">
          <a:extLst>
            <a:ext uri="{FF2B5EF4-FFF2-40B4-BE49-F238E27FC236}">
              <a16:creationId xmlns:a16="http://schemas.microsoft.com/office/drawing/2014/main" id="{D3278489-1597-45A3-ABF7-7E15B7C041D5}"/>
            </a:ext>
          </a:extLst>
        </xdr:cNvPr>
        <xdr:cNvSpPr txBox="1"/>
      </xdr:nvSpPr>
      <xdr:spPr>
        <a:xfrm>
          <a:off x="8380095" y="42191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1" name="TextBox 704">
          <a:extLst>
            <a:ext uri="{FF2B5EF4-FFF2-40B4-BE49-F238E27FC236}">
              <a16:creationId xmlns:a16="http://schemas.microsoft.com/office/drawing/2014/main" id="{56E2E45F-79AC-4174-A009-DEF983CDEB31}"/>
            </a:ext>
          </a:extLst>
        </xdr:cNvPr>
        <xdr:cNvSpPr txBox="1"/>
      </xdr:nvSpPr>
      <xdr:spPr>
        <a:xfrm>
          <a:off x="8380095" y="42191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2" name="TextBox 705">
          <a:extLst>
            <a:ext uri="{FF2B5EF4-FFF2-40B4-BE49-F238E27FC236}">
              <a16:creationId xmlns:a16="http://schemas.microsoft.com/office/drawing/2014/main" id="{BE6C066B-70EB-4984-AFCE-945F9DF2393A}"/>
            </a:ext>
          </a:extLst>
        </xdr:cNvPr>
        <xdr:cNvSpPr txBox="1"/>
      </xdr:nvSpPr>
      <xdr:spPr>
        <a:xfrm>
          <a:off x="8380095" y="42191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3" name="TextBox 706">
          <a:extLst>
            <a:ext uri="{FF2B5EF4-FFF2-40B4-BE49-F238E27FC236}">
              <a16:creationId xmlns:a16="http://schemas.microsoft.com/office/drawing/2014/main" id="{373A38C5-EFF8-4450-A224-BD477DA4133D}"/>
            </a:ext>
          </a:extLst>
        </xdr:cNvPr>
        <xdr:cNvSpPr txBox="1"/>
      </xdr:nvSpPr>
      <xdr:spPr>
        <a:xfrm>
          <a:off x="8380095" y="42191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4" name="TextBox 707">
          <a:extLst>
            <a:ext uri="{FF2B5EF4-FFF2-40B4-BE49-F238E27FC236}">
              <a16:creationId xmlns:a16="http://schemas.microsoft.com/office/drawing/2014/main" id="{6EE6E348-CE58-4F5C-8CA1-9BD4E8948360}"/>
            </a:ext>
          </a:extLst>
        </xdr:cNvPr>
        <xdr:cNvSpPr txBox="1"/>
      </xdr:nvSpPr>
      <xdr:spPr>
        <a:xfrm>
          <a:off x="8380095" y="42277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5" name="TextBox 708">
          <a:extLst>
            <a:ext uri="{FF2B5EF4-FFF2-40B4-BE49-F238E27FC236}">
              <a16:creationId xmlns:a16="http://schemas.microsoft.com/office/drawing/2014/main" id="{EB07167F-4044-41C6-8910-C60D0BD292FF}"/>
            </a:ext>
          </a:extLst>
        </xdr:cNvPr>
        <xdr:cNvSpPr txBox="1"/>
      </xdr:nvSpPr>
      <xdr:spPr>
        <a:xfrm>
          <a:off x="8380095" y="42277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6" name="TextBox 709">
          <a:extLst>
            <a:ext uri="{FF2B5EF4-FFF2-40B4-BE49-F238E27FC236}">
              <a16:creationId xmlns:a16="http://schemas.microsoft.com/office/drawing/2014/main" id="{3F7B2007-7CE5-4B69-81F7-8B040FA76AF6}"/>
            </a:ext>
          </a:extLst>
        </xdr:cNvPr>
        <xdr:cNvSpPr txBox="1"/>
      </xdr:nvSpPr>
      <xdr:spPr>
        <a:xfrm>
          <a:off x="8380095" y="42277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7" name="TextBox 710">
          <a:extLst>
            <a:ext uri="{FF2B5EF4-FFF2-40B4-BE49-F238E27FC236}">
              <a16:creationId xmlns:a16="http://schemas.microsoft.com/office/drawing/2014/main" id="{47CE55CB-0517-4FB7-9851-E94DB8DC9082}"/>
            </a:ext>
          </a:extLst>
        </xdr:cNvPr>
        <xdr:cNvSpPr txBox="1"/>
      </xdr:nvSpPr>
      <xdr:spPr>
        <a:xfrm>
          <a:off x="8380095" y="42277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8" name="TextBox 711">
          <a:extLst>
            <a:ext uri="{FF2B5EF4-FFF2-40B4-BE49-F238E27FC236}">
              <a16:creationId xmlns:a16="http://schemas.microsoft.com/office/drawing/2014/main" id="{FDF49D35-477F-4199-BEC0-49F827C3B63D}"/>
            </a:ext>
          </a:extLst>
        </xdr:cNvPr>
        <xdr:cNvSpPr txBox="1"/>
      </xdr:nvSpPr>
      <xdr:spPr>
        <a:xfrm>
          <a:off x="8380095" y="42277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9" name="TextBox 712">
          <a:extLst>
            <a:ext uri="{FF2B5EF4-FFF2-40B4-BE49-F238E27FC236}">
              <a16:creationId xmlns:a16="http://schemas.microsoft.com/office/drawing/2014/main" id="{D1736CA5-A1D8-45A0-BC2D-36E7742713C7}"/>
            </a:ext>
          </a:extLst>
        </xdr:cNvPr>
        <xdr:cNvSpPr txBox="1"/>
      </xdr:nvSpPr>
      <xdr:spPr>
        <a:xfrm>
          <a:off x="8380095" y="42277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0" name="TextBox 713">
          <a:extLst>
            <a:ext uri="{FF2B5EF4-FFF2-40B4-BE49-F238E27FC236}">
              <a16:creationId xmlns:a16="http://schemas.microsoft.com/office/drawing/2014/main" id="{66CB8295-1180-4427-92BF-37B604482421}"/>
            </a:ext>
          </a:extLst>
        </xdr:cNvPr>
        <xdr:cNvSpPr txBox="1"/>
      </xdr:nvSpPr>
      <xdr:spPr>
        <a:xfrm>
          <a:off x="8380095" y="424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1" name="TextBox 714">
          <a:extLst>
            <a:ext uri="{FF2B5EF4-FFF2-40B4-BE49-F238E27FC236}">
              <a16:creationId xmlns:a16="http://schemas.microsoft.com/office/drawing/2014/main" id="{9808F353-F8BC-4535-97E8-195378F6A134}"/>
            </a:ext>
          </a:extLst>
        </xdr:cNvPr>
        <xdr:cNvSpPr txBox="1"/>
      </xdr:nvSpPr>
      <xdr:spPr>
        <a:xfrm>
          <a:off x="8380095" y="424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2" name="TextBox 715">
          <a:extLst>
            <a:ext uri="{FF2B5EF4-FFF2-40B4-BE49-F238E27FC236}">
              <a16:creationId xmlns:a16="http://schemas.microsoft.com/office/drawing/2014/main" id="{027A57D6-7369-4C5C-A0B1-DE3C5C6A2B5E}"/>
            </a:ext>
          </a:extLst>
        </xdr:cNvPr>
        <xdr:cNvSpPr txBox="1"/>
      </xdr:nvSpPr>
      <xdr:spPr>
        <a:xfrm>
          <a:off x="8380095" y="424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3" name="TextBox 716">
          <a:extLst>
            <a:ext uri="{FF2B5EF4-FFF2-40B4-BE49-F238E27FC236}">
              <a16:creationId xmlns:a16="http://schemas.microsoft.com/office/drawing/2014/main" id="{4DD41970-ACBC-43C2-B35A-82D9E6D2DC31}"/>
            </a:ext>
          </a:extLst>
        </xdr:cNvPr>
        <xdr:cNvSpPr txBox="1"/>
      </xdr:nvSpPr>
      <xdr:spPr>
        <a:xfrm>
          <a:off x="8380095" y="424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4" name="TextBox 717">
          <a:extLst>
            <a:ext uri="{FF2B5EF4-FFF2-40B4-BE49-F238E27FC236}">
              <a16:creationId xmlns:a16="http://schemas.microsoft.com/office/drawing/2014/main" id="{4880B9DD-5A20-4DC7-8612-BD265224EBE5}"/>
            </a:ext>
          </a:extLst>
        </xdr:cNvPr>
        <xdr:cNvSpPr txBox="1"/>
      </xdr:nvSpPr>
      <xdr:spPr>
        <a:xfrm>
          <a:off x="8380095" y="4252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5" name="TextBox 718">
          <a:extLst>
            <a:ext uri="{FF2B5EF4-FFF2-40B4-BE49-F238E27FC236}">
              <a16:creationId xmlns:a16="http://schemas.microsoft.com/office/drawing/2014/main" id="{BB30AEB2-F6F9-4A6A-AB66-F668AA837FB5}"/>
            </a:ext>
          </a:extLst>
        </xdr:cNvPr>
        <xdr:cNvSpPr txBox="1"/>
      </xdr:nvSpPr>
      <xdr:spPr>
        <a:xfrm>
          <a:off x="8380095" y="4252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6" name="TextBox 719">
          <a:extLst>
            <a:ext uri="{FF2B5EF4-FFF2-40B4-BE49-F238E27FC236}">
              <a16:creationId xmlns:a16="http://schemas.microsoft.com/office/drawing/2014/main" id="{758E8D73-D9EE-4C44-9D56-71F3A477C1BB}"/>
            </a:ext>
          </a:extLst>
        </xdr:cNvPr>
        <xdr:cNvSpPr txBox="1"/>
      </xdr:nvSpPr>
      <xdr:spPr>
        <a:xfrm>
          <a:off x="8380095" y="4252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7" name="TextBox 720">
          <a:extLst>
            <a:ext uri="{FF2B5EF4-FFF2-40B4-BE49-F238E27FC236}">
              <a16:creationId xmlns:a16="http://schemas.microsoft.com/office/drawing/2014/main" id="{4821BA49-457F-40D2-9C3C-A9F21A929D71}"/>
            </a:ext>
          </a:extLst>
        </xdr:cNvPr>
        <xdr:cNvSpPr txBox="1"/>
      </xdr:nvSpPr>
      <xdr:spPr>
        <a:xfrm>
          <a:off x="8380095" y="4252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8" name="TextBox 721">
          <a:extLst>
            <a:ext uri="{FF2B5EF4-FFF2-40B4-BE49-F238E27FC236}">
              <a16:creationId xmlns:a16="http://schemas.microsoft.com/office/drawing/2014/main" id="{EC62785F-6255-447F-A9BA-515F71209FDB}"/>
            </a:ext>
          </a:extLst>
        </xdr:cNvPr>
        <xdr:cNvSpPr txBox="1"/>
      </xdr:nvSpPr>
      <xdr:spPr>
        <a:xfrm>
          <a:off x="8380095" y="4252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9" name="TextBox 722">
          <a:extLst>
            <a:ext uri="{FF2B5EF4-FFF2-40B4-BE49-F238E27FC236}">
              <a16:creationId xmlns:a16="http://schemas.microsoft.com/office/drawing/2014/main" id="{2EE70C7D-83CE-4BB1-B3A6-77AE5F9C7940}"/>
            </a:ext>
          </a:extLst>
        </xdr:cNvPr>
        <xdr:cNvSpPr txBox="1"/>
      </xdr:nvSpPr>
      <xdr:spPr>
        <a:xfrm>
          <a:off x="8380095" y="42529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0" name="TextBox 723">
          <a:extLst>
            <a:ext uri="{FF2B5EF4-FFF2-40B4-BE49-F238E27FC236}">
              <a16:creationId xmlns:a16="http://schemas.microsoft.com/office/drawing/2014/main" id="{3A980846-8112-4B1E-9B8F-2284063F086F}"/>
            </a:ext>
          </a:extLst>
        </xdr:cNvPr>
        <xdr:cNvSpPr txBox="1"/>
      </xdr:nvSpPr>
      <xdr:spPr>
        <a:xfrm>
          <a:off x="8380095" y="42694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1" name="TextBox 724">
          <a:extLst>
            <a:ext uri="{FF2B5EF4-FFF2-40B4-BE49-F238E27FC236}">
              <a16:creationId xmlns:a16="http://schemas.microsoft.com/office/drawing/2014/main" id="{D76274C9-0606-4366-9323-6033419E9662}"/>
            </a:ext>
          </a:extLst>
        </xdr:cNvPr>
        <xdr:cNvSpPr txBox="1"/>
      </xdr:nvSpPr>
      <xdr:spPr>
        <a:xfrm>
          <a:off x="8380095" y="42694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2" name="TextBox 725">
          <a:extLst>
            <a:ext uri="{FF2B5EF4-FFF2-40B4-BE49-F238E27FC236}">
              <a16:creationId xmlns:a16="http://schemas.microsoft.com/office/drawing/2014/main" id="{ACE327AC-439B-40DE-A9E9-A3DC61F66010}"/>
            </a:ext>
          </a:extLst>
        </xdr:cNvPr>
        <xdr:cNvSpPr txBox="1"/>
      </xdr:nvSpPr>
      <xdr:spPr>
        <a:xfrm>
          <a:off x="8380095" y="42694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3" name="TextBox 726">
          <a:extLst>
            <a:ext uri="{FF2B5EF4-FFF2-40B4-BE49-F238E27FC236}">
              <a16:creationId xmlns:a16="http://schemas.microsoft.com/office/drawing/2014/main" id="{3F86CB0F-EB6B-4E97-B8EA-CE135EEA94E5}"/>
            </a:ext>
          </a:extLst>
        </xdr:cNvPr>
        <xdr:cNvSpPr txBox="1"/>
      </xdr:nvSpPr>
      <xdr:spPr>
        <a:xfrm>
          <a:off x="8380095" y="42694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4" name="TextBox 727">
          <a:extLst>
            <a:ext uri="{FF2B5EF4-FFF2-40B4-BE49-F238E27FC236}">
              <a16:creationId xmlns:a16="http://schemas.microsoft.com/office/drawing/2014/main" id="{E7FF10EC-2FF2-441C-B639-D1C546E76B16}"/>
            </a:ext>
          </a:extLst>
        </xdr:cNvPr>
        <xdr:cNvSpPr txBox="1"/>
      </xdr:nvSpPr>
      <xdr:spPr>
        <a:xfrm>
          <a:off x="8380095" y="42780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5" name="TextBox 728">
          <a:extLst>
            <a:ext uri="{FF2B5EF4-FFF2-40B4-BE49-F238E27FC236}">
              <a16:creationId xmlns:a16="http://schemas.microsoft.com/office/drawing/2014/main" id="{8D023BC9-1854-4EED-AB04-2CC584D29182}"/>
            </a:ext>
          </a:extLst>
        </xdr:cNvPr>
        <xdr:cNvSpPr txBox="1"/>
      </xdr:nvSpPr>
      <xdr:spPr>
        <a:xfrm>
          <a:off x="8380095" y="42780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6" name="TextBox 729">
          <a:extLst>
            <a:ext uri="{FF2B5EF4-FFF2-40B4-BE49-F238E27FC236}">
              <a16:creationId xmlns:a16="http://schemas.microsoft.com/office/drawing/2014/main" id="{75CF376D-4D5A-4E80-BD2D-E9CD5A368E59}"/>
            </a:ext>
          </a:extLst>
        </xdr:cNvPr>
        <xdr:cNvSpPr txBox="1"/>
      </xdr:nvSpPr>
      <xdr:spPr>
        <a:xfrm>
          <a:off x="8380095" y="42780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7" name="TextBox 730">
          <a:extLst>
            <a:ext uri="{FF2B5EF4-FFF2-40B4-BE49-F238E27FC236}">
              <a16:creationId xmlns:a16="http://schemas.microsoft.com/office/drawing/2014/main" id="{3FA6939E-4730-4DBB-BE0A-A8A3C4108487}"/>
            </a:ext>
          </a:extLst>
        </xdr:cNvPr>
        <xdr:cNvSpPr txBox="1"/>
      </xdr:nvSpPr>
      <xdr:spPr>
        <a:xfrm>
          <a:off x="8380095" y="42780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8" name="TextBox 731">
          <a:extLst>
            <a:ext uri="{FF2B5EF4-FFF2-40B4-BE49-F238E27FC236}">
              <a16:creationId xmlns:a16="http://schemas.microsoft.com/office/drawing/2014/main" id="{21A30748-020C-4695-B6DA-C2F6051FD19E}"/>
            </a:ext>
          </a:extLst>
        </xdr:cNvPr>
        <xdr:cNvSpPr txBox="1"/>
      </xdr:nvSpPr>
      <xdr:spPr>
        <a:xfrm>
          <a:off x="8380095" y="42780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9" name="TextBox 732">
          <a:extLst>
            <a:ext uri="{FF2B5EF4-FFF2-40B4-BE49-F238E27FC236}">
              <a16:creationId xmlns:a16="http://schemas.microsoft.com/office/drawing/2014/main" id="{6B3CB661-DB0D-485A-AF57-312DD5579AEC}"/>
            </a:ext>
          </a:extLst>
        </xdr:cNvPr>
        <xdr:cNvSpPr txBox="1"/>
      </xdr:nvSpPr>
      <xdr:spPr>
        <a:xfrm>
          <a:off x="8380095" y="42780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0" name="TextBox 733">
          <a:extLst>
            <a:ext uri="{FF2B5EF4-FFF2-40B4-BE49-F238E27FC236}">
              <a16:creationId xmlns:a16="http://schemas.microsoft.com/office/drawing/2014/main" id="{D1E0E3BF-C191-454C-A3EA-5F27EB7DE689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1" name="TextBox 734">
          <a:extLst>
            <a:ext uri="{FF2B5EF4-FFF2-40B4-BE49-F238E27FC236}">
              <a16:creationId xmlns:a16="http://schemas.microsoft.com/office/drawing/2014/main" id="{0A416D98-7698-40E5-B8AF-91550C6EE38C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2" name="TextBox 735">
          <a:extLst>
            <a:ext uri="{FF2B5EF4-FFF2-40B4-BE49-F238E27FC236}">
              <a16:creationId xmlns:a16="http://schemas.microsoft.com/office/drawing/2014/main" id="{BAC61164-E1AA-4B79-BA1C-EFE739D0DD93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3" name="TextBox 736">
          <a:extLst>
            <a:ext uri="{FF2B5EF4-FFF2-40B4-BE49-F238E27FC236}">
              <a16:creationId xmlns:a16="http://schemas.microsoft.com/office/drawing/2014/main" id="{967D74C9-4F5D-4E26-826D-857EA3583286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4" name="TextBox 737">
          <a:extLst>
            <a:ext uri="{FF2B5EF4-FFF2-40B4-BE49-F238E27FC236}">
              <a16:creationId xmlns:a16="http://schemas.microsoft.com/office/drawing/2014/main" id="{717611FA-801B-48A0-88B2-A1EC2D472FD9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5" name="TextBox 738">
          <a:extLst>
            <a:ext uri="{FF2B5EF4-FFF2-40B4-BE49-F238E27FC236}">
              <a16:creationId xmlns:a16="http://schemas.microsoft.com/office/drawing/2014/main" id="{D7290FD4-FDB2-44BE-B39E-B92E877CBB03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6" name="TextBox 739">
          <a:extLst>
            <a:ext uri="{FF2B5EF4-FFF2-40B4-BE49-F238E27FC236}">
              <a16:creationId xmlns:a16="http://schemas.microsoft.com/office/drawing/2014/main" id="{BB08898A-A7DE-472F-AC7F-82ACADFA15CC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7" name="TextBox 740">
          <a:extLst>
            <a:ext uri="{FF2B5EF4-FFF2-40B4-BE49-F238E27FC236}">
              <a16:creationId xmlns:a16="http://schemas.microsoft.com/office/drawing/2014/main" id="{3D70D842-8F79-4B9C-9E9C-7AA0A1272AE1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8" name="TextBox 741">
          <a:extLst>
            <a:ext uri="{FF2B5EF4-FFF2-40B4-BE49-F238E27FC236}">
              <a16:creationId xmlns:a16="http://schemas.microsoft.com/office/drawing/2014/main" id="{B8F3BBF7-2945-4C17-BC9B-7E4EDDEE64C0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9" name="TextBox 742">
          <a:extLst>
            <a:ext uri="{FF2B5EF4-FFF2-40B4-BE49-F238E27FC236}">
              <a16:creationId xmlns:a16="http://schemas.microsoft.com/office/drawing/2014/main" id="{6E57CDF3-8F53-4A61-9E67-EB7780678ED7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0" name="TextBox 743">
          <a:extLst>
            <a:ext uri="{FF2B5EF4-FFF2-40B4-BE49-F238E27FC236}">
              <a16:creationId xmlns:a16="http://schemas.microsoft.com/office/drawing/2014/main" id="{58250A79-07B9-4109-80E6-6376218DFD76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1" name="TextBox 744">
          <a:extLst>
            <a:ext uri="{FF2B5EF4-FFF2-40B4-BE49-F238E27FC236}">
              <a16:creationId xmlns:a16="http://schemas.microsoft.com/office/drawing/2014/main" id="{0A7EECDE-0458-4C64-89EB-B39341FD5251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2" name="TextBox 745">
          <a:extLst>
            <a:ext uri="{FF2B5EF4-FFF2-40B4-BE49-F238E27FC236}">
              <a16:creationId xmlns:a16="http://schemas.microsoft.com/office/drawing/2014/main" id="{ECCAAED6-5DCE-44C8-BB6A-F729F92F0A5B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3" name="TextBox 746">
          <a:extLst>
            <a:ext uri="{FF2B5EF4-FFF2-40B4-BE49-F238E27FC236}">
              <a16:creationId xmlns:a16="http://schemas.microsoft.com/office/drawing/2014/main" id="{38BBD60A-D453-4540-B3B6-E1906E68C6B2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4" name="TextBox 747">
          <a:extLst>
            <a:ext uri="{FF2B5EF4-FFF2-40B4-BE49-F238E27FC236}">
              <a16:creationId xmlns:a16="http://schemas.microsoft.com/office/drawing/2014/main" id="{1121AFB8-4F14-41B0-88F2-CF87FD3D066E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5" name="TextBox 748">
          <a:extLst>
            <a:ext uri="{FF2B5EF4-FFF2-40B4-BE49-F238E27FC236}">
              <a16:creationId xmlns:a16="http://schemas.microsoft.com/office/drawing/2014/main" id="{6D8D2550-873B-46C5-8AC0-94EF22CB185C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6" name="TextBox 749">
          <a:extLst>
            <a:ext uri="{FF2B5EF4-FFF2-40B4-BE49-F238E27FC236}">
              <a16:creationId xmlns:a16="http://schemas.microsoft.com/office/drawing/2014/main" id="{6DB105BE-BDFC-4881-ADAB-B20E1360985C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7" name="TextBox 750">
          <a:extLst>
            <a:ext uri="{FF2B5EF4-FFF2-40B4-BE49-F238E27FC236}">
              <a16:creationId xmlns:a16="http://schemas.microsoft.com/office/drawing/2014/main" id="{92376B97-6F14-4164-BEEB-5E706EA50A87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8" name="TextBox 751">
          <a:extLst>
            <a:ext uri="{FF2B5EF4-FFF2-40B4-BE49-F238E27FC236}">
              <a16:creationId xmlns:a16="http://schemas.microsoft.com/office/drawing/2014/main" id="{46CB35CE-E0F0-493A-B8B1-C85ED19D653A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9" name="TextBox 752">
          <a:extLst>
            <a:ext uri="{FF2B5EF4-FFF2-40B4-BE49-F238E27FC236}">
              <a16:creationId xmlns:a16="http://schemas.microsoft.com/office/drawing/2014/main" id="{3484873D-7E2E-4799-8422-335D490E2C87}"/>
            </a:ext>
          </a:extLst>
        </xdr:cNvPr>
        <xdr:cNvSpPr txBox="1"/>
      </xdr:nvSpPr>
      <xdr:spPr>
        <a:xfrm>
          <a:off x="8380095" y="42946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174</xdr:row>
      <xdr:rowOff>85725</xdr:rowOff>
    </xdr:from>
    <xdr:ext cx="65" cy="170239"/>
    <xdr:sp macro="" textlink="">
      <xdr:nvSpPr>
        <xdr:cNvPr id="670" name="TextBox 753">
          <a:extLst>
            <a:ext uri="{FF2B5EF4-FFF2-40B4-BE49-F238E27FC236}">
              <a16:creationId xmlns:a16="http://schemas.microsoft.com/office/drawing/2014/main" id="{07C9C1E1-2A45-41D5-B863-9C45E434D9CC}"/>
            </a:ext>
          </a:extLst>
        </xdr:cNvPr>
        <xdr:cNvSpPr txBox="1"/>
      </xdr:nvSpPr>
      <xdr:spPr>
        <a:xfrm>
          <a:off x="8380095" y="44540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0</xdr:rowOff>
    </xdr:from>
    <xdr:ext cx="65" cy="170239"/>
    <xdr:sp macro="" textlink="">
      <xdr:nvSpPr>
        <xdr:cNvPr id="671" name="TextBox 754">
          <a:extLst>
            <a:ext uri="{FF2B5EF4-FFF2-40B4-BE49-F238E27FC236}">
              <a16:creationId xmlns:a16="http://schemas.microsoft.com/office/drawing/2014/main" id="{76580618-AE32-450C-83FB-0DF217EB069D}"/>
            </a:ext>
          </a:extLst>
        </xdr:cNvPr>
        <xdr:cNvSpPr txBox="1"/>
      </xdr:nvSpPr>
      <xdr:spPr>
        <a:xfrm>
          <a:off x="8380095" y="44706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0</xdr:rowOff>
    </xdr:from>
    <xdr:ext cx="65" cy="170239"/>
    <xdr:sp macro="" textlink="">
      <xdr:nvSpPr>
        <xdr:cNvPr id="672" name="TextBox 755">
          <a:extLst>
            <a:ext uri="{FF2B5EF4-FFF2-40B4-BE49-F238E27FC236}">
              <a16:creationId xmlns:a16="http://schemas.microsoft.com/office/drawing/2014/main" id="{41A845F8-A630-43A1-8CA0-3E4FB150E2D1}"/>
            </a:ext>
          </a:extLst>
        </xdr:cNvPr>
        <xdr:cNvSpPr txBox="1"/>
      </xdr:nvSpPr>
      <xdr:spPr>
        <a:xfrm>
          <a:off x="8380095" y="44706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85725</xdr:rowOff>
    </xdr:from>
    <xdr:ext cx="65" cy="170239"/>
    <xdr:sp macro="" textlink="">
      <xdr:nvSpPr>
        <xdr:cNvPr id="673" name="TextBox 756">
          <a:extLst>
            <a:ext uri="{FF2B5EF4-FFF2-40B4-BE49-F238E27FC236}">
              <a16:creationId xmlns:a16="http://schemas.microsoft.com/office/drawing/2014/main" id="{18456606-319D-4D2C-A73B-DD3AAD28E142}"/>
            </a:ext>
          </a:extLst>
        </xdr:cNvPr>
        <xdr:cNvSpPr txBox="1"/>
      </xdr:nvSpPr>
      <xdr:spPr>
        <a:xfrm>
          <a:off x="8380095" y="44792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176</xdr:row>
      <xdr:rowOff>85725</xdr:rowOff>
    </xdr:from>
    <xdr:ext cx="65" cy="170239"/>
    <xdr:sp macro="" textlink="">
      <xdr:nvSpPr>
        <xdr:cNvPr id="674" name="TextBox 757">
          <a:extLst>
            <a:ext uri="{FF2B5EF4-FFF2-40B4-BE49-F238E27FC236}">
              <a16:creationId xmlns:a16="http://schemas.microsoft.com/office/drawing/2014/main" id="{DF9E97E3-6017-4CF4-982A-AD85C6AE4981}"/>
            </a:ext>
          </a:extLst>
        </xdr:cNvPr>
        <xdr:cNvSpPr txBox="1"/>
      </xdr:nvSpPr>
      <xdr:spPr>
        <a:xfrm>
          <a:off x="8380095" y="4504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176</xdr:row>
      <xdr:rowOff>85725</xdr:rowOff>
    </xdr:from>
    <xdr:ext cx="65" cy="170239"/>
    <xdr:sp macro="" textlink="">
      <xdr:nvSpPr>
        <xdr:cNvPr id="675" name="TextBox 758">
          <a:extLst>
            <a:ext uri="{FF2B5EF4-FFF2-40B4-BE49-F238E27FC236}">
              <a16:creationId xmlns:a16="http://schemas.microsoft.com/office/drawing/2014/main" id="{346F7F53-EE37-4C80-936A-6AA1E3837BE4}"/>
            </a:ext>
          </a:extLst>
        </xdr:cNvPr>
        <xdr:cNvSpPr txBox="1"/>
      </xdr:nvSpPr>
      <xdr:spPr>
        <a:xfrm>
          <a:off x="8380095" y="4504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177</xdr:row>
      <xdr:rowOff>0</xdr:rowOff>
    </xdr:from>
    <xdr:ext cx="65" cy="170239"/>
    <xdr:sp macro="" textlink="">
      <xdr:nvSpPr>
        <xdr:cNvPr id="676" name="TextBox 759">
          <a:extLst>
            <a:ext uri="{FF2B5EF4-FFF2-40B4-BE49-F238E27FC236}">
              <a16:creationId xmlns:a16="http://schemas.microsoft.com/office/drawing/2014/main" id="{C89B6436-DA8A-46C9-9984-24EFC8859AA8}"/>
            </a:ext>
          </a:extLst>
        </xdr:cNvPr>
        <xdr:cNvSpPr txBox="1"/>
      </xdr:nvSpPr>
      <xdr:spPr>
        <a:xfrm>
          <a:off x="8380095" y="45209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177</xdr:row>
      <xdr:rowOff>85725</xdr:rowOff>
    </xdr:from>
    <xdr:ext cx="65" cy="170239"/>
    <xdr:sp macro="" textlink="">
      <xdr:nvSpPr>
        <xdr:cNvPr id="677" name="TextBox 760">
          <a:extLst>
            <a:ext uri="{FF2B5EF4-FFF2-40B4-BE49-F238E27FC236}">
              <a16:creationId xmlns:a16="http://schemas.microsoft.com/office/drawing/2014/main" id="{31641A4B-6561-4A5E-A9B4-D5A0C6591260}"/>
            </a:ext>
          </a:extLst>
        </xdr:cNvPr>
        <xdr:cNvSpPr txBox="1"/>
      </xdr:nvSpPr>
      <xdr:spPr>
        <a:xfrm>
          <a:off x="8380095" y="45295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78" name="TextBox 761">
          <a:extLst>
            <a:ext uri="{FF2B5EF4-FFF2-40B4-BE49-F238E27FC236}">
              <a16:creationId xmlns:a16="http://schemas.microsoft.com/office/drawing/2014/main" id="{C50FD505-ECB4-456D-AC6B-82A007716508}"/>
            </a:ext>
          </a:extLst>
        </xdr:cNvPr>
        <xdr:cNvSpPr txBox="1"/>
      </xdr:nvSpPr>
      <xdr:spPr>
        <a:xfrm>
          <a:off x="8380095" y="45546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79" name="TextBox 762">
          <a:extLst>
            <a:ext uri="{FF2B5EF4-FFF2-40B4-BE49-F238E27FC236}">
              <a16:creationId xmlns:a16="http://schemas.microsoft.com/office/drawing/2014/main" id="{12374EEF-0E7D-4992-A747-05E700853130}"/>
            </a:ext>
          </a:extLst>
        </xdr:cNvPr>
        <xdr:cNvSpPr txBox="1"/>
      </xdr:nvSpPr>
      <xdr:spPr>
        <a:xfrm>
          <a:off x="8380095" y="45546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0" name="TextBox 763">
          <a:extLst>
            <a:ext uri="{FF2B5EF4-FFF2-40B4-BE49-F238E27FC236}">
              <a16:creationId xmlns:a16="http://schemas.microsoft.com/office/drawing/2014/main" id="{9B44F58D-701B-40FD-8C29-E8209C534626}"/>
            </a:ext>
          </a:extLst>
        </xdr:cNvPr>
        <xdr:cNvSpPr txBox="1"/>
      </xdr:nvSpPr>
      <xdr:spPr>
        <a:xfrm>
          <a:off x="8380095" y="45546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1" name="TextBox 764">
          <a:extLst>
            <a:ext uri="{FF2B5EF4-FFF2-40B4-BE49-F238E27FC236}">
              <a16:creationId xmlns:a16="http://schemas.microsoft.com/office/drawing/2014/main" id="{CC589C35-B800-4F74-A8E6-687C0C9180C1}"/>
            </a:ext>
          </a:extLst>
        </xdr:cNvPr>
        <xdr:cNvSpPr txBox="1"/>
      </xdr:nvSpPr>
      <xdr:spPr>
        <a:xfrm>
          <a:off x="8380095" y="45546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2" name="TextBox 765">
          <a:extLst>
            <a:ext uri="{FF2B5EF4-FFF2-40B4-BE49-F238E27FC236}">
              <a16:creationId xmlns:a16="http://schemas.microsoft.com/office/drawing/2014/main" id="{E1FE93B2-3A4D-4D6A-9665-BE7B01B8E78D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3" name="TextBox 766">
          <a:extLst>
            <a:ext uri="{FF2B5EF4-FFF2-40B4-BE49-F238E27FC236}">
              <a16:creationId xmlns:a16="http://schemas.microsoft.com/office/drawing/2014/main" id="{7A873BC7-53CF-4092-AC84-0CB6A4709977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4" name="TextBox 767">
          <a:extLst>
            <a:ext uri="{FF2B5EF4-FFF2-40B4-BE49-F238E27FC236}">
              <a16:creationId xmlns:a16="http://schemas.microsoft.com/office/drawing/2014/main" id="{193D8E90-F399-41BA-929C-4E8A9FF4671A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5" name="TextBox 768">
          <a:extLst>
            <a:ext uri="{FF2B5EF4-FFF2-40B4-BE49-F238E27FC236}">
              <a16:creationId xmlns:a16="http://schemas.microsoft.com/office/drawing/2014/main" id="{7FC32398-DE17-463C-B753-67C26AC52AAA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6" name="TextBox 769">
          <a:extLst>
            <a:ext uri="{FF2B5EF4-FFF2-40B4-BE49-F238E27FC236}">
              <a16:creationId xmlns:a16="http://schemas.microsoft.com/office/drawing/2014/main" id="{3847CC81-0D42-4919-999B-0A4BF2E62BAE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7" name="TextBox 770">
          <a:extLst>
            <a:ext uri="{FF2B5EF4-FFF2-40B4-BE49-F238E27FC236}">
              <a16:creationId xmlns:a16="http://schemas.microsoft.com/office/drawing/2014/main" id="{085CEA04-5004-4350-B95B-76AE8F376601}"/>
            </a:ext>
          </a:extLst>
        </xdr:cNvPr>
        <xdr:cNvSpPr txBox="1"/>
      </xdr:nvSpPr>
      <xdr:spPr>
        <a:xfrm>
          <a:off x="8380095" y="45546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8" name="TextBox 771">
          <a:extLst>
            <a:ext uri="{FF2B5EF4-FFF2-40B4-BE49-F238E27FC236}">
              <a16:creationId xmlns:a16="http://schemas.microsoft.com/office/drawing/2014/main" id="{3FF5B0F7-1FCB-4B13-B8F9-3C4BF76134DA}"/>
            </a:ext>
          </a:extLst>
        </xdr:cNvPr>
        <xdr:cNvSpPr txBox="1"/>
      </xdr:nvSpPr>
      <xdr:spPr>
        <a:xfrm>
          <a:off x="8380095" y="45546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9" name="TextBox 772">
          <a:extLst>
            <a:ext uri="{FF2B5EF4-FFF2-40B4-BE49-F238E27FC236}">
              <a16:creationId xmlns:a16="http://schemas.microsoft.com/office/drawing/2014/main" id="{9580A5C3-2A50-407F-919B-75C578115368}"/>
            </a:ext>
          </a:extLst>
        </xdr:cNvPr>
        <xdr:cNvSpPr txBox="1"/>
      </xdr:nvSpPr>
      <xdr:spPr>
        <a:xfrm>
          <a:off x="8380095" y="45546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0" name="TextBox 773">
          <a:extLst>
            <a:ext uri="{FF2B5EF4-FFF2-40B4-BE49-F238E27FC236}">
              <a16:creationId xmlns:a16="http://schemas.microsoft.com/office/drawing/2014/main" id="{F1D5D8C4-FB5F-4022-9A05-EDABF58FA894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1" name="TextBox 774">
          <a:extLst>
            <a:ext uri="{FF2B5EF4-FFF2-40B4-BE49-F238E27FC236}">
              <a16:creationId xmlns:a16="http://schemas.microsoft.com/office/drawing/2014/main" id="{AE14E813-B7F0-4FF3-B11E-151CF79620AC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2" name="TextBox 775">
          <a:extLst>
            <a:ext uri="{FF2B5EF4-FFF2-40B4-BE49-F238E27FC236}">
              <a16:creationId xmlns:a16="http://schemas.microsoft.com/office/drawing/2014/main" id="{0EA84D9B-757F-4D06-9895-9B1EB1A9B511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3" name="TextBox 776">
          <a:extLst>
            <a:ext uri="{FF2B5EF4-FFF2-40B4-BE49-F238E27FC236}">
              <a16:creationId xmlns:a16="http://schemas.microsoft.com/office/drawing/2014/main" id="{A13BEBAC-1D65-4F2E-A04E-1B98F025E271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4" name="TextBox 777">
          <a:extLst>
            <a:ext uri="{FF2B5EF4-FFF2-40B4-BE49-F238E27FC236}">
              <a16:creationId xmlns:a16="http://schemas.microsoft.com/office/drawing/2014/main" id="{B318FB69-130D-49CF-85A7-C80B11B01A85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5" name="TextBox 778">
          <a:extLst>
            <a:ext uri="{FF2B5EF4-FFF2-40B4-BE49-F238E27FC236}">
              <a16:creationId xmlns:a16="http://schemas.microsoft.com/office/drawing/2014/main" id="{4C38CD2D-1690-452C-8D06-F53F2EDFBD04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6" name="TextBox 779">
          <a:extLst>
            <a:ext uri="{FF2B5EF4-FFF2-40B4-BE49-F238E27FC236}">
              <a16:creationId xmlns:a16="http://schemas.microsoft.com/office/drawing/2014/main" id="{6FCC20D3-8699-42E3-89CE-1AD22BE27A22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7" name="TextBox 780">
          <a:extLst>
            <a:ext uri="{FF2B5EF4-FFF2-40B4-BE49-F238E27FC236}">
              <a16:creationId xmlns:a16="http://schemas.microsoft.com/office/drawing/2014/main" id="{9500EAFF-6292-4CAB-9605-E80A819DC6A8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8" name="TextBox 781">
          <a:extLst>
            <a:ext uri="{FF2B5EF4-FFF2-40B4-BE49-F238E27FC236}">
              <a16:creationId xmlns:a16="http://schemas.microsoft.com/office/drawing/2014/main" id="{7BCF46B2-C617-4A9E-B1F2-47C73BE5E084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9" name="TextBox 782">
          <a:extLst>
            <a:ext uri="{FF2B5EF4-FFF2-40B4-BE49-F238E27FC236}">
              <a16:creationId xmlns:a16="http://schemas.microsoft.com/office/drawing/2014/main" id="{1CEAE33F-2EF6-4527-8A7E-35C3B14DD208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0" name="TextBox 783">
          <a:extLst>
            <a:ext uri="{FF2B5EF4-FFF2-40B4-BE49-F238E27FC236}">
              <a16:creationId xmlns:a16="http://schemas.microsoft.com/office/drawing/2014/main" id="{47DC2533-4D72-450A-A984-8A60C1442C7E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1" name="TextBox 784">
          <a:extLst>
            <a:ext uri="{FF2B5EF4-FFF2-40B4-BE49-F238E27FC236}">
              <a16:creationId xmlns:a16="http://schemas.microsoft.com/office/drawing/2014/main" id="{D7A25B28-DFB7-4C0C-BC9A-CE5A010B402F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2" name="TextBox 785">
          <a:extLst>
            <a:ext uri="{FF2B5EF4-FFF2-40B4-BE49-F238E27FC236}">
              <a16:creationId xmlns:a16="http://schemas.microsoft.com/office/drawing/2014/main" id="{4E8A8A80-350E-4890-A414-E964144F5653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3" name="TextBox 786">
          <a:extLst>
            <a:ext uri="{FF2B5EF4-FFF2-40B4-BE49-F238E27FC236}">
              <a16:creationId xmlns:a16="http://schemas.microsoft.com/office/drawing/2014/main" id="{662B75AE-FE8B-4A11-95A4-4FE965A318B6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4" name="TextBox 787">
          <a:extLst>
            <a:ext uri="{FF2B5EF4-FFF2-40B4-BE49-F238E27FC236}">
              <a16:creationId xmlns:a16="http://schemas.microsoft.com/office/drawing/2014/main" id="{37E76215-2CF1-4490-856A-FE0A176656C4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5" name="TextBox 788">
          <a:extLst>
            <a:ext uri="{FF2B5EF4-FFF2-40B4-BE49-F238E27FC236}">
              <a16:creationId xmlns:a16="http://schemas.microsoft.com/office/drawing/2014/main" id="{7E8B57D2-76B4-45A5-B3AB-F6C0757352A5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6" name="TextBox 789">
          <a:extLst>
            <a:ext uri="{FF2B5EF4-FFF2-40B4-BE49-F238E27FC236}">
              <a16:creationId xmlns:a16="http://schemas.microsoft.com/office/drawing/2014/main" id="{3F1FE6AA-DCE6-4E8C-BDF2-F118854CB325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7" name="TextBox 790">
          <a:extLst>
            <a:ext uri="{FF2B5EF4-FFF2-40B4-BE49-F238E27FC236}">
              <a16:creationId xmlns:a16="http://schemas.microsoft.com/office/drawing/2014/main" id="{616D7F77-2503-44C5-96B5-5EF4CFBBBE19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8" name="TextBox 791">
          <a:extLst>
            <a:ext uri="{FF2B5EF4-FFF2-40B4-BE49-F238E27FC236}">
              <a16:creationId xmlns:a16="http://schemas.microsoft.com/office/drawing/2014/main" id="{E9A2FDF8-87A5-4870-9BEB-2987F6B1274E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09" name="TextBox 792">
          <a:extLst>
            <a:ext uri="{FF2B5EF4-FFF2-40B4-BE49-F238E27FC236}">
              <a16:creationId xmlns:a16="http://schemas.microsoft.com/office/drawing/2014/main" id="{D4D1E40B-FBCF-49FD-87CE-AD7D91BAF3F6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0" name="TextBox 793">
          <a:extLst>
            <a:ext uri="{FF2B5EF4-FFF2-40B4-BE49-F238E27FC236}">
              <a16:creationId xmlns:a16="http://schemas.microsoft.com/office/drawing/2014/main" id="{3963D290-B3C3-41B2-AF92-F96783BD1BE1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1" name="TextBox 794">
          <a:extLst>
            <a:ext uri="{FF2B5EF4-FFF2-40B4-BE49-F238E27FC236}">
              <a16:creationId xmlns:a16="http://schemas.microsoft.com/office/drawing/2014/main" id="{6D1D9FF6-B3F9-41E8-BAFE-3BF233DF6B7E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2" name="TextBox 795">
          <a:extLst>
            <a:ext uri="{FF2B5EF4-FFF2-40B4-BE49-F238E27FC236}">
              <a16:creationId xmlns:a16="http://schemas.microsoft.com/office/drawing/2014/main" id="{4985C8F6-55CD-4DF1-8ACD-ECAEBB63EC18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3" name="TextBox 796">
          <a:extLst>
            <a:ext uri="{FF2B5EF4-FFF2-40B4-BE49-F238E27FC236}">
              <a16:creationId xmlns:a16="http://schemas.microsoft.com/office/drawing/2014/main" id="{9FA3FBF1-9FB6-404D-A671-970B42CA01DD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4" name="TextBox 797">
          <a:extLst>
            <a:ext uri="{FF2B5EF4-FFF2-40B4-BE49-F238E27FC236}">
              <a16:creationId xmlns:a16="http://schemas.microsoft.com/office/drawing/2014/main" id="{712D85C3-5B85-4711-9C01-B43703662808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5" name="TextBox 798">
          <a:extLst>
            <a:ext uri="{FF2B5EF4-FFF2-40B4-BE49-F238E27FC236}">
              <a16:creationId xmlns:a16="http://schemas.microsoft.com/office/drawing/2014/main" id="{7A65135B-E790-4E94-9309-5D4C50CDCCE7}"/>
            </a:ext>
          </a:extLst>
        </xdr:cNvPr>
        <xdr:cNvSpPr txBox="1"/>
      </xdr:nvSpPr>
      <xdr:spPr>
        <a:xfrm>
          <a:off x="8380095" y="45798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6" name="TextBox 799">
          <a:extLst>
            <a:ext uri="{FF2B5EF4-FFF2-40B4-BE49-F238E27FC236}">
              <a16:creationId xmlns:a16="http://schemas.microsoft.com/office/drawing/2014/main" id="{96804EEB-72AF-4EF4-9B17-A0F1199AD9E4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7" name="TextBox 800">
          <a:extLst>
            <a:ext uri="{FF2B5EF4-FFF2-40B4-BE49-F238E27FC236}">
              <a16:creationId xmlns:a16="http://schemas.microsoft.com/office/drawing/2014/main" id="{5078EC04-8AEF-497F-BA3B-4F597B82F6BC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8" name="TextBox 801">
          <a:extLst>
            <a:ext uri="{FF2B5EF4-FFF2-40B4-BE49-F238E27FC236}">
              <a16:creationId xmlns:a16="http://schemas.microsoft.com/office/drawing/2014/main" id="{7654C07E-E608-407E-9742-1B06B590163A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9" name="TextBox 802">
          <a:extLst>
            <a:ext uri="{FF2B5EF4-FFF2-40B4-BE49-F238E27FC236}">
              <a16:creationId xmlns:a16="http://schemas.microsoft.com/office/drawing/2014/main" id="{E0E3CCE2-802F-4746-9704-A3133B441F06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0" name="TextBox 803">
          <a:extLst>
            <a:ext uri="{FF2B5EF4-FFF2-40B4-BE49-F238E27FC236}">
              <a16:creationId xmlns:a16="http://schemas.microsoft.com/office/drawing/2014/main" id="{40D59D27-86F1-4DF9-9B2F-35E98E8B6182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1" name="TextBox 804">
          <a:extLst>
            <a:ext uri="{FF2B5EF4-FFF2-40B4-BE49-F238E27FC236}">
              <a16:creationId xmlns:a16="http://schemas.microsoft.com/office/drawing/2014/main" id="{21CEB062-DCA7-42BF-BD9B-44284A0967BB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2" name="TextBox 805">
          <a:extLst>
            <a:ext uri="{FF2B5EF4-FFF2-40B4-BE49-F238E27FC236}">
              <a16:creationId xmlns:a16="http://schemas.microsoft.com/office/drawing/2014/main" id="{83DF83EC-9FF9-492C-87D6-E59CB02AA472}"/>
            </a:ext>
          </a:extLst>
        </xdr:cNvPr>
        <xdr:cNvSpPr txBox="1"/>
      </xdr:nvSpPr>
      <xdr:spPr>
        <a:xfrm>
          <a:off x="8380095" y="46049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3" name="TextBox 806">
          <a:extLst>
            <a:ext uri="{FF2B5EF4-FFF2-40B4-BE49-F238E27FC236}">
              <a16:creationId xmlns:a16="http://schemas.microsoft.com/office/drawing/2014/main" id="{C7EF55A6-B9AF-4FA9-9A84-5B9DB9A4CA28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4" name="TextBox 807">
          <a:extLst>
            <a:ext uri="{FF2B5EF4-FFF2-40B4-BE49-F238E27FC236}">
              <a16:creationId xmlns:a16="http://schemas.microsoft.com/office/drawing/2014/main" id="{E82CA40D-97F8-46B1-92B0-BC99E0F980AC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5" name="TextBox 808">
          <a:extLst>
            <a:ext uri="{FF2B5EF4-FFF2-40B4-BE49-F238E27FC236}">
              <a16:creationId xmlns:a16="http://schemas.microsoft.com/office/drawing/2014/main" id="{C5313BB1-91EA-493F-8643-559FE80DA35F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6" name="TextBox 809">
          <a:extLst>
            <a:ext uri="{FF2B5EF4-FFF2-40B4-BE49-F238E27FC236}">
              <a16:creationId xmlns:a16="http://schemas.microsoft.com/office/drawing/2014/main" id="{687F8AD4-9631-4CE2-ADF0-5392DBBC5377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7" name="TextBox 810">
          <a:extLst>
            <a:ext uri="{FF2B5EF4-FFF2-40B4-BE49-F238E27FC236}">
              <a16:creationId xmlns:a16="http://schemas.microsoft.com/office/drawing/2014/main" id="{3D99EF90-3CB9-4CC8-83E3-6DDC83E1A029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8" name="TextBox 811">
          <a:extLst>
            <a:ext uri="{FF2B5EF4-FFF2-40B4-BE49-F238E27FC236}">
              <a16:creationId xmlns:a16="http://schemas.microsoft.com/office/drawing/2014/main" id="{3E5097F6-0EF9-4CEE-A878-C8AA5D5F74A9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9" name="TextBox 812">
          <a:extLst>
            <a:ext uri="{FF2B5EF4-FFF2-40B4-BE49-F238E27FC236}">
              <a16:creationId xmlns:a16="http://schemas.microsoft.com/office/drawing/2014/main" id="{6CB26FA1-711A-47EA-91DF-EBF05F27BBD4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0" name="TextBox 813">
          <a:extLst>
            <a:ext uri="{FF2B5EF4-FFF2-40B4-BE49-F238E27FC236}">
              <a16:creationId xmlns:a16="http://schemas.microsoft.com/office/drawing/2014/main" id="{35CF5147-CFCA-43D8-8B11-F2BC19006DCF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1" name="TextBox 814">
          <a:extLst>
            <a:ext uri="{FF2B5EF4-FFF2-40B4-BE49-F238E27FC236}">
              <a16:creationId xmlns:a16="http://schemas.microsoft.com/office/drawing/2014/main" id="{0B250A83-0CD1-4D50-B8C9-AEC8F64C04A0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2" name="TextBox 815">
          <a:extLst>
            <a:ext uri="{FF2B5EF4-FFF2-40B4-BE49-F238E27FC236}">
              <a16:creationId xmlns:a16="http://schemas.microsoft.com/office/drawing/2014/main" id="{9825B6F9-2CAB-49B1-BD65-8D726A65475B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3" name="TextBox 816">
          <a:extLst>
            <a:ext uri="{FF2B5EF4-FFF2-40B4-BE49-F238E27FC236}">
              <a16:creationId xmlns:a16="http://schemas.microsoft.com/office/drawing/2014/main" id="{5E0CD0A7-A40A-48F6-95AB-65B2E24F44FC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4" name="TextBox 817">
          <a:extLst>
            <a:ext uri="{FF2B5EF4-FFF2-40B4-BE49-F238E27FC236}">
              <a16:creationId xmlns:a16="http://schemas.microsoft.com/office/drawing/2014/main" id="{C86260BF-4F81-4A06-8151-948B543080AA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5" name="TextBox 818">
          <a:extLst>
            <a:ext uri="{FF2B5EF4-FFF2-40B4-BE49-F238E27FC236}">
              <a16:creationId xmlns:a16="http://schemas.microsoft.com/office/drawing/2014/main" id="{70B84DB5-3C2E-400B-A41F-BD847171D60E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6" name="TextBox 819">
          <a:extLst>
            <a:ext uri="{FF2B5EF4-FFF2-40B4-BE49-F238E27FC236}">
              <a16:creationId xmlns:a16="http://schemas.microsoft.com/office/drawing/2014/main" id="{0A4CBD09-3730-4F17-A4BF-9614E5D64B1D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7" name="TextBox 820">
          <a:extLst>
            <a:ext uri="{FF2B5EF4-FFF2-40B4-BE49-F238E27FC236}">
              <a16:creationId xmlns:a16="http://schemas.microsoft.com/office/drawing/2014/main" id="{104EE87A-3CAB-48C5-8A1E-A045CD9EA383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8" name="TextBox 821">
          <a:extLst>
            <a:ext uri="{FF2B5EF4-FFF2-40B4-BE49-F238E27FC236}">
              <a16:creationId xmlns:a16="http://schemas.microsoft.com/office/drawing/2014/main" id="{476024AC-F14B-43AF-BF61-052E943C1FBB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9" name="TextBox 822">
          <a:extLst>
            <a:ext uri="{FF2B5EF4-FFF2-40B4-BE49-F238E27FC236}">
              <a16:creationId xmlns:a16="http://schemas.microsoft.com/office/drawing/2014/main" id="{7B028DC1-002A-4F05-A0B3-175C937674E2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0" name="TextBox 823">
          <a:extLst>
            <a:ext uri="{FF2B5EF4-FFF2-40B4-BE49-F238E27FC236}">
              <a16:creationId xmlns:a16="http://schemas.microsoft.com/office/drawing/2014/main" id="{1B3839F4-3DBF-4962-9B56-79345DEEAB2F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1" name="TextBox 824">
          <a:extLst>
            <a:ext uri="{FF2B5EF4-FFF2-40B4-BE49-F238E27FC236}">
              <a16:creationId xmlns:a16="http://schemas.microsoft.com/office/drawing/2014/main" id="{AA9E0A1B-FA96-460D-AFC6-8194E7975102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2" name="TextBox 825">
          <a:extLst>
            <a:ext uri="{FF2B5EF4-FFF2-40B4-BE49-F238E27FC236}">
              <a16:creationId xmlns:a16="http://schemas.microsoft.com/office/drawing/2014/main" id="{783C09DD-03A4-406F-A47C-1330973B059B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3" name="TextBox 826">
          <a:extLst>
            <a:ext uri="{FF2B5EF4-FFF2-40B4-BE49-F238E27FC236}">
              <a16:creationId xmlns:a16="http://schemas.microsoft.com/office/drawing/2014/main" id="{42964E20-CC16-4477-8A73-9C08EE8DBB9F}"/>
            </a:ext>
          </a:extLst>
        </xdr:cNvPr>
        <xdr:cNvSpPr txBox="1"/>
      </xdr:nvSpPr>
      <xdr:spPr>
        <a:xfrm>
          <a:off x="8380095" y="4621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4" name="TextBox 827">
          <a:extLst>
            <a:ext uri="{FF2B5EF4-FFF2-40B4-BE49-F238E27FC236}">
              <a16:creationId xmlns:a16="http://schemas.microsoft.com/office/drawing/2014/main" id="{DAC112BA-0F98-460B-97EA-185AC9F04835}"/>
            </a:ext>
          </a:extLst>
        </xdr:cNvPr>
        <xdr:cNvSpPr txBox="1"/>
      </xdr:nvSpPr>
      <xdr:spPr>
        <a:xfrm>
          <a:off x="8380095" y="4621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5" name="TextBox 828">
          <a:extLst>
            <a:ext uri="{FF2B5EF4-FFF2-40B4-BE49-F238E27FC236}">
              <a16:creationId xmlns:a16="http://schemas.microsoft.com/office/drawing/2014/main" id="{A9580983-EF5E-46E8-9F25-DF3A026836C8}"/>
            </a:ext>
          </a:extLst>
        </xdr:cNvPr>
        <xdr:cNvSpPr txBox="1"/>
      </xdr:nvSpPr>
      <xdr:spPr>
        <a:xfrm>
          <a:off x="8380095" y="4621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6" name="TextBox 829">
          <a:extLst>
            <a:ext uri="{FF2B5EF4-FFF2-40B4-BE49-F238E27FC236}">
              <a16:creationId xmlns:a16="http://schemas.microsoft.com/office/drawing/2014/main" id="{FF9FF0CF-0D64-4621-AFA1-58A29E168F40}"/>
            </a:ext>
          </a:extLst>
        </xdr:cNvPr>
        <xdr:cNvSpPr txBox="1"/>
      </xdr:nvSpPr>
      <xdr:spPr>
        <a:xfrm>
          <a:off x="8380095" y="4621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7" name="TextBox 830">
          <a:extLst>
            <a:ext uri="{FF2B5EF4-FFF2-40B4-BE49-F238E27FC236}">
              <a16:creationId xmlns:a16="http://schemas.microsoft.com/office/drawing/2014/main" id="{63BCBA36-D08E-4CAF-B450-11192E301F48}"/>
            </a:ext>
          </a:extLst>
        </xdr:cNvPr>
        <xdr:cNvSpPr txBox="1"/>
      </xdr:nvSpPr>
      <xdr:spPr>
        <a:xfrm>
          <a:off x="8380095" y="4621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8" name="TextBox 831">
          <a:extLst>
            <a:ext uri="{FF2B5EF4-FFF2-40B4-BE49-F238E27FC236}">
              <a16:creationId xmlns:a16="http://schemas.microsoft.com/office/drawing/2014/main" id="{939B1CA1-38FF-4CE9-8988-4EA4DB39A978}"/>
            </a:ext>
          </a:extLst>
        </xdr:cNvPr>
        <xdr:cNvSpPr txBox="1"/>
      </xdr:nvSpPr>
      <xdr:spPr>
        <a:xfrm>
          <a:off x="8380095" y="4621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9" name="TextBox 832">
          <a:extLst>
            <a:ext uri="{FF2B5EF4-FFF2-40B4-BE49-F238E27FC236}">
              <a16:creationId xmlns:a16="http://schemas.microsoft.com/office/drawing/2014/main" id="{E2627139-A3EF-4671-BC98-787423882D4C}"/>
            </a:ext>
          </a:extLst>
        </xdr:cNvPr>
        <xdr:cNvSpPr txBox="1"/>
      </xdr:nvSpPr>
      <xdr:spPr>
        <a:xfrm>
          <a:off x="8380095" y="4621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0" name="TextBox 833">
          <a:extLst>
            <a:ext uri="{FF2B5EF4-FFF2-40B4-BE49-F238E27FC236}">
              <a16:creationId xmlns:a16="http://schemas.microsoft.com/office/drawing/2014/main" id="{17B2E187-6174-4355-9EAD-AA5E5E74CA23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1" name="TextBox 834">
          <a:extLst>
            <a:ext uri="{FF2B5EF4-FFF2-40B4-BE49-F238E27FC236}">
              <a16:creationId xmlns:a16="http://schemas.microsoft.com/office/drawing/2014/main" id="{EC603113-FCA9-4382-80F4-841C5FC54F64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2" name="TextBox 835">
          <a:extLst>
            <a:ext uri="{FF2B5EF4-FFF2-40B4-BE49-F238E27FC236}">
              <a16:creationId xmlns:a16="http://schemas.microsoft.com/office/drawing/2014/main" id="{3EE15577-E405-4FD2-AF16-41CA358E8465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3" name="TextBox 836">
          <a:extLst>
            <a:ext uri="{FF2B5EF4-FFF2-40B4-BE49-F238E27FC236}">
              <a16:creationId xmlns:a16="http://schemas.microsoft.com/office/drawing/2014/main" id="{193C3DFA-A3DF-4B74-B6B3-23A970391E9E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4" name="TextBox 837">
          <a:extLst>
            <a:ext uri="{FF2B5EF4-FFF2-40B4-BE49-F238E27FC236}">
              <a16:creationId xmlns:a16="http://schemas.microsoft.com/office/drawing/2014/main" id="{B43C9ABB-648D-400E-84D0-3320283D24A4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5" name="TextBox 838">
          <a:extLst>
            <a:ext uri="{FF2B5EF4-FFF2-40B4-BE49-F238E27FC236}">
              <a16:creationId xmlns:a16="http://schemas.microsoft.com/office/drawing/2014/main" id="{D016AF76-12A8-4EFD-9797-2A517C713F05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6" name="TextBox 839">
          <a:extLst>
            <a:ext uri="{FF2B5EF4-FFF2-40B4-BE49-F238E27FC236}">
              <a16:creationId xmlns:a16="http://schemas.microsoft.com/office/drawing/2014/main" id="{3DBBBF23-E766-4E96-A76B-E15B53A36135}"/>
            </a:ext>
          </a:extLst>
        </xdr:cNvPr>
        <xdr:cNvSpPr txBox="1"/>
      </xdr:nvSpPr>
      <xdr:spPr>
        <a:xfrm>
          <a:off x="8380095" y="4630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7" name="TextBox 840">
          <a:extLst>
            <a:ext uri="{FF2B5EF4-FFF2-40B4-BE49-F238E27FC236}">
              <a16:creationId xmlns:a16="http://schemas.microsoft.com/office/drawing/2014/main" id="{A60880A5-914C-4941-877E-DB024EE9E5ED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8" name="TextBox 841">
          <a:extLst>
            <a:ext uri="{FF2B5EF4-FFF2-40B4-BE49-F238E27FC236}">
              <a16:creationId xmlns:a16="http://schemas.microsoft.com/office/drawing/2014/main" id="{A90CC021-47F6-4DFC-9C4B-F3B3FCDE9442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9" name="TextBox 842">
          <a:extLst>
            <a:ext uri="{FF2B5EF4-FFF2-40B4-BE49-F238E27FC236}">
              <a16:creationId xmlns:a16="http://schemas.microsoft.com/office/drawing/2014/main" id="{3F995CED-B473-43AE-ABFC-C905F49F2C57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0" name="TextBox 843">
          <a:extLst>
            <a:ext uri="{FF2B5EF4-FFF2-40B4-BE49-F238E27FC236}">
              <a16:creationId xmlns:a16="http://schemas.microsoft.com/office/drawing/2014/main" id="{6C7BF2FA-7C40-46F0-AFB3-C628CE6A5B02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1" name="TextBox 844">
          <a:extLst>
            <a:ext uri="{FF2B5EF4-FFF2-40B4-BE49-F238E27FC236}">
              <a16:creationId xmlns:a16="http://schemas.microsoft.com/office/drawing/2014/main" id="{8706EEEC-9D2D-4F63-AC54-4037F7054A0C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2" name="TextBox 845">
          <a:extLst>
            <a:ext uri="{FF2B5EF4-FFF2-40B4-BE49-F238E27FC236}">
              <a16:creationId xmlns:a16="http://schemas.microsoft.com/office/drawing/2014/main" id="{4ECACFA4-9160-4F85-891A-175E959018E4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3" name="TextBox 846">
          <a:extLst>
            <a:ext uri="{FF2B5EF4-FFF2-40B4-BE49-F238E27FC236}">
              <a16:creationId xmlns:a16="http://schemas.microsoft.com/office/drawing/2014/main" id="{2111ECD2-05C1-4DCE-A142-688CBA69DD54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4" name="TextBox 847">
          <a:extLst>
            <a:ext uri="{FF2B5EF4-FFF2-40B4-BE49-F238E27FC236}">
              <a16:creationId xmlns:a16="http://schemas.microsoft.com/office/drawing/2014/main" id="{1F4AFE0A-7659-4D15-B4A3-784200FFA681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5" name="TextBox 848">
          <a:extLst>
            <a:ext uri="{FF2B5EF4-FFF2-40B4-BE49-F238E27FC236}">
              <a16:creationId xmlns:a16="http://schemas.microsoft.com/office/drawing/2014/main" id="{374AE95B-B00F-4CB0-8660-F3A8252089FD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6" name="TextBox 849">
          <a:extLst>
            <a:ext uri="{FF2B5EF4-FFF2-40B4-BE49-F238E27FC236}">
              <a16:creationId xmlns:a16="http://schemas.microsoft.com/office/drawing/2014/main" id="{0037D676-0504-49E5-AD03-332F2835727B}"/>
            </a:ext>
          </a:extLst>
        </xdr:cNvPr>
        <xdr:cNvSpPr txBox="1"/>
      </xdr:nvSpPr>
      <xdr:spPr>
        <a:xfrm>
          <a:off x="8380095" y="46466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7" name="TextBox 850">
          <a:extLst>
            <a:ext uri="{FF2B5EF4-FFF2-40B4-BE49-F238E27FC236}">
              <a16:creationId xmlns:a16="http://schemas.microsoft.com/office/drawing/2014/main" id="{EC48F648-F17A-4865-8D78-A59A1CBF76BE}"/>
            </a:ext>
          </a:extLst>
        </xdr:cNvPr>
        <xdr:cNvSpPr txBox="1"/>
      </xdr:nvSpPr>
      <xdr:spPr>
        <a:xfrm>
          <a:off x="8380095" y="46552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8" name="TextBox 851">
          <a:extLst>
            <a:ext uri="{FF2B5EF4-FFF2-40B4-BE49-F238E27FC236}">
              <a16:creationId xmlns:a16="http://schemas.microsoft.com/office/drawing/2014/main" id="{D5A57F06-AB5B-4F78-9B42-21CF440D5E46}"/>
            </a:ext>
          </a:extLst>
        </xdr:cNvPr>
        <xdr:cNvSpPr txBox="1"/>
      </xdr:nvSpPr>
      <xdr:spPr>
        <a:xfrm>
          <a:off x="8380095" y="46552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9" name="TextBox 852">
          <a:extLst>
            <a:ext uri="{FF2B5EF4-FFF2-40B4-BE49-F238E27FC236}">
              <a16:creationId xmlns:a16="http://schemas.microsoft.com/office/drawing/2014/main" id="{5CDB4869-8963-4104-BED2-DD0ED6949221}"/>
            </a:ext>
          </a:extLst>
        </xdr:cNvPr>
        <xdr:cNvSpPr txBox="1"/>
      </xdr:nvSpPr>
      <xdr:spPr>
        <a:xfrm>
          <a:off x="8380095" y="46552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0" name="TextBox 853">
          <a:extLst>
            <a:ext uri="{FF2B5EF4-FFF2-40B4-BE49-F238E27FC236}">
              <a16:creationId xmlns:a16="http://schemas.microsoft.com/office/drawing/2014/main" id="{46A80771-3A4A-4856-B219-61BC0CE109D5}"/>
            </a:ext>
          </a:extLst>
        </xdr:cNvPr>
        <xdr:cNvSpPr txBox="1"/>
      </xdr:nvSpPr>
      <xdr:spPr>
        <a:xfrm>
          <a:off x="8380095" y="46552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1" name="TextBox 854">
          <a:extLst>
            <a:ext uri="{FF2B5EF4-FFF2-40B4-BE49-F238E27FC236}">
              <a16:creationId xmlns:a16="http://schemas.microsoft.com/office/drawing/2014/main" id="{2B85AFDF-F351-45B4-B5B4-BB7E733E561C}"/>
            </a:ext>
          </a:extLst>
        </xdr:cNvPr>
        <xdr:cNvSpPr txBox="1"/>
      </xdr:nvSpPr>
      <xdr:spPr>
        <a:xfrm>
          <a:off x="8380095" y="46552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2" name="TextBox 855">
          <a:extLst>
            <a:ext uri="{FF2B5EF4-FFF2-40B4-BE49-F238E27FC236}">
              <a16:creationId xmlns:a16="http://schemas.microsoft.com/office/drawing/2014/main" id="{C0222C99-6AB8-436F-A386-F96BFEC5C0A0}"/>
            </a:ext>
          </a:extLst>
        </xdr:cNvPr>
        <xdr:cNvSpPr txBox="1"/>
      </xdr:nvSpPr>
      <xdr:spPr>
        <a:xfrm>
          <a:off x="8380095" y="46552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190</xdr:row>
      <xdr:rowOff>61912</xdr:rowOff>
    </xdr:from>
    <xdr:ext cx="108193" cy="170239"/>
    <xdr:sp macro="" textlink="">
      <xdr:nvSpPr>
        <xdr:cNvPr id="773" name="TextBox 916">
          <a:extLst>
            <a:ext uri="{FF2B5EF4-FFF2-40B4-BE49-F238E27FC236}">
              <a16:creationId xmlns:a16="http://schemas.microsoft.com/office/drawing/2014/main" id="{D4EDF16F-2AC3-4BBC-9740-D39F73F31A04}"/>
            </a:ext>
          </a:extLst>
        </xdr:cNvPr>
        <xdr:cNvSpPr txBox="1"/>
      </xdr:nvSpPr>
      <xdr:spPr>
        <a:xfrm>
          <a:off x="1562099" y="4854035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202</xdr:row>
      <xdr:rowOff>0</xdr:rowOff>
    </xdr:from>
    <xdr:ext cx="108193" cy="170239"/>
    <xdr:sp macro="" textlink="">
      <xdr:nvSpPr>
        <xdr:cNvPr id="774" name="TextBox 917">
          <a:extLst>
            <a:ext uri="{FF2B5EF4-FFF2-40B4-BE49-F238E27FC236}">
              <a16:creationId xmlns:a16="http://schemas.microsoft.com/office/drawing/2014/main" id="{14E099E7-ECB2-440D-B653-9058B07B7217}"/>
            </a:ext>
          </a:extLst>
        </xdr:cNvPr>
        <xdr:cNvSpPr txBox="1"/>
      </xdr:nvSpPr>
      <xdr:spPr>
        <a:xfrm>
          <a:off x="1562099" y="5149596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229</xdr:row>
      <xdr:rowOff>0</xdr:rowOff>
    </xdr:from>
    <xdr:ext cx="108193" cy="170239"/>
    <xdr:sp macro="" textlink="">
      <xdr:nvSpPr>
        <xdr:cNvPr id="775" name="TextBox 918">
          <a:extLst>
            <a:ext uri="{FF2B5EF4-FFF2-40B4-BE49-F238E27FC236}">
              <a16:creationId xmlns:a16="http://schemas.microsoft.com/office/drawing/2014/main" id="{91AF7E8D-B31C-4A7E-A023-64D49A26EDB0}"/>
            </a:ext>
          </a:extLst>
        </xdr:cNvPr>
        <xdr:cNvSpPr txBox="1"/>
      </xdr:nvSpPr>
      <xdr:spPr>
        <a:xfrm>
          <a:off x="1562099" y="5828538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301</xdr:row>
      <xdr:rowOff>61912</xdr:rowOff>
    </xdr:from>
    <xdr:ext cx="108193" cy="170239"/>
    <xdr:sp macro="" textlink="">
      <xdr:nvSpPr>
        <xdr:cNvPr id="776" name="TextBox 919">
          <a:extLst>
            <a:ext uri="{FF2B5EF4-FFF2-40B4-BE49-F238E27FC236}">
              <a16:creationId xmlns:a16="http://schemas.microsoft.com/office/drawing/2014/main" id="{135B2535-97FA-44BD-91AB-710FA8352E73}"/>
            </a:ext>
          </a:extLst>
        </xdr:cNvPr>
        <xdr:cNvSpPr txBox="1"/>
      </xdr:nvSpPr>
      <xdr:spPr>
        <a:xfrm>
          <a:off x="1562099" y="764524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315</xdr:row>
      <xdr:rowOff>0</xdr:rowOff>
    </xdr:from>
    <xdr:ext cx="108193" cy="170239"/>
    <xdr:sp macro="" textlink="">
      <xdr:nvSpPr>
        <xdr:cNvPr id="777" name="TextBox 920">
          <a:extLst>
            <a:ext uri="{FF2B5EF4-FFF2-40B4-BE49-F238E27FC236}">
              <a16:creationId xmlns:a16="http://schemas.microsoft.com/office/drawing/2014/main" id="{B4A6E253-A2CD-4B5C-A917-9309C7331737}"/>
            </a:ext>
          </a:extLst>
        </xdr:cNvPr>
        <xdr:cNvSpPr txBox="1"/>
      </xdr:nvSpPr>
      <xdr:spPr>
        <a:xfrm>
          <a:off x="1562099" y="7991094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337</xdr:row>
      <xdr:rowOff>85725</xdr:rowOff>
    </xdr:from>
    <xdr:ext cx="65" cy="170239"/>
    <xdr:sp macro="" textlink="">
      <xdr:nvSpPr>
        <xdr:cNvPr id="778" name="TextBox 921">
          <a:extLst>
            <a:ext uri="{FF2B5EF4-FFF2-40B4-BE49-F238E27FC236}">
              <a16:creationId xmlns:a16="http://schemas.microsoft.com/office/drawing/2014/main" id="{3E442D93-08D2-4981-94A9-822AB3EB193F}"/>
            </a:ext>
          </a:extLst>
        </xdr:cNvPr>
        <xdr:cNvSpPr txBox="1"/>
      </xdr:nvSpPr>
      <xdr:spPr>
        <a:xfrm>
          <a:off x="8380095" y="85528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339</xdr:row>
      <xdr:rowOff>85725</xdr:rowOff>
    </xdr:from>
    <xdr:ext cx="65" cy="170239"/>
    <xdr:sp macro="" textlink="">
      <xdr:nvSpPr>
        <xdr:cNvPr id="779" name="TextBox 922">
          <a:extLst>
            <a:ext uri="{FF2B5EF4-FFF2-40B4-BE49-F238E27FC236}">
              <a16:creationId xmlns:a16="http://schemas.microsoft.com/office/drawing/2014/main" id="{0A876B27-846B-4F69-83A1-3406DA1CF59A}"/>
            </a:ext>
          </a:extLst>
        </xdr:cNvPr>
        <xdr:cNvSpPr txBox="1"/>
      </xdr:nvSpPr>
      <xdr:spPr>
        <a:xfrm>
          <a:off x="8380095" y="86031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0</xdr:rowOff>
    </xdr:from>
    <xdr:ext cx="65" cy="170239"/>
    <xdr:sp macro="" textlink="">
      <xdr:nvSpPr>
        <xdr:cNvPr id="780" name="TextBox 923">
          <a:extLst>
            <a:ext uri="{FF2B5EF4-FFF2-40B4-BE49-F238E27FC236}">
              <a16:creationId xmlns:a16="http://schemas.microsoft.com/office/drawing/2014/main" id="{8931F6FA-DCBC-4D98-928C-A3438EAB0791}"/>
            </a:ext>
          </a:extLst>
        </xdr:cNvPr>
        <xdr:cNvSpPr txBox="1"/>
      </xdr:nvSpPr>
      <xdr:spPr>
        <a:xfrm>
          <a:off x="8380095" y="86197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0</xdr:rowOff>
    </xdr:from>
    <xdr:ext cx="65" cy="170239"/>
    <xdr:sp macro="" textlink="">
      <xdr:nvSpPr>
        <xdr:cNvPr id="781" name="TextBox 924">
          <a:extLst>
            <a:ext uri="{FF2B5EF4-FFF2-40B4-BE49-F238E27FC236}">
              <a16:creationId xmlns:a16="http://schemas.microsoft.com/office/drawing/2014/main" id="{89E827F1-4215-445D-B811-950E5222A1FE}"/>
            </a:ext>
          </a:extLst>
        </xdr:cNvPr>
        <xdr:cNvSpPr txBox="1"/>
      </xdr:nvSpPr>
      <xdr:spPr>
        <a:xfrm>
          <a:off x="8380095" y="86197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85725</xdr:rowOff>
    </xdr:from>
    <xdr:ext cx="65" cy="170239"/>
    <xdr:sp macro="" textlink="">
      <xdr:nvSpPr>
        <xdr:cNvPr id="782" name="TextBox 925">
          <a:extLst>
            <a:ext uri="{FF2B5EF4-FFF2-40B4-BE49-F238E27FC236}">
              <a16:creationId xmlns:a16="http://schemas.microsoft.com/office/drawing/2014/main" id="{E8979B11-11ED-492F-A774-D9DE5A89BC35}"/>
            </a:ext>
          </a:extLst>
        </xdr:cNvPr>
        <xdr:cNvSpPr txBox="1"/>
      </xdr:nvSpPr>
      <xdr:spPr>
        <a:xfrm>
          <a:off x="8380095" y="86283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3" name="TextBox 926">
          <a:extLst>
            <a:ext uri="{FF2B5EF4-FFF2-40B4-BE49-F238E27FC236}">
              <a16:creationId xmlns:a16="http://schemas.microsoft.com/office/drawing/2014/main" id="{9B41661E-2911-40AA-9B8C-8F08489699BC}"/>
            </a:ext>
          </a:extLst>
        </xdr:cNvPr>
        <xdr:cNvSpPr txBox="1"/>
      </xdr:nvSpPr>
      <xdr:spPr>
        <a:xfrm>
          <a:off x="8380095" y="8653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4" name="TextBox 927">
          <a:extLst>
            <a:ext uri="{FF2B5EF4-FFF2-40B4-BE49-F238E27FC236}">
              <a16:creationId xmlns:a16="http://schemas.microsoft.com/office/drawing/2014/main" id="{BDAA77BA-C798-47DE-A134-D6C1B750F020}"/>
            </a:ext>
          </a:extLst>
        </xdr:cNvPr>
        <xdr:cNvSpPr txBox="1"/>
      </xdr:nvSpPr>
      <xdr:spPr>
        <a:xfrm>
          <a:off x="8380095" y="8653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5" name="TextBox 928">
          <a:extLst>
            <a:ext uri="{FF2B5EF4-FFF2-40B4-BE49-F238E27FC236}">
              <a16:creationId xmlns:a16="http://schemas.microsoft.com/office/drawing/2014/main" id="{1B598E1A-582A-4334-870B-5A749ABBA374}"/>
            </a:ext>
          </a:extLst>
        </xdr:cNvPr>
        <xdr:cNvSpPr txBox="1"/>
      </xdr:nvSpPr>
      <xdr:spPr>
        <a:xfrm>
          <a:off x="8380095" y="8653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6" name="TextBox 929">
          <a:extLst>
            <a:ext uri="{FF2B5EF4-FFF2-40B4-BE49-F238E27FC236}">
              <a16:creationId xmlns:a16="http://schemas.microsoft.com/office/drawing/2014/main" id="{81CA6A4D-28DF-4DD3-8345-6F00BD45376C}"/>
            </a:ext>
          </a:extLst>
        </xdr:cNvPr>
        <xdr:cNvSpPr txBox="1"/>
      </xdr:nvSpPr>
      <xdr:spPr>
        <a:xfrm>
          <a:off x="8380095" y="86534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7" name="TextBox 930">
          <a:extLst>
            <a:ext uri="{FF2B5EF4-FFF2-40B4-BE49-F238E27FC236}">
              <a16:creationId xmlns:a16="http://schemas.microsoft.com/office/drawing/2014/main" id="{4C834FC2-14ED-439F-A08D-274C7F317CFB}"/>
            </a:ext>
          </a:extLst>
        </xdr:cNvPr>
        <xdr:cNvSpPr txBox="1"/>
      </xdr:nvSpPr>
      <xdr:spPr>
        <a:xfrm>
          <a:off x="8380095" y="8678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8" name="TextBox 931">
          <a:extLst>
            <a:ext uri="{FF2B5EF4-FFF2-40B4-BE49-F238E27FC236}">
              <a16:creationId xmlns:a16="http://schemas.microsoft.com/office/drawing/2014/main" id="{7D89890B-08AF-4037-9195-63AB8F337991}"/>
            </a:ext>
          </a:extLst>
        </xdr:cNvPr>
        <xdr:cNvSpPr txBox="1"/>
      </xdr:nvSpPr>
      <xdr:spPr>
        <a:xfrm>
          <a:off x="8380095" y="8678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9" name="TextBox 932">
          <a:extLst>
            <a:ext uri="{FF2B5EF4-FFF2-40B4-BE49-F238E27FC236}">
              <a16:creationId xmlns:a16="http://schemas.microsoft.com/office/drawing/2014/main" id="{26BD738D-35B2-4B4C-B89B-3F148CFB4883}"/>
            </a:ext>
          </a:extLst>
        </xdr:cNvPr>
        <xdr:cNvSpPr txBox="1"/>
      </xdr:nvSpPr>
      <xdr:spPr>
        <a:xfrm>
          <a:off x="8380095" y="8678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90" name="TextBox 933">
          <a:extLst>
            <a:ext uri="{FF2B5EF4-FFF2-40B4-BE49-F238E27FC236}">
              <a16:creationId xmlns:a16="http://schemas.microsoft.com/office/drawing/2014/main" id="{F6AE5BF0-8CE3-4A0C-A7EB-5E96652FCB9B}"/>
            </a:ext>
          </a:extLst>
        </xdr:cNvPr>
        <xdr:cNvSpPr txBox="1"/>
      </xdr:nvSpPr>
      <xdr:spPr>
        <a:xfrm>
          <a:off x="8380095" y="8678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91" name="TextBox 934">
          <a:extLst>
            <a:ext uri="{FF2B5EF4-FFF2-40B4-BE49-F238E27FC236}">
              <a16:creationId xmlns:a16="http://schemas.microsoft.com/office/drawing/2014/main" id="{1735B57E-C05D-4332-B0A9-EE573F601007}"/>
            </a:ext>
          </a:extLst>
        </xdr:cNvPr>
        <xdr:cNvSpPr txBox="1"/>
      </xdr:nvSpPr>
      <xdr:spPr>
        <a:xfrm>
          <a:off x="8380095" y="86786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2" name="TextBox 935">
          <a:extLst>
            <a:ext uri="{FF2B5EF4-FFF2-40B4-BE49-F238E27FC236}">
              <a16:creationId xmlns:a16="http://schemas.microsoft.com/office/drawing/2014/main" id="{4EB0BB11-52D1-468C-A90B-D5E8FA4235D5}"/>
            </a:ext>
          </a:extLst>
        </xdr:cNvPr>
        <xdr:cNvSpPr txBox="1"/>
      </xdr:nvSpPr>
      <xdr:spPr>
        <a:xfrm>
          <a:off x="8380095" y="8695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3" name="TextBox 936">
          <a:extLst>
            <a:ext uri="{FF2B5EF4-FFF2-40B4-BE49-F238E27FC236}">
              <a16:creationId xmlns:a16="http://schemas.microsoft.com/office/drawing/2014/main" id="{F27AED39-05A4-40F1-AD4C-149920F5FFF7}"/>
            </a:ext>
          </a:extLst>
        </xdr:cNvPr>
        <xdr:cNvSpPr txBox="1"/>
      </xdr:nvSpPr>
      <xdr:spPr>
        <a:xfrm>
          <a:off x="8380095" y="8695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4" name="TextBox 937">
          <a:extLst>
            <a:ext uri="{FF2B5EF4-FFF2-40B4-BE49-F238E27FC236}">
              <a16:creationId xmlns:a16="http://schemas.microsoft.com/office/drawing/2014/main" id="{D4974D2E-C9E7-46CF-AA9B-E49F495C381F}"/>
            </a:ext>
          </a:extLst>
        </xdr:cNvPr>
        <xdr:cNvSpPr txBox="1"/>
      </xdr:nvSpPr>
      <xdr:spPr>
        <a:xfrm>
          <a:off x="8380095" y="8695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5" name="TextBox 938">
          <a:extLst>
            <a:ext uri="{FF2B5EF4-FFF2-40B4-BE49-F238E27FC236}">
              <a16:creationId xmlns:a16="http://schemas.microsoft.com/office/drawing/2014/main" id="{28AD8ADC-81A6-4C14-98F0-85A89C8657C9}"/>
            </a:ext>
          </a:extLst>
        </xdr:cNvPr>
        <xdr:cNvSpPr txBox="1"/>
      </xdr:nvSpPr>
      <xdr:spPr>
        <a:xfrm>
          <a:off x="8380095" y="86951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6" name="TextBox 939">
          <a:extLst>
            <a:ext uri="{FF2B5EF4-FFF2-40B4-BE49-F238E27FC236}">
              <a16:creationId xmlns:a16="http://schemas.microsoft.com/office/drawing/2014/main" id="{A3D420B7-6855-4EED-8905-93188D6B4DF9}"/>
            </a:ext>
          </a:extLst>
        </xdr:cNvPr>
        <xdr:cNvSpPr txBox="1"/>
      </xdr:nvSpPr>
      <xdr:spPr>
        <a:xfrm>
          <a:off x="8380095" y="8703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7" name="TextBox 940">
          <a:extLst>
            <a:ext uri="{FF2B5EF4-FFF2-40B4-BE49-F238E27FC236}">
              <a16:creationId xmlns:a16="http://schemas.microsoft.com/office/drawing/2014/main" id="{3514C4FE-F0C3-448D-BCD2-63D2EC579C88}"/>
            </a:ext>
          </a:extLst>
        </xdr:cNvPr>
        <xdr:cNvSpPr txBox="1"/>
      </xdr:nvSpPr>
      <xdr:spPr>
        <a:xfrm>
          <a:off x="8380095" y="8703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8" name="TextBox 941">
          <a:extLst>
            <a:ext uri="{FF2B5EF4-FFF2-40B4-BE49-F238E27FC236}">
              <a16:creationId xmlns:a16="http://schemas.microsoft.com/office/drawing/2014/main" id="{A1ACF343-7F06-458E-BA26-6B9FBD9DA8D2}"/>
            </a:ext>
          </a:extLst>
        </xdr:cNvPr>
        <xdr:cNvSpPr txBox="1"/>
      </xdr:nvSpPr>
      <xdr:spPr>
        <a:xfrm>
          <a:off x="8380095" y="8703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9" name="TextBox 942">
          <a:extLst>
            <a:ext uri="{FF2B5EF4-FFF2-40B4-BE49-F238E27FC236}">
              <a16:creationId xmlns:a16="http://schemas.microsoft.com/office/drawing/2014/main" id="{BECB73F9-37C7-4393-ACDF-429C1E2E12B0}"/>
            </a:ext>
          </a:extLst>
        </xdr:cNvPr>
        <xdr:cNvSpPr txBox="1"/>
      </xdr:nvSpPr>
      <xdr:spPr>
        <a:xfrm>
          <a:off x="8380095" y="8703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800" name="TextBox 943">
          <a:extLst>
            <a:ext uri="{FF2B5EF4-FFF2-40B4-BE49-F238E27FC236}">
              <a16:creationId xmlns:a16="http://schemas.microsoft.com/office/drawing/2014/main" id="{672179C4-EAEE-4821-972F-75CEF83B45D7}"/>
            </a:ext>
          </a:extLst>
        </xdr:cNvPr>
        <xdr:cNvSpPr txBox="1"/>
      </xdr:nvSpPr>
      <xdr:spPr>
        <a:xfrm>
          <a:off x="8380095" y="8703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801" name="TextBox 944">
          <a:extLst>
            <a:ext uri="{FF2B5EF4-FFF2-40B4-BE49-F238E27FC236}">
              <a16:creationId xmlns:a16="http://schemas.microsoft.com/office/drawing/2014/main" id="{6752519B-4A18-4062-904A-81F25C50E457}"/>
            </a:ext>
          </a:extLst>
        </xdr:cNvPr>
        <xdr:cNvSpPr txBox="1"/>
      </xdr:nvSpPr>
      <xdr:spPr>
        <a:xfrm>
          <a:off x="8380095" y="87037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2" name="TextBox 969">
          <a:extLst>
            <a:ext uri="{FF2B5EF4-FFF2-40B4-BE49-F238E27FC236}">
              <a16:creationId xmlns:a16="http://schemas.microsoft.com/office/drawing/2014/main" id="{427B6787-81A1-4D40-AAC6-34CA1F34B5E2}"/>
            </a:ext>
          </a:extLst>
        </xdr:cNvPr>
        <xdr:cNvSpPr txBox="1"/>
      </xdr:nvSpPr>
      <xdr:spPr>
        <a:xfrm>
          <a:off x="8380095" y="87454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3" name="TextBox 970">
          <a:extLst>
            <a:ext uri="{FF2B5EF4-FFF2-40B4-BE49-F238E27FC236}">
              <a16:creationId xmlns:a16="http://schemas.microsoft.com/office/drawing/2014/main" id="{3320C78E-BF12-4C38-8C92-657AC90471E3}"/>
            </a:ext>
          </a:extLst>
        </xdr:cNvPr>
        <xdr:cNvSpPr txBox="1"/>
      </xdr:nvSpPr>
      <xdr:spPr>
        <a:xfrm>
          <a:off x="8380095" y="87454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4" name="TextBox 971">
          <a:extLst>
            <a:ext uri="{FF2B5EF4-FFF2-40B4-BE49-F238E27FC236}">
              <a16:creationId xmlns:a16="http://schemas.microsoft.com/office/drawing/2014/main" id="{FD4A6046-F31C-47D0-89BB-84879EB4E44A}"/>
            </a:ext>
          </a:extLst>
        </xdr:cNvPr>
        <xdr:cNvSpPr txBox="1"/>
      </xdr:nvSpPr>
      <xdr:spPr>
        <a:xfrm>
          <a:off x="8380095" y="87454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5" name="TextBox 972">
          <a:extLst>
            <a:ext uri="{FF2B5EF4-FFF2-40B4-BE49-F238E27FC236}">
              <a16:creationId xmlns:a16="http://schemas.microsoft.com/office/drawing/2014/main" id="{C068F11D-2252-4720-B6C2-A71F0CB29C63}"/>
            </a:ext>
          </a:extLst>
        </xdr:cNvPr>
        <xdr:cNvSpPr txBox="1"/>
      </xdr:nvSpPr>
      <xdr:spPr>
        <a:xfrm>
          <a:off x="8380095" y="87454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6" name="TextBox 973">
          <a:extLst>
            <a:ext uri="{FF2B5EF4-FFF2-40B4-BE49-F238E27FC236}">
              <a16:creationId xmlns:a16="http://schemas.microsoft.com/office/drawing/2014/main" id="{A7F3A884-C2CC-4128-8D87-A387BCC4446D}"/>
            </a:ext>
          </a:extLst>
        </xdr:cNvPr>
        <xdr:cNvSpPr txBox="1"/>
      </xdr:nvSpPr>
      <xdr:spPr>
        <a:xfrm>
          <a:off x="8380095" y="87454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7" name="TextBox 974">
          <a:extLst>
            <a:ext uri="{FF2B5EF4-FFF2-40B4-BE49-F238E27FC236}">
              <a16:creationId xmlns:a16="http://schemas.microsoft.com/office/drawing/2014/main" id="{B33C96F4-84C2-4BE3-97C5-DC94BA0A45D3}"/>
            </a:ext>
          </a:extLst>
        </xdr:cNvPr>
        <xdr:cNvSpPr txBox="1"/>
      </xdr:nvSpPr>
      <xdr:spPr>
        <a:xfrm>
          <a:off x="8380095" y="87454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8" name="TextBox 975">
          <a:extLst>
            <a:ext uri="{FF2B5EF4-FFF2-40B4-BE49-F238E27FC236}">
              <a16:creationId xmlns:a16="http://schemas.microsoft.com/office/drawing/2014/main" id="{A3E4CC0E-99D1-46C7-A070-B2486D6F6858}"/>
            </a:ext>
          </a:extLst>
        </xdr:cNvPr>
        <xdr:cNvSpPr txBox="1"/>
      </xdr:nvSpPr>
      <xdr:spPr>
        <a:xfrm>
          <a:off x="8380095" y="87454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9" name="TextBox 976">
          <a:extLst>
            <a:ext uri="{FF2B5EF4-FFF2-40B4-BE49-F238E27FC236}">
              <a16:creationId xmlns:a16="http://schemas.microsoft.com/office/drawing/2014/main" id="{FEDF349C-2E7B-42B6-B2DF-03B5EA123C7A}"/>
            </a:ext>
          </a:extLst>
        </xdr:cNvPr>
        <xdr:cNvSpPr txBox="1"/>
      </xdr:nvSpPr>
      <xdr:spPr>
        <a:xfrm>
          <a:off x="8380095" y="87454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10" name="TextBox 977">
          <a:extLst>
            <a:ext uri="{FF2B5EF4-FFF2-40B4-BE49-F238E27FC236}">
              <a16:creationId xmlns:a16="http://schemas.microsoft.com/office/drawing/2014/main" id="{535A674F-1403-46C4-985E-FBC2F974711C}"/>
            </a:ext>
          </a:extLst>
        </xdr:cNvPr>
        <xdr:cNvSpPr txBox="1"/>
      </xdr:nvSpPr>
      <xdr:spPr>
        <a:xfrm>
          <a:off x="8380095" y="87454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11" name="TextBox 978">
          <a:extLst>
            <a:ext uri="{FF2B5EF4-FFF2-40B4-BE49-F238E27FC236}">
              <a16:creationId xmlns:a16="http://schemas.microsoft.com/office/drawing/2014/main" id="{FFC40D5F-3974-45FC-B3EA-9B9F8964C05A}"/>
            </a:ext>
          </a:extLst>
        </xdr:cNvPr>
        <xdr:cNvSpPr txBox="1"/>
      </xdr:nvSpPr>
      <xdr:spPr>
        <a:xfrm>
          <a:off x="8380095" y="87454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2" name="TextBox 979">
          <a:extLst>
            <a:ext uri="{FF2B5EF4-FFF2-40B4-BE49-F238E27FC236}">
              <a16:creationId xmlns:a16="http://schemas.microsoft.com/office/drawing/2014/main" id="{9B64F42A-8282-4C36-813F-E1FF97331745}"/>
            </a:ext>
          </a:extLst>
        </xdr:cNvPr>
        <xdr:cNvSpPr txBox="1"/>
      </xdr:nvSpPr>
      <xdr:spPr>
        <a:xfrm>
          <a:off x="8380095" y="88209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3" name="TextBox 980">
          <a:extLst>
            <a:ext uri="{FF2B5EF4-FFF2-40B4-BE49-F238E27FC236}">
              <a16:creationId xmlns:a16="http://schemas.microsoft.com/office/drawing/2014/main" id="{3C777BC2-6302-4EEC-BBEA-4DB6BB9ABAE5}"/>
            </a:ext>
          </a:extLst>
        </xdr:cNvPr>
        <xdr:cNvSpPr txBox="1"/>
      </xdr:nvSpPr>
      <xdr:spPr>
        <a:xfrm>
          <a:off x="8380095" y="88209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4" name="TextBox 981">
          <a:extLst>
            <a:ext uri="{FF2B5EF4-FFF2-40B4-BE49-F238E27FC236}">
              <a16:creationId xmlns:a16="http://schemas.microsoft.com/office/drawing/2014/main" id="{7B81EC87-FC2F-44B1-97CE-F34955D3C5D2}"/>
            </a:ext>
          </a:extLst>
        </xdr:cNvPr>
        <xdr:cNvSpPr txBox="1"/>
      </xdr:nvSpPr>
      <xdr:spPr>
        <a:xfrm>
          <a:off x="8380095" y="88209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5" name="TextBox 982">
          <a:extLst>
            <a:ext uri="{FF2B5EF4-FFF2-40B4-BE49-F238E27FC236}">
              <a16:creationId xmlns:a16="http://schemas.microsoft.com/office/drawing/2014/main" id="{907461D4-7790-4CCD-A8DE-AEB322156227}"/>
            </a:ext>
          </a:extLst>
        </xdr:cNvPr>
        <xdr:cNvSpPr txBox="1"/>
      </xdr:nvSpPr>
      <xdr:spPr>
        <a:xfrm>
          <a:off x="8380095" y="88209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6" name="TextBox 983">
          <a:extLst>
            <a:ext uri="{FF2B5EF4-FFF2-40B4-BE49-F238E27FC236}">
              <a16:creationId xmlns:a16="http://schemas.microsoft.com/office/drawing/2014/main" id="{3E5D84FC-3B41-4B16-9AF8-97A5D56A60B7}"/>
            </a:ext>
          </a:extLst>
        </xdr:cNvPr>
        <xdr:cNvSpPr txBox="1"/>
      </xdr:nvSpPr>
      <xdr:spPr>
        <a:xfrm>
          <a:off x="8380095" y="88294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7" name="TextBox 984">
          <a:extLst>
            <a:ext uri="{FF2B5EF4-FFF2-40B4-BE49-F238E27FC236}">
              <a16:creationId xmlns:a16="http://schemas.microsoft.com/office/drawing/2014/main" id="{C05BB90D-1098-4355-964E-4C81DFCAC319}"/>
            </a:ext>
          </a:extLst>
        </xdr:cNvPr>
        <xdr:cNvSpPr txBox="1"/>
      </xdr:nvSpPr>
      <xdr:spPr>
        <a:xfrm>
          <a:off x="8380095" y="88294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8" name="TextBox 985">
          <a:extLst>
            <a:ext uri="{FF2B5EF4-FFF2-40B4-BE49-F238E27FC236}">
              <a16:creationId xmlns:a16="http://schemas.microsoft.com/office/drawing/2014/main" id="{12AE472F-EFB0-44DF-8BC7-0E042CD89C8D}"/>
            </a:ext>
          </a:extLst>
        </xdr:cNvPr>
        <xdr:cNvSpPr txBox="1"/>
      </xdr:nvSpPr>
      <xdr:spPr>
        <a:xfrm>
          <a:off x="8380095" y="88294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9" name="TextBox 986">
          <a:extLst>
            <a:ext uri="{FF2B5EF4-FFF2-40B4-BE49-F238E27FC236}">
              <a16:creationId xmlns:a16="http://schemas.microsoft.com/office/drawing/2014/main" id="{BB9ECC79-56F0-46A5-8FB1-01D31A8327FE}"/>
            </a:ext>
          </a:extLst>
        </xdr:cNvPr>
        <xdr:cNvSpPr txBox="1"/>
      </xdr:nvSpPr>
      <xdr:spPr>
        <a:xfrm>
          <a:off x="8380095" y="88294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20" name="TextBox 987">
          <a:extLst>
            <a:ext uri="{FF2B5EF4-FFF2-40B4-BE49-F238E27FC236}">
              <a16:creationId xmlns:a16="http://schemas.microsoft.com/office/drawing/2014/main" id="{9638620C-EBB1-4AD1-BE83-D979B74D7F6D}"/>
            </a:ext>
          </a:extLst>
        </xdr:cNvPr>
        <xdr:cNvSpPr txBox="1"/>
      </xdr:nvSpPr>
      <xdr:spPr>
        <a:xfrm>
          <a:off x="8380095" y="88294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21" name="TextBox 988">
          <a:extLst>
            <a:ext uri="{FF2B5EF4-FFF2-40B4-BE49-F238E27FC236}">
              <a16:creationId xmlns:a16="http://schemas.microsoft.com/office/drawing/2014/main" id="{492F38AA-BF5E-4028-BCA9-41C21F95F864}"/>
            </a:ext>
          </a:extLst>
        </xdr:cNvPr>
        <xdr:cNvSpPr txBox="1"/>
      </xdr:nvSpPr>
      <xdr:spPr>
        <a:xfrm>
          <a:off x="8380095" y="88294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2" name="TextBox 989">
          <a:extLst>
            <a:ext uri="{FF2B5EF4-FFF2-40B4-BE49-F238E27FC236}">
              <a16:creationId xmlns:a16="http://schemas.microsoft.com/office/drawing/2014/main" id="{8A7C93E6-C284-49B2-96A9-06B9AE3785AE}"/>
            </a:ext>
          </a:extLst>
        </xdr:cNvPr>
        <xdr:cNvSpPr txBox="1"/>
      </xdr:nvSpPr>
      <xdr:spPr>
        <a:xfrm>
          <a:off x="8380095" y="88963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3" name="TextBox 990">
          <a:extLst>
            <a:ext uri="{FF2B5EF4-FFF2-40B4-BE49-F238E27FC236}">
              <a16:creationId xmlns:a16="http://schemas.microsoft.com/office/drawing/2014/main" id="{8D8874DF-68BC-4D66-BA6D-8FF82782DB57}"/>
            </a:ext>
          </a:extLst>
        </xdr:cNvPr>
        <xdr:cNvSpPr txBox="1"/>
      </xdr:nvSpPr>
      <xdr:spPr>
        <a:xfrm>
          <a:off x="8380095" y="88963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4" name="TextBox 991">
          <a:extLst>
            <a:ext uri="{FF2B5EF4-FFF2-40B4-BE49-F238E27FC236}">
              <a16:creationId xmlns:a16="http://schemas.microsoft.com/office/drawing/2014/main" id="{B4CE979F-DE41-4D85-8CB8-0EE5B989880B}"/>
            </a:ext>
          </a:extLst>
        </xdr:cNvPr>
        <xdr:cNvSpPr txBox="1"/>
      </xdr:nvSpPr>
      <xdr:spPr>
        <a:xfrm>
          <a:off x="8380095" y="88963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5" name="TextBox 992">
          <a:extLst>
            <a:ext uri="{FF2B5EF4-FFF2-40B4-BE49-F238E27FC236}">
              <a16:creationId xmlns:a16="http://schemas.microsoft.com/office/drawing/2014/main" id="{55938C3F-AE15-4EC7-B6FC-CEA61897FE28}"/>
            </a:ext>
          </a:extLst>
        </xdr:cNvPr>
        <xdr:cNvSpPr txBox="1"/>
      </xdr:nvSpPr>
      <xdr:spPr>
        <a:xfrm>
          <a:off x="8380095" y="88963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6" name="TextBox 993">
          <a:extLst>
            <a:ext uri="{FF2B5EF4-FFF2-40B4-BE49-F238E27FC236}">
              <a16:creationId xmlns:a16="http://schemas.microsoft.com/office/drawing/2014/main" id="{766DD6F8-D165-4545-9CDE-CAC8815ABA4F}"/>
            </a:ext>
          </a:extLst>
        </xdr:cNvPr>
        <xdr:cNvSpPr txBox="1"/>
      </xdr:nvSpPr>
      <xdr:spPr>
        <a:xfrm>
          <a:off x="8380095" y="8904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7" name="TextBox 994">
          <a:extLst>
            <a:ext uri="{FF2B5EF4-FFF2-40B4-BE49-F238E27FC236}">
              <a16:creationId xmlns:a16="http://schemas.microsoft.com/office/drawing/2014/main" id="{3B1D78FB-9D2D-4DCD-BE0C-10D3A9EA5033}"/>
            </a:ext>
          </a:extLst>
        </xdr:cNvPr>
        <xdr:cNvSpPr txBox="1"/>
      </xdr:nvSpPr>
      <xdr:spPr>
        <a:xfrm>
          <a:off x="8380095" y="8904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8" name="TextBox 995">
          <a:extLst>
            <a:ext uri="{FF2B5EF4-FFF2-40B4-BE49-F238E27FC236}">
              <a16:creationId xmlns:a16="http://schemas.microsoft.com/office/drawing/2014/main" id="{7692D6CA-5B0B-4791-8D8A-40AEED673E4C}"/>
            </a:ext>
          </a:extLst>
        </xdr:cNvPr>
        <xdr:cNvSpPr txBox="1"/>
      </xdr:nvSpPr>
      <xdr:spPr>
        <a:xfrm>
          <a:off x="8380095" y="8904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9" name="TextBox 996">
          <a:extLst>
            <a:ext uri="{FF2B5EF4-FFF2-40B4-BE49-F238E27FC236}">
              <a16:creationId xmlns:a16="http://schemas.microsoft.com/office/drawing/2014/main" id="{64D55F7F-A524-49DA-8E7E-55860C03D8E7}"/>
            </a:ext>
          </a:extLst>
        </xdr:cNvPr>
        <xdr:cNvSpPr txBox="1"/>
      </xdr:nvSpPr>
      <xdr:spPr>
        <a:xfrm>
          <a:off x="8380095" y="8904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30" name="TextBox 997">
          <a:extLst>
            <a:ext uri="{FF2B5EF4-FFF2-40B4-BE49-F238E27FC236}">
              <a16:creationId xmlns:a16="http://schemas.microsoft.com/office/drawing/2014/main" id="{15847C26-CCDE-4790-8901-C173558882A3}"/>
            </a:ext>
          </a:extLst>
        </xdr:cNvPr>
        <xdr:cNvSpPr txBox="1"/>
      </xdr:nvSpPr>
      <xdr:spPr>
        <a:xfrm>
          <a:off x="8380095" y="8904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31" name="TextBox 998">
          <a:extLst>
            <a:ext uri="{FF2B5EF4-FFF2-40B4-BE49-F238E27FC236}">
              <a16:creationId xmlns:a16="http://schemas.microsoft.com/office/drawing/2014/main" id="{9046D3C6-E04C-40C5-842D-1C895996BFD2}"/>
            </a:ext>
          </a:extLst>
        </xdr:cNvPr>
        <xdr:cNvSpPr txBox="1"/>
      </xdr:nvSpPr>
      <xdr:spPr>
        <a:xfrm>
          <a:off x="8380095" y="8904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2" name="TextBox 999">
          <a:extLst>
            <a:ext uri="{FF2B5EF4-FFF2-40B4-BE49-F238E27FC236}">
              <a16:creationId xmlns:a16="http://schemas.microsoft.com/office/drawing/2014/main" id="{DA58B139-BE18-4300-AB4F-DBC1D54DE098}"/>
            </a:ext>
          </a:extLst>
        </xdr:cNvPr>
        <xdr:cNvSpPr txBox="1"/>
      </xdr:nvSpPr>
      <xdr:spPr>
        <a:xfrm>
          <a:off x="8380095" y="89717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3" name="TextBox 1000">
          <a:extLst>
            <a:ext uri="{FF2B5EF4-FFF2-40B4-BE49-F238E27FC236}">
              <a16:creationId xmlns:a16="http://schemas.microsoft.com/office/drawing/2014/main" id="{6F8B6866-4822-47AA-8DE7-9F75D8C66BF8}"/>
            </a:ext>
          </a:extLst>
        </xdr:cNvPr>
        <xdr:cNvSpPr txBox="1"/>
      </xdr:nvSpPr>
      <xdr:spPr>
        <a:xfrm>
          <a:off x="8380095" y="89717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4" name="TextBox 1001">
          <a:extLst>
            <a:ext uri="{FF2B5EF4-FFF2-40B4-BE49-F238E27FC236}">
              <a16:creationId xmlns:a16="http://schemas.microsoft.com/office/drawing/2014/main" id="{00007B60-06B7-48E0-8161-5B61C924F004}"/>
            </a:ext>
          </a:extLst>
        </xdr:cNvPr>
        <xdr:cNvSpPr txBox="1"/>
      </xdr:nvSpPr>
      <xdr:spPr>
        <a:xfrm>
          <a:off x="8380095" y="89717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5" name="TextBox 1002">
          <a:extLst>
            <a:ext uri="{FF2B5EF4-FFF2-40B4-BE49-F238E27FC236}">
              <a16:creationId xmlns:a16="http://schemas.microsoft.com/office/drawing/2014/main" id="{569937FA-8A26-47BD-BAFD-6247C3B6D269}"/>
            </a:ext>
          </a:extLst>
        </xdr:cNvPr>
        <xdr:cNvSpPr txBox="1"/>
      </xdr:nvSpPr>
      <xdr:spPr>
        <a:xfrm>
          <a:off x="8380095" y="89717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6" name="TextBox 1003">
          <a:extLst>
            <a:ext uri="{FF2B5EF4-FFF2-40B4-BE49-F238E27FC236}">
              <a16:creationId xmlns:a16="http://schemas.microsoft.com/office/drawing/2014/main" id="{7D0EC08C-F3F0-4749-B08E-434E37843BD5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7" name="TextBox 1004">
          <a:extLst>
            <a:ext uri="{FF2B5EF4-FFF2-40B4-BE49-F238E27FC236}">
              <a16:creationId xmlns:a16="http://schemas.microsoft.com/office/drawing/2014/main" id="{AC1008AA-E03E-446F-8536-F2F9E5095F37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8" name="TextBox 1005">
          <a:extLst>
            <a:ext uri="{FF2B5EF4-FFF2-40B4-BE49-F238E27FC236}">
              <a16:creationId xmlns:a16="http://schemas.microsoft.com/office/drawing/2014/main" id="{5B639B5C-6431-4DEA-B7E7-763D7C024F09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9" name="TextBox 1006">
          <a:extLst>
            <a:ext uri="{FF2B5EF4-FFF2-40B4-BE49-F238E27FC236}">
              <a16:creationId xmlns:a16="http://schemas.microsoft.com/office/drawing/2014/main" id="{AFC62926-A962-43C2-9E59-468F82E7A38C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40" name="TextBox 1007">
          <a:extLst>
            <a:ext uri="{FF2B5EF4-FFF2-40B4-BE49-F238E27FC236}">
              <a16:creationId xmlns:a16="http://schemas.microsoft.com/office/drawing/2014/main" id="{2F05EC4A-0487-43E7-9626-D9FA3176AAF3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41" name="TextBox 1008">
          <a:extLst>
            <a:ext uri="{FF2B5EF4-FFF2-40B4-BE49-F238E27FC236}">
              <a16:creationId xmlns:a16="http://schemas.microsoft.com/office/drawing/2014/main" id="{5B2331E0-82D4-4FB1-9C75-F19110E6A002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2" name="TextBox 1009">
          <a:extLst>
            <a:ext uri="{FF2B5EF4-FFF2-40B4-BE49-F238E27FC236}">
              <a16:creationId xmlns:a16="http://schemas.microsoft.com/office/drawing/2014/main" id="{4278A6AD-E8B0-49D0-94E7-4B4217A798D2}"/>
            </a:ext>
          </a:extLst>
        </xdr:cNvPr>
        <xdr:cNvSpPr txBox="1"/>
      </xdr:nvSpPr>
      <xdr:spPr>
        <a:xfrm>
          <a:off x="8380095" y="89466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3" name="TextBox 1010">
          <a:extLst>
            <a:ext uri="{FF2B5EF4-FFF2-40B4-BE49-F238E27FC236}">
              <a16:creationId xmlns:a16="http://schemas.microsoft.com/office/drawing/2014/main" id="{098A87C5-F488-4DE7-9C39-83E2E8A8F41B}"/>
            </a:ext>
          </a:extLst>
        </xdr:cNvPr>
        <xdr:cNvSpPr txBox="1"/>
      </xdr:nvSpPr>
      <xdr:spPr>
        <a:xfrm>
          <a:off x="8380095" y="89466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4" name="TextBox 1011">
          <a:extLst>
            <a:ext uri="{FF2B5EF4-FFF2-40B4-BE49-F238E27FC236}">
              <a16:creationId xmlns:a16="http://schemas.microsoft.com/office/drawing/2014/main" id="{46064A3D-F0BE-4668-A4BD-5FE7FDEA9078}"/>
            </a:ext>
          </a:extLst>
        </xdr:cNvPr>
        <xdr:cNvSpPr txBox="1"/>
      </xdr:nvSpPr>
      <xdr:spPr>
        <a:xfrm>
          <a:off x="8380095" y="89466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5" name="TextBox 1012">
          <a:extLst>
            <a:ext uri="{FF2B5EF4-FFF2-40B4-BE49-F238E27FC236}">
              <a16:creationId xmlns:a16="http://schemas.microsoft.com/office/drawing/2014/main" id="{252873AC-BF75-485D-BA63-AE7C7C171542}"/>
            </a:ext>
          </a:extLst>
        </xdr:cNvPr>
        <xdr:cNvSpPr txBox="1"/>
      </xdr:nvSpPr>
      <xdr:spPr>
        <a:xfrm>
          <a:off x="8380095" y="89466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6" name="TextBox 1013">
          <a:extLst>
            <a:ext uri="{FF2B5EF4-FFF2-40B4-BE49-F238E27FC236}">
              <a16:creationId xmlns:a16="http://schemas.microsoft.com/office/drawing/2014/main" id="{9A910F70-0264-41EE-B0C1-C9D4B93A3B4C}"/>
            </a:ext>
          </a:extLst>
        </xdr:cNvPr>
        <xdr:cNvSpPr txBox="1"/>
      </xdr:nvSpPr>
      <xdr:spPr>
        <a:xfrm>
          <a:off x="8380095" y="8955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7" name="TextBox 1014">
          <a:extLst>
            <a:ext uri="{FF2B5EF4-FFF2-40B4-BE49-F238E27FC236}">
              <a16:creationId xmlns:a16="http://schemas.microsoft.com/office/drawing/2014/main" id="{AB136B31-354D-47CF-92C0-72DB712C9903}"/>
            </a:ext>
          </a:extLst>
        </xdr:cNvPr>
        <xdr:cNvSpPr txBox="1"/>
      </xdr:nvSpPr>
      <xdr:spPr>
        <a:xfrm>
          <a:off x="8380095" y="8955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8" name="TextBox 1015">
          <a:extLst>
            <a:ext uri="{FF2B5EF4-FFF2-40B4-BE49-F238E27FC236}">
              <a16:creationId xmlns:a16="http://schemas.microsoft.com/office/drawing/2014/main" id="{E76E4959-A39C-4C98-8B0D-62CDB9892F8C}"/>
            </a:ext>
          </a:extLst>
        </xdr:cNvPr>
        <xdr:cNvSpPr txBox="1"/>
      </xdr:nvSpPr>
      <xdr:spPr>
        <a:xfrm>
          <a:off x="8380095" y="8955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9" name="TextBox 1016">
          <a:extLst>
            <a:ext uri="{FF2B5EF4-FFF2-40B4-BE49-F238E27FC236}">
              <a16:creationId xmlns:a16="http://schemas.microsoft.com/office/drawing/2014/main" id="{03EA587F-D677-4F98-92FC-51C4D8591467}"/>
            </a:ext>
          </a:extLst>
        </xdr:cNvPr>
        <xdr:cNvSpPr txBox="1"/>
      </xdr:nvSpPr>
      <xdr:spPr>
        <a:xfrm>
          <a:off x="8380095" y="8955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50" name="TextBox 1017">
          <a:extLst>
            <a:ext uri="{FF2B5EF4-FFF2-40B4-BE49-F238E27FC236}">
              <a16:creationId xmlns:a16="http://schemas.microsoft.com/office/drawing/2014/main" id="{8E422339-2E51-418F-98DD-570F19C01CDC}"/>
            </a:ext>
          </a:extLst>
        </xdr:cNvPr>
        <xdr:cNvSpPr txBox="1"/>
      </xdr:nvSpPr>
      <xdr:spPr>
        <a:xfrm>
          <a:off x="8380095" y="8955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51" name="TextBox 1018">
          <a:extLst>
            <a:ext uri="{FF2B5EF4-FFF2-40B4-BE49-F238E27FC236}">
              <a16:creationId xmlns:a16="http://schemas.microsoft.com/office/drawing/2014/main" id="{BCF713EC-D08F-4174-973C-7130E87ECC1F}"/>
            </a:ext>
          </a:extLst>
        </xdr:cNvPr>
        <xdr:cNvSpPr txBox="1"/>
      </xdr:nvSpPr>
      <xdr:spPr>
        <a:xfrm>
          <a:off x="8380095" y="89552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2" name="TextBox 1019">
          <a:extLst>
            <a:ext uri="{FF2B5EF4-FFF2-40B4-BE49-F238E27FC236}">
              <a16:creationId xmlns:a16="http://schemas.microsoft.com/office/drawing/2014/main" id="{C5E6A18A-91E1-4534-9707-82DA5CFD2477}"/>
            </a:ext>
          </a:extLst>
        </xdr:cNvPr>
        <xdr:cNvSpPr txBox="1"/>
      </xdr:nvSpPr>
      <xdr:spPr>
        <a:xfrm>
          <a:off x="8380095" y="89717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3" name="TextBox 1020">
          <a:extLst>
            <a:ext uri="{FF2B5EF4-FFF2-40B4-BE49-F238E27FC236}">
              <a16:creationId xmlns:a16="http://schemas.microsoft.com/office/drawing/2014/main" id="{702F4F53-1A6B-45D9-822B-8764BB3F20E6}"/>
            </a:ext>
          </a:extLst>
        </xdr:cNvPr>
        <xdr:cNvSpPr txBox="1"/>
      </xdr:nvSpPr>
      <xdr:spPr>
        <a:xfrm>
          <a:off x="8380095" y="89717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4" name="TextBox 1021">
          <a:extLst>
            <a:ext uri="{FF2B5EF4-FFF2-40B4-BE49-F238E27FC236}">
              <a16:creationId xmlns:a16="http://schemas.microsoft.com/office/drawing/2014/main" id="{FED92C44-6411-45ED-9080-D29606666FFC}"/>
            </a:ext>
          </a:extLst>
        </xdr:cNvPr>
        <xdr:cNvSpPr txBox="1"/>
      </xdr:nvSpPr>
      <xdr:spPr>
        <a:xfrm>
          <a:off x="8380095" y="89717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5" name="TextBox 1022">
          <a:extLst>
            <a:ext uri="{FF2B5EF4-FFF2-40B4-BE49-F238E27FC236}">
              <a16:creationId xmlns:a16="http://schemas.microsoft.com/office/drawing/2014/main" id="{A6666ADC-6026-4629-B473-3DF6176D4210}"/>
            </a:ext>
          </a:extLst>
        </xdr:cNvPr>
        <xdr:cNvSpPr txBox="1"/>
      </xdr:nvSpPr>
      <xdr:spPr>
        <a:xfrm>
          <a:off x="8380095" y="89717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6" name="TextBox 1023">
          <a:extLst>
            <a:ext uri="{FF2B5EF4-FFF2-40B4-BE49-F238E27FC236}">
              <a16:creationId xmlns:a16="http://schemas.microsoft.com/office/drawing/2014/main" id="{45B4BC53-4C09-4F7B-AA92-434A5D292192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7" name="TextBox 1024">
          <a:extLst>
            <a:ext uri="{FF2B5EF4-FFF2-40B4-BE49-F238E27FC236}">
              <a16:creationId xmlns:a16="http://schemas.microsoft.com/office/drawing/2014/main" id="{1BE51F7B-1604-45A0-91C2-129D5C8B1A45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8" name="TextBox 1025">
          <a:extLst>
            <a:ext uri="{FF2B5EF4-FFF2-40B4-BE49-F238E27FC236}">
              <a16:creationId xmlns:a16="http://schemas.microsoft.com/office/drawing/2014/main" id="{482CF737-ABCE-4397-83A5-50883C912DAE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9" name="TextBox 1026">
          <a:extLst>
            <a:ext uri="{FF2B5EF4-FFF2-40B4-BE49-F238E27FC236}">
              <a16:creationId xmlns:a16="http://schemas.microsoft.com/office/drawing/2014/main" id="{AE537C26-DBB2-47B7-8E2E-11016024C946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60" name="TextBox 1027">
          <a:extLst>
            <a:ext uri="{FF2B5EF4-FFF2-40B4-BE49-F238E27FC236}">
              <a16:creationId xmlns:a16="http://schemas.microsoft.com/office/drawing/2014/main" id="{D8069326-DB29-40A1-925E-460FDB2980D2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61" name="TextBox 1028">
          <a:extLst>
            <a:ext uri="{FF2B5EF4-FFF2-40B4-BE49-F238E27FC236}">
              <a16:creationId xmlns:a16="http://schemas.microsoft.com/office/drawing/2014/main" id="{1C6C1E9C-2F41-49F4-BF76-F5C0D1692CA9}"/>
            </a:ext>
          </a:extLst>
        </xdr:cNvPr>
        <xdr:cNvSpPr txBox="1"/>
      </xdr:nvSpPr>
      <xdr:spPr>
        <a:xfrm>
          <a:off x="8380095" y="89803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2" name="TextBox 1029">
          <a:extLst>
            <a:ext uri="{FF2B5EF4-FFF2-40B4-BE49-F238E27FC236}">
              <a16:creationId xmlns:a16="http://schemas.microsoft.com/office/drawing/2014/main" id="{BEFC7AC7-55A1-4601-9070-10EE9F2E2B34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3" name="TextBox 1030">
          <a:extLst>
            <a:ext uri="{FF2B5EF4-FFF2-40B4-BE49-F238E27FC236}">
              <a16:creationId xmlns:a16="http://schemas.microsoft.com/office/drawing/2014/main" id="{C826152B-945D-4181-B569-077910BE6084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4" name="TextBox 1031">
          <a:extLst>
            <a:ext uri="{FF2B5EF4-FFF2-40B4-BE49-F238E27FC236}">
              <a16:creationId xmlns:a16="http://schemas.microsoft.com/office/drawing/2014/main" id="{9934BEF5-59EE-4D10-87AE-DEC90DD83ECA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5" name="TextBox 1032">
          <a:extLst>
            <a:ext uri="{FF2B5EF4-FFF2-40B4-BE49-F238E27FC236}">
              <a16:creationId xmlns:a16="http://schemas.microsoft.com/office/drawing/2014/main" id="{54E03FAE-2818-4EE5-8D7E-23DE39DF9A53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6" name="TextBox 1033">
          <a:extLst>
            <a:ext uri="{FF2B5EF4-FFF2-40B4-BE49-F238E27FC236}">
              <a16:creationId xmlns:a16="http://schemas.microsoft.com/office/drawing/2014/main" id="{AE0CB5CA-F5D3-4205-93EF-0ED826AFE7FA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7" name="TextBox 1034">
          <a:extLst>
            <a:ext uri="{FF2B5EF4-FFF2-40B4-BE49-F238E27FC236}">
              <a16:creationId xmlns:a16="http://schemas.microsoft.com/office/drawing/2014/main" id="{D030E4C0-31D3-4536-9EDC-CBD1391F40EA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8" name="TextBox 1035">
          <a:extLst>
            <a:ext uri="{FF2B5EF4-FFF2-40B4-BE49-F238E27FC236}">
              <a16:creationId xmlns:a16="http://schemas.microsoft.com/office/drawing/2014/main" id="{99B05DB4-93FA-4EBD-AB61-D85F2BCB1E96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9" name="TextBox 1036">
          <a:extLst>
            <a:ext uri="{FF2B5EF4-FFF2-40B4-BE49-F238E27FC236}">
              <a16:creationId xmlns:a16="http://schemas.microsoft.com/office/drawing/2014/main" id="{DB60E902-2E25-4DE1-A79B-3BF22E1C3657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0" name="TextBox 1037">
          <a:extLst>
            <a:ext uri="{FF2B5EF4-FFF2-40B4-BE49-F238E27FC236}">
              <a16:creationId xmlns:a16="http://schemas.microsoft.com/office/drawing/2014/main" id="{4A62694E-56B7-487A-A7AB-2A4C0B46EE75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1" name="TextBox 1038">
          <a:extLst>
            <a:ext uri="{FF2B5EF4-FFF2-40B4-BE49-F238E27FC236}">
              <a16:creationId xmlns:a16="http://schemas.microsoft.com/office/drawing/2014/main" id="{3706E3C4-2600-4AD5-92F7-61BA86E2A57B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2" name="TextBox 1039">
          <a:extLst>
            <a:ext uri="{FF2B5EF4-FFF2-40B4-BE49-F238E27FC236}">
              <a16:creationId xmlns:a16="http://schemas.microsoft.com/office/drawing/2014/main" id="{93767E4E-EA88-486E-A2EF-10B3E266FDEC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3" name="TextBox 1040">
          <a:extLst>
            <a:ext uri="{FF2B5EF4-FFF2-40B4-BE49-F238E27FC236}">
              <a16:creationId xmlns:a16="http://schemas.microsoft.com/office/drawing/2014/main" id="{112AF7A7-65D3-4806-97E5-15CC9FD0A1B2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4" name="TextBox 1041">
          <a:extLst>
            <a:ext uri="{FF2B5EF4-FFF2-40B4-BE49-F238E27FC236}">
              <a16:creationId xmlns:a16="http://schemas.microsoft.com/office/drawing/2014/main" id="{F243ADF4-9011-4265-837A-1E69FB041D90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5" name="TextBox 1042">
          <a:extLst>
            <a:ext uri="{FF2B5EF4-FFF2-40B4-BE49-F238E27FC236}">
              <a16:creationId xmlns:a16="http://schemas.microsoft.com/office/drawing/2014/main" id="{F931EFF1-CB9E-446C-BDFC-F4F18239D48D}"/>
            </a:ext>
          </a:extLst>
        </xdr:cNvPr>
        <xdr:cNvSpPr txBox="1"/>
      </xdr:nvSpPr>
      <xdr:spPr>
        <a:xfrm>
          <a:off x="8380095" y="89969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6" name="TextBox 1043">
          <a:extLst>
            <a:ext uri="{FF2B5EF4-FFF2-40B4-BE49-F238E27FC236}">
              <a16:creationId xmlns:a16="http://schemas.microsoft.com/office/drawing/2014/main" id="{A4D1AC4E-FFD0-420F-BA13-15F042EF9A9F}"/>
            </a:ext>
          </a:extLst>
        </xdr:cNvPr>
        <xdr:cNvSpPr txBox="1"/>
      </xdr:nvSpPr>
      <xdr:spPr>
        <a:xfrm>
          <a:off x="8380095" y="9005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7" name="TextBox 1044">
          <a:extLst>
            <a:ext uri="{FF2B5EF4-FFF2-40B4-BE49-F238E27FC236}">
              <a16:creationId xmlns:a16="http://schemas.microsoft.com/office/drawing/2014/main" id="{0896F335-1670-4DEA-84C8-E3FD28B84D0B}"/>
            </a:ext>
          </a:extLst>
        </xdr:cNvPr>
        <xdr:cNvSpPr txBox="1"/>
      </xdr:nvSpPr>
      <xdr:spPr>
        <a:xfrm>
          <a:off x="8380095" y="9005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8" name="TextBox 1045">
          <a:extLst>
            <a:ext uri="{FF2B5EF4-FFF2-40B4-BE49-F238E27FC236}">
              <a16:creationId xmlns:a16="http://schemas.microsoft.com/office/drawing/2014/main" id="{28635739-2777-4B9E-B601-5A977538E8D9}"/>
            </a:ext>
          </a:extLst>
        </xdr:cNvPr>
        <xdr:cNvSpPr txBox="1"/>
      </xdr:nvSpPr>
      <xdr:spPr>
        <a:xfrm>
          <a:off x="8380095" y="9005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9" name="TextBox 1046">
          <a:extLst>
            <a:ext uri="{FF2B5EF4-FFF2-40B4-BE49-F238E27FC236}">
              <a16:creationId xmlns:a16="http://schemas.microsoft.com/office/drawing/2014/main" id="{BCE25ABC-9C00-46DF-9FAA-B50F95D187EE}"/>
            </a:ext>
          </a:extLst>
        </xdr:cNvPr>
        <xdr:cNvSpPr txBox="1"/>
      </xdr:nvSpPr>
      <xdr:spPr>
        <a:xfrm>
          <a:off x="8380095" y="9005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80" name="TextBox 1047">
          <a:extLst>
            <a:ext uri="{FF2B5EF4-FFF2-40B4-BE49-F238E27FC236}">
              <a16:creationId xmlns:a16="http://schemas.microsoft.com/office/drawing/2014/main" id="{ECC77602-CE2D-44C2-BDE4-FC10C9795B1B}"/>
            </a:ext>
          </a:extLst>
        </xdr:cNvPr>
        <xdr:cNvSpPr txBox="1"/>
      </xdr:nvSpPr>
      <xdr:spPr>
        <a:xfrm>
          <a:off x="8380095" y="9005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81" name="TextBox 1048">
          <a:extLst>
            <a:ext uri="{FF2B5EF4-FFF2-40B4-BE49-F238E27FC236}">
              <a16:creationId xmlns:a16="http://schemas.microsoft.com/office/drawing/2014/main" id="{C44C2414-69F8-43C7-BBC1-37AF4751F18C}"/>
            </a:ext>
          </a:extLst>
        </xdr:cNvPr>
        <xdr:cNvSpPr txBox="1"/>
      </xdr:nvSpPr>
      <xdr:spPr>
        <a:xfrm>
          <a:off x="8380095" y="90055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2" name="TextBox 1049">
          <a:extLst>
            <a:ext uri="{FF2B5EF4-FFF2-40B4-BE49-F238E27FC236}">
              <a16:creationId xmlns:a16="http://schemas.microsoft.com/office/drawing/2014/main" id="{2C5FAAFF-1423-4F87-BE3C-B6FD43BEED69}"/>
            </a:ext>
          </a:extLst>
        </xdr:cNvPr>
        <xdr:cNvSpPr txBox="1"/>
      </xdr:nvSpPr>
      <xdr:spPr>
        <a:xfrm>
          <a:off x="8380095" y="9022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3" name="TextBox 1050">
          <a:extLst>
            <a:ext uri="{FF2B5EF4-FFF2-40B4-BE49-F238E27FC236}">
              <a16:creationId xmlns:a16="http://schemas.microsoft.com/office/drawing/2014/main" id="{C306423D-1329-4C11-AD54-019FEFD480A5}"/>
            </a:ext>
          </a:extLst>
        </xdr:cNvPr>
        <xdr:cNvSpPr txBox="1"/>
      </xdr:nvSpPr>
      <xdr:spPr>
        <a:xfrm>
          <a:off x="8380095" y="9022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4" name="TextBox 1051">
          <a:extLst>
            <a:ext uri="{FF2B5EF4-FFF2-40B4-BE49-F238E27FC236}">
              <a16:creationId xmlns:a16="http://schemas.microsoft.com/office/drawing/2014/main" id="{9EF49678-EE08-4CB5-9EBD-97853250E59D}"/>
            </a:ext>
          </a:extLst>
        </xdr:cNvPr>
        <xdr:cNvSpPr txBox="1"/>
      </xdr:nvSpPr>
      <xdr:spPr>
        <a:xfrm>
          <a:off x="8380095" y="9022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5" name="TextBox 1052">
          <a:extLst>
            <a:ext uri="{FF2B5EF4-FFF2-40B4-BE49-F238E27FC236}">
              <a16:creationId xmlns:a16="http://schemas.microsoft.com/office/drawing/2014/main" id="{51A25419-519B-49D0-8F08-EB8FBA89AB3D}"/>
            </a:ext>
          </a:extLst>
        </xdr:cNvPr>
        <xdr:cNvSpPr txBox="1"/>
      </xdr:nvSpPr>
      <xdr:spPr>
        <a:xfrm>
          <a:off x="8380095" y="9022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6" name="TextBox 1053">
          <a:extLst>
            <a:ext uri="{FF2B5EF4-FFF2-40B4-BE49-F238E27FC236}">
              <a16:creationId xmlns:a16="http://schemas.microsoft.com/office/drawing/2014/main" id="{558535F0-9942-4FE6-A573-EE5F503C836F}"/>
            </a:ext>
          </a:extLst>
        </xdr:cNvPr>
        <xdr:cNvSpPr txBox="1"/>
      </xdr:nvSpPr>
      <xdr:spPr>
        <a:xfrm>
          <a:off x="8380095" y="9030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7" name="TextBox 1054">
          <a:extLst>
            <a:ext uri="{FF2B5EF4-FFF2-40B4-BE49-F238E27FC236}">
              <a16:creationId xmlns:a16="http://schemas.microsoft.com/office/drawing/2014/main" id="{0D23B04E-F97B-4497-A957-287EF78F166C}"/>
            </a:ext>
          </a:extLst>
        </xdr:cNvPr>
        <xdr:cNvSpPr txBox="1"/>
      </xdr:nvSpPr>
      <xdr:spPr>
        <a:xfrm>
          <a:off x="8380095" y="9030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8" name="TextBox 1055">
          <a:extLst>
            <a:ext uri="{FF2B5EF4-FFF2-40B4-BE49-F238E27FC236}">
              <a16:creationId xmlns:a16="http://schemas.microsoft.com/office/drawing/2014/main" id="{43D9310B-EA3F-42A6-B006-C38DEE5A8D97}"/>
            </a:ext>
          </a:extLst>
        </xdr:cNvPr>
        <xdr:cNvSpPr txBox="1"/>
      </xdr:nvSpPr>
      <xdr:spPr>
        <a:xfrm>
          <a:off x="8380095" y="9030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9" name="TextBox 1056">
          <a:extLst>
            <a:ext uri="{FF2B5EF4-FFF2-40B4-BE49-F238E27FC236}">
              <a16:creationId xmlns:a16="http://schemas.microsoft.com/office/drawing/2014/main" id="{B89663D9-7454-4EA7-98AA-BE4E836C41F9}"/>
            </a:ext>
          </a:extLst>
        </xdr:cNvPr>
        <xdr:cNvSpPr txBox="1"/>
      </xdr:nvSpPr>
      <xdr:spPr>
        <a:xfrm>
          <a:off x="8380095" y="9030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90" name="TextBox 1057">
          <a:extLst>
            <a:ext uri="{FF2B5EF4-FFF2-40B4-BE49-F238E27FC236}">
              <a16:creationId xmlns:a16="http://schemas.microsoft.com/office/drawing/2014/main" id="{E11CB3E8-6D40-440B-A042-B768A6D7781B}"/>
            </a:ext>
          </a:extLst>
        </xdr:cNvPr>
        <xdr:cNvSpPr txBox="1"/>
      </xdr:nvSpPr>
      <xdr:spPr>
        <a:xfrm>
          <a:off x="8380095" y="9030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91" name="TextBox 1058">
          <a:extLst>
            <a:ext uri="{FF2B5EF4-FFF2-40B4-BE49-F238E27FC236}">
              <a16:creationId xmlns:a16="http://schemas.microsoft.com/office/drawing/2014/main" id="{F6ADA312-5A86-49D2-AE46-F29C128D1F1E}"/>
            </a:ext>
          </a:extLst>
        </xdr:cNvPr>
        <xdr:cNvSpPr txBox="1"/>
      </xdr:nvSpPr>
      <xdr:spPr>
        <a:xfrm>
          <a:off x="8380095" y="9030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2" name="TextBox 1059">
          <a:extLst>
            <a:ext uri="{FF2B5EF4-FFF2-40B4-BE49-F238E27FC236}">
              <a16:creationId xmlns:a16="http://schemas.microsoft.com/office/drawing/2014/main" id="{779B7FC3-373F-4593-ADA7-3A0494EB4EB4}"/>
            </a:ext>
          </a:extLst>
        </xdr:cNvPr>
        <xdr:cNvSpPr txBox="1"/>
      </xdr:nvSpPr>
      <xdr:spPr>
        <a:xfrm>
          <a:off x="8380095" y="91729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3" name="TextBox 1060">
          <a:extLst>
            <a:ext uri="{FF2B5EF4-FFF2-40B4-BE49-F238E27FC236}">
              <a16:creationId xmlns:a16="http://schemas.microsoft.com/office/drawing/2014/main" id="{B4883063-BAD6-4AE8-8DD5-668A373C03B9}"/>
            </a:ext>
          </a:extLst>
        </xdr:cNvPr>
        <xdr:cNvSpPr txBox="1"/>
      </xdr:nvSpPr>
      <xdr:spPr>
        <a:xfrm>
          <a:off x="8380095" y="91729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4" name="TextBox 1061">
          <a:extLst>
            <a:ext uri="{FF2B5EF4-FFF2-40B4-BE49-F238E27FC236}">
              <a16:creationId xmlns:a16="http://schemas.microsoft.com/office/drawing/2014/main" id="{A6212587-574D-4FB8-8618-E35675F233F0}"/>
            </a:ext>
          </a:extLst>
        </xdr:cNvPr>
        <xdr:cNvSpPr txBox="1"/>
      </xdr:nvSpPr>
      <xdr:spPr>
        <a:xfrm>
          <a:off x="8380095" y="91729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5" name="TextBox 1062">
          <a:extLst>
            <a:ext uri="{FF2B5EF4-FFF2-40B4-BE49-F238E27FC236}">
              <a16:creationId xmlns:a16="http://schemas.microsoft.com/office/drawing/2014/main" id="{44D53667-6279-4C1F-9F40-195AF7F52CC8}"/>
            </a:ext>
          </a:extLst>
        </xdr:cNvPr>
        <xdr:cNvSpPr txBox="1"/>
      </xdr:nvSpPr>
      <xdr:spPr>
        <a:xfrm>
          <a:off x="8380095" y="91729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6" name="TextBox 1063">
          <a:extLst>
            <a:ext uri="{FF2B5EF4-FFF2-40B4-BE49-F238E27FC236}">
              <a16:creationId xmlns:a16="http://schemas.microsoft.com/office/drawing/2014/main" id="{13499480-C372-4771-98A8-DB52DC6A1609}"/>
            </a:ext>
          </a:extLst>
        </xdr:cNvPr>
        <xdr:cNvSpPr txBox="1"/>
      </xdr:nvSpPr>
      <xdr:spPr>
        <a:xfrm>
          <a:off x="8380095" y="91815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7" name="TextBox 1064">
          <a:extLst>
            <a:ext uri="{FF2B5EF4-FFF2-40B4-BE49-F238E27FC236}">
              <a16:creationId xmlns:a16="http://schemas.microsoft.com/office/drawing/2014/main" id="{0F61EE4F-F8FE-452F-8586-52F9A9C65148}"/>
            </a:ext>
          </a:extLst>
        </xdr:cNvPr>
        <xdr:cNvSpPr txBox="1"/>
      </xdr:nvSpPr>
      <xdr:spPr>
        <a:xfrm>
          <a:off x="8380095" y="91815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8" name="TextBox 1065">
          <a:extLst>
            <a:ext uri="{FF2B5EF4-FFF2-40B4-BE49-F238E27FC236}">
              <a16:creationId xmlns:a16="http://schemas.microsoft.com/office/drawing/2014/main" id="{CF46E06D-A963-49CA-B8AB-FAA72DAFF35F}"/>
            </a:ext>
          </a:extLst>
        </xdr:cNvPr>
        <xdr:cNvSpPr txBox="1"/>
      </xdr:nvSpPr>
      <xdr:spPr>
        <a:xfrm>
          <a:off x="8380095" y="91815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9" name="TextBox 1066">
          <a:extLst>
            <a:ext uri="{FF2B5EF4-FFF2-40B4-BE49-F238E27FC236}">
              <a16:creationId xmlns:a16="http://schemas.microsoft.com/office/drawing/2014/main" id="{48A819F4-5E6E-46B6-B548-7027BFCAF921}"/>
            </a:ext>
          </a:extLst>
        </xdr:cNvPr>
        <xdr:cNvSpPr txBox="1"/>
      </xdr:nvSpPr>
      <xdr:spPr>
        <a:xfrm>
          <a:off x="8380095" y="91815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900" name="TextBox 1067">
          <a:extLst>
            <a:ext uri="{FF2B5EF4-FFF2-40B4-BE49-F238E27FC236}">
              <a16:creationId xmlns:a16="http://schemas.microsoft.com/office/drawing/2014/main" id="{865E6CAB-DFD1-4331-A403-3D102797BC37}"/>
            </a:ext>
          </a:extLst>
        </xdr:cNvPr>
        <xdr:cNvSpPr txBox="1"/>
      </xdr:nvSpPr>
      <xdr:spPr>
        <a:xfrm>
          <a:off x="8380095" y="91815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901" name="TextBox 1068">
          <a:extLst>
            <a:ext uri="{FF2B5EF4-FFF2-40B4-BE49-F238E27FC236}">
              <a16:creationId xmlns:a16="http://schemas.microsoft.com/office/drawing/2014/main" id="{3BB08868-7856-4264-BA33-B8D0071BC4C1}"/>
            </a:ext>
          </a:extLst>
        </xdr:cNvPr>
        <xdr:cNvSpPr txBox="1"/>
      </xdr:nvSpPr>
      <xdr:spPr>
        <a:xfrm>
          <a:off x="8380095" y="91815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2" name="TextBox 1069">
          <a:extLst>
            <a:ext uri="{FF2B5EF4-FFF2-40B4-BE49-F238E27FC236}">
              <a16:creationId xmlns:a16="http://schemas.microsoft.com/office/drawing/2014/main" id="{C1A297FA-A347-467A-BC4F-20859BFF4D27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3" name="TextBox 1070">
          <a:extLst>
            <a:ext uri="{FF2B5EF4-FFF2-40B4-BE49-F238E27FC236}">
              <a16:creationId xmlns:a16="http://schemas.microsoft.com/office/drawing/2014/main" id="{9963697A-87B5-4FC0-B637-24E4C388C87F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4" name="TextBox 1071">
          <a:extLst>
            <a:ext uri="{FF2B5EF4-FFF2-40B4-BE49-F238E27FC236}">
              <a16:creationId xmlns:a16="http://schemas.microsoft.com/office/drawing/2014/main" id="{D88BB40A-B091-45FF-AEBE-B9DF3065469C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5" name="TextBox 1072">
          <a:extLst>
            <a:ext uri="{FF2B5EF4-FFF2-40B4-BE49-F238E27FC236}">
              <a16:creationId xmlns:a16="http://schemas.microsoft.com/office/drawing/2014/main" id="{883B7C9D-5983-4F4E-A5FC-F84441BDACAC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6" name="TextBox 1073">
          <a:extLst>
            <a:ext uri="{FF2B5EF4-FFF2-40B4-BE49-F238E27FC236}">
              <a16:creationId xmlns:a16="http://schemas.microsoft.com/office/drawing/2014/main" id="{D6D120B6-E88A-4615-8653-1DC3D57B8AD2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7" name="TextBox 1074">
          <a:extLst>
            <a:ext uri="{FF2B5EF4-FFF2-40B4-BE49-F238E27FC236}">
              <a16:creationId xmlns:a16="http://schemas.microsoft.com/office/drawing/2014/main" id="{137B489E-237A-4BB7-8F26-BBAFD3CF5380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8" name="TextBox 1075">
          <a:extLst>
            <a:ext uri="{FF2B5EF4-FFF2-40B4-BE49-F238E27FC236}">
              <a16:creationId xmlns:a16="http://schemas.microsoft.com/office/drawing/2014/main" id="{3CCBB498-A73D-4203-8776-A3B39E8DBBC6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9" name="TextBox 1076">
          <a:extLst>
            <a:ext uri="{FF2B5EF4-FFF2-40B4-BE49-F238E27FC236}">
              <a16:creationId xmlns:a16="http://schemas.microsoft.com/office/drawing/2014/main" id="{7C5FA452-5736-42B8-9A72-5997508300B7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0" name="TextBox 1077">
          <a:extLst>
            <a:ext uri="{FF2B5EF4-FFF2-40B4-BE49-F238E27FC236}">
              <a16:creationId xmlns:a16="http://schemas.microsoft.com/office/drawing/2014/main" id="{866D6BF4-FF1C-4502-BAE0-A85A816D9640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1" name="TextBox 1078">
          <a:extLst>
            <a:ext uri="{FF2B5EF4-FFF2-40B4-BE49-F238E27FC236}">
              <a16:creationId xmlns:a16="http://schemas.microsoft.com/office/drawing/2014/main" id="{850929DA-BC26-41A5-A799-1F8DEDCDED1E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2" name="TextBox 1079">
          <a:extLst>
            <a:ext uri="{FF2B5EF4-FFF2-40B4-BE49-F238E27FC236}">
              <a16:creationId xmlns:a16="http://schemas.microsoft.com/office/drawing/2014/main" id="{B28CA068-9AFA-4E44-8172-E8C16A9AF5EF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3" name="TextBox 1080">
          <a:extLst>
            <a:ext uri="{FF2B5EF4-FFF2-40B4-BE49-F238E27FC236}">
              <a16:creationId xmlns:a16="http://schemas.microsoft.com/office/drawing/2014/main" id="{52F8954A-5CAD-4E59-AE0C-D68F1C5C781F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4" name="TextBox 1081">
          <a:extLst>
            <a:ext uri="{FF2B5EF4-FFF2-40B4-BE49-F238E27FC236}">
              <a16:creationId xmlns:a16="http://schemas.microsoft.com/office/drawing/2014/main" id="{A54F837F-98C4-42ED-8D1B-1C53F3854C8C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5" name="TextBox 1082">
          <a:extLst>
            <a:ext uri="{FF2B5EF4-FFF2-40B4-BE49-F238E27FC236}">
              <a16:creationId xmlns:a16="http://schemas.microsoft.com/office/drawing/2014/main" id="{3697C5A8-E7F4-4F72-8553-BDD697D9E7BC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6" name="TextBox 1083">
          <a:extLst>
            <a:ext uri="{FF2B5EF4-FFF2-40B4-BE49-F238E27FC236}">
              <a16:creationId xmlns:a16="http://schemas.microsoft.com/office/drawing/2014/main" id="{A16C75D1-17F2-40FE-9E38-FCB0173806E1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7" name="TextBox 1084">
          <a:extLst>
            <a:ext uri="{FF2B5EF4-FFF2-40B4-BE49-F238E27FC236}">
              <a16:creationId xmlns:a16="http://schemas.microsoft.com/office/drawing/2014/main" id="{C73F9440-B2BC-48F5-9F80-78BFCE19F4E1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8" name="TextBox 1085">
          <a:extLst>
            <a:ext uri="{FF2B5EF4-FFF2-40B4-BE49-F238E27FC236}">
              <a16:creationId xmlns:a16="http://schemas.microsoft.com/office/drawing/2014/main" id="{90E4B363-3184-41CB-8FE7-8E4319CF0907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9" name="TextBox 1086">
          <a:extLst>
            <a:ext uri="{FF2B5EF4-FFF2-40B4-BE49-F238E27FC236}">
              <a16:creationId xmlns:a16="http://schemas.microsoft.com/office/drawing/2014/main" id="{FE302FD6-D9A3-40EC-8CB5-598CF17E4F92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20" name="TextBox 1087">
          <a:extLst>
            <a:ext uri="{FF2B5EF4-FFF2-40B4-BE49-F238E27FC236}">
              <a16:creationId xmlns:a16="http://schemas.microsoft.com/office/drawing/2014/main" id="{4C6BEBA1-2486-451D-ADE7-3ED46FD8B869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21" name="TextBox 1088">
          <a:extLst>
            <a:ext uri="{FF2B5EF4-FFF2-40B4-BE49-F238E27FC236}">
              <a16:creationId xmlns:a16="http://schemas.microsoft.com/office/drawing/2014/main" id="{3ADC0985-CDB1-4666-98D5-8561E3175BF9}"/>
            </a:ext>
          </a:extLst>
        </xdr:cNvPr>
        <xdr:cNvSpPr txBox="1"/>
      </xdr:nvSpPr>
      <xdr:spPr>
        <a:xfrm>
          <a:off x="8380095" y="92232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2" name="TextBox 1089">
          <a:extLst>
            <a:ext uri="{FF2B5EF4-FFF2-40B4-BE49-F238E27FC236}">
              <a16:creationId xmlns:a16="http://schemas.microsoft.com/office/drawing/2014/main" id="{B42A0873-CCC8-47CE-AB82-50BCA1FD599C}"/>
            </a:ext>
          </a:extLst>
        </xdr:cNvPr>
        <xdr:cNvSpPr txBox="1"/>
      </xdr:nvSpPr>
      <xdr:spPr>
        <a:xfrm>
          <a:off x="8380095" y="92483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3" name="TextBox 1090">
          <a:extLst>
            <a:ext uri="{FF2B5EF4-FFF2-40B4-BE49-F238E27FC236}">
              <a16:creationId xmlns:a16="http://schemas.microsoft.com/office/drawing/2014/main" id="{0F6A6BA7-3E37-4C43-9C91-EB65F319FD24}"/>
            </a:ext>
          </a:extLst>
        </xdr:cNvPr>
        <xdr:cNvSpPr txBox="1"/>
      </xdr:nvSpPr>
      <xdr:spPr>
        <a:xfrm>
          <a:off x="8380095" y="92483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4" name="TextBox 1091">
          <a:extLst>
            <a:ext uri="{FF2B5EF4-FFF2-40B4-BE49-F238E27FC236}">
              <a16:creationId xmlns:a16="http://schemas.microsoft.com/office/drawing/2014/main" id="{D63AA0A9-4AF7-48D7-A43E-9AC103F64696}"/>
            </a:ext>
          </a:extLst>
        </xdr:cNvPr>
        <xdr:cNvSpPr txBox="1"/>
      </xdr:nvSpPr>
      <xdr:spPr>
        <a:xfrm>
          <a:off x="8380095" y="92483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5" name="TextBox 1092">
          <a:extLst>
            <a:ext uri="{FF2B5EF4-FFF2-40B4-BE49-F238E27FC236}">
              <a16:creationId xmlns:a16="http://schemas.microsoft.com/office/drawing/2014/main" id="{0FB080D9-9481-4BA2-AFB0-8F49F675213B}"/>
            </a:ext>
          </a:extLst>
        </xdr:cNvPr>
        <xdr:cNvSpPr txBox="1"/>
      </xdr:nvSpPr>
      <xdr:spPr>
        <a:xfrm>
          <a:off x="8380095" y="92483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6" name="TextBox 1093">
          <a:extLst>
            <a:ext uri="{FF2B5EF4-FFF2-40B4-BE49-F238E27FC236}">
              <a16:creationId xmlns:a16="http://schemas.microsoft.com/office/drawing/2014/main" id="{283BE584-BCA7-49CF-9E8E-7C5BEC9A205D}"/>
            </a:ext>
          </a:extLst>
        </xdr:cNvPr>
        <xdr:cNvSpPr txBox="1"/>
      </xdr:nvSpPr>
      <xdr:spPr>
        <a:xfrm>
          <a:off x="8380095" y="92569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7" name="TextBox 1094">
          <a:extLst>
            <a:ext uri="{FF2B5EF4-FFF2-40B4-BE49-F238E27FC236}">
              <a16:creationId xmlns:a16="http://schemas.microsoft.com/office/drawing/2014/main" id="{FEE40C4C-7A93-462B-9A89-E7326280F8FC}"/>
            </a:ext>
          </a:extLst>
        </xdr:cNvPr>
        <xdr:cNvSpPr txBox="1"/>
      </xdr:nvSpPr>
      <xdr:spPr>
        <a:xfrm>
          <a:off x="8380095" y="92569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8" name="TextBox 1095">
          <a:extLst>
            <a:ext uri="{FF2B5EF4-FFF2-40B4-BE49-F238E27FC236}">
              <a16:creationId xmlns:a16="http://schemas.microsoft.com/office/drawing/2014/main" id="{843CFBE2-904B-4EEF-9D32-62C7CE795263}"/>
            </a:ext>
          </a:extLst>
        </xdr:cNvPr>
        <xdr:cNvSpPr txBox="1"/>
      </xdr:nvSpPr>
      <xdr:spPr>
        <a:xfrm>
          <a:off x="8380095" y="92569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9" name="TextBox 1096">
          <a:extLst>
            <a:ext uri="{FF2B5EF4-FFF2-40B4-BE49-F238E27FC236}">
              <a16:creationId xmlns:a16="http://schemas.microsoft.com/office/drawing/2014/main" id="{0C4C24C6-4932-4A69-85C9-A9067DFB8937}"/>
            </a:ext>
          </a:extLst>
        </xdr:cNvPr>
        <xdr:cNvSpPr txBox="1"/>
      </xdr:nvSpPr>
      <xdr:spPr>
        <a:xfrm>
          <a:off x="8380095" y="92569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30" name="TextBox 1097">
          <a:extLst>
            <a:ext uri="{FF2B5EF4-FFF2-40B4-BE49-F238E27FC236}">
              <a16:creationId xmlns:a16="http://schemas.microsoft.com/office/drawing/2014/main" id="{AB68DB11-9288-40D1-8DA3-F55C4C80AAD4}"/>
            </a:ext>
          </a:extLst>
        </xdr:cNvPr>
        <xdr:cNvSpPr txBox="1"/>
      </xdr:nvSpPr>
      <xdr:spPr>
        <a:xfrm>
          <a:off x="8380095" y="92569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31" name="TextBox 1098">
          <a:extLst>
            <a:ext uri="{FF2B5EF4-FFF2-40B4-BE49-F238E27FC236}">
              <a16:creationId xmlns:a16="http://schemas.microsoft.com/office/drawing/2014/main" id="{019ED343-1E65-4889-8DC2-50F951E80A9F}"/>
            </a:ext>
          </a:extLst>
        </xdr:cNvPr>
        <xdr:cNvSpPr txBox="1"/>
      </xdr:nvSpPr>
      <xdr:spPr>
        <a:xfrm>
          <a:off x="8380095" y="92569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2" name="TextBox 1099">
          <a:extLst>
            <a:ext uri="{FF2B5EF4-FFF2-40B4-BE49-F238E27FC236}">
              <a16:creationId xmlns:a16="http://schemas.microsoft.com/office/drawing/2014/main" id="{D2FE5859-9C24-443B-9476-AE9BB1E5D602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3" name="TextBox 1100">
          <a:extLst>
            <a:ext uri="{FF2B5EF4-FFF2-40B4-BE49-F238E27FC236}">
              <a16:creationId xmlns:a16="http://schemas.microsoft.com/office/drawing/2014/main" id="{60594AE1-81DE-4A8A-BA1B-2754AD41F874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4" name="TextBox 1101">
          <a:extLst>
            <a:ext uri="{FF2B5EF4-FFF2-40B4-BE49-F238E27FC236}">
              <a16:creationId xmlns:a16="http://schemas.microsoft.com/office/drawing/2014/main" id="{B4BCDE1D-0110-4C19-A0CC-D1D421FF6AFB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5" name="TextBox 1102">
          <a:extLst>
            <a:ext uri="{FF2B5EF4-FFF2-40B4-BE49-F238E27FC236}">
              <a16:creationId xmlns:a16="http://schemas.microsoft.com/office/drawing/2014/main" id="{FA588AD6-BC6E-43FB-AB59-4ADEDD39107D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6" name="TextBox 1103">
          <a:extLst>
            <a:ext uri="{FF2B5EF4-FFF2-40B4-BE49-F238E27FC236}">
              <a16:creationId xmlns:a16="http://schemas.microsoft.com/office/drawing/2014/main" id="{272539E4-983C-4552-85DF-EA34EBE93251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7" name="TextBox 1104">
          <a:extLst>
            <a:ext uri="{FF2B5EF4-FFF2-40B4-BE49-F238E27FC236}">
              <a16:creationId xmlns:a16="http://schemas.microsoft.com/office/drawing/2014/main" id="{1B9828FF-8554-432C-96F6-0EF5B55E9303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8" name="TextBox 1105">
          <a:extLst>
            <a:ext uri="{FF2B5EF4-FFF2-40B4-BE49-F238E27FC236}">
              <a16:creationId xmlns:a16="http://schemas.microsoft.com/office/drawing/2014/main" id="{7131FFE9-4A4B-4637-869A-818057035CF8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9" name="TextBox 1106">
          <a:extLst>
            <a:ext uri="{FF2B5EF4-FFF2-40B4-BE49-F238E27FC236}">
              <a16:creationId xmlns:a16="http://schemas.microsoft.com/office/drawing/2014/main" id="{0AAEFC83-FD50-4C09-B41F-DE2D04E2099B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0" name="TextBox 1107">
          <a:extLst>
            <a:ext uri="{FF2B5EF4-FFF2-40B4-BE49-F238E27FC236}">
              <a16:creationId xmlns:a16="http://schemas.microsoft.com/office/drawing/2014/main" id="{F0DD5D08-68D8-4F90-9690-C8C4E71CFC9C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1" name="TextBox 1108">
          <a:extLst>
            <a:ext uri="{FF2B5EF4-FFF2-40B4-BE49-F238E27FC236}">
              <a16:creationId xmlns:a16="http://schemas.microsoft.com/office/drawing/2014/main" id="{06CD0AA7-791C-4F61-8655-41A6B6986660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2" name="TextBox 1109">
          <a:extLst>
            <a:ext uri="{FF2B5EF4-FFF2-40B4-BE49-F238E27FC236}">
              <a16:creationId xmlns:a16="http://schemas.microsoft.com/office/drawing/2014/main" id="{9A1879FB-9CD5-453B-86E4-BEBE696DC3ED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3" name="TextBox 1110">
          <a:extLst>
            <a:ext uri="{FF2B5EF4-FFF2-40B4-BE49-F238E27FC236}">
              <a16:creationId xmlns:a16="http://schemas.microsoft.com/office/drawing/2014/main" id="{95AD52A0-8155-4407-A0DD-66BB966BFBED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4" name="TextBox 1111">
          <a:extLst>
            <a:ext uri="{FF2B5EF4-FFF2-40B4-BE49-F238E27FC236}">
              <a16:creationId xmlns:a16="http://schemas.microsoft.com/office/drawing/2014/main" id="{9B6EF956-3CC5-4033-A404-7CCB7228865B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5" name="TextBox 1112">
          <a:extLst>
            <a:ext uri="{FF2B5EF4-FFF2-40B4-BE49-F238E27FC236}">
              <a16:creationId xmlns:a16="http://schemas.microsoft.com/office/drawing/2014/main" id="{E68B0152-512B-4056-803A-1314E339734E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6" name="TextBox 1113">
          <a:extLst>
            <a:ext uri="{FF2B5EF4-FFF2-40B4-BE49-F238E27FC236}">
              <a16:creationId xmlns:a16="http://schemas.microsoft.com/office/drawing/2014/main" id="{EA8EEAC7-0936-4E0B-962A-80BACCA2C16C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7" name="TextBox 1114">
          <a:extLst>
            <a:ext uri="{FF2B5EF4-FFF2-40B4-BE49-F238E27FC236}">
              <a16:creationId xmlns:a16="http://schemas.microsoft.com/office/drawing/2014/main" id="{E2EA9422-E627-4CDA-BCF9-F7D0EAC3C378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8" name="TextBox 1115">
          <a:extLst>
            <a:ext uri="{FF2B5EF4-FFF2-40B4-BE49-F238E27FC236}">
              <a16:creationId xmlns:a16="http://schemas.microsoft.com/office/drawing/2014/main" id="{F0785F0D-C4AA-4D82-B53A-783738A8A7C0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9" name="TextBox 1116">
          <a:extLst>
            <a:ext uri="{FF2B5EF4-FFF2-40B4-BE49-F238E27FC236}">
              <a16:creationId xmlns:a16="http://schemas.microsoft.com/office/drawing/2014/main" id="{7C447F06-D3FA-475A-8D34-2B59039B3E92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50" name="TextBox 1117">
          <a:extLst>
            <a:ext uri="{FF2B5EF4-FFF2-40B4-BE49-F238E27FC236}">
              <a16:creationId xmlns:a16="http://schemas.microsoft.com/office/drawing/2014/main" id="{0D67B16B-C21B-40AE-A016-D8A6FD3E3D70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51" name="TextBox 1118">
          <a:extLst>
            <a:ext uri="{FF2B5EF4-FFF2-40B4-BE49-F238E27FC236}">
              <a16:creationId xmlns:a16="http://schemas.microsoft.com/office/drawing/2014/main" id="{BE1D9D3E-13CB-4C68-BC20-207CEC990F2C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2" name="TextBox 1119">
          <a:extLst>
            <a:ext uri="{FF2B5EF4-FFF2-40B4-BE49-F238E27FC236}">
              <a16:creationId xmlns:a16="http://schemas.microsoft.com/office/drawing/2014/main" id="{869F2F10-FD4A-444B-83A3-25BEBD96C5D4}"/>
            </a:ext>
          </a:extLst>
        </xdr:cNvPr>
        <xdr:cNvSpPr txBox="1"/>
      </xdr:nvSpPr>
      <xdr:spPr>
        <a:xfrm>
          <a:off x="8380095" y="93238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3" name="TextBox 1120">
          <a:extLst>
            <a:ext uri="{FF2B5EF4-FFF2-40B4-BE49-F238E27FC236}">
              <a16:creationId xmlns:a16="http://schemas.microsoft.com/office/drawing/2014/main" id="{99B19F9B-CB06-45DE-96DA-592FBBF387AF}"/>
            </a:ext>
          </a:extLst>
        </xdr:cNvPr>
        <xdr:cNvSpPr txBox="1"/>
      </xdr:nvSpPr>
      <xdr:spPr>
        <a:xfrm>
          <a:off x="8380095" y="93238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4" name="TextBox 1121">
          <a:extLst>
            <a:ext uri="{FF2B5EF4-FFF2-40B4-BE49-F238E27FC236}">
              <a16:creationId xmlns:a16="http://schemas.microsoft.com/office/drawing/2014/main" id="{03A4A86E-79E9-42EF-A39A-011E946CA3DC}"/>
            </a:ext>
          </a:extLst>
        </xdr:cNvPr>
        <xdr:cNvSpPr txBox="1"/>
      </xdr:nvSpPr>
      <xdr:spPr>
        <a:xfrm>
          <a:off x="8380095" y="93238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5" name="TextBox 1122">
          <a:extLst>
            <a:ext uri="{FF2B5EF4-FFF2-40B4-BE49-F238E27FC236}">
              <a16:creationId xmlns:a16="http://schemas.microsoft.com/office/drawing/2014/main" id="{FC8D0B40-6F6C-4CE8-8953-69B125975E0C}"/>
            </a:ext>
          </a:extLst>
        </xdr:cNvPr>
        <xdr:cNvSpPr txBox="1"/>
      </xdr:nvSpPr>
      <xdr:spPr>
        <a:xfrm>
          <a:off x="8380095" y="93238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6" name="TextBox 1123">
          <a:extLst>
            <a:ext uri="{FF2B5EF4-FFF2-40B4-BE49-F238E27FC236}">
              <a16:creationId xmlns:a16="http://schemas.microsoft.com/office/drawing/2014/main" id="{52CEC176-669D-4465-BD2A-119C1327D4D9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7" name="TextBox 1124">
          <a:extLst>
            <a:ext uri="{FF2B5EF4-FFF2-40B4-BE49-F238E27FC236}">
              <a16:creationId xmlns:a16="http://schemas.microsoft.com/office/drawing/2014/main" id="{DC9FD942-E8B3-4288-82AF-04C9D824AFA0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8" name="TextBox 1125">
          <a:extLst>
            <a:ext uri="{FF2B5EF4-FFF2-40B4-BE49-F238E27FC236}">
              <a16:creationId xmlns:a16="http://schemas.microsoft.com/office/drawing/2014/main" id="{81614754-2030-4CD4-AA3D-937B2A89436B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9" name="TextBox 1126">
          <a:extLst>
            <a:ext uri="{FF2B5EF4-FFF2-40B4-BE49-F238E27FC236}">
              <a16:creationId xmlns:a16="http://schemas.microsoft.com/office/drawing/2014/main" id="{325BC474-30C0-4BD1-86CF-6B3A71C357AD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60" name="TextBox 1127">
          <a:extLst>
            <a:ext uri="{FF2B5EF4-FFF2-40B4-BE49-F238E27FC236}">
              <a16:creationId xmlns:a16="http://schemas.microsoft.com/office/drawing/2014/main" id="{8B71A28E-F822-4DC2-A84F-A01531744A0F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61" name="TextBox 1128">
          <a:extLst>
            <a:ext uri="{FF2B5EF4-FFF2-40B4-BE49-F238E27FC236}">
              <a16:creationId xmlns:a16="http://schemas.microsoft.com/office/drawing/2014/main" id="{81409049-5548-4A54-85E1-720100CB7DEE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2" name="TextBox 1129">
          <a:extLst>
            <a:ext uri="{FF2B5EF4-FFF2-40B4-BE49-F238E27FC236}">
              <a16:creationId xmlns:a16="http://schemas.microsoft.com/office/drawing/2014/main" id="{0DCF313C-1CA8-4AAC-97E2-436DC4E1F829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3" name="TextBox 1130">
          <a:extLst>
            <a:ext uri="{FF2B5EF4-FFF2-40B4-BE49-F238E27FC236}">
              <a16:creationId xmlns:a16="http://schemas.microsoft.com/office/drawing/2014/main" id="{A5D0A928-8291-44A3-B4EC-B1C664864E87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4" name="TextBox 1131">
          <a:extLst>
            <a:ext uri="{FF2B5EF4-FFF2-40B4-BE49-F238E27FC236}">
              <a16:creationId xmlns:a16="http://schemas.microsoft.com/office/drawing/2014/main" id="{D3E9FDDC-054C-4E65-BAEE-4FA1155C7C7D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5" name="TextBox 1132">
          <a:extLst>
            <a:ext uri="{FF2B5EF4-FFF2-40B4-BE49-F238E27FC236}">
              <a16:creationId xmlns:a16="http://schemas.microsoft.com/office/drawing/2014/main" id="{34F76D9B-FB4D-43ED-A56E-A21574A73B99}"/>
            </a:ext>
          </a:extLst>
        </xdr:cNvPr>
        <xdr:cNvSpPr txBox="1"/>
      </xdr:nvSpPr>
      <xdr:spPr>
        <a:xfrm>
          <a:off x="8380095" y="92986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6" name="TextBox 1133">
          <a:extLst>
            <a:ext uri="{FF2B5EF4-FFF2-40B4-BE49-F238E27FC236}">
              <a16:creationId xmlns:a16="http://schemas.microsoft.com/office/drawing/2014/main" id="{353F0EA6-489E-4131-A0F6-BEA692533380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7" name="TextBox 1134">
          <a:extLst>
            <a:ext uri="{FF2B5EF4-FFF2-40B4-BE49-F238E27FC236}">
              <a16:creationId xmlns:a16="http://schemas.microsoft.com/office/drawing/2014/main" id="{E80EB83D-8711-4FE3-A11E-9D27F9282E4F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8" name="TextBox 1135">
          <a:extLst>
            <a:ext uri="{FF2B5EF4-FFF2-40B4-BE49-F238E27FC236}">
              <a16:creationId xmlns:a16="http://schemas.microsoft.com/office/drawing/2014/main" id="{9D31CDD2-3B09-4DAB-93C3-5A9C88D5F796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9" name="TextBox 1136">
          <a:extLst>
            <a:ext uri="{FF2B5EF4-FFF2-40B4-BE49-F238E27FC236}">
              <a16:creationId xmlns:a16="http://schemas.microsoft.com/office/drawing/2014/main" id="{0E63386C-7994-4AB8-8FC2-EF4A3BA059A7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70" name="TextBox 1137">
          <a:extLst>
            <a:ext uri="{FF2B5EF4-FFF2-40B4-BE49-F238E27FC236}">
              <a16:creationId xmlns:a16="http://schemas.microsoft.com/office/drawing/2014/main" id="{D6FC110E-631A-4757-859D-37661B4DA592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71" name="TextBox 1138">
          <a:extLst>
            <a:ext uri="{FF2B5EF4-FFF2-40B4-BE49-F238E27FC236}">
              <a16:creationId xmlns:a16="http://schemas.microsoft.com/office/drawing/2014/main" id="{205BC506-99D7-49F2-8809-3D7662129E54}"/>
            </a:ext>
          </a:extLst>
        </xdr:cNvPr>
        <xdr:cNvSpPr txBox="1"/>
      </xdr:nvSpPr>
      <xdr:spPr>
        <a:xfrm>
          <a:off x="8380095" y="93072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2" name="TextBox 1139">
          <a:extLst>
            <a:ext uri="{FF2B5EF4-FFF2-40B4-BE49-F238E27FC236}">
              <a16:creationId xmlns:a16="http://schemas.microsoft.com/office/drawing/2014/main" id="{49B10885-FC12-42DD-B645-01CF14DFDAE1}"/>
            </a:ext>
          </a:extLst>
        </xdr:cNvPr>
        <xdr:cNvSpPr txBox="1"/>
      </xdr:nvSpPr>
      <xdr:spPr>
        <a:xfrm>
          <a:off x="8380095" y="93238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3" name="TextBox 1140">
          <a:extLst>
            <a:ext uri="{FF2B5EF4-FFF2-40B4-BE49-F238E27FC236}">
              <a16:creationId xmlns:a16="http://schemas.microsoft.com/office/drawing/2014/main" id="{9727EA55-339F-469C-9356-E1AADF385987}"/>
            </a:ext>
          </a:extLst>
        </xdr:cNvPr>
        <xdr:cNvSpPr txBox="1"/>
      </xdr:nvSpPr>
      <xdr:spPr>
        <a:xfrm>
          <a:off x="8380095" y="93238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4" name="TextBox 1141">
          <a:extLst>
            <a:ext uri="{FF2B5EF4-FFF2-40B4-BE49-F238E27FC236}">
              <a16:creationId xmlns:a16="http://schemas.microsoft.com/office/drawing/2014/main" id="{BE255B87-65A5-4DE3-BB0B-D9EC30D0FB75}"/>
            </a:ext>
          </a:extLst>
        </xdr:cNvPr>
        <xdr:cNvSpPr txBox="1"/>
      </xdr:nvSpPr>
      <xdr:spPr>
        <a:xfrm>
          <a:off x="8380095" y="93238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5" name="TextBox 1142">
          <a:extLst>
            <a:ext uri="{FF2B5EF4-FFF2-40B4-BE49-F238E27FC236}">
              <a16:creationId xmlns:a16="http://schemas.microsoft.com/office/drawing/2014/main" id="{0EFA46A0-DC80-4ED0-B998-EEDED70DADCD}"/>
            </a:ext>
          </a:extLst>
        </xdr:cNvPr>
        <xdr:cNvSpPr txBox="1"/>
      </xdr:nvSpPr>
      <xdr:spPr>
        <a:xfrm>
          <a:off x="8380095" y="93238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6" name="TextBox 1143">
          <a:extLst>
            <a:ext uri="{FF2B5EF4-FFF2-40B4-BE49-F238E27FC236}">
              <a16:creationId xmlns:a16="http://schemas.microsoft.com/office/drawing/2014/main" id="{F9341A2E-3DC3-4692-B36E-3CE993498C43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7" name="TextBox 1144">
          <a:extLst>
            <a:ext uri="{FF2B5EF4-FFF2-40B4-BE49-F238E27FC236}">
              <a16:creationId xmlns:a16="http://schemas.microsoft.com/office/drawing/2014/main" id="{1B50ED39-EFDE-4056-86BC-361038F5C965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8" name="TextBox 1145">
          <a:extLst>
            <a:ext uri="{FF2B5EF4-FFF2-40B4-BE49-F238E27FC236}">
              <a16:creationId xmlns:a16="http://schemas.microsoft.com/office/drawing/2014/main" id="{B7498A5B-A060-4ACA-9CBF-F0B83D59C9F4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9" name="TextBox 1146">
          <a:extLst>
            <a:ext uri="{FF2B5EF4-FFF2-40B4-BE49-F238E27FC236}">
              <a16:creationId xmlns:a16="http://schemas.microsoft.com/office/drawing/2014/main" id="{1149A758-FA00-4910-957E-DE24326853E6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80" name="TextBox 1147">
          <a:extLst>
            <a:ext uri="{FF2B5EF4-FFF2-40B4-BE49-F238E27FC236}">
              <a16:creationId xmlns:a16="http://schemas.microsoft.com/office/drawing/2014/main" id="{F6E4953D-3A3D-4A4B-8BCC-E7F8EC9F2E0D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81" name="TextBox 1148">
          <a:extLst>
            <a:ext uri="{FF2B5EF4-FFF2-40B4-BE49-F238E27FC236}">
              <a16:creationId xmlns:a16="http://schemas.microsoft.com/office/drawing/2014/main" id="{B36521CB-DC0C-4442-A721-E6E8682D6718}"/>
            </a:ext>
          </a:extLst>
        </xdr:cNvPr>
        <xdr:cNvSpPr txBox="1"/>
      </xdr:nvSpPr>
      <xdr:spPr>
        <a:xfrm>
          <a:off x="8380095" y="93324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2" name="TextBox 1149">
          <a:extLst>
            <a:ext uri="{FF2B5EF4-FFF2-40B4-BE49-F238E27FC236}">
              <a16:creationId xmlns:a16="http://schemas.microsoft.com/office/drawing/2014/main" id="{49F481B4-3240-4E60-96D4-2BBC9F4E80C7}"/>
            </a:ext>
          </a:extLst>
        </xdr:cNvPr>
        <xdr:cNvSpPr txBox="1"/>
      </xdr:nvSpPr>
      <xdr:spPr>
        <a:xfrm>
          <a:off x="8380095" y="93489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3" name="TextBox 1150">
          <a:extLst>
            <a:ext uri="{FF2B5EF4-FFF2-40B4-BE49-F238E27FC236}">
              <a16:creationId xmlns:a16="http://schemas.microsoft.com/office/drawing/2014/main" id="{FFFC3047-E6E0-4837-825F-FDDDDDCE018B}"/>
            </a:ext>
          </a:extLst>
        </xdr:cNvPr>
        <xdr:cNvSpPr txBox="1"/>
      </xdr:nvSpPr>
      <xdr:spPr>
        <a:xfrm>
          <a:off x="8380095" y="93489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4" name="TextBox 1151">
          <a:extLst>
            <a:ext uri="{FF2B5EF4-FFF2-40B4-BE49-F238E27FC236}">
              <a16:creationId xmlns:a16="http://schemas.microsoft.com/office/drawing/2014/main" id="{018C8315-31A5-4D51-9AF2-C89C11873122}"/>
            </a:ext>
          </a:extLst>
        </xdr:cNvPr>
        <xdr:cNvSpPr txBox="1"/>
      </xdr:nvSpPr>
      <xdr:spPr>
        <a:xfrm>
          <a:off x="8380095" y="93489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5" name="TextBox 1152">
          <a:extLst>
            <a:ext uri="{FF2B5EF4-FFF2-40B4-BE49-F238E27FC236}">
              <a16:creationId xmlns:a16="http://schemas.microsoft.com/office/drawing/2014/main" id="{746E5979-38A6-4EA3-A9F5-BDEEC633B165}"/>
            </a:ext>
          </a:extLst>
        </xdr:cNvPr>
        <xdr:cNvSpPr txBox="1"/>
      </xdr:nvSpPr>
      <xdr:spPr>
        <a:xfrm>
          <a:off x="8380095" y="93489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6" name="TextBox 1153">
          <a:extLst>
            <a:ext uri="{FF2B5EF4-FFF2-40B4-BE49-F238E27FC236}">
              <a16:creationId xmlns:a16="http://schemas.microsoft.com/office/drawing/2014/main" id="{D9F21AF6-A817-4D8D-A618-32AEBC1B261A}"/>
            </a:ext>
          </a:extLst>
        </xdr:cNvPr>
        <xdr:cNvSpPr txBox="1"/>
      </xdr:nvSpPr>
      <xdr:spPr>
        <a:xfrm>
          <a:off x="8380095" y="93489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7" name="TextBox 1154">
          <a:extLst>
            <a:ext uri="{FF2B5EF4-FFF2-40B4-BE49-F238E27FC236}">
              <a16:creationId xmlns:a16="http://schemas.microsoft.com/office/drawing/2014/main" id="{9DC2683E-5DCB-4ACD-948A-1CAB546E413A}"/>
            </a:ext>
          </a:extLst>
        </xdr:cNvPr>
        <xdr:cNvSpPr txBox="1"/>
      </xdr:nvSpPr>
      <xdr:spPr>
        <a:xfrm>
          <a:off x="8380095" y="93489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8" name="TextBox 1155">
          <a:extLst>
            <a:ext uri="{FF2B5EF4-FFF2-40B4-BE49-F238E27FC236}">
              <a16:creationId xmlns:a16="http://schemas.microsoft.com/office/drawing/2014/main" id="{F02CB2DA-83AB-4B0B-8C6E-EAA9CE1E250A}"/>
            </a:ext>
          </a:extLst>
        </xdr:cNvPr>
        <xdr:cNvSpPr txBox="1"/>
      </xdr:nvSpPr>
      <xdr:spPr>
        <a:xfrm>
          <a:off x="8380095" y="93489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9" name="TextBox 1156">
          <a:extLst>
            <a:ext uri="{FF2B5EF4-FFF2-40B4-BE49-F238E27FC236}">
              <a16:creationId xmlns:a16="http://schemas.microsoft.com/office/drawing/2014/main" id="{37B00D3E-583C-41AB-BC6A-BE706C11F7A8}"/>
            </a:ext>
          </a:extLst>
        </xdr:cNvPr>
        <xdr:cNvSpPr txBox="1"/>
      </xdr:nvSpPr>
      <xdr:spPr>
        <a:xfrm>
          <a:off x="8380095" y="93489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90" name="TextBox 1157">
          <a:extLst>
            <a:ext uri="{FF2B5EF4-FFF2-40B4-BE49-F238E27FC236}">
              <a16:creationId xmlns:a16="http://schemas.microsoft.com/office/drawing/2014/main" id="{1A935F0D-CBEE-48F2-9900-8170A649617D}"/>
            </a:ext>
          </a:extLst>
        </xdr:cNvPr>
        <xdr:cNvSpPr txBox="1"/>
      </xdr:nvSpPr>
      <xdr:spPr>
        <a:xfrm>
          <a:off x="8380095" y="93489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91" name="TextBox 1158">
          <a:extLst>
            <a:ext uri="{FF2B5EF4-FFF2-40B4-BE49-F238E27FC236}">
              <a16:creationId xmlns:a16="http://schemas.microsoft.com/office/drawing/2014/main" id="{C7F3C17B-8967-476C-AC2D-061D34084EA3}"/>
            </a:ext>
          </a:extLst>
        </xdr:cNvPr>
        <xdr:cNvSpPr txBox="1"/>
      </xdr:nvSpPr>
      <xdr:spPr>
        <a:xfrm>
          <a:off x="8380095" y="93489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2" name="TextBox 1159">
          <a:extLst>
            <a:ext uri="{FF2B5EF4-FFF2-40B4-BE49-F238E27FC236}">
              <a16:creationId xmlns:a16="http://schemas.microsoft.com/office/drawing/2014/main" id="{7C42CAE6-3A61-4E72-9909-E077DB5C7D3D}"/>
            </a:ext>
          </a:extLst>
        </xdr:cNvPr>
        <xdr:cNvSpPr txBox="1"/>
      </xdr:nvSpPr>
      <xdr:spPr>
        <a:xfrm>
          <a:off x="8380095" y="93741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3" name="TextBox 1160">
          <a:extLst>
            <a:ext uri="{FF2B5EF4-FFF2-40B4-BE49-F238E27FC236}">
              <a16:creationId xmlns:a16="http://schemas.microsoft.com/office/drawing/2014/main" id="{2E9AF9BA-A438-437B-A1AD-885A01707AC8}"/>
            </a:ext>
          </a:extLst>
        </xdr:cNvPr>
        <xdr:cNvSpPr txBox="1"/>
      </xdr:nvSpPr>
      <xdr:spPr>
        <a:xfrm>
          <a:off x="8380095" y="93741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4" name="TextBox 1161">
          <a:extLst>
            <a:ext uri="{FF2B5EF4-FFF2-40B4-BE49-F238E27FC236}">
              <a16:creationId xmlns:a16="http://schemas.microsoft.com/office/drawing/2014/main" id="{78FA27CD-1C65-4B72-99B4-71D692A89678}"/>
            </a:ext>
          </a:extLst>
        </xdr:cNvPr>
        <xdr:cNvSpPr txBox="1"/>
      </xdr:nvSpPr>
      <xdr:spPr>
        <a:xfrm>
          <a:off x="8380095" y="93741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5" name="TextBox 1162">
          <a:extLst>
            <a:ext uri="{FF2B5EF4-FFF2-40B4-BE49-F238E27FC236}">
              <a16:creationId xmlns:a16="http://schemas.microsoft.com/office/drawing/2014/main" id="{2F32445B-E164-4EBC-AE2D-F9B6DB422CA5}"/>
            </a:ext>
          </a:extLst>
        </xdr:cNvPr>
        <xdr:cNvSpPr txBox="1"/>
      </xdr:nvSpPr>
      <xdr:spPr>
        <a:xfrm>
          <a:off x="8380095" y="93741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6" name="TextBox 1163">
          <a:extLst>
            <a:ext uri="{FF2B5EF4-FFF2-40B4-BE49-F238E27FC236}">
              <a16:creationId xmlns:a16="http://schemas.microsoft.com/office/drawing/2014/main" id="{D4AAE333-7BEB-45B3-BA04-02CF643F0943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7" name="TextBox 1164">
          <a:extLst>
            <a:ext uri="{FF2B5EF4-FFF2-40B4-BE49-F238E27FC236}">
              <a16:creationId xmlns:a16="http://schemas.microsoft.com/office/drawing/2014/main" id="{DBD26F35-1C4F-4F75-98F2-949ADC9A1B8A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8" name="TextBox 1165">
          <a:extLst>
            <a:ext uri="{FF2B5EF4-FFF2-40B4-BE49-F238E27FC236}">
              <a16:creationId xmlns:a16="http://schemas.microsoft.com/office/drawing/2014/main" id="{441F36FE-A097-4D39-9CEB-3B8073C0D7E7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9" name="TextBox 1166">
          <a:extLst>
            <a:ext uri="{FF2B5EF4-FFF2-40B4-BE49-F238E27FC236}">
              <a16:creationId xmlns:a16="http://schemas.microsoft.com/office/drawing/2014/main" id="{1B1ACC3D-B40A-46CB-826F-E3074ADD4974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0" name="TextBox 1167">
          <a:extLst>
            <a:ext uri="{FF2B5EF4-FFF2-40B4-BE49-F238E27FC236}">
              <a16:creationId xmlns:a16="http://schemas.microsoft.com/office/drawing/2014/main" id="{63CCD6E2-438C-4DBD-998B-C649D9525047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1" name="TextBox 1168">
          <a:extLst>
            <a:ext uri="{FF2B5EF4-FFF2-40B4-BE49-F238E27FC236}">
              <a16:creationId xmlns:a16="http://schemas.microsoft.com/office/drawing/2014/main" id="{4E7ADAF9-A8DC-4B0E-8D64-56605C7A12BD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2" name="TextBox 1169">
          <a:extLst>
            <a:ext uri="{FF2B5EF4-FFF2-40B4-BE49-F238E27FC236}">
              <a16:creationId xmlns:a16="http://schemas.microsoft.com/office/drawing/2014/main" id="{843AE445-486A-43C9-8052-247FD27493AC}"/>
            </a:ext>
          </a:extLst>
        </xdr:cNvPr>
        <xdr:cNvSpPr txBox="1"/>
      </xdr:nvSpPr>
      <xdr:spPr>
        <a:xfrm>
          <a:off x="8380095" y="93741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3" name="TextBox 1170">
          <a:extLst>
            <a:ext uri="{FF2B5EF4-FFF2-40B4-BE49-F238E27FC236}">
              <a16:creationId xmlns:a16="http://schemas.microsoft.com/office/drawing/2014/main" id="{20409676-A429-415E-B355-45DA9C8E715F}"/>
            </a:ext>
          </a:extLst>
        </xdr:cNvPr>
        <xdr:cNvSpPr txBox="1"/>
      </xdr:nvSpPr>
      <xdr:spPr>
        <a:xfrm>
          <a:off x="8380095" y="93741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4" name="TextBox 1171">
          <a:extLst>
            <a:ext uri="{FF2B5EF4-FFF2-40B4-BE49-F238E27FC236}">
              <a16:creationId xmlns:a16="http://schemas.microsoft.com/office/drawing/2014/main" id="{E74DA217-A4E4-45DE-A582-8FB9BAC8BE1A}"/>
            </a:ext>
          </a:extLst>
        </xdr:cNvPr>
        <xdr:cNvSpPr txBox="1"/>
      </xdr:nvSpPr>
      <xdr:spPr>
        <a:xfrm>
          <a:off x="8380095" y="93741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5" name="TextBox 1172">
          <a:extLst>
            <a:ext uri="{FF2B5EF4-FFF2-40B4-BE49-F238E27FC236}">
              <a16:creationId xmlns:a16="http://schemas.microsoft.com/office/drawing/2014/main" id="{50068887-34EE-4409-8A0C-A8D3217FC524}"/>
            </a:ext>
          </a:extLst>
        </xdr:cNvPr>
        <xdr:cNvSpPr txBox="1"/>
      </xdr:nvSpPr>
      <xdr:spPr>
        <a:xfrm>
          <a:off x="8380095" y="93741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6" name="TextBox 1173">
          <a:extLst>
            <a:ext uri="{FF2B5EF4-FFF2-40B4-BE49-F238E27FC236}">
              <a16:creationId xmlns:a16="http://schemas.microsoft.com/office/drawing/2014/main" id="{7644D3CA-A144-40CA-BD8F-C1B50F0FDF69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7" name="TextBox 1174">
          <a:extLst>
            <a:ext uri="{FF2B5EF4-FFF2-40B4-BE49-F238E27FC236}">
              <a16:creationId xmlns:a16="http://schemas.microsoft.com/office/drawing/2014/main" id="{A50B3CEE-4176-46B6-88BA-5B2EBFE41C26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8" name="TextBox 1175">
          <a:extLst>
            <a:ext uri="{FF2B5EF4-FFF2-40B4-BE49-F238E27FC236}">
              <a16:creationId xmlns:a16="http://schemas.microsoft.com/office/drawing/2014/main" id="{AFA51614-84EE-4424-9BFF-281BF0F0FCB0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9" name="TextBox 1176">
          <a:extLst>
            <a:ext uri="{FF2B5EF4-FFF2-40B4-BE49-F238E27FC236}">
              <a16:creationId xmlns:a16="http://schemas.microsoft.com/office/drawing/2014/main" id="{09D05553-81D7-4E81-83A6-2B290EC68CC0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10" name="TextBox 1177">
          <a:extLst>
            <a:ext uri="{FF2B5EF4-FFF2-40B4-BE49-F238E27FC236}">
              <a16:creationId xmlns:a16="http://schemas.microsoft.com/office/drawing/2014/main" id="{B21175ED-370C-49F6-B03E-349AFB8B035F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11" name="TextBox 1178">
          <a:extLst>
            <a:ext uri="{FF2B5EF4-FFF2-40B4-BE49-F238E27FC236}">
              <a16:creationId xmlns:a16="http://schemas.microsoft.com/office/drawing/2014/main" id="{A44310F1-F7DC-4157-B5C1-D231561D1677}"/>
            </a:ext>
          </a:extLst>
        </xdr:cNvPr>
        <xdr:cNvSpPr txBox="1"/>
      </xdr:nvSpPr>
      <xdr:spPr>
        <a:xfrm>
          <a:off x="8380095" y="93826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2" name="TextBox 1179">
          <a:extLst>
            <a:ext uri="{FF2B5EF4-FFF2-40B4-BE49-F238E27FC236}">
              <a16:creationId xmlns:a16="http://schemas.microsoft.com/office/drawing/2014/main" id="{F6F31BDF-BC70-4401-AE51-5276FAC84F2E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3" name="TextBox 1180">
          <a:extLst>
            <a:ext uri="{FF2B5EF4-FFF2-40B4-BE49-F238E27FC236}">
              <a16:creationId xmlns:a16="http://schemas.microsoft.com/office/drawing/2014/main" id="{F5BAF648-FA36-4BD0-B242-700EBD7AAA7C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4" name="TextBox 1181">
          <a:extLst>
            <a:ext uri="{FF2B5EF4-FFF2-40B4-BE49-F238E27FC236}">
              <a16:creationId xmlns:a16="http://schemas.microsoft.com/office/drawing/2014/main" id="{6CA63911-C2E3-4D2C-9417-2A6FFC63813C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5" name="TextBox 1182">
          <a:extLst>
            <a:ext uri="{FF2B5EF4-FFF2-40B4-BE49-F238E27FC236}">
              <a16:creationId xmlns:a16="http://schemas.microsoft.com/office/drawing/2014/main" id="{410DE46E-3F3B-456D-8DC3-0CE3DEF1760E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6" name="TextBox 1183">
          <a:extLst>
            <a:ext uri="{FF2B5EF4-FFF2-40B4-BE49-F238E27FC236}">
              <a16:creationId xmlns:a16="http://schemas.microsoft.com/office/drawing/2014/main" id="{D28CD0B2-D66F-4224-90C9-7D6A9598339D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7" name="TextBox 1184">
          <a:extLst>
            <a:ext uri="{FF2B5EF4-FFF2-40B4-BE49-F238E27FC236}">
              <a16:creationId xmlns:a16="http://schemas.microsoft.com/office/drawing/2014/main" id="{5787884D-36B7-4C33-BDD4-340A512FF9F0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8" name="TextBox 1185">
          <a:extLst>
            <a:ext uri="{FF2B5EF4-FFF2-40B4-BE49-F238E27FC236}">
              <a16:creationId xmlns:a16="http://schemas.microsoft.com/office/drawing/2014/main" id="{6E9DE383-3251-4AD4-81C9-3E158AA84F40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9" name="TextBox 1186">
          <a:extLst>
            <a:ext uri="{FF2B5EF4-FFF2-40B4-BE49-F238E27FC236}">
              <a16:creationId xmlns:a16="http://schemas.microsoft.com/office/drawing/2014/main" id="{324E0B04-DD05-46A7-BAE0-1751953E8841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0" name="TextBox 1187">
          <a:extLst>
            <a:ext uri="{FF2B5EF4-FFF2-40B4-BE49-F238E27FC236}">
              <a16:creationId xmlns:a16="http://schemas.microsoft.com/office/drawing/2014/main" id="{9190CE10-6BBE-476F-8922-715B18357064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1" name="TextBox 1188">
          <a:extLst>
            <a:ext uri="{FF2B5EF4-FFF2-40B4-BE49-F238E27FC236}">
              <a16:creationId xmlns:a16="http://schemas.microsoft.com/office/drawing/2014/main" id="{9992B3C8-88C2-432E-B710-3C8DCBBBE03F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2" name="TextBox 1189">
          <a:extLst>
            <a:ext uri="{FF2B5EF4-FFF2-40B4-BE49-F238E27FC236}">
              <a16:creationId xmlns:a16="http://schemas.microsoft.com/office/drawing/2014/main" id="{D5B7D8DB-C4FE-4DE3-A79B-E1CF5FDE75DF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3" name="TextBox 1190">
          <a:extLst>
            <a:ext uri="{FF2B5EF4-FFF2-40B4-BE49-F238E27FC236}">
              <a16:creationId xmlns:a16="http://schemas.microsoft.com/office/drawing/2014/main" id="{075A9201-DD34-4FF3-B3C8-A8582AB92BD6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4" name="TextBox 1191">
          <a:extLst>
            <a:ext uri="{FF2B5EF4-FFF2-40B4-BE49-F238E27FC236}">
              <a16:creationId xmlns:a16="http://schemas.microsoft.com/office/drawing/2014/main" id="{AD72676B-ED00-40E0-9F4C-DFA40003DF11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5" name="TextBox 1192">
          <a:extLst>
            <a:ext uri="{FF2B5EF4-FFF2-40B4-BE49-F238E27FC236}">
              <a16:creationId xmlns:a16="http://schemas.microsoft.com/office/drawing/2014/main" id="{BEDAC733-91B7-46FD-A1B5-6507428B6F8A}"/>
            </a:ext>
          </a:extLst>
        </xdr:cNvPr>
        <xdr:cNvSpPr txBox="1"/>
      </xdr:nvSpPr>
      <xdr:spPr>
        <a:xfrm>
          <a:off x="8380095" y="93992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6" name="TextBox 1193">
          <a:extLst>
            <a:ext uri="{FF2B5EF4-FFF2-40B4-BE49-F238E27FC236}">
              <a16:creationId xmlns:a16="http://schemas.microsoft.com/office/drawing/2014/main" id="{6D075D01-EE86-41FC-8F07-D8DAEAEB32C2}"/>
            </a:ext>
          </a:extLst>
        </xdr:cNvPr>
        <xdr:cNvSpPr txBox="1"/>
      </xdr:nvSpPr>
      <xdr:spPr>
        <a:xfrm>
          <a:off x="8380095" y="9407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7" name="TextBox 1194">
          <a:extLst>
            <a:ext uri="{FF2B5EF4-FFF2-40B4-BE49-F238E27FC236}">
              <a16:creationId xmlns:a16="http://schemas.microsoft.com/office/drawing/2014/main" id="{8F1FBCBC-45D4-4490-9911-5569B69CCF8E}"/>
            </a:ext>
          </a:extLst>
        </xdr:cNvPr>
        <xdr:cNvSpPr txBox="1"/>
      </xdr:nvSpPr>
      <xdr:spPr>
        <a:xfrm>
          <a:off x="8380095" y="9407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8" name="TextBox 1195">
          <a:extLst>
            <a:ext uri="{FF2B5EF4-FFF2-40B4-BE49-F238E27FC236}">
              <a16:creationId xmlns:a16="http://schemas.microsoft.com/office/drawing/2014/main" id="{B12D4789-AE67-4B2D-B610-A3A102F0620C}"/>
            </a:ext>
          </a:extLst>
        </xdr:cNvPr>
        <xdr:cNvSpPr txBox="1"/>
      </xdr:nvSpPr>
      <xdr:spPr>
        <a:xfrm>
          <a:off x="8380095" y="9407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9" name="TextBox 1196">
          <a:extLst>
            <a:ext uri="{FF2B5EF4-FFF2-40B4-BE49-F238E27FC236}">
              <a16:creationId xmlns:a16="http://schemas.microsoft.com/office/drawing/2014/main" id="{77E65380-2A5E-4F7C-80DA-2B7EBDB9A7B0}"/>
            </a:ext>
          </a:extLst>
        </xdr:cNvPr>
        <xdr:cNvSpPr txBox="1"/>
      </xdr:nvSpPr>
      <xdr:spPr>
        <a:xfrm>
          <a:off x="8380095" y="9407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30" name="TextBox 1197">
          <a:extLst>
            <a:ext uri="{FF2B5EF4-FFF2-40B4-BE49-F238E27FC236}">
              <a16:creationId xmlns:a16="http://schemas.microsoft.com/office/drawing/2014/main" id="{70986C6A-2739-466C-99BF-B34B1EE151B5}"/>
            </a:ext>
          </a:extLst>
        </xdr:cNvPr>
        <xdr:cNvSpPr txBox="1"/>
      </xdr:nvSpPr>
      <xdr:spPr>
        <a:xfrm>
          <a:off x="8380095" y="9407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31" name="TextBox 1198">
          <a:extLst>
            <a:ext uri="{FF2B5EF4-FFF2-40B4-BE49-F238E27FC236}">
              <a16:creationId xmlns:a16="http://schemas.microsoft.com/office/drawing/2014/main" id="{1AD27E0F-7BB9-417B-B936-8C5915C448B0}"/>
            </a:ext>
          </a:extLst>
        </xdr:cNvPr>
        <xdr:cNvSpPr txBox="1"/>
      </xdr:nvSpPr>
      <xdr:spPr>
        <a:xfrm>
          <a:off x="8380095" y="94078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2" name="TextBox 1199">
          <a:extLst>
            <a:ext uri="{FF2B5EF4-FFF2-40B4-BE49-F238E27FC236}">
              <a16:creationId xmlns:a16="http://schemas.microsoft.com/office/drawing/2014/main" id="{7BBF9B6D-6934-416E-8AF9-933904A020C2}"/>
            </a:ext>
          </a:extLst>
        </xdr:cNvPr>
        <xdr:cNvSpPr txBox="1"/>
      </xdr:nvSpPr>
      <xdr:spPr>
        <a:xfrm>
          <a:off x="8380095" y="94244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3" name="TextBox 1200">
          <a:extLst>
            <a:ext uri="{FF2B5EF4-FFF2-40B4-BE49-F238E27FC236}">
              <a16:creationId xmlns:a16="http://schemas.microsoft.com/office/drawing/2014/main" id="{EA53FDE4-8F6C-4298-BDDD-2D9EE5D319C2}"/>
            </a:ext>
          </a:extLst>
        </xdr:cNvPr>
        <xdr:cNvSpPr txBox="1"/>
      </xdr:nvSpPr>
      <xdr:spPr>
        <a:xfrm>
          <a:off x="8380095" y="94244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4" name="TextBox 1201">
          <a:extLst>
            <a:ext uri="{FF2B5EF4-FFF2-40B4-BE49-F238E27FC236}">
              <a16:creationId xmlns:a16="http://schemas.microsoft.com/office/drawing/2014/main" id="{38B665C7-66B0-4198-8B6A-81C9F8CE9556}"/>
            </a:ext>
          </a:extLst>
        </xdr:cNvPr>
        <xdr:cNvSpPr txBox="1"/>
      </xdr:nvSpPr>
      <xdr:spPr>
        <a:xfrm>
          <a:off x="8380095" y="94244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5" name="TextBox 1202">
          <a:extLst>
            <a:ext uri="{FF2B5EF4-FFF2-40B4-BE49-F238E27FC236}">
              <a16:creationId xmlns:a16="http://schemas.microsoft.com/office/drawing/2014/main" id="{D9376AC1-385C-4D2A-8D7D-D20E80837B31}"/>
            </a:ext>
          </a:extLst>
        </xdr:cNvPr>
        <xdr:cNvSpPr txBox="1"/>
      </xdr:nvSpPr>
      <xdr:spPr>
        <a:xfrm>
          <a:off x="8380095" y="94244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6" name="TextBox 1203">
          <a:extLst>
            <a:ext uri="{FF2B5EF4-FFF2-40B4-BE49-F238E27FC236}">
              <a16:creationId xmlns:a16="http://schemas.microsoft.com/office/drawing/2014/main" id="{62441E85-384A-4BF1-AF83-442BDAF0F55D}"/>
            </a:ext>
          </a:extLst>
        </xdr:cNvPr>
        <xdr:cNvSpPr txBox="1"/>
      </xdr:nvSpPr>
      <xdr:spPr>
        <a:xfrm>
          <a:off x="8380095" y="94329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7" name="TextBox 1204">
          <a:extLst>
            <a:ext uri="{FF2B5EF4-FFF2-40B4-BE49-F238E27FC236}">
              <a16:creationId xmlns:a16="http://schemas.microsoft.com/office/drawing/2014/main" id="{F34D457D-1EAD-4F9F-A057-8653D27995CF}"/>
            </a:ext>
          </a:extLst>
        </xdr:cNvPr>
        <xdr:cNvSpPr txBox="1"/>
      </xdr:nvSpPr>
      <xdr:spPr>
        <a:xfrm>
          <a:off x="8380095" y="94329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8" name="TextBox 1205">
          <a:extLst>
            <a:ext uri="{FF2B5EF4-FFF2-40B4-BE49-F238E27FC236}">
              <a16:creationId xmlns:a16="http://schemas.microsoft.com/office/drawing/2014/main" id="{65BB2B22-C46A-4563-903F-087D87F7C91A}"/>
            </a:ext>
          </a:extLst>
        </xdr:cNvPr>
        <xdr:cNvSpPr txBox="1"/>
      </xdr:nvSpPr>
      <xdr:spPr>
        <a:xfrm>
          <a:off x="8380095" y="94329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9" name="TextBox 1206">
          <a:extLst>
            <a:ext uri="{FF2B5EF4-FFF2-40B4-BE49-F238E27FC236}">
              <a16:creationId xmlns:a16="http://schemas.microsoft.com/office/drawing/2014/main" id="{4C15AF05-E048-41AB-B371-2867EC53CE87}"/>
            </a:ext>
          </a:extLst>
        </xdr:cNvPr>
        <xdr:cNvSpPr txBox="1"/>
      </xdr:nvSpPr>
      <xdr:spPr>
        <a:xfrm>
          <a:off x="8380095" y="94329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40" name="TextBox 1207">
          <a:extLst>
            <a:ext uri="{FF2B5EF4-FFF2-40B4-BE49-F238E27FC236}">
              <a16:creationId xmlns:a16="http://schemas.microsoft.com/office/drawing/2014/main" id="{70B50280-DB55-48CD-A49F-1652BFE38DF1}"/>
            </a:ext>
          </a:extLst>
        </xdr:cNvPr>
        <xdr:cNvSpPr txBox="1"/>
      </xdr:nvSpPr>
      <xdr:spPr>
        <a:xfrm>
          <a:off x="8380095" y="94329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41" name="TextBox 1208">
          <a:extLst>
            <a:ext uri="{FF2B5EF4-FFF2-40B4-BE49-F238E27FC236}">
              <a16:creationId xmlns:a16="http://schemas.microsoft.com/office/drawing/2014/main" id="{7C9E6128-3E6F-4372-AD68-DCAE0D0CDE4D}"/>
            </a:ext>
          </a:extLst>
        </xdr:cNvPr>
        <xdr:cNvSpPr txBox="1"/>
      </xdr:nvSpPr>
      <xdr:spPr>
        <a:xfrm>
          <a:off x="8380095" y="94329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2" name="TextBox 1209">
          <a:extLst>
            <a:ext uri="{FF2B5EF4-FFF2-40B4-BE49-F238E27FC236}">
              <a16:creationId xmlns:a16="http://schemas.microsoft.com/office/drawing/2014/main" id="{C652C823-0DC5-4279-A700-DABF0C4B74EC}"/>
            </a:ext>
          </a:extLst>
        </xdr:cNvPr>
        <xdr:cNvSpPr txBox="1"/>
      </xdr:nvSpPr>
      <xdr:spPr>
        <a:xfrm>
          <a:off x="8380095" y="9525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3" name="TextBox 1210">
          <a:extLst>
            <a:ext uri="{FF2B5EF4-FFF2-40B4-BE49-F238E27FC236}">
              <a16:creationId xmlns:a16="http://schemas.microsoft.com/office/drawing/2014/main" id="{88F3E850-EE3E-48CE-9D9A-4C9693AEA634}"/>
            </a:ext>
          </a:extLst>
        </xdr:cNvPr>
        <xdr:cNvSpPr txBox="1"/>
      </xdr:nvSpPr>
      <xdr:spPr>
        <a:xfrm>
          <a:off x="8380095" y="9525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4" name="TextBox 1211">
          <a:extLst>
            <a:ext uri="{FF2B5EF4-FFF2-40B4-BE49-F238E27FC236}">
              <a16:creationId xmlns:a16="http://schemas.microsoft.com/office/drawing/2014/main" id="{001252A3-B719-4ACA-A4C1-B162D4583EDB}"/>
            </a:ext>
          </a:extLst>
        </xdr:cNvPr>
        <xdr:cNvSpPr txBox="1"/>
      </xdr:nvSpPr>
      <xdr:spPr>
        <a:xfrm>
          <a:off x="8380095" y="9525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5" name="TextBox 1212">
          <a:extLst>
            <a:ext uri="{FF2B5EF4-FFF2-40B4-BE49-F238E27FC236}">
              <a16:creationId xmlns:a16="http://schemas.microsoft.com/office/drawing/2014/main" id="{A21F444A-BA70-462B-B2E0-71A0EF89B969}"/>
            </a:ext>
          </a:extLst>
        </xdr:cNvPr>
        <xdr:cNvSpPr txBox="1"/>
      </xdr:nvSpPr>
      <xdr:spPr>
        <a:xfrm>
          <a:off x="8380095" y="9525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6" name="TextBox 1213">
          <a:extLst>
            <a:ext uri="{FF2B5EF4-FFF2-40B4-BE49-F238E27FC236}">
              <a16:creationId xmlns:a16="http://schemas.microsoft.com/office/drawing/2014/main" id="{030CCA71-9818-4AEC-A5C0-12D26040A08F}"/>
            </a:ext>
          </a:extLst>
        </xdr:cNvPr>
        <xdr:cNvSpPr txBox="1"/>
      </xdr:nvSpPr>
      <xdr:spPr>
        <a:xfrm>
          <a:off x="8380095" y="9533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7" name="TextBox 1214">
          <a:extLst>
            <a:ext uri="{FF2B5EF4-FFF2-40B4-BE49-F238E27FC236}">
              <a16:creationId xmlns:a16="http://schemas.microsoft.com/office/drawing/2014/main" id="{87F3A717-FF8D-4F6A-9D8D-C68CD23641DE}"/>
            </a:ext>
          </a:extLst>
        </xdr:cNvPr>
        <xdr:cNvSpPr txBox="1"/>
      </xdr:nvSpPr>
      <xdr:spPr>
        <a:xfrm>
          <a:off x="8380095" y="9533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8" name="TextBox 1215">
          <a:extLst>
            <a:ext uri="{FF2B5EF4-FFF2-40B4-BE49-F238E27FC236}">
              <a16:creationId xmlns:a16="http://schemas.microsoft.com/office/drawing/2014/main" id="{9079FAF1-12A6-4930-A739-4E7E662C6CD5}"/>
            </a:ext>
          </a:extLst>
        </xdr:cNvPr>
        <xdr:cNvSpPr txBox="1"/>
      </xdr:nvSpPr>
      <xdr:spPr>
        <a:xfrm>
          <a:off x="8380095" y="9533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9" name="TextBox 1216">
          <a:extLst>
            <a:ext uri="{FF2B5EF4-FFF2-40B4-BE49-F238E27FC236}">
              <a16:creationId xmlns:a16="http://schemas.microsoft.com/office/drawing/2014/main" id="{25013CB3-E676-4583-B916-532666D329BE}"/>
            </a:ext>
          </a:extLst>
        </xdr:cNvPr>
        <xdr:cNvSpPr txBox="1"/>
      </xdr:nvSpPr>
      <xdr:spPr>
        <a:xfrm>
          <a:off x="8380095" y="9533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50" name="TextBox 1217">
          <a:extLst>
            <a:ext uri="{FF2B5EF4-FFF2-40B4-BE49-F238E27FC236}">
              <a16:creationId xmlns:a16="http://schemas.microsoft.com/office/drawing/2014/main" id="{8817C2C7-9A89-4F6D-B2A5-0D6F3A85DF12}"/>
            </a:ext>
          </a:extLst>
        </xdr:cNvPr>
        <xdr:cNvSpPr txBox="1"/>
      </xdr:nvSpPr>
      <xdr:spPr>
        <a:xfrm>
          <a:off x="8380095" y="9533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51" name="TextBox 1218">
          <a:extLst>
            <a:ext uri="{FF2B5EF4-FFF2-40B4-BE49-F238E27FC236}">
              <a16:creationId xmlns:a16="http://schemas.microsoft.com/office/drawing/2014/main" id="{73B8E092-EB53-409C-9BE2-B517554CAF42}"/>
            </a:ext>
          </a:extLst>
        </xdr:cNvPr>
        <xdr:cNvSpPr txBox="1"/>
      </xdr:nvSpPr>
      <xdr:spPr>
        <a:xfrm>
          <a:off x="8380095" y="9533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2" name="TextBox 1219">
          <a:extLst>
            <a:ext uri="{FF2B5EF4-FFF2-40B4-BE49-F238E27FC236}">
              <a16:creationId xmlns:a16="http://schemas.microsoft.com/office/drawing/2014/main" id="{A6AC9F96-9E24-48A3-8324-15F85DE325FB}"/>
            </a:ext>
          </a:extLst>
        </xdr:cNvPr>
        <xdr:cNvSpPr txBox="1"/>
      </xdr:nvSpPr>
      <xdr:spPr>
        <a:xfrm>
          <a:off x="8380095" y="95501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3" name="TextBox 1220">
          <a:extLst>
            <a:ext uri="{FF2B5EF4-FFF2-40B4-BE49-F238E27FC236}">
              <a16:creationId xmlns:a16="http://schemas.microsoft.com/office/drawing/2014/main" id="{6E1EF511-F9FF-4990-A4AA-DE3249D551C9}"/>
            </a:ext>
          </a:extLst>
        </xdr:cNvPr>
        <xdr:cNvSpPr txBox="1"/>
      </xdr:nvSpPr>
      <xdr:spPr>
        <a:xfrm>
          <a:off x="8380095" y="95501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4" name="TextBox 1221">
          <a:extLst>
            <a:ext uri="{FF2B5EF4-FFF2-40B4-BE49-F238E27FC236}">
              <a16:creationId xmlns:a16="http://schemas.microsoft.com/office/drawing/2014/main" id="{41E73546-3C37-4D98-BCF7-8F50D78CA304}"/>
            </a:ext>
          </a:extLst>
        </xdr:cNvPr>
        <xdr:cNvSpPr txBox="1"/>
      </xdr:nvSpPr>
      <xdr:spPr>
        <a:xfrm>
          <a:off x="8380095" y="95501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5" name="TextBox 1222">
          <a:extLst>
            <a:ext uri="{FF2B5EF4-FFF2-40B4-BE49-F238E27FC236}">
              <a16:creationId xmlns:a16="http://schemas.microsoft.com/office/drawing/2014/main" id="{310C6C89-A40C-4DA5-AA55-32193091978B}"/>
            </a:ext>
          </a:extLst>
        </xdr:cNvPr>
        <xdr:cNvSpPr txBox="1"/>
      </xdr:nvSpPr>
      <xdr:spPr>
        <a:xfrm>
          <a:off x="8380095" y="95501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6" name="TextBox 1223">
          <a:extLst>
            <a:ext uri="{FF2B5EF4-FFF2-40B4-BE49-F238E27FC236}">
              <a16:creationId xmlns:a16="http://schemas.microsoft.com/office/drawing/2014/main" id="{3B38CE92-AE60-49F5-A0F7-9BEFA14CA236}"/>
            </a:ext>
          </a:extLst>
        </xdr:cNvPr>
        <xdr:cNvSpPr txBox="1"/>
      </xdr:nvSpPr>
      <xdr:spPr>
        <a:xfrm>
          <a:off x="8380095" y="95501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7" name="TextBox 1224">
          <a:extLst>
            <a:ext uri="{FF2B5EF4-FFF2-40B4-BE49-F238E27FC236}">
              <a16:creationId xmlns:a16="http://schemas.microsoft.com/office/drawing/2014/main" id="{55F52A3E-F0C4-4AC3-8C1A-11219EABED35}"/>
            </a:ext>
          </a:extLst>
        </xdr:cNvPr>
        <xdr:cNvSpPr txBox="1"/>
      </xdr:nvSpPr>
      <xdr:spPr>
        <a:xfrm>
          <a:off x="8380095" y="95501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8" name="TextBox 1225">
          <a:extLst>
            <a:ext uri="{FF2B5EF4-FFF2-40B4-BE49-F238E27FC236}">
              <a16:creationId xmlns:a16="http://schemas.microsoft.com/office/drawing/2014/main" id="{C409D899-491D-4729-B5FF-9A9CF983F609}"/>
            </a:ext>
          </a:extLst>
        </xdr:cNvPr>
        <xdr:cNvSpPr txBox="1"/>
      </xdr:nvSpPr>
      <xdr:spPr>
        <a:xfrm>
          <a:off x="8380095" y="95501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9" name="TextBox 1226">
          <a:extLst>
            <a:ext uri="{FF2B5EF4-FFF2-40B4-BE49-F238E27FC236}">
              <a16:creationId xmlns:a16="http://schemas.microsoft.com/office/drawing/2014/main" id="{A76F02E5-FB17-45D3-974A-4514EE0A1A5B}"/>
            </a:ext>
          </a:extLst>
        </xdr:cNvPr>
        <xdr:cNvSpPr txBox="1"/>
      </xdr:nvSpPr>
      <xdr:spPr>
        <a:xfrm>
          <a:off x="8380095" y="95501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60" name="TextBox 1227">
          <a:extLst>
            <a:ext uri="{FF2B5EF4-FFF2-40B4-BE49-F238E27FC236}">
              <a16:creationId xmlns:a16="http://schemas.microsoft.com/office/drawing/2014/main" id="{77A7F739-6695-46A7-80E4-E65FACC7917C}"/>
            </a:ext>
          </a:extLst>
        </xdr:cNvPr>
        <xdr:cNvSpPr txBox="1"/>
      </xdr:nvSpPr>
      <xdr:spPr>
        <a:xfrm>
          <a:off x="8380095" y="95501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61" name="TextBox 1228">
          <a:extLst>
            <a:ext uri="{FF2B5EF4-FFF2-40B4-BE49-F238E27FC236}">
              <a16:creationId xmlns:a16="http://schemas.microsoft.com/office/drawing/2014/main" id="{DFA94CCE-8335-4FEC-914E-56479EC8C1CC}"/>
            </a:ext>
          </a:extLst>
        </xdr:cNvPr>
        <xdr:cNvSpPr txBox="1"/>
      </xdr:nvSpPr>
      <xdr:spPr>
        <a:xfrm>
          <a:off x="8380095" y="95501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2" name="TextBox 1229">
          <a:extLst>
            <a:ext uri="{FF2B5EF4-FFF2-40B4-BE49-F238E27FC236}">
              <a16:creationId xmlns:a16="http://schemas.microsoft.com/office/drawing/2014/main" id="{D64F46AB-5E50-4496-86BF-4C46F5D525FD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3" name="TextBox 1230">
          <a:extLst>
            <a:ext uri="{FF2B5EF4-FFF2-40B4-BE49-F238E27FC236}">
              <a16:creationId xmlns:a16="http://schemas.microsoft.com/office/drawing/2014/main" id="{04B71F07-265D-4781-8E74-AED89634021D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4" name="TextBox 1231">
          <a:extLst>
            <a:ext uri="{FF2B5EF4-FFF2-40B4-BE49-F238E27FC236}">
              <a16:creationId xmlns:a16="http://schemas.microsoft.com/office/drawing/2014/main" id="{EAAC5C91-BC96-4858-8C0E-8A99D28D77CE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5" name="TextBox 1232">
          <a:extLst>
            <a:ext uri="{FF2B5EF4-FFF2-40B4-BE49-F238E27FC236}">
              <a16:creationId xmlns:a16="http://schemas.microsoft.com/office/drawing/2014/main" id="{BFDB15D6-D90A-4B85-891C-28BD6407BBB1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6" name="TextBox 1233">
          <a:extLst>
            <a:ext uri="{FF2B5EF4-FFF2-40B4-BE49-F238E27FC236}">
              <a16:creationId xmlns:a16="http://schemas.microsoft.com/office/drawing/2014/main" id="{7AA9E704-1F8A-45A5-861E-B3BB7238C908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7" name="TextBox 1234">
          <a:extLst>
            <a:ext uri="{FF2B5EF4-FFF2-40B4-BE49-F238E27FC236}">
              <a16:creationId xmlns:a16="http://schemas.microsoft.com/office/drawing/2014/main" id="{DF8CD44A-7F17-47F8-98B1-2CDEECE54E61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8" name="TextBox 1235">
          <a:extLst>
            <a:ext uri="{FF2B5EF4-FFF2-40B4-BE49-F238E27FC236}">
              <a16:creationId xmlns:a16="http://schemas.microsoft.com/office/drawing/2014/main" id="{F4B631C9-7F62-4505-AEBA-DE7B7A2808EF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9" name="TextBox 1236">
          <a:extLst>
            <a:ext uri="{FF2B5EF4-FFF2-40B4-BE49-F238E27FC236}">
              <a16:creationId xmlns:a16="http://schemas.microsoft.com/office/drawing/2014/main" id="{3504FE26-F702-4359-A057-16983DB07CF5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0" name="TextBox 1237">
          <a:extLst>
            <a:ext uri="{FF2B5EF4-FFF2-40B4-BE49-F238E27FC236}">
              <a16:creationId xmlns:a16="http://schemas.microsoft.com/office/drawing/2014/main" id="{706118DC-0CE1-4EE6-BC65-B9407F4055BC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1" name="TextBox 1238">
          <a:extLst>
            <a:ext uri="{FF2B5EF4-FFF2-40B4-BE49-F238E27FC236}">
              <a16:creationId xmlns:a16="http://schemas.microsoft.com/office/drawing/2014/main" id="{5606906B-D38F-4E77-B2F2-54CFDBBFD1B1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2" name="TextBox 1239">
          <a:extLst>
            <a:ext uri="{FF2B5EF4-FFF2-40B4-BE49-F238E27FC236}">
              <a16:creationId xmlns:a16="http://schemas.microsoft.com/office/drawing/2014/main" id="{270F338C-01C9-45A0-8612-55954D7CC47B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3" name="TextBox 1240">
          <a:extLst>
            <a:ext uri="{FF2B5EF4-FFF2-40B4-BE49-F238E27FC236}">
              <a16:creationId xmlns:a16="http://schemas.microsoft.com/office/drawing/2014/main" id="{5B6F1A8D-D8DD-4078-8142-E3A94F36B51C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4" name="TextBox 1241">
          <a:extLst>
            <a:ext uri="{FF2B5EF4-FFF2-40B4-BE49-F238E27FC236}">
              <a16:creationId xmlns:a16="http://schemas.microsoft.com/office/drawing/2014/main" id="{144FABBC-D3FF-4160-A42C-552E6BD69B22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5" name="TextBox 1242">
          <a:extLst>
            <a:ext uri="{FF2B5EF4-FFF2-40B4-BE49-F238E27FC236}">
              <a16:creationId xmlns:a16="http://schemas.microsoft.com/office/drawing/2014/main" id="{D498BA0C-10F5-4A4F-815B-FFEE44E31F1B}"/>
            </a:ext>
          </a:extLst>
        </xdr:cNvPr>
        <xdr:cNvSpPr txBox="1"/>
      </xdr:nvSpPr>
      <xdr:spPr>
        <a:xfrm>
          <a:off x="8380095" y="95752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6" name="TextBox 1243">
          <a:extLst>
            <a:ext uri="{FF2B5EF4-FFF2-40B4-BE49-F238E27FC236}">
              <a16:creationId xmlns:a16="http://schemas.microsoft.com/office/drawing/2014/main" id="{2DD4100D-3774-4852-AFBE-DBE440ABCB62}"/>
            </a:ext>
          </a:extLst>
        </xdr:cNvPr>
        <xdr:cNvSpPr txBox="1"/>
      </xdr:nvSpPr>
      <xdr:spPr>
        <a:xfrm>
          <a:off x="8380095" y="95838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7" name="TextBox 1244">
          <a:extLst>
            <a:ext uri="{FF2B5EF4-FFF2-40B4-BE49-F238E27FC236}">
              <a16:creationId xmlns:a16="http://schemas.microsoft.com/office/drawing/2014/main" id="{2FF13BE3-A1C7-4C97-8EC9-BC17ACB44527}"/>
            </a:ext>
          </a:extLst>
        </xdr:cNvPr>
        <xdr:cNvSpPr txBox="1"/>
      </xdr:nvSpPr>
      <xdr:spPr>
        <a:xfrm>
          <a:off x="8380095" y="95838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8" name="TextBox 1245">
          <a:extLst>
            <a:ext uri="{FF2B5EF4-FFF2-40B4-BE49-F238E27FC236}">
              <a16:creationId xmlns:a16="http://schemas.microsoft.com/office/drawing/2014/main" id="{5B2799A9-99DE-4BBD-BE62-C540C7DD3EF7}"/>
            </a:ext>
          </a:extLst>
        </xdr:cNvPr>
        <xdr:cNvSpPr txBox="1"/>
      </xdr:nvSpPr>
      <xdr:spPr>
        <a:xfrm>
          <a:off x="8380095" y="95838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9" name="TextBox 1246">
          <a:extLst>
            <a:ext uri="{FF2B5EF4-FFF2-40B4-BE49-F238E27FC236}">
              <a16:creationId xmlns:a16="http://schemas.microsoft.com/office/drawing/2014/main" id="{0B4BF455-28D4-4872-9647-FADF686AF9BE}"/>
            </a:ext>
          </a:extLst>
        </xdr:cNvPr>
        <xdr:cNvSpPr txBox="1"/>
      </xdr:nvSpPr>
      <xdr:spPr>
        <a:xfrm>
          <a:off x="8380095" y="95838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80" name="TextBox 1247">
          <a:extLst>
            <a:ext uri="{FF2B5EF4-FFF2-40B4-BE49-F238E27FC236}">
              <a16:creationId xmlns:a16="http://schemas.microsoft.com/office/drawing/2014/main" id="{9799798F-2409-4190-A957-7C9021903876}"/>
            </a:ext>
          </a:extLst>
        </xdr:cNvPr>
        <xdr:cNvSpPr txBox="1"/>
      </xdr:nvSpPr>
      <xdr:spPr>
        <a:xfrm>
          <a:off x="8380095" y="95838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81" name="TextBox 1248">
          <a:extLst>
            <a:ext uri="{FF2B5EF4-FFF2-40B4-BE49-F238E27FC236}">
              <a16:creationId xmlns:a16="http://schemas.microsoft.com/office/drawing/2014/main" id="{46F5B9A1-777E-49F8-B6E0-97899ECB1C6C}"/>
            </a:ext>
          </a:extLst>
        </xdr:cNvPr>
        <xdr:cNvSpPr txBox="1"/>
      </xdr:nvSpPr>
      <xdr:spPr>
        <a:xfrm>
          <a:off x="8380095" y="95838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2" name="TextBox 1249">
          <a:extLst>
            <a:ext uri="{FF2B5EF4-FFF2-40B4-BE49-F238E27FC236}">
              <a16:creationId xmlns:a16="http://schemas.microsoft.com/office/drawing/2014/main" id="{C66453D5-A9E9-45DE-AEA4-B2DD0195B664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3" name="TextBox 1250">
          <a:extLst>
            <a:ext uri="{FF2B5EF4-FFF2-40B4-BE49-F238E27FC236}">
              <a16:creationId xmlns:a16="http://schemas.microsoft.com/office/drawing/2014/main" id="{8EDD109B-E5E6-423B-97E8-CA207DF974AD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4" name="TextBox 1251">
          <a:extLst>
            <a:ext uri="{FF2B5EF4-FFF2-40B4-BE49-F238E27FC236}">
              <a16:creationId xmlns:a16="http://schemas.microsoft.com/office/drawing/2014/main" id="{D5A366E2-3E45-4730-BE08-EABFAEC047AE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5" name="TextBox 1252">
          <a:extLst>
            <a:ext uri="{FF2B5EF4-FFF2-40B4-BE49-F238E27FC236}">
              <a16:creationId xmlns:a16="http://schemas.microsoft.com/office/drawing/2014/main" id="{27BC2124-FE05-4DF2-B35F-8287F7130CB1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6" name="TextBox 1253">
          <a:extLst>
            <a:ext uri="{FF2B5EF4-FFF2-40B4-BE49-F238E27FC236}">
              <a16:creationId xmlns:a16="http://schemas.microsoft.com/office/drawing/2014/main" id="{3522769B-14DA-4AEA-BDE8-A7E64F1A7FB3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7" name="TextBox 1254">
          <a:extLst>
            <a:ext uri="{FF2B5EF4-FFF2-40B4-BE49-F238E27FC236}">
              <a16:creationId xmlns:a16="http://schemas.microsoft.com/office/drawing/2014/main" id="{42FE6081-4E57-41D6-90D3-465B726CFA15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8" name="TextBox 1255">
          <a:extLst>
            <a:ext uri="{FF2B5EF4-FFF2-40B4-BE49-F238E27FC236}">
              <a16:creationId xmlns:a16="http://schemas.microsoft.com/office/drawing/2014/main" id="{50437685-7738-4BA8-9206-C8B62C9C69FF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9" name="TextBox 1256">
          <a:extLst>
            <a:ext uri="{FF2B5EF4-FFF2-40B4-BE49-F238E27FC236}">
              <a16:creationId xmlns:a16="http://schemas.microsoft.com/office/drawing/2014/main" id="{A935EBB2-2C8B-4321-9BD2-FF8C0E2F1D55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0" name="TextBox 1257">
          <a:extLst>
            <a:ext uri="{FF2B5EF4-FFF2-40B4-BE49-F238E27FC236}">
              <a16:creationId xmlns:a16="http://schemas.microsoft.com/office/drawing/2014/main" id="{854C2F94-7C6C-497A-91E3-20F0CBC60B4C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1" name="TextBox 1258">
          <a:extLst>
            <a:ext uri="{FF2B5EF4-FFF2-40B4-BE49-F238E27FC236}">
              <a16:creationId xmlns:a16="http://schemas.microsoft.com/office/drawing/2014/main" id="{8AAB9B2A-318A-4142-9D29-3B65A69E4804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2" name="TextBox 1259">
          <a:extLst>
            <a:ext uri="{FF2B5EF4-FFF2-40B4-BE49-F238E27FC236}">
              <a16:creationId xmlns:a16="http://schemas.microsoft.com/office/drawing/2014/main" id="{62A0B1AE-3FCD-44C3-A90A-0C959854CE5D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3" name="TextBox 1260">
          <a:extLst>
            <a:ext uri="{FF2B5EF4-FFF2-40B4-BE49-F238E27FC236}">
              <a16:creationId xmlns:a16="http://schemas.microsoft.com/office/drawing/2014/main" id="{4E6874D1-BF57-438C-A75B-DED0B8A9A129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4" name="TextBox 1261">
          <a:extLst>
            <a:ext uri="{FF2B5EF4-FFF2-40B4-BE49-F238E27FC236}">
              <a16:creationId xmlns:a16="http://schemas.microsoft.com/office/drawing/2014/main" id="{2C5B192D-0744-4763-9CF5-54E0A9E3E793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5" name="TextBox 1262">
          <a:extLst>
            <a:ext uri="{FF2B5EF4-FFF2-40B4-BE49-F238E27FC236}">
              <a16:creationId xmlns:a16="http://schemas.microsoft.com/office/drawing/2014/main" id="{EDDC3631-7472-4AB4-8B99-744C909FC552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6" name="TextBox 1263">
          <a:extLst>
            <a:ext uri="{FF2B5EF4-FFF2-40B4-BE49-F238E27FC236}">
              <a16:creationId xmlns:a16="http://schemas.microsoft.com/office/drawing/2014/main" id="{99FBAB81-D548-4654-A0D3-C45EF404AF5A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7" name="TextBox 1264">
          <a:extLst>
            <a:ext uri="{FF2B5EF4-FFF2-40B4-BE49-F238E27FC236}">
              <a16:creationId xmlns:a16="http://schemas.microsoft.com/office/drawing/2014/main" id="{83A81978-0A9D-4729-8D3A-B752577BF852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8" name="TextBox 1265">
          <a:extLst>
            <a:ext uri="{FF2B5EF4-FFF2-40B4-BE49-F238E27FC236}">
              <a16:creationId xmlns:a16="http://schemas.microsoft.com/office/drawing/2014/main" id="{B9CD09A9-342C-4F2A-9AE6-E2AD3BBAF910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9" name="TextBox 1266">
          <a:extLst>
            <a:ext uri="{FF2B5EF4-FFF2-40B4-BE49-F238E27FC236}">
              <a16:creationId xmlns:a16="http://schemas.microsoft.com/office/drawing/2014/main" id="{D51AE6A9-E393-49DC-8C15-2A286D055553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0" name="TextBox 1267">
          <a:extLst>
            <a:ext uri="{FF2B5EF4-FFF2-40B4-BE49-F238E27FC236}">
              <a16:creationId xmlns:a16="http://schemas.microsoft.com/office/drawing/2014/main" id="{E76B5F1D-7E98-4622-BB63-CF0FB78138DA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1" name="TextBox 1268">
          <a:extLst>
            <a:ext uri="{FF2B5EF4-FFF2-40B4-BE49-F238E27FC236}">
              <a16:creationId xmlns:a16="http://schemas.microsoft.com/office/drawing/2014/main" id="{57A281D5-BD74-4441-943A-BB0065782959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2" name="TextBox 1269">
          <a:extLst>
            <a:ext uri="{FF2B5EF4-FFF2-40B4-BE49-F238E27FC236}">
              <a16:creationId xmlns:a16="http://schemas.microsoft.com/office/drawing/2014/main" id="{4E992E45-27ED-44E0-8CEC-0C819CE6A0C7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3" name="TextBox 1270">
          <a:extLst>
            <a:ext uri="{FF2B5EF4-FFF2-40B4-BE49-F238E27FC236}">
              <a16:creationId xmlns:a16="http://schemas.microsoft.com/office/drawing/2014/main" id="{6FCF5782-4633-4354-BD17-010983358F89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4" name="TextBox 1271">
          <a:extLst>
            <a:ext uri="{FF2B5EF4-FFF2-40B4-BE49-F238E27FC236}">
              <a16:creationId xmlns:a16="http://schemas.microsoft.com/office/drawing/2014/main" id="{67428191-6256-40B0-A1BE-F25C2D46233E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5" name="TextBox 1272">
          <a:extLst>
            <a:ext uri="{FF2B5EF4-FFF2-40B4-BE49-F238E27FC236}">
              <a16:creationId xmlns:a16="http://schemas.microsoft.com/office/drawing/2014/main" id="{60E9F0E0-8D17-45F9-90D0-6C435B1CF38F}"/>
            </a:ext>
          </a:extLst>
        </xdr:cNvPr>
        <xdr:cNvSpPr txBox="1"/>
      </xdr:nvSpPr>
      <xdr:spPr>
        <a:xfrm>
          <a:off x="8380095" y="96004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6" name="TextBox 1273">
          <a:extLst>
            <a:ext uri="{FF2B5EF4-FFF2-40B4-BE49-F238E27FC236}">
              <a16:creationId xmlns:a16="http://schemas.microsoft.com/office/drawing/2014/main" id="{FC03B7C4-460A-4230-9995-4F8F0768A7BF}"/>
            </a:ext>
          </a:extLst>
        </xdr:cNvPr>
        <xdr:cNvSpPr txBox="1"/>
      </xdr:nvSpPr>
      <xdr:spPr>
        <a:xfrm>
          <a:off x="8380095" y="96090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7" name="TextBox 1274">
          <a:extLst>
            <a:ext uri="{FF2B5EF4-FFF2-40B4-BE49-F238E27FC236}">
              <a16:creationId xmlns:a16="http://schemas.microsoft.com/office/drawing/2014/main" id="{67F36B32-0015-41C1-91E2-552F814392CB}"/>
            </a:ext>
          </a:extLst>
        </xdr:cNvPr>
        <xdr:cNvSpPr txBox="1"/>
      </xdr:nvSpPr>
      <xdr:spPr>
        <a:xfrm>
          <a:off x="8380095" y="96090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8" name="TextBox 1275">
          <a:extLst>
            <a:ext uri="{FF2B5EF4-FFF2-40B4-BE49-F238E27FC236}">
              <a16:creationId xmlns:a16="http://schemas.microsoft.com/office/drawing/2014/main" id="{B623B990-CE1C-4012-B1D9-BEC06221A095}"/>
            </a:ext>
          </a:extLst>
        </xdr:cNvPr>
        <xdr:cNvSpPr txBox="1"/>
      </xdr:nvSpPr>
      <xdr:spPr>
        <a:xfrm>
          <a:off x="8380095" y="96090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9" name="TextBox 1276">
          <a:extLst>
            <a:ext uri="{FF2B5EF4-FFF2-40B4-BE49-F238E27FC236}">
              <a16:creationId xmlns:a16="http://schemas.microsoft.com/office/drawing/2014/main" id="{E18437B8-8CB0-4630-9F8E-72221519DB51}"/>
            </a:ext>
          </a:extLst>
        </xdr:cNvPr>
        <xdr:cNvSpPr txBox="1"/>
      </xdr:nvSpPr>
      <xdr:spPr>
        <a:xfrm>
          <a:off x="8380095" y="96090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10" name="TextBox 1277">
          <a:extLst>
            <a:ext uri="{FF2B5EF4-FFF2-40B4-BE49-F238E27FC236}">
              <a16:creationId xmlns:a16="http://schemas.microsoft.com/office/drawing/2014/main" id="{C5F3B773-81ED-4336-AED4-91EDB146F0B0}"/>
            </a:ext>
          </a:extLst>
        </xdr:cNvPr>
        <xdr:cNvSpPr txBox="1"/>
      </xdr:nvSpPr>
      <xdr:spPr>
        <a:xfrm>
          <a:off x="8380095" y="96090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11" name="TextBox 1278">
          <a:extLst>
            <a:ext uri="{FF2B5EF4-FFF2-40B4-BE49-F238E27FC236}">
              <a16:creationId xmlns:a16="http://schemas.microsoft.com/office/drawing/2014/main" id="{5E822956-AD75-4DB4-9AD8-E635CFB998AC}"/>
            </a:ext>
          </a:extLst>
        </xdr:cNvPr>
        <xdr:cNvSpPr txBox="1"/>
      </xdr:nvSpPr>
      <xdr:spPr>
        <a:xfrm>
          <a:off x="8380095" y="96090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2" name="TextBox 1279">
          <a:extLst>
            <a:ext uri="{FF2B5EF4-FFF2-40B4-BE49-F238E27FC236}">
              <a16:creationId xmlns:a16="http://schemas.microsoft.com/office/drawing/2014/main" id="{BEE2002A-8CD5-4D00-A0A0-B87C53CDB7D8}"/>
            </a:ext>
          </a:extLst>
        </xdr:cNvPr>
        <xdr:cNvSpPr txBox="1"/>
      </xdr:nvSpPr>
      <xdr:spPr>
        <a:xfrm>
          <a:off x="8380095" y="96255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3" name="TextBox 1280">
          <a:extLst>
            <a:ext uri="{FF2B5EF4-FFF2-40B4-BE49-F238E27FC236}">
              <a16:creationId xmlns:a16="http://schemas.microsoft.com/office/drawing/2014/main" id="{D6CF14F1-27C1-4F29-A2B7-798CE38DDEF3}"/>
            </a:ext>
          </a:extLst>
        </xdr:cNvPr>
        <xdr:cNvSpPr txBox="1"/>
      </xdr:nvSpPr>
      <xdr:spPr>
        <a:xfrm>
          <a:off x="8380095" y="96255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4" name="TextBox 1281">
          <a:extLst>
            <a:ext uri="{FF2B5EF4-FFF2-40B4-BE49-F238E27FC236}">
              <a16:creationId xmlns:a16="http://schemas.microsoft.com/office/drawing/2014/main" id="{9CD0C96F-FB20-4DE1-989E-975BB8AF96B1}"/>
            </a:ext>
          </a:extLst>
        </xdr:cNvPr>
        <xdr:cNvSpPr txBox="1"/>
      </xdr:nvSpPr>
      <xdr:spPr>
        <a:xfrm>
          <a:off x="8380095" y="96255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5" name="TextBox 1282">
          <a:extLst>
            <a:ext uri="{FF2B5EF4-FFF2-40B4-BE49-F238E27FC236}">
              <a16:creationId xmlns:a16="http://schemas.microsoft.com/office/drawing/2014/main" id="{A1FAF508-93AA-4877-89B8-1C57F8349A31}"/>
            </a:ext>
          </a:extLst>
        </xdr:cNvPr>
        <xdr:cNvSpPr txBox="1"/>
      </xdr:nvSpPr>
      <xdr:spPr>
        <a:xfrm>
          <a:off x="8380095" y="96255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6" name="TextBox 1283">
          <a:extLst>
            <a:ext uri="{FF2B5EF4-FFF2-40B4-BE49-F238E27FC236}">
              <a16:creationId xmlns:a16="http://schemas.microsoft.com/office/drawing/2014/main" id="{769A4E35-C6AF-4168-8475-EDEF27AF0A7A}"/>
            </a:ext>
          </a:extLst>
        </xdr:cNvPr>
        <xdr:cNvSpPr txBox="1"/>
      </xdr:nvSpPr>
      <xdr:spPr>
        <a:xfrm>
          <a:off x="8380095" y="96341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7" name="TextBox 1284">
          <a:extLst>
            <a:ext uri="{FF2B5EF4-FFF2-40B4-BE49-F238E27FC236}">
              <a16:creationId xmlns:a16="http://schemas.microsoft.com/office/drawing/2014/main" id="{015678B4-66B8-4841-ACE9-3D8867BFA6E0}"/>
            </a:ext>
          </a:extLst>
        </xdr:cNvPr>
        <xdr:cNvSpPr txBox="1"/>
      </xdr:nvSpPr>
      <xdr:spPr>
        <a:xfrm>
          <a:off x="8380095" y="96341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8" name="TextBox 1285">
          <a:extLst>
            <a:ext uri="{FF2B5EF4-FFF2-40B4-BE49-F238E27FC236}">
              <a16:creationId xmlns:a16="http://schemas.microsoft.com/office/drawing/2014/main" id="{76AFE532-A394-4412-B997-3A902C6B29D5}"/>
            </a:ext>
          </a:extLst>
        </xdr:cNvPr>
        <xdr:cNvSpPr txBox="1"/>
      </xdr:nvSpPr>
      <xdr:spPr>
        <a:xfrm>
          <a:off x="8380095" y="96341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9" name="TextBox 1286">
          <a:extLst>
            <a:ext uri="{FF2B5EF4-FFF2-40B4-BE49-F238E27FC236}">
              <a16:creationId xmlns:a16="http://schemas.microsoft.com/office/drawing/2014/main" id="{76C42AA8-FF31-45DB-88AD-2FE13E9E6CF7}"/>
            </a:ext>
          </a:extLst>
        </xdr:cNvPr>
        <xdr:cNvSpPr txBox="1"/>
      </xdr:nvSpPr>
      <xdr:spPr>
        <a:xfrm>
          <a:off x="8380095" y="96341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20" name="TextBox 1287">
          <a:extLst>
            <a:ext uri="{FF2B5EF4-FFF2-40B4-BE49-F238E27FC236}">
              <a16:creationId xmlns:a16="http://schemas.microsoft.com/office/drawing/2014/main" id="{AAD234D6-3655-4C8E-8743-CA7C5B7AE9EE}"/>
            </a:ext>
          </a:extLst>
        </xdr:cNvPr>
        <xdr:cNvSpPr txBox="1"/>
      </xdr:nvSpPr>
      <xdr:spPr>
        <a:xfrm>
          <a:off x="8380095" y="96341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21" name="TextBox 1288">
          <a:extLst>
            <a:ext uri="{FF2B5EF4-FFF2-40B4-BE49-F238E27FC236}">
              <a16:creationId xmlns:a16="http://schemas.microsoft.com/office/drawing/2014/main" id="{7AF1EE5B-A1A3-4F84-B3F8-2C91B1575843}"/>
            </a:ext>
          </a:extLst>
        </xdr:cNvPr>
        <xdr:cNvSpPr txBox="1"/>
      </xdr:nvSpPr>
      <xdr:spPr>
        <a:xfrm>
          <a:off x="8380095" y="96341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2" name="TextBox 1289">
          <a:extLst>
            <a:ext uri="{FF2B5EF4-FFF2-40B4-BE49-F238E27FC236}">
              <a16:creationId xmlns:a16="http://schemas.microsoft.com/office/drawing/2014/main" id="{55A6F166-5131-4B07-9D0E-9E3A666FB08B}"/>
            </a:ext>
          </a:extLst>
        </xdr:cNvPr>
        <xdr:cNvSpPr txBox="1"/>
      </xdr:nvSpPr>
      <xdr:spPr>
        <a:xfrm>
          <a:off x="8380095" y="96758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3" name="TextBox 1290">
          <a:extLst>
            <a:ext uri="{FF2B5EF4-FFF2-40B4-BE49-F238E27FC236}">
              <a16:creationId xmlns:a16="http://schemas.microsoft.com/office/drawing/2014/main" id="{102194EE-CEE4-4A37-B2EA-EE8F02A28456}"/>
            </a:ext>
          </a:extLst>
        </xdr:cNvPr>
        <xdr:cNvSpPr txBox="1"/>
      </xdr:nvSpPr>
      <xdr:spPr>
        <a:xfrm>
          <a:off x="8380095" y="96758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4" name="TextBox 1291">
          <a:extLst>
            <a:ext uri="{FF2B5EF4-FFF2-40B4-BE49-F238E27FC236}">
              <a16:creationId xmlns:a16="http://schemas.microsoft.com/office/drawing/2014/main" id="{FB2BCEB9-1FC8-4EE4-977E-F154580ADF46}"/>
            </a:ext>
          </a:extLst>
        </xdr:cNvPr>
        <xdr:cNvSpPr txBox="1"/>
      </xdr:nvSpPr>
      <xdr:spPr>
        <a:xfrm>
          <a:off x="8380095" y="96758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5" name="TextBox 1292">
          <a:extLst>
            <a:ext uri="{FF2B5EF4-FFF2-40B4-BE49-F238E27FC236}">
              <a16:creationId xmlns:a16="http://schemas.microsoft.com/office/drawing/2014/main" id="{44BBA559-FBFE-4DDD-9BB9-3C600194A04C}"/>
            </a:ext>
          </a:extLst>
        </xdr:cNvPr>
        <xdr:cNvSpPr txBox="1"/>
      </xdr:nvSpPr>
      <xdr:spPr>
        <a:xfrm>
          <a:off x="8380095" y="96758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6" name="TextBox 1293">
          <a:extLst>
            <a:ext uri="{FF2B5EF4-FFF2-40B4-BE49-F238E27FC236}">
              <a16:creationId xmlns:a16="http://schemas.microsoft.com/office/drawing/2014/main" id="{1EB6A3DB-73FE-4927-9B27-9E2FE771EE68}"/>
            </a:ext>
          </a:extLst>
        </xdr:cNvPr>
        <xdr:cNvSpPr txBox="1"/>
      </xdr:nvSpPr>
      <xdr:spPr>
        <a:xfrm>
          <a:off x="8380095" y="96844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7" name="TextBox 1294">
          <a:extLst>
            <a:ext uri="{FF2B5EF4-FFF2-40B4-BE49-F238E27FC236}">
              <a16:creationId xmlns:a16="http://schemas.microsoft.com/office/drawing/2014/main" id="{6E3979E3-05B4-4FF3-9991-8B74DCD31D09}"/>
            </a:ext>
          </a:extLst>
        </xdr:cNvPr>
        <xdr:cNvSpPr txBox="1"/>
      </xdr:nvSpPr>
      <xdr:spPr>
        <a:xfrm>
          <a:off x="8380095" y="96844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8" name="TextBox 1295">
          <a:extLst>
            <a:ext uri="{FF2B5EF4-FFF2-40B4-BE49-F238E27FC236}">
              <a16:creationId xmlns:a16="http://schemas.microsoft.com/office/drawing/2014/main" id="{FCDBF655-2952-40E9-BB18-A54117F54F81}"/>
            </a:ext>
          </a:extLst>
        </xdr:cNvPr>
        <xdr:cNvSpPr txBox="1"/>
      </xdr:nvSpPr>
      <xdr:spPr>
        <a:xfrm>
          <a:off x="8380095" y="96844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9" name="TextBox 1296">
          <a:extLst>
            <a:ext uri="{FF2B5EF4-FFF2-40B4-BE49-F238E27FC236}">
              <a16:creationId xmlns:a16="http://schemas.microsoft.com/office/drawing/2014/main" id="{DDC9C1BA-691B-47AF-808A-F69C6DA46CC0}"/>
            </a:ext>
          </a:extLst>
        </xdr:cNvPr>
        <xdr:cNvSpPr txBox="1"/>
      </xdr:nvSpPr>
      <xdr:spPr>
        <a:xfrm>
          <a:off x="8380095" y="96844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30" name="TextBox 1297">
          <a:extLst>
            <a:ext uri="{FF2B5EF4-FFF2-40B4-BE49-F238E27FC236}">
              <a16:creationId xmlns:a16="http://schemas.microsoft.com/office/drawing/2014/main" id="{570ECDA8-34B9-4271-9983-9B2D435BFFAD}"/>
            </a:ext>
          </a:extLst>
        </xdr:cNvPr>
        <xdr:cNvSpPr txBox="1"/>
      </xdr:nvSpPr>
      <xdr:spPr>
        <a:xfrm>
          <a:off x="8380095" y="96844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31" name="TextBox 1298">
          <a:extLst>
            <a:ext uri="{FF2B5EF4-FFF2-40B4-BE49-F238E27FC236}">
              <a16:creationId xmlns:a16="http://schemas.microsoft.com/office/drawing/2014/main" id="{81894FF6-3604-4C98-9F57-D4673DAEB9C5}"/>
            </a:ext>
          </a:extLst>
        </xdr:cNvPr>
        <xdr:cNvSpPr txBox="1"/>
      </xdr:nvSpPr>
      <xdr:spPr>
        <a:xfrm>
          <a:off x="8380095" y="96844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2" name="TextBox 1299">
          <a:extLst>
            <a:ext uri="{FF2B5EF4-FFF2-40B4-BE49-F238E27FC236}">
              <a16:creationId xmlns:a16="http://schemas.microsoft.com/office/drawing/2014/main" id="{9DFBC9FB-876C-4110-87F0-05D8B3BC3967}"/>
            </a:ext>
          </a:extLst>
        </xdr:cNvPr>
        <xdr:cNvSpPr txBox="1"/>
      </xdr:nvSpPr>
      <xdr:spPr>
        <a:xfrm>
          <a:off x="8380095" y="97513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3" name="TextBox 1300">
          <a:extLst>
            <a:ext uri="{FF2B5EF4-FFF2-40B4-BE49-F238E27FC236}">
              <a16:creationId xmlns:a16="http://schemas.microsoft.com/office/drawing/2014/main" id="{0AB4338D-D3BA-416D-99C9-0BBE94C66721}"/>
            </a:ext>
          </a:extLst>
        </xdr:cNvPr>
        <xdr:cNvSpPr txBox="1"/>
      </xdr:nvSpPr>
      <xdr:spPr>
        <a:xfrm>
          <a:off x="8380095" y="97513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4" name="TextBox 1301">
          <a:extLst>
            <a:ext uri="{FF2B5EF4-FFF2-40B4-BE49-F238E27FC236}">
              <a16:creationId xmlns:a16="http://schemas.microsoft.com/office/drawing/2014/main" id="{1BA2D76A-2693-4EEB-BA88-FFE834B75022}"/>
            </a:ext>
          </a:extLst>
        </xdr:cNvPr>
        <xdr:cNvSpPr txBox="1"/>
      </xdr:nvSpPr>
      <xdr:spPr>
        <a:xfrm>
          <a:off x="8380095" y="97513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5" name="TextBox 1302">
          <a:extLst>
            <a:ext uri="{FF2B5EF4-FFF2-40B4-BE49-F238E27FC236}">
              <a16:creationId xmlns:a16="http://schemas.microsoft.com/office/drawing/2014/main" id="{BA9069BB-3DA5-4509-A4E1-60A356F87AE0}"/>
            </a:ext>
          </a:extLst>
        </xdr:cNvPr>
        <xdr:cNvSpPr txBox="1"/>
      </xdr:nvSpPr>
      <xdr:spPr>
        <a:xfrm>
          <a:off x="8380095" y="97513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6" name="TextBox 1303">
          <a:extLst>
            <a:ext uri="{FF2B5EF4-FFF2-40B4-BE49-F238E27FC236}">
              <a16:creationId xmlns:a16="http://schemas.microsoft.com/office/drawing/2014/main" id="{95062599-4C9C-4D22-8D85-A1A93DFA8FFC}"/>
            </a:ext>
          </a:extLst>
        </xdr:cNvPr>
        <xdr:cNvSpPr txBox="1"/>
      </xdr:nvSpPr>
      <xdr:spPr>
        <a:xfrm>
          <a:off x="8380095" y="97513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7" name="TextBox 1304">
          <a:extLst>
            <a:ext uri="{FF2B5EF4-FFF2-40B4-BE49-F238E27FC236}">
              <a16:creationId xmlns:a16="http://schemas.microsoft.com/office/drawing/2014/main" id="{EA149DBF-0EF8-41C8-8AC6-64924349AD31}"/>
            </a:ext>
          </a:extLst>
        </xdr:cNvPr>
        <xdr:cNvSpPr txBox="1"/>
      </xdr:nvSpPr>
      <xdr:spPr>
        <a:xfrm>
          <a:off x="8380095" y="97513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8" name="TextBox 1305">
          <a:extLst>
            <a:ext uri="{FF2B5EF4-FFF2-40B4-BE49-F238E27FC236}">
              <a16:creationId xmlns:a16="http://schemas.microsoft.com/office/drawing/2014/main" id="{68127619-D313-4122-A748-65DA3DC0FE20}"/>
            </a:ext>
          </a:extLst>
        </xdr:cNvPr>
        <xdr:cNvSpPr txBox="1"/>
      </xdr:nvSpPr>
      <xdr:spPr>
        <a:xfrm>
          <a:off x="8380095" y="97513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9" name="TextBox 1306">
          <a:extLst>
            <a:ext uri="{FF2B5EF4-FFF2-40B4-BE49-F238E27FC236}">
              <a16:creationId xmlns:a16="http://schemas.microsoft.com/office/drawing/2014/main" id="{30AFD3D8-A1D1-4292-A9F9-B45643BE11E0}"/>
            </a:ext>
          </a:extLst>
        </xdr:cNvPr>
        <xdr:cNvSpPr txBox="1"/>
      </xdr:nvSpPr>
      <xdr:spPr>
        <a:xfrm>
          <a:off x="8380095" y="97513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40" name="TextBox 1307">
          <a:extLst>
            <a:ext uri="{FF2B5EF4-FFF2-40B4-BE49-F238E27FC236}">
              <a16:creationId xmlns:a16="http://schemas.microsoft.com/office/drawing/2014/main" id="{E1263659-5939-483B-88C1-3664D45A81C4}"/>
            </a:ext>
          </a:extLst>
        </xdr:cNvPr>
        <xdr:cNvSpPr txBox="1"/>
      </xdr:nvSpPr>
      <xdr:spPr>
        <a:xfrm>
          <a:off x="8380095" y="97513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41" name="TextBox 1308">
          <a:extLst>
            <a:ext uri="{FF2B5EF4-FFF2-40B4-BE49-F238E27FC236}">
              <a16:creationId xmlns:a16="http://schemas.microsoft.com/office/drawing/2014/main" id="{CD644922-A4B2-470A-A128-6E4464AF973A}"/>
            </a:ext>
          </a:extLst>
        </xdr:cNvPr>
        <xdr:cNvSpPr txBox="1"/>
      </xdr:nvSpPr>
      <xdr:spPr>
        <a:xfrm>
          <a:off x="8380095" y="97513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2" name="TextBox 1309">
          <a:extLst>
            <a:ext uri="{FF2B5EF4-FFF2-40B4-BE49-F238E27FC236}">
              <a16:creationId xmlns:a16="http://schemas.microsoft.com/office/drawing/2014/main" id="{40BE7429-EC2E-4AA5-AE7F-61AE6F71ACD1}"/>
            </a:ext>
          </a:extLst>
        </xdr:cNvPr>
        <xdr:cNvSpPr txBox="1"/>
      </xdr:nvSpPr>
      <xdr:spPr>
        <a:xfrm>
          <a:off x="8380095" y="98518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3" name="TextBox 1310">
          <a:extLst>
            <a:ext uri="{FF2B5EF4-FFF2-40B4-BE49-F238E27FC236}">
              <a16:creationId xmlns:a16="http://schemas.microsoft.com/office/drawing/2014/main" id="{E762CE10-58B9-4C0B-B9CA-41F0257D9B21}"/>
            </a:ext>
          </a:extLst>
        </xdr:cNvPr>
        <xdr:cNvSpPr txBox="1"/>
      </xdr:nvSpPr>
      <xdr:spPr>
        <a:xfrm>
          <a:off x="8380095" y="98518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4" name="TextBox 1311">
          <a:extLst>
            <a:ext uri="{FF2B5EF4-FFF2-40B4-BE49-F238E27FC236}">
              <a16:creationId xmlns:a16="http://schemas.microsoft.com/office/drawing/2014/main" id="{BA23D163-DEAB-46C3-97EE-B213828F0D40}"/>
            </a:ext>
          </a:extLst>
        </xdr:cNvPr>
        <xdr:cNvSpPr txBox="1"/>
      </xdr:nvSpPr>
      <xdr:spPr>
        <a:xfrm>
          <a:off x="8380095" y="98518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5" name="TextBox 1312">
          <a:extLst>
            <a:ext uri="{FF2B5EF4-FFF2-40B4-BE49-F238E27FC236}">
              <a16:creationId xmlns:a16="http://schemas.microsoft.com/office/drawing/2014/main" id="{EEB00BF4-E868-4166-A843-D2195576231C}"/>
            </a:ext>
          </a:extLst>
        </xdr:cNvPr>
        <xdr:cNvSpPr txBox="1"/>
      </xdr:nvSpPr>
      <xdr:spPr>
        <a:xfrm>
          <a:off x="8380095" y="98518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6" name="TextBox 1313">
          <a:extLst>
            <a:ext uri="{FF2B5EF4-FFF2-40B4-BE49-F238E27FC236}">
              <a16:creationId xmlns:a16="http://schemas.microsoft.com/office/drawing/2014/main" id="{268E2D80-5514-4A43-893C-3F81DDBE8887}"/>
            </a:ext>
          </a:extLst>
        </xdr:cNvPr>
        <xdr:cNvSpPr txBox="1"/>
      </xdr:nvSpPr>
      <xdr:spPr>
        <a:xfrm>
          <a:off x="8380095" y="98604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7" name="TextBox 1314">
          <a:extLst>
            <a:ext uri="{FF2B5EF4-FFF2-40B4-BE49-F238E27FC236}">
              <a16:creationId xmlns:a16="http://schemas.microsoft.com/office/drawing/2014/main" id="{3E7DF3CE-1435-482E-B68C-B49077C63914}"/>
            </a:ext>
          </a:extLst>
        </xdr:cNvPr>
        <xdr:cNvSpPr txBox="1"/>
      </xdr:nvSpPr>
      <xdr:spPr>
        <a:xfrm>
          <a:off x="8380095" y="98604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8" name="TextBox 1315">
          <a:extLst>
            <a:ext uri="{FF2B5EF4-FFF2-40B4-BE49-F238E27FC236}">
              <a16:creationId xmlns:a16="http://schemas.microsoft.com/office/drawing/2014/main" id="{3FA9F819-7C81-4A9C-AC99-D69C354E54BF}"/>
            </a:ext>
          </a:extLst>
        </xdr:cNvPr>
        <xdr:cNvSpPr txBox="1"/>
      </xdr:nvSpPr>
      <xdr:spPr>
        <a:xfrm>
          <a:off x="8380095" y="98604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9" name="TextBox 1316">
          <a:extLst>
            <a:ext uri="{FF2B5EF4-FFF2-40B4-BE49-F238E27FC236}">
              <a16:creationId xmlns:a16="http://schemas.microsoft.com/office/drawing/2014/main" id="{4D6109B6-0701-464A-871F-D468912D863D}"/>
            </a:ext>
          </a:extLst>
        </xdr:cNvPr>
        <xdr:cNvSpPr txBox="1"/>
      </xdr:nvSpPr>
      <xdr:spPr>
        <a:xfrm>
          <a:off x="8380095" y="98604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50" name="TextBox 1317">
          <a:extLst>
            <a:ext uri="{FF2B5EF4-FFF2-40B4-BE49-F238E27FC236}">
              <a16:creationId xmlns:a16="http://schemas.microsoft.com/office/drawing/2014/main" id="{DE2626D1-E933-4178-AA03-7A99CCED4C4B}"/>
            </a:ext>
          </a:extLst>
        </xdr:cNvPr>
        <xdr:cNvSpPr txBox="1"/>
      </xdr:nvSpPr>
      <xdr:spPr>
        <a:xfrm>
          <a:off x="8380095" y="98604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51" name="TextBox 1318">
          <a:extLst>
            <a:ext uri="{FF2B5EF4-FFF2-40B4-BE49-F238E27FC236}">
              <a16:creationId xmlns:a16="http://schemas.microsoft.com/office/drawing/2014/main" id="{43981FE7-2B98-43F2-A9B3-44C228C21A2B}"/>
            </a:ext>
          </a:extLst>
        </xdr:cNvPr>
        <xdr:cNvSpPr txBox="1"/>
      </xdr:nvSpPr>
      <xdr:spPr>
        <a:xfrm>
          <a:off x="8380095" y="986047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2" name="TextBox 1319">
          <a:extLst>
            <a:ext uri="{FF2B5EF4-FFF2-40B4-BE49-F238E27FC236}">
              <a16:creationId xmlns:a16="http://schemas.microsoft.com/office/drawing/2014/main" id="{B6925079-0D86-4F19-BFE4-67CFD3B9BA53}"/>
            </a:ext>
          </a:extLst>
        </xdr:cNvPr>
        <xdr:cNvSpPr txBox="1"/>
      </xdr:nvSpPr>
      <xdr:spPr>
        <a:xfrm>
          <a:off x="8380095" y="99273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3" name="TextBox 1320">
          <a:extLst>
            <a:ext uri="{FF2B5EF4-FFF2-40B4-BE49-F238E27FC236}">
              <a16:creationId xmlns:a16="http://schemas.microsoft.com/office/drawing/2014/main" id="{F4D6EF7C-E796-4CA5-8AE9-C29664E35226}"/>
            </a:ext>
          </a:extLst>
        </xdr:cNvPr>
        <xdr:cNvSpPr txBox="1"/>
      </xdr:nvSpPr>
      <xdr:spPr>
        <a:xfrm>
          <a:off x="8380095" y="99273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4" name="TextBox 1321">
          <a:extLst>
            <a:ext uri="{FF2B5EF4-FFF2-40B4-BE49-F238E27FC236}">
              <a16:creationId xmlns:a16="http://schemas.microsoft.com/office/drawing/2014/main" id="{614A8C70-7C70-4303-B876-0EA8516E75A5}"/>
            </a:ext>
          </a:extLst>
        </xdr:cNvPr>
        <xdr:cNvSpPr txBox="1"/>
      </xdr:nvSpPr>
      <xdr:spPr>
        <a:xfrm>
          <a:off x="8380095" y="99273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5" name="TextBox 1322">
          <a:extLst>
            <a:ext uri="{FF2B5EF4-FFF2-40B4-BE49-F238E27FC236}">
              <a16:creationId xmlns:a16="http://schemas.microsoft.com/office/drawing/2014/main" id="{D29DA8B5-90E2-497F-9B01-8F7FD375D84F}"/>
            </a:ext>
          </a:extLst>
        </xdr:cNvPr>
        <xdr:cNvSpPr txBox="1"/>
      </xdr:nvSpPr>
      <xdr:spPr>
        <a:xfrm>
          <a:off x="8380095" y="99273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6" name="TextBox 1323">
          <a:extLst>
            <a:ext uri="{FF2B5EF4-FFF2-40B4-BE49-F238E27FC236}">
              <a16:creationId xmlns:a16="http://schemas.microsoft.com/office/drawing/2014/main" id="{9731A106-65F6-48BD-9FF3-7817E9BEBB31}"/>
            </a:ext>
          </a:extLst>
        </xdr:cNvPr>
        <xdr:cNvSpPr txBox="1"/>
      </xdr:nvSpPr>
      <xdr:spPr>
        <a:xfrm>
          <a:off x="8380095" y="99359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7" name="TextBox 1324">
          <a:extLst>
            <a:ext uri="{FF2B5EF4-FFF2-40B4-BE49-F238E27FC236}">
              <a16:creationId xmlns:a16="http://schemas.microsoft.com/office/drawing/2014/main" id="{507D4B03-BD46-4089-9B32-8D5A40FE16B4}"/>
            </a:ext>
          </a:extLst>
        </xdr:cNvPr>
        <xdr:cNvSpPr txBox="1"/>
      </xdr:nvSpPr>
      <xdr:spPr>
        <a:xfrm>
          <a:off x="8380095" y="99359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8" name="TextBox 1325">
          <a:extLst>
            <a:ext uri="{FF2B5EF4-FFF2-40B4-BE49-F238E27FC236}">
              <a16:creationId xmlns:a16="http://schemas.microsoft.com/office/drawing/2014/main" id="{DFAB0586-FC94-4807-A8F7-F9D2D43C263F}"/>
            </a:ext>
          </a:extLst>
        </xdr:cNvPr>
        <xdr:cNvSpPr txBox="1"/>
      </xdr:nvSpPr>
      <xdr:spPr>
        <a:xfrm>
          <a:off x="8380095" y="99359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9" name="TextBox 1326">
          <a:extLst>
            <a:ext uri="{FF2B5EF4-FFF2-40B4-BE49-F238E27FC236}">
              <a16:creationId xmlns:a16="http://schemas.microsoft.com/office/drawing/2014/main" id="{7E210149-2DB6-4F7D-AF9D-848BDB0F4720}"/>
            </a:ext>
          </a:extLst>
        </xdr:cNvPr>
        <xdr:cNvSpPr txBox="1"/>
      </xdr:nvSpPr>
      <xdr:spPr>
        <a:xfrm>
          <a:off x="8380095" y="99359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60" name="TextBox 1327">
          <a:extLst>
            <a:ext uri="{FF2B5EF4-FFF2-40B4-BE49-F238E27FC236}">
              <a16:creationId xmlns:a16="http://schemas.microsoft.com/office/drawing/2014/main" id="{8BCDB0AE-A0B7-4AEA-8AAF-6FFC7DE76E31}"/>
            </a:ext>
          </a:extLst>
        </xdr:cNvPr>
        <xdr:cNvSpPr txBox="1"/>
      </xdr:nvSpPr>
      <xdr:spPr>
        <a:xfrm>
          <a:off x="8380095" y="99359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61" name="TextBox 1328">
          <a:extLst>
            <a:ext uri="{FF2B5EF4-FFF2-40B4-BE49-F238E27FC236}">
              <a16:creationId xmlns:a16="http://schemas.microsoft.com/office/drawing/2014/main" id="{CEC6C173-07FB-4A3A-9357-A26ED71E4BA3}"/>
            </a:ext>
          </a:extLst>
        </xdr:cNvPr>
        <xdr:cNvSpPr txBox="1"/>
      </xdr:nvSpPr>
      <xdr:spPr>
        <a:xfrm>
          <a:off x="8380095" y="99359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2" name="TextBox 1329">
          <a:extLst>
            <a:ext uri="{FF2B5EF4-FFF2-40B4-BE49-F238E27FC236}">
              <a16:creationId xmlns:a16="http://schemas.microsoft.com/office/drawing/2014/main" id="{724FC12D-F845-4884-B932-29D325D10D8C}"/>
            </a:ext>
          </a:extLst>
        </xdr:cNvPr>
        <xdr:cNvSpPr txBox="1"/>
      </xdr:nvSpPr>
      <xdr:spPr>
        <a:xfrm>
          <a:off x="8380095" y="99524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3" name="TextBox 1330">
          <a:extLst>
            <a:ext uri="{FF2B5EF4-FFF2-40B4-BE49-F238E27FC236}">
              <a16:creationId xmlns:a16="http://schemas.microsoft.com/office/drawing/2014/main" id="{2182613F-DE65-494E-AE7A-BB65CFCB7C91}"/>
            </a:ext>
          </a:extLst>
        </xdr:cNvPr>
        <xdr:cNvSpPr txBox="1"/>
      </xdr:nvSpPr>
      <xdr:spPr>
        <a:xfrm>
          <a:off x="8380095" y="99524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4" name="TextBox 1331">
          <a:extLst>
            <a:ext uri="{FF2B5EF4-FFF2-40B4-BE49-F238E27FC236}">
              <a16:creationId xmlns:a16="http://schemas.microsoft.com/office/drawing/2014/main" id="{06761555-5A56-429B-95C8-9A7838E47769}"/>
            </a:ext>
          </a:extLst>
        </xdr:cNvPr>
        <xdr:cNvSpPr txBox="1"/>
      </xdr:nvSpPr>
      <xdr:spPr>
        <a:xfrm>
          <a:off x="8380095" y="99524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5" name="TextBox 1332">
          <a:extLst>
            <a:ext uri="{FF2B5EF4-FFF2-40B4-BE49-F238E27FC236}">
              <a16:creationId xmlns:a16="http://schemas.microsoft.com/office/drawing/2014/main" id="{382471CD-74F8-41FC-9F25-E0397EE04112}"/>
            </a:ext>
          </a:extLst>
        </xdr:cNvPr>
        <xdr:cNvSpPr txBox="1"/>
      </xdr:nvSpPr>
      <xdr:spPr>
        <a:xfrm>
          <a:off x="8380095" y="99524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6" name="TextBox 1333">
          <a:extLst>
            <a:ext uri="{FF2B5EF4-FFF2-40B4-BE49-F238E27FC236}">
              <a16:creationId xmlns:a16="http://schemas.microsoft.com/office/drawing/2014/main" id="{BD30E6B9-F714-485D-AE1D-16E4E1F8B967}"/>
            </a:ext>
          </a:extLst>
        </xdr:cNvPr>
        <xdr:cNvSpPr txBox="1"/>
      </xdr:nvSpPr>
      <xdr:spPr>
        <a:xfrm>
          <a:off x="8380095" y="99524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7" name="TextBox 1334">
          <a:extLst>
            <a:ext uri="{FF2B5EF4-FFF2-40B4-BE49-F238E27FC236}">
              <a16:creationId xmlns:a16="http://schemas.microsoft.com/office/drawing/2014/main" id="{6211D206-EBE7-4080-889B-10BC36431274}"/>
            </a:ext>
          </a:extLst>
        </xdr:cNvPr>
        <xdr:cNvSpPr txBox="1"/>
      </xdr:nvSpPr>
      <xdr:spPr>
        <a:xfrm>
          <a:off x="8380095" y="99524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8" name="TextBox 1335">
          <a:extLst>
            <a:ext uri="{FF2B5EF4-FFF2-40B4-BE49-F238E27FC236}">
              <a16:creationId xmlns:a16="http://schemas.microsoft.com/office/drawing/2014/main" id="{C772AC05-E081-49B8-9E39-1838C974566F}"/>
            </a:ext>
          </a:extLst>
        </xdr:cNvPr>
        <xdr:cNvSpPr txBox="1"/>
      </xdr:nvSpPr>
      <xdr:spPr>
        <a:xfrm>
          <a:off x="8380095" y="99524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9" name="TextBox 1336">
          <a:extLst>
            <a:ext uri="{FF2B5EF4-FFF2-40B4-BE49-F238E27FC236}">
              <a16:creationId xmlns:a16="http://schemas.microsoft.com/office/drawing/2014/main" id="{867878BC-C1BA-4013-8913-DF3F23949F62}"/>
            </a:ext>
          </a:extLst>
        </xdr:cNvPr>
        <xdr:cNvSpPr txBox="1"/>
      </xdr:nvSpPr>
      <xdr:spPr>
        <a:xfrm>
          <a:off x="8380095" y="99524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70" name="TextBox 1337">
          <a:extLst>
            <a:ext uri="{FF2B5EF4-FFF2-40B4-BE49-F238E27FC236}">
              <a16:creationId xmlns:a16="http://schemas.microsoft.com/office/drawing/2014/main" id="{686748D3-54A4-4478-B479-9380EB65CB4A}"/>
            </a:ext>
          </a:extLst>
        </xdr:cNvPr>
        <xdr:cNvSpPr txBox="1"/>
      </xdr:nvSpPr>
      <xdr:spPr>
        <a:xfrm>
          <a:off x="8380095" y="99524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71" name="TextBox 1338">
          <a:extLst>
            <a:ext uri="{FF2B5EF4-FFF2-40B4-BE49-F238E27FC236}">
              <a16:creationId xmlns:a16="http://schemas.microsoft.com/office/drawing/2014/main" id="{F046FB65-3C23-4ACA-9418-DB81E51ADF91}"/>
            </a:ext>
          </a:extLst>
        </xdr:cNvPr>
        <xdr:cNvSpPr txBox="1"/>
      </xdr:nvSpPr>
      <xdr:spPr>
        <a:xfrm>
          <a:off x="8380095" y="99524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2" name="TextBox 1339">
          <a:extLst>
            <a:ext uri="{FF2B5EF4-FFF2-40B4-BE49-F238E27FC236}">
              <a16:creationId xmlns:a16="http://schemas.microsoft.com/office/drawing/2014/main" id="{CFECC7F3-8273-4AD6-B2B3-5A080658F6AA}"/>
            </a:ext>
          </a:extLst>
        </xdr:cNvPr>
        <xdr:cNvSpPr txBox="1"/>
      </xdr:nvSpPr>
      <xdr:spPr>
        <a:xfrm>
          <a:off x="8380095" y="99776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3" name="TextBox 1340">
          <a:extLst>
            <a:ext uri="{FF2B5EF4-FFF2-40B4-BE49-F238E27FC236}">
              <a16:creationId xmlns:a16="http://schemas.microsoft.com/office/drawing/2014/main" id="{29CCCE62-8F70-4FA8-BBCF-1EE4A7B1B0C8}"/>
            </a:ext>
          </a:extLst>
        </xdr:cNvPr>
        <xdr:cNvSpPr txBox="1"/>
      </xdr:nvSpPr>
      <xdr:spPr>
        <a:xfrm>
          <a:off x="8380095" y="99776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4" name="TextBox 1341">
          <a:extLst>
            <a:ext uri="{FF2B5EF4-FFF2-40B4-BE49-F238E27FC236}">
              <a16:creationId xmlns:a16="http://schemas.microsoft.com/office/drawing/2014/main" id="{DC27E239-BE1E-4F89-BE34-BFF0B79BCE6C}"/>
            </a:ext>
          </a:extLst>
        </xdr:cNvPr>
        <xdr:cNvSpPr txBox="1"/>
      </xdr:nvSpPr>
      <xdr:spPr>
        <a:xfrm>
          <a:off x="8380095" y="99776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5" name="TextBox 1342">
          <a:extLst>
            <a:ext uri="{FF2B5EF4-FFF2-40B4-BE49-F238E27FC236}">
              <a16:creationId xmlns:a16="http://schemas.microsoft.com/office/drawing/2014/main" id="{65BBE7F3-2FB5-494B-BFF4-15F14838718B}"/>
            </a:ext>
          </a:extLst>
        </xdr:cNvPr>
        <xdr:cNvSpPr txBox="1"/>
      </xdr:nvSpPr>
      <xdr:spPr>
        <a:xfrm>
          <a:off x="8380095" y="99776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6" name="TextBox 1343">
          <a:extLst>
            <a:ext uri="{FF2B5EF4-FFF2-40B4-BE49-F238E27FC236}">
              <a16:creationId xmlns:a16="http://schemas.microsoft.com/office/drawing/2014/main" id="{F6547DC1-B1AC-4AB9-9B9C-FFF4809CFCFB}"/>
            </a:ext>
          </a:extLst>
        </xdr:cNvPr>
        <xdr:cNvSpPr txBox="1"/>
      </xdr:nvSpPr>
      <xdr:spPr>
        <a:xfrm>
          <a:off x="8380095" y="99862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7" name="TextBox 1344">
          <a:extLst>
            <a:ext uri="{FF2B5EF4-FFF2-40B4-BE49-F238E27FC236}">
              <a16:creationId xmlns:a16="http://schemas.microsoft.com/office/drawing/2014/main" id="{29BCF8E5-6C1A-4AD1-ACB2-6691F19DD81A}"/>
            </a:ext>
          </a:extLst>
        </xdr:cNvPr>
        <xdr:cNvSpPr txBox="1"/>
      </xdr:nvSpPr>
      <xdr:spPr>
        <a:xfrm>
          <a:off x="8380095" y="99862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8" name="TextBox 1345">
          <a:extLst>
            <a:ext uri="{FF2B5EF4-FFF2-40B4-BE49-F238E27FC236}">
              <a16:creationId xmlns:a16="http://schemas.microsoft.com/office/drawing/2014/main" id="{F7557919-0B03-4B11-B3AE-08D5B806502C}"/>
            </a:ext>
          </a:extLst>
        </xdr:cNvPr>
        <xdr:cNvSpPr txBox="1"/>
      </xdr:nvSpPr>
      <xdr:spPr>
        <a:xfrm>
          <a:off x="8380095" y="99862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9" name="TextBox 1346">
          <a:extLst>
            <a:ext uri="{FF2B5EF4-FFF2-40B4-BE49-F238E27FC236}">
              <a16:creationId xmlns:a16="http://schemas.microsoft.com/office/drawing/2014/main" id="{4847A82D-CF3D-4280-BF43-16B4B01DF481}"/>
            </a:ext>
          </a:extLst>
        </xdr:cNvPr>
        <xdr:cNvSpPr txBox="1"/>
      </xdr:nvSpPr>
      <xdr:spPr>
        <a:xfrm>
          <a:off x="8380095" y="99862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80" name="TextBox 1347">
          <a:extLst>
            <a:ext uri="{FF2B5EF4-FFF2-40B4-BE49-F238E27FC236}">
              <a16:creationId xmlns:a16="http://schemas.microsoft.com/office/drawing/2014/main" id="{3BF27ACD-EDA9-42F5-ACDB-7B00138DF816}"/>
            </a:ext>
          </a:extLst>
        </xdr:cNvPr>
        <xdr:cNvSpPr txBox="1"/>
      </xdr:nvSpPr>
      <xdr:spPr>
        <a:xfrm>
          <a:off x="8380095" y="99862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81" name="TextBox 1348">
          <a:extLst>
            <a:ext uri="{FF2B5EF4-FFF2-40B4-BE49-F238E27FC236}">
              <a16:creationId xmlns:a16="http://schemas.microsoft.com/office/drawing/2014/main" id="{5A27F949-A794-46F2-BA19-39BE1DD2532A}"/>
            </a:ext>
          </a:extLst>
        </xdr:cNvPr>
        <xdr:cNvSpPr txBox="1"/>
      </xdr:nvSpPr>
      <xdr:spPr>
        <a:xfrm>
          <a:off x="8380095" y="99862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2" name="TextBox 1349">
          <a:extLst>
            <a:ext uri="{FF2B5EF4-FFF2-40B4-BE49-F238E27FC236}">
              <a16:creationId xmlns:a16="http://schemas.microsoft.com/office/drawing/2014/main" id="{2ACB071D-467F-4D20-AE98-4DC243B5069D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3" name="TextBox 1350">
          <a:extLst>
            <a:ext uri="{FF2B5EF4-FFF2-40B4-BE49-F238E27FC236}">
              <a16:creationId xmlns:a16="http://schemas.microsoft.com/office/drawing/2014/main" id="{F58D845E-6BF3-4AAB-AFDB-00108ADAA238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4" name="TextBox 1351">
          <a:extLst>
            <a:ext uri="{FF2B5EF4-FFF2-40B4-BE49-F238E27FC236}">
              <a16:creationId xmlns:a16="http://schemas.microsoft.com/office/drawing/2014/main" id="{2B1C1666-C1B6-4876-8207-7C897016DB03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5" name="TextBox 1352">
          <a:extLst>
            <a:ext uri="{FF2B5EF4-FFF2-40B4-BE49-F238E27FC236}">
              <a16:creationId xmlns:a16="http://schemas.microsoft.com/office/drawing/2014/main" id="{205080BA-4A35-4DEB-B4C7-F5FDA2195A8C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6" name="TextBox 1353">
          <a:extLst>
            <a:ext uri="{FF2B5EF4-FFF2-40B4-BE49-F238E27FC236}">
              <a16:creationId xmlns:a16="http://schemas.microsoft.com/office/drawing/2014/main" id="{302E00EA-8A29-4BC1-A45B-F7802A113D8F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7" name="TextBox 1354">
          <a:extLst>
            <a:ext uri="{FF2B5EF4-FFF2-40B4-BE49-F238E27FC236}">
              <a16:creationId xmlns:a16="http://schemas.microsoft.com/office/drawing/2014/main" id="{988911B2-3168-4F47-8188-521884D80421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8" name="TextBox 1355">
          <a:extLst>
            <a:ext uri="{FF2B5EF4-FFF2-40B4-BE49-F238E27FC236}">
              <a16:creationId xmlns:a16="http://schemas.microsoft.com/office/drawing/2014/main" id="{EC03B077-219F-484F-845E-F15800379C30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9" name="TextBox 1356">
          <a:extLst>
            <a:ext uri="{FF2B5EF4-FFF2-40B4-BE49-F238E27FC236}">
              <a16:creationId xmlns:a16="http://schemas.microsoft.com/office/drawing/2014/main" id="{79AC5313-E596-43B4-AAB9-7CD10285B1CC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0" name="TextBox 1357">
          <a:extLst>
            <a:ext uri="{FF2B5EF4-FFF2-40B4-BE49-F238E27FC236}">
              <a16:creationId xmlns:a16="http://schemas.microsoft.com/office/drawing/2014/main" id="{CFBEB542-1D1E-4906-95A7-7A163BC13BC2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1" name="TextBox 1358">
          <a:extLst>
            <a:ext uri="{FF2B5EF4-FFF2-40B4-BE49-F238E27FC236}">
              <a16:creationId xmlns:a16="http://schemas.microsoft.com/office/drawing/2014/main" id="{C25D9CB5-DBD8-41DF-BBD8-5D82D4CDE0E4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2" name="TextBox 1359">
          <a:extLst>
            <a:ext uri="{FF2B5EF4-FFF2-40B4-BE49-F238E27FC236}">
              <a16:creationId xmlns:a16="http://schemas.microsoft.com/office/drawing/2014/main" id="{F06EAAB2-0DFD-415C-AB86-3EE0E340F303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3" name="TextBox 1360">
          <a:extLst>
            <a:ext uri="{FF2B5EF4-FFF2-40B4-BE49-F238E27FC236}">
              <a16:creationId xmlns:a16="http://schemas.microsoft.com/office/drawing/2014/main" id="{B17C38EA-463E-472C-B3AC-8F2BE057DBB7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4" name="TextBox 1361">
          <a:extLst>
            <a:ext uri="{FF2B5EF4-FFF2-40B4-BE49-F238E27FC236}">
              <a16:creationId xmlns:a16="http://schemas.microsoft.com/office/drawing/2014/main" id="{02265C9A-A21E-4C70-A961-9A57F8492068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5" name="TextBox 1362">
          <a:extLst>
            <a:ext uri="{FF2B5EF4-FFF2-40B4-BE49-F238E27FC236}">
              <a16:creationId xmlns:a16="http://schemas.microsoft.com/office/drawing/2014/main" id="{27C4F1CA-70DC-4451-9C0C-B2594C785635}"/>
            </a:ext>
          </a:extLst>
        </xdr:cNvPr>
        <xdr:cNvSpPr txBox="1"/>
      </xdr:nvSpPr>
      <xdr:spPr>
        <a:xfrm>
          <a:off x="8380095" y="100027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6" name="TextBox 1363">
          <a:extLst>
            <a:ext uri="{FF2B5EF4-FFF2-40B4-BE49-F238E27FC236}">
              <a16:creationId xmlns:a16="http://schemas.microsoft.com/office/drawing/2014/main" id="{CAE83097-5405-4534-8EB5-C6C942D3B12E}"/>
            </a:ext>
          </a:extLst>
        </xdr:cNvPr>
        <xdr:cNvSpPr txBox="1"/>
      </xdr:nvSpPr>
      <xdr:spPr>
        <a:xfrm>
          <a:off x="8380095" y="100113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7" name="TextBox 1364">
          <a:extLst>
            <a:ext uri="{FF2B5EF4-FFF2-40B4-BE49-F238E27FC236}">
              <a16:creationId xmlns:a16="http://schemas.microsoft.com/office/drawing/2014/main" id="{4EF53ACE-4329-4DEF-A992-763711BA12FE}"/>
            </a:ext>
          </a:extLst>
        </xdr:cNvPr>
        <xdr:cNvSpPr txBox="1"/>
      </xdr:nvSpPr>
      <xdr:spPr>
        <a:xfrm>
          <a:off x="8380095" y="100113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8" name="TextBox 1365">
          <a:extLst>
            <a:ext uri="{FF2B5EF4-FFF2-40B4-BE49-F238E27FC236}">
              <a16:creationId xmlns:a16="http://schemas.microsoft.com/office/drawing/2014/main" id="{61E83360-15F7-4922-9522-CB68906A2736}"/>
            </a:ext>
          </a:extLst>
        </xdr:cNvPr>
        <xdr:cNvSpPr txBox="1"/>
      </xdr:nvSpPr>
      <xdr:spPr>
        <a:xfrm>
          <a:off x="8380095" y="100113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9" name="TextBox 1366">
          <a:extLst>
            <a:ext uri="{FF2B5EF4-FFF2-40B4-BE49-F238E27FC236}">
              <a16:creationId xmlns:a16="http://schemas.microsoft.com/office/drawing/2014/main" id="{629E2FC3-F3AC-4DAC-80AA-C7A3C70C01D4}"/>
            </a:ext>
          </a:extLst>
        </xdr:cNvPr>
        <xdr:cNvSpPr txBox="1"/>
      </xdr:nvSpPr>
      <xdr:spPr>
        <a:xfrm>
          <a:off x="8380095" y="100113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200" name="TextBox 1367">
          <a:extLst>
            <a:ext uri="{FF2B5EF4-FFF2-40B4-BE49-F238E27FC236}">
              <a16:creationId xmlns:a16="http://schemas.microsoft.com/office/drawing/2014/main" id="{FB05CA32-F289-4AB2-ADCA-1F642C6EB0D8}"/>
            </a:ext>
          </a:extLst>
        </xdr:cNvPr>
        <xdr:cNvSpPr txBox="1"/>
      </xdr:nvSpPr>
      <xdr:spPr>
        <a:xfrm>
          <a:off x="8380095" y="100113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201" name="TextBox 1368">
          <a:extLst>
            <a:ext uri="{FF2B5EF4-FFF2-40B4-BE49-F238E27FC236}">
              <a16:creationId xmlns:a16="http://schemas.microsoft.com/office/drawing/2014/main" id="{E80D01FE-0C3A-4DA3-8FF2-F1D58DFC0B5E}"/>
            </a:ext>
          </a:extLst>
        </xdr:cNvPr>
        <xdr:cNvSpPr txBox="1"/>
      </xdr:nvSpPr>
      <xdr:spPr>
        <a:xfrm>
          <a:off x="8380095" y="100113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2" name="TextBox 1369">
          <a:extLst>
            <a:ext uri="{FF2B5EF4-FFF2-40B4-BE49-F238E27FC236}">
              <a16:creationId xmlns:a16="http://schemas.microsoft.com/office/drawing/2014/main" id="{44C66EBA-1223-4AF7-98E8-CDB30FB444C5}"/>
            </a:ext>
          </a:extLst>
        </xdr:cNvPr>
        <xdr:cNvSpPr txBox="1"/>
      </xdr:nvSpPr>
      <xdr:spPr>
        <a:xfrm>
          <a:off x="8380095" y="100530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3" name="TextBox 1370">
          <a:extLst>
            <a:ext uri="{FF2B5EF4-FFF2-40B4-BE49-F238E27FC236}">
              <a16:creationId xmlns:a16="http://schemas.microsoft.com/office/drawing/2014/main" id="{4C459031-4A1E-416B-9F3C-2523AA7B9AEB}"/>
            </a:ext>
          </a:extLst>
        </xdr:cNvPr>
        <xdr:cNvSpPr txBox="1"/>
      </xdr:nvSpPr>
      <xdr:spPr>
        <a:xfrm>
          <a:off x="8380095" y="100530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4" name="TextBox 1371">
          <a:extLst>
            <a:ext uri="{FF2B5EF4-FFF2-40B4-BE49-F238E27FC236}">
              <a16:creationId xmlns:a16="http://schemas.microsoft.com/office/drawing/2014/main" id="{34143C92-36EA-4B4F-9B2E-3EA4AA139B8E}"/>
            </a:ext>
          </a:extLst>
        </xdr:cNvPr>
        <xdr:cNvSpPr txBox="1"/>
      </xdr:nvSpPr>
      <xdr:spPr>
        <a:xfrm>
          <a:off x="8380095" y="100530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5" name="TextBox 1372">
          <a:extLst>
            <a:ext uri="{FF2B5EF4-FFF2-40B4-BE49-F238E27FC236}">
              <a16:creationId xmlns:a16="http://schemas.microsoft.com/office/drawing/2014/main" id="{42A5788F-19F7-4418-BD55-F376FA8891A6}"/>
            </a:ext>
          </a:extLst>
        </xdr:cNvPr>
        <xdr:cNvSpPr txBox="1"/>
      </xdr:nvSpPr>
      <xdr:spPr>
        <a:xfrm>
          <a:off x="8380095" y="100530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6" name="TextBox 1373">
          <a:extLst>
            <a:ext uri="{FF2B5EF4-FFF2-40B4-BE49-F238E27FC236}">
              <a16:creationId xmlns:a16="http://schemas.microsoft.com/office/drawing/2014/main" id="{BAAA053F-26CD-4AC5-AE0C-EA44F8B19EB4}"/>
            </a:ext>
          </a:extLst>
        </xdr:cNvPr>
        <xdr:cNvSpPr txBox="1"/>
      </xdr:nvSpPr>
      <xdr:spPr>
        <a:xfrm>
          <a:off x="8380095" y="100616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7" name="TextBox 1374">
          <a:extLst>
            <a:ext uri="{FF2B5EF4-FFF2-40B4-BE49-F238E27FC236}">
              <a16:creationId xmlns:a16="http://schemas.microsoft.com/office/drawing/2014/main" id="{73337F2E-208C-446C-A60C-4D3E674E44ED}"/>
            </a:ext>
          </a:extLst>
        </xdr:cNvPr>
        <xdr:cNvSpPr txBox="1"/>
      </xdr:nvSpPr>
      <xdr:spPr>
        <a:xfrm>
          <a:off x="8380095" y="100616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8" name="TextBox 1375">
          <a:extLst>
            <a:ext uri="{FF2B5EF4-FFF2-40B4-BE49-F238E27FC236}">
              <a16:creationId xmlns:a16="http://schemas.microsoft.com/office/drawing/2014/main" id="{5F0492BC-AEA8-403E-8728-01F932F152EB}"/>
            </a:ext>
          </a:extLst>
        </xdr:cNvPr>
        <xdr:cNvSpPr txBox="1"/>
      </xdr:nvSpPr>
      <xdr:spPr>
        <a:xfrm>
          <a:off x="8380095" y="100616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9" name="TextBox 1376">
          <a:extLst>
            <a:ext uri="{FF2B5EF4-FFF2-40B4-BE49-F238E27FC236}">
              <a16:creationId xmlns:a16="http://schemas.microsoft.com/office/drawing/2014/main" id="{CF8A5EC6-5323-4DD4-BD1E-B979CAB9B262}"/>
            </a:ext>
          </a:extLst>
        </xdr:cNvPr>
        <xdr:cNvSpPr txBox="1"/>
      </xdr:nvSpPr>
      <xdr:spPr>
        <a:xfrm>
          <a:off x="8380095" y="100616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10" name="TextBox 1377">
          <a:extLst>
            <a:ext uri="{FF2B5EF4-FFF2-40B4-BE49-F238E27FC236}">
              <a16:creationId xmlns:a16="http://schemas.microsoft.com/office/drawing/2014/main" id="{F3B2E0C0-458C-4334-B51C-89B3E0D70FED}"/>
            </a:ext>
          </a:extLst>
        </xdr:cNvPr>
        <xdr:cNvSpPr txBox="1"/>
      </xdr:nvSpPr>
      <xdr:spPr>
        <a:xfrm>
          <a:off x="8380095" y="100616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11" name="TextBox 1378">
          <a:extLst>
            <a:ext uri="{FF2B5EF4-FFF2-40B4-BE49-F238E27FC236}">
              <a16:creationId xmlns:a16="http://schemas.microsoft.com/office/drawing/2014/main" id="{148AB508-AE6F-497C-A311-BF548F9359BF}"/>
            </a:ext>
          </a:extLst>
        </xdr:cNvPr>
        <xdr:cNvSpPr txBox="1"/>
      </xdr:nvSpPr>
      <xdr:spPr>
        <a:xfrm>
          <a:off x="8380095" y="100616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2" name="TextBox 1379">
          <a:extLst>
            <a:ext uri="{FF2B5EF4-FFF2-40B4-BE49-F238E27FC236}">
              <a16:creationId xmlns:a16="http://schemas.microsoft.com/office/drawing/2014/main" id="{AB275399-3EC7-47EE-95D1-4DE8E1CF2BEF}"/>
            </a:ext>
          </a:extLst>
        </xdr:cNvPr>
        <xdr:cNvSpPr txBox="1"/>
      </xdr:nvSpPr>
      <xdr:spPr>
        <a:xfrm>
          <a:off x="8380095" y="101033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3" name="TextBox 1380">
          <a:extLst>
            <a:ext uri="{FF2B5EF4-FFF2-40B4-BE49-F238E27FC236}">
              <a16:creationId xmlns:a16="http://schemas.microsoft.com/office/drawing/2014/main" id="{18BCB466-9C36-49F9-A5F3-319A0D4BC216}"/>
            </a:ext>
          </a:extLst>
        </xdr:cNvPr>
        <xdr:cNvSpPr txBox="1"/>
      </xdr:nvSpPr>
      <xdr:spPr>
        <a:xfrm>
          <a:off x="8380095" y="101033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4" name="TextBox 1381">
          <a:extLst>
            <a:ext uri="{FF2B5EF4-FFF2-40B4-BE49-F238E27FC236}">
              <a16:creationId xmlns:a16="http://schemas.microsoft.com/office/drawing/2014/main" id="{AC8F2B61-54B7-4B65-9ED1-B691490B04DB}"/>
            </a:ext>
          </a:extLst>
        </xdr:cNvPr>
        <xdr:cNvSpPr txBox="1"/>
      </xdr:nvSpPr>
      <xdr:spPr>
        <a:xfrm>
          <a:off x="8380095" y="101033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5" name="TextBox 1382">
          <a:extLst>
            <a:ext uri="{FF2B5EF4-FFF2-40B4-BE49-F238E27FC236}">
              <a16:creationId xmlns:a16="http://schemas.microsoft.com/office/drawing/2014/main" id="{DFEF4B4E-3F47-4922-ACAE-FA8698862A8A}"/>
            </a:ext>
          </a:extLst>
        </xdr:cNvPr>
        <xdr:cNvSpPr txBox="1"/>
      </xdr:nvSpPr>
      <xdr:spPr>
        <a:xfrm>
          <a:off x="8380095" y="101033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6" name="TextBox 1383">
          <a:extLst>
            <a:ext uri="{FF2B5EF4-FFF2-40B4-BE49-F238E27FC236}">
              <a16:creationId xmlns:a16="http://schemas.microsoft.com/office/drawing/2014/main" id="{5D6938E7-FF31-41C2-AB22-A264791E9A9F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7" name="TextBox 1384">
          <a:extLst>
            <a:ext uri="{FF2B5EF4-FFF2-40B4-BE49-F238E27FC236}">
              <a16:creationId xmlns:a16="http://schemas.microsoft.com/office/drawing/2014/main" id="{26918E0F-7954-42A3-B3CC-B5FCDB5F7451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8" name="TextBox 1385">
          <a:extLst>
            <a:ext uri="{FF2B5EF4-FFF2-40B4-BE49-F238E27FC236}">
              <a16:creationId xmlns:a16="http://schemas.microsoft.com/office/drawing/2014/main" id="{A2F7A672-9D1B-447F-8297-8675164E010B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9" name="TextBox 1386">
          <a:extLst>
            <a:ext uri="{FF2B5EF4-FFF2-40B4-BE49-F238E27FC236}">
              <a16:creationId xmlns:a16="http://schemas.microsoft.com/office/drawing/2014/main" id="{2B8DAD9F-3524-49E3-9ECF-2D5360D0D58B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20" name="TextBox 1387">
          <a:extLst>
            <a:ext uri="{FF2B5EF4-FFF2-40B4-BE49-F238E27FC236}">
              <a16:creationId xmlns:a16="http://schemas.microsoft.com/office/drawing/2014/main" id="{49897E9E-505B-4D4B-A344-665A088AEF27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21" name="TextBox 1388">
          <a:extLst>
            <a:ext uri="{FF2B5EF4-FFF2-40B4-BE49-F238E27FC236}">
              <a16:creationId xmlns:a16="http://schemas.microsoft.com/office/drawing/2014/main" id="{9B06DC8B-D238-4E1D-8495-948E71C1A40D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2" name="TextBox 1389">
          <a:extLst>
            <a:ext uri="{FF2B5EF4-FFF2-40B4-BE49-F238E27FC236}">
              <a16:creationId xmlns:a16="http://schemas.microsoft.com/office/drawing/2014/main" id="{D76D1F86-DC07-49F1-A4BD-1A3583601AEC}"/>
            </a:ext>
          </a:extLst>
        </xdr:cNvPr>
        <xdr:cNvSpPr txBox="1"/>
      </xdr:nvSpPr>
      <xdr:spPr>
        <a:xfrm>
          <a:off x="8380095" y="101285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3" name="TextBox 1390">
          <a:extLst>
            <a:ext uri="{FF2B5EF4-FFF2-40B4-BE49-F238E27FC236}">
              <a16:creationId xmlns:a16="http://schemas.microsoft.com/office/drawing/2014/main" id="{077AFF1A-A595-4484-8FFD-2538CC7EC393}"/>
            </a:ext>
          </a:extLst>
        </xdr:cNvPr>
        <xdr:cNvSpPr txBox="1"/>
      </xdr:nvSpPr>
      <xdr:spPr>
        <a:xfrm>
          <a:off x="8380095" y="101285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4" name="TextBox 1391">
          <a:extLst>
            <a:ext uri="{FF2B5EF4-FFF2-40B4-BE49-F238E27FC236}">
              <a16:creationId xmlns:a16="http://schemas.microsoft.com/office/drawing/2014/main" id="{9C3FEB5C-6DE9-4CFF-88B9-5B1D40BBF568}"/>
            </a:ext>
          </a:extLst>
        </xdr:cNvPr>
        <xdr:cNvSpPr txBox="1"/>
      </xdr:nvSpPr>
      <xdr:spPr>
        <a:xfrm>
          <a:off x="8380095" y="101285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5" name="TextBox 1392">
          <a:extLst>
            <a:ext uri="{FF2B5EF4-FFF2-40B4-BE49-F238E27FC236}">
              <a16:creationId xmlns:a16="http://schemas.microsoft.com/office/drawing/2014/main" id="{7E6E2F02-7A3F-4B1E-9669-14358150CCD9}"/>
            </a:ext>
          </a:extLst>
        </xdr:cNvPr>
        <xdr:cNvSpPr txBox="1"/>
      </xdr:nvSpPr>
      <xdr:spPr>
        <a:xfrm>
          <a:off x="8380095" y="101285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6" name="TextBox 1393">
          <a:extLst>
            <a:ext uri="{FF2B5EF4-FFF2-40B4-BE49-F238E27FC236}">
              <a16:creationId xmlns:a16="http://schemas.microsoft.com/office/drawing/2014/main" id="{4A4958F0-84D0-42BC-9A48-7AD9C79CBF76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7" name="TextBox 1394">
          <a:extLst>
            <a:ext uri="{FF2B5EF4-FFF2-40B4-BE49-F238E27FC236}">
              <a16:creationId xmlns:a16="http://schemas.microsoft.com/office/drawing/2014/main" id="{654926CE-6EF6-4164-AC6A-6F6A4DCDA5FF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8" name="TextBox 1395">
          <a:extLst>
            <a:ext uri="{FF2B5EF4-FFF2-40B4-BE49-F238E27FC236}">
              <a16:creationId xmlns:a16="http://schemas.microsoft.com/office/drawing/2014/main" id="{5F3748C8-1DF1-4395-9ACD-83C86ED4E824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9" name="TextBox 1396">
          <a:extLst>
            <a:ext uri="{FF2B5EF4-FFF2-40B4-BE49-F238E27FC236}">
              <a16:creationId xmlns:a16="http://schemas.microsoft.com/office/drawing/2014/main" id="{8B7DFB2D-F03E-4818-866A-001D91A19D03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30" name="TextBox 1397">
          <a:extLst>
            <a:ext uri="{FF2B5EF4-FFF2-40B4-BE49-F238E27FC236}">
              <a16:creationId xmlns:a16="http://schemas.microsoft.com/office/drawing/2014/main" id="{11AEA4CE-B548-4F1A-89DA-5EF5AFBA1221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31" name="TextBox 1398">
          <a:extLst>
            <a:ext uri="{FF2B5EF4-FFF2-40B4-BE49-F238E27FC236}">
              <a16:creationId xmlns:a16="http://schemas.microsoft.com/office/drawing/2014/main" id="{8DCFDA29-B1A1-4FC2-BE08-C8D51E913C98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2" name="TextBox 1399">
          <a:extLst>
            <a:ext uri="{FF2B5EF4-FFF2-40B4-BE49-F238E27FC236}">
              <a16:creationId xmlns:a16="http://schemas.microsoft.com/office/drawing/2014/main" id="{4995CC47-1B17-4AD2-9F4F-20CE5E8C1FB1}"/>
            </a:ext>
          </a:extLst>
        </xdr:cNvPr>
        <xdr:cNvSpPr txBox="1"/>
      </xdr:nvSpPr>
      <xdr:spPr>
        <a:xfrm>
          <a:off x="8380095" y="101033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3" name="TextBox 1400">
          <a:extLst>
            <a:ext uri="{FF2B5EF4-FFF2-40B4-BE49-F238E27FC236}">
              <a16:creationId xmlns:a16="http://schemas.microsoft.com/office/drawing/2014/main" id="{DDD5FD55-7517-43F1-A84D-C884E9F2BAB1}"/>
            </a:ext>
          </a:extLst>
        </xdr:cNvPr>
        <xdr:cNvSpPr txBox="1"/>
      </xdr:nvSpPr>
      <xdr:spPr>
        <a:xfrm>
          <a:off x="8380095" y="101033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4" name="TextBox 1401">
          <a:extLst>
            <a:ext uri="{FF2B5EF4-FFF2-40B4-BE49-F238E27FC236}">
              <a16:creationId xmlns:a16="http://schemas.microsoft.com/office/drawing/2014/main" id="{66E856E9-0746-46F2-BCAC-387CF632FF1C}"/>
            </a:ext>
          </a:extLst>
        </xdr:cNvPr>
        <xdr:cNvSpPr txBox="1"/>
      </xdr:nvSpPr>
      <xdr:spPr>
        <a:xfrm>
          <a:off x="8380095" y="101033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5" name="TextBox 1402">
          <a:extLst>
            <a:ext uri="{FF2B5EF4-FFF2-40B4-BE49-F238E27FC236}">
              <a16:creationId xmlns:a16="http://schemas.microsoft.com/office/drawing/2014/main" id="{203763FD-07C2-4975-A0E4-F0FD281F59D1}"/>
            </a:ext>
          </a:extLst>
        </xdr:cNvPr>
        <xdr:cNvSpPr txBox="1"/>
      </xdr:nvSpPr>
      <xdr:spPr>
        <a:xfrm>
          <a:off x="8380095" y="101033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6" name="TextBox 1403">
          <a:extLst>
            <a:ext uri="{FF2B5EF4-FFF2-40B4-BE49-F238E27FC236}">
              <a16:creationId xmlns:a16="http://schemas.microsoft.com/office/drawing/2014/main" id="{41BE317E-5B5C-4DAD-8AAA-73FCCFA48367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7" name="TextBox 1404">
          <a:extLst>
            <a:ext uri="{FF2B5EF4-FFF2-40B4-BE49-F238E27FC236}">
              <a16:creationId xmlns:a16="http://schemas.microsoft.com/office/drawing/2014/main" id="{3D2A60AA-AF95-45F4-8788-8C7017697886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8" name="TextBox 1405">
          <a:extLst>
            <a:ext uri="{FF2B5EF4-FFF2-40B4-BE49-F238E27FC236}">
              <a16:creationId xmlns:a16="http://schemas.microsoft.com/office/drawing/2014/main" id="{EB910A49-73B4-46FE-B654-457A8743B823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9" name="TextBox 1406">
          <a:extLst>
            <a:ext uri="{FF2B5EF4-FFF2-40B4-BE49-F238E27FC236}">
              <a16:creationId xmlns:a16="http://schemas.microsoft.com/office/drawing/2014/main" id="{9E5CD226-92A3-47B9-83BA-F160E3FD59B3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40" name="TextBox 1407">
          <a:extLst>
            <a:ext uri="{FF2B5EF4-FFF2-40B4-BE49-F238E27FC236}">
              <a16:creationId xmlns:a16="http://schemas.microsoft.com/office/drawing/2014/main" id="{45D32BD6-D0ED-47AA-825B-3AB934E241D0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41" name="TextBox 1408">
          <a:extLst>
            <a:ext uri="{FF2B5EF4-FFF2-40B4-BE49-F238E27FC236}">
              <a16:creationId xmlns:a16="http://schemas.microsoft.com/office/drawing/2014/main" id="{7C79D5E8-8F37-43C0-8ED4-8516D808224D}"/>
            </a:ext>
          </a:extLst>
        </xdr:cNvPr>
        <xdr:cNvSpPr txBox="1"/>
      </xdr:nvSpPr>
      <xdr:spPr>
        <a:xfrm>
          <a:off x="8380095" y="101119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2" name="TextBox 1409">
          <a:extLst>
            <a:ext uri="{FF2B5EF4-FFF2-40B4-BE49-F238E27FC236}">
              <a16:creationId xmlns:a16="http://schemas.microsoft.com/office/drawing/2014/main" id="{E2FF4D57-4ACD-42D8-B89E-E1CC58E23E8F}"/>
            </a:ext>
          </a:extLst>
        </xdr:cNvPr>
        <xdr:cNvSpPr txBox="1"/>
      </xdr:nvSpPr>
      <xdr:spPr>
        <a:xfrm>
          <a:off x="8380095" y="101285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3" name="TextBox 1410">
          <a:extLst>
            <a:ext uri="{FF2B5EF4-FFF2-40B4-BE49-F238E27FC236}">
              <a16:creationId xmlns:a16="http://schemas.microsoft.com/office/drawing/2014/main" id="{211E4744-0983-4BD0-A42B-47401209A8DC}"/>
            </a:ext>
          </a:extLst>
        </xdr:cNvPr>
        <xdr:cNvSpPr txBox="1"/>
      </xdr:nvSpPr>
      <xdr:spPr>
        <a:xfrm>
          <a:off x="8380095" y="101285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4" name="TextBox 1411">
          <a:extLst>
            <a:ext uri="{FF2B5EF4-FFF2-40B4-BE49-F238E27FC236}">
              <a16:creationId xmlns:a16="http://schemas.microsoft.com/office/drawing/2014/main" id="{22F7DBEB-634A-4958-AFC6-50B7522F33E3}"/>
            </a:ext>
          </a:extLst>
        </xdr:cNvPr>
        <xdr:cNvSpPr txBox="1"/>
      </xdr:nvSpPr>
      <xdr:spPr>
        <a:xfrm>
          <a:off x="8380095" y="101285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5" name="TextBox 1412">
          <a:extLst>
            <a:ext uri="{FF2B5EF4-FFF2-40B4-BE49-F238E27FC236}">
              <a16:creationId xmlns:a16="http://schemas.microsoft.com/office/drawing/2014/main" id="{1EB7B179-D5F0-4AE3-8486-2D010D9B0323}"/>
            </a:ext>
          </a:extLst>
        </xdr:cNvPr>
        <xdr:cNvSpPr txBox="1"/>
      </xdr:nvSpPr>
      <xdr:spPr>
        <a:xfrm>
          <a:off x="8380095" y="101285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6" name="TextBox 1413">
          <a:extLst>
            <a:ext uri="{FF2B5EF4-FFF2-40B4-BE49-F238E27FC236}">
              <a16:creationId xmlns:a16="http://schemas.microsoft.com/office/drawing/2014/main" id="{74A5BCB5-9F1F-497F-B438-8D3171E597A6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7" name="TextBox 1414">
          <a:extLst>
            <a:ext uri="{FF2B5EF4-FFF2-40B4-BE49-F238E27FC236}">
              <a16:creationId xmlns:a16="http://schemas.microsoft.com/office/drawing/2014/main" id="{1FE52DFE-7666-4B5D-96D4-4EEF817D1BF5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8" name="TextBox 1415">
          <a:extLst>
            <a:ext uri="{FF2B5EF4-FFF2-40B4-BE49-F238E27FC236}">
              <a16:creationId xmlns:a16="http://schemas.microsoft.com/office/drawing/2014/main" id="{2CA9C874-7567-48CC-BF1E-8E5D2343F614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9" name="TextBox 1416">
          <a:extLst>
            <a:ext uri="{FF2B5EF4-FFF2-40B4-BE49-F238E27FC236}">
              <a16:creationId xmlns:a16="http://schemas.microsoft.com/office/drawing/2014/main" id="{A31D2B41-27ED-475F-9D77-67FCAD5FB61E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50" name="TextBox 1417">
          <a:extLst>
            <a:ext uri="{FF2B5EF4-FFF2-40B4-BE49-F238E27FC236}">
              <a16:creationId xmlns:a16="http://schemas.microsoft.com/office/drawing/2014/main" id="{68D65020-020B-4EE2-B454-F165CCEAF5B4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51" name="TextBox 1418">
          <a:extLst>
            <a:ext uri="{FF2B5EF4-FFF2-40B4-BE49-F238E27FC236}">
              <a16:creationId xmlns:a16="http://schemas.microsoft.com/office/drawing/2014/main" id="{64269CEC-EA39-4FFA-B8E2-5DC8FAD3EF19}"/>
            </a:ext>
          </a:extLst>
        </xdr:cNvPr>
        <xdr:cNvSpPr txBox="1"/>
      </xdr:nvSpPr>
      <xdr:spPr>
        <a:xfrm>
          <a:off x="8380095" y="101370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2" name="TextBox 1419">
          <a:extLst>
            <a:ext uri="{FF2B5EF4-FFF2-40B4-BE49-F238E27FC236}">
              <a16:creationId xmlns:a16="http://schemas.microsoft.com/office/drawing/2014/main" id="{A33D7AEF-D1C9-40F6-B96E-B64E2E466F4F}"/>
            </a:ext>
          </a:extLst>
        </xdr:cNvPr>
        <xdr:cNvSpPr txBox="1"/>
      </xdr:nvSpPr>
      <xdr:spPr>
        <a:xfrm>
          <a:off x="8380095" y="10153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3" name="TextBox 1420">
          <a:extLst>
            <a:ext uri="{FF2B5EF4-FFF2-40B4-BE49-F238E27FC236}">
              <a16:creationId xmlns:a16="http://schemas.microsoft.com/office/drawing/2014/main" id="{F09A43BD-FE37-4028-AD62-CB9A5A9356EF}"/>
            </a:ext>
          </a:extLst>
        </xdr:cNvPr>
        <xdr:cNvSpPr txBox="1"/>
      </xdr:nvSpPr>
      <xdr:spPr>
        <a:xfrm>
          <a:off x="8380095" y="10153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4" name="TextBox 1421">
          <a:extLst>
            <a:ext uri="{FF2B5EF4-FFF2-40B4-BE49-F238E27FC236}">
              <a16:creationId xmlns:a16="http://schemas.microsoft.com/office/drawing/2014/main" id="{448772EF-DE70-40F6-BDC3-6BAECD1B2366}"/>
            </a:ext>
          </a:extLst>
        </xdr:cNvPr>
        <xdr:cNvSpPr txBox="1"/>
      </xdr:nvSpPr>
      <xdr:spPr>
        <a:xfrm>
          <a:off x="8380095" y="10153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5" name="TextBox 1422">
          <a:extLst>
            <a:ext uri="{FF2B5EF4-FFF2-40B4-BE49-F238E27FC236}">
              <a16:creationId xmlns:a16="http://schemas.microsoft.com/office/drawing/2014/main" id="{569658B3-3108-46BE-96A8-7BD6E1D7BF91}"/>
            </a:ext>
          </a:extLst>
        </xdr:cNvPr>
        <xdr:cNvSpPr txBox="1"/>
      </xdr:nvSpPr>
      <xdr:spPr>
        <a:xfrm>
          <a:off x="8380095" y="10153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6" name="TextBox 1423">
          <a:extLst>
            <a:ext uri="{FF2B5EF4-FFF2-40B4-BE49-F238E27FC236}">
              <a16:creationId xmlns:a16="http://schemas.microsoft.com/office/drawing/2014/main" id="{9676D601-E2A7-427C-8104-7D0FD890A3CD}"/>
            </a:ext>
          </a:extLst>
        </xdr:cNvPr>
        <xdr:cNvSpPr txBox="1"/>
      </xdr:nvSpPr>
      <xdr:spPr>
        <a:xfrm>
          <a:off x="8380095" y="10162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7" name="TextBox 1424">
          <a:extLst>
            <a:ext uri="{FF2B5EF4-FFF2-40B4-BE49-F238E27FC236}">
              <a16:creationId xmlns:a16="http://schemas.microsoft.com/office/drawing/2014/main" id="{EFCC4DE4-840B-4CFA-998B-69307FD9F032}"/>
            </a:ext>
          </a:extLst>
        </xdr:cNvPr>
        <xdr:cNvSpPr txBox="1"/>
      </xdr:nvSpPr>
      <xdr:spPr>
        <a:xfrm>
          <a:off x="8380095" y="10162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8" name="TextBox 1425">
          <a:extLst>
            <a:ext uri="{FF2B5EF4-FFF2-40B4-BE49-F238E27FC236}">
              <a16:creationId xmlns:a16="http://schemas.microsoft.com/office/drawing/2014/main" id="{7A47928E-96B6-416E-9C6B-4D15CAD15344}"/>
            </a:ext>
          </a:extLst>
        </xdr:cNvPr>
        <xdr:cNvSpPr txBox="1"/>
      </xdr:nvSpPr>
      <xdr:spPr>
        <a:xfrm>
          <a:off x="8380095" y="10162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9" name="TextBox 1426">
          <a:extLst>
            <a:ext uri="{FF2B5EF4-FFF2-40B4-BE49-F238E27FC236}">
              <a16:creationId xmlns:a16="http://schemas.microsoft.com/office/drawing/2014/main" id="{30357B62-37FD-4943-93B5-2086129288B3}"/>
            </a:ext>
          </a:extLst>
        </xdr:cNvPr>
        <xdr:cNvSpPr txBox="1"/>
      </xdr:nvSpPr>
      <xdr:spPr>
        <a:xfrm>
          <a:off x="8380095" y="10162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60" name="TextBox 1427">
          <a:extLst>
            <a:ext uri="{FF2B5EF4-FFF2-40B4-BE49-F238E27FC236}">
              <a16:creationId xmlns:a16="http://schemas.microsoft.com/office/drawing/2014/main" id="{97FF24B5-1A0A-407F-BC6F-6BA52E6588BD}"/>
            </a:ext>
          </a:extLst>
        </xdr:cNvPr>
        <xdr:cNvSpPr txBox="1"/>
      </xdr:nvSpPr>
      <xdr:spPr>
        <a:xfrm>
          <a:off x="8380095" y="10162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61" name="TextBox 1428">
          <a:extLst>
            <a:ext uri="{FF2B5EF4-FFF2-40B4-BE49-F238E27FC236}">
              <a16:creationId xmlns:a16="http://schemas.microsoft.com/office/drawing/2014/main" id="{68D914F9-3889-4FA0-8197-9860D63F044E}"/>
            </a:ext>
          </a:extLst>
        </xdr:cNvPr>
        <xdr:cNvSpPr txBox="1"/>
      </xdr:nvSpPr>
      <xdr:spPr>
        <a:xfrm>
          <a:off x="8380095" y="10162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2" name="TextBox 1429">
          <a:extLst>
            <a:ext uri="{FF2B5EF4-FFF2-40B4-BE49-F238E27FC236}">
              <a16:creationId xmlns:a16="http://schemas.microsoft.com/office/drawing/2014/main" id="{B9F121A7-C6D8-4D5A-9E0C-8A1D6280EF4F}"/>
            </a:ext>
          </a:extLst>
        </xdr:cNvPr>
        <xdr:cNvSpPr txBox="1"/>
      </xdr:nvSpPr>
      <xdr:spPr>
        <a:xfrm>
          <a:off x="8380095" y="102039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3" name="TextBox 1430">
          <a:extLst>
            <a:ext uri="{FF2B5EF4-FFF2-40B4-BE49-F238E27FC236}">
              <a16:creationId xmlns:a16="http://schemas.microsoft.com/office/drawing/2014/main" id="{A882C3CF-083F-4FCA-B14A-6A08B9C29221}"/>
            </a:ext>
          </a:extLst>
        </xdr:cNvPr>
        <xdr:cNvSpPr txBox="1"/>
      </xdr:nvSpPr>
      <xdr:spPr>
        <a:xfrm>
          <a:off x="8380095" y="102039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4" name="TextBox 1431">
          <a:extLst>
            <a:ext uri="{FF2B5EF4-FFF2-40B4-BE49-F238E27FC236}">
              <a16:creationId xmlns:a16="http://schemas.microsoft.com/office/drawing/2014/main" id="{1DAFD31F-CA18-4894-AFE3-DD29EC7B9C45}"/>
            </a:ext>
          </a:extLst>
        </xdr:cNvPr>
        <xdr:cNvSpPr txBox="1"/>
      </xdr:nvSpPr>
      <xdr:spPr>
        <a:xfrm>
          <a:off x="8380095" y="102039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5" name="TextBox 1432">
          <a:extLst>
            <a:ext uri="{FF2B5EF4-FFF2-40B4-BE49-F238E27FC236}">
              <a16:creationId xmlns:a16="http://schemas.microsoft.com/office/drawing/2014/main" id="{046FC840-D236-4131-BA95-A999C00129A5}"/>
            </a:ext>
          </a:extLst>
        </xdr:cNvPr>
        <xdr:cNvSpPr txBox="1"/>
      </xdr:nvSpPr>
      <xdr:spPr>
        <a:xfrm>
          <a:off x="8380095" y="102039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6" name="TextBox 1433">
          <a:extLst>
            <a:ext uri="{FF2B5EF4-FFF2-40B4-BE49-F238E27FC236}">
              <a16:creationId xmlns:a16="http://schemas.microsoft.com/office/drawing/2014/main" id="{CE069FF0-AF1F-41F4-8670-A49611A87F5B}"/>
            </a:ext>
          </a:extLst>
        </xdr:cNvPr>
        <xdr:cNvSpPr txBox="1"/>
      </xdr:nvSpPr>
      <xdr:spPr>
        <a:xfrm>
          <a:off x="8380095" y="102125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7" name="TextBox 1434">
          <a:extLst>
            <a:ext uri="{FF2B5EF4-FFF2-40B4-BE49-F238E27FC236}">
              <a16:creationId xmlns:a16="http://schemas.microsoft.com/office/drawing/2014/main" id="{20A46B46-6B2D-47B2-B58A-8E9805AB5D0D}"/>
            </a:ext>
          </a:extLst>
        </xdr:cNvPr>
        <xdr:cNvSpPr txBox="1"/>
      </xdr:nvSpPr>
      <xdr:spPr>
        <a:xfrm>
          <a:off x="8380095" y="102125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8" name="TextBox 1435">
          <a:extLst>
            <a:ext uri="{FF2B5EF4-FFF2-40B4-BE49-F238E27FC236}">
              <a16:creationId xmlns:a16="http://schemas.microsoft.com/office/drawing/2014/main" id="{6FEABE4F-B0E3-4391-8BCC-5421C6A92D0B}"/>
            </a:ext>
          </a:extLst>
        </xdr:cNvPr>
        <xdr:cNvSpPr txBox="1"/>
      </xdr:nvSpPr>
      <xdr:spPr>
        <a:xfrm>
          <a:off x="8380095" y="102125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9" name="TextBox 1436">
          <a:extLst>
            <a:ext uri="{FF2B5EF4-FFF2-40B4-BE49-F238E27FC236}">
              <a16:creationId xmlns:a16="http://schemas.microsoft.com/office/drawing/2014/main" id="{6A955FDD-22D0-4EC6-92CA-4D5E579BBC9F}"/>
            </a:ext>
          </a:extLst>
        </xdr:cNvPr>
        <xdr:cNvSpPr txBox="1"/>
      </xdr:nvSpPr>
      <xdr:spPr>
        <a:xfrm>
          <a:off x="8380095" y="102125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70" name="TextBox 1437">
          <a:extLst>
            <a:ext uri="{FF2B5EF4-FFF2-40B4-BE49-F238E27FC236}">
              <a16:creationId xmlns:a16="http://schemas.microsoft.com/office/drawing/2014/main" id="{2D2E3062-2192-4BF5-A89B-EB8B43F33A73}"/>
            </a:ext>
          </a:extLst>
        </xdr:cNvPr>
        <xdr:cNvSpPr txBox="1"/>
      </xdr:nvSpPr>
      <xdr:spPr>
        <a:xfrm>
          <a:off x="8380095" y="102125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71" name="TextBox 1438">
          <a:extLst>
            <a:ext uri="{FF2B5EF4-FFF2-40B4-BE49-F238E27FC236}">
              <a16:creationId xmlns:a16="http://schemas.microsoft.com/office/drawing/2014/main" id="{AE9FBA7C-1D95-4801-A40E-9B851DFC1DB4}"/>
            </a:ext>
          </a:extLst>
        </xdr:cNvPr>
        <xdr:cNvSpPr txBox="1"/>
      </xdr:nvSpPr>
      <xdr:spPr>
        <a:xfrm>
          <a:off x="8380095" y="102125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2" name="TextBox 1439">
          <a:extLst>
            <a:ext uri="{FF2B5EF4-FFF2-40B4-BE49-F238E27FC236}">
              <a16:creationId xmlns:a16="http://schemas.microsoft.com/office/drawing/2014/main" id="{C571256C-F651-4616-816F-58A6DD0F81BE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3" name="TextBox 1440">
          <a:extLst>
            <a:ext uri="{FF2B5EF4-FFF2-40B4-BE49-F238E27FC236}">
              <a16:creationId xmlns:a16="http://schemas.microsoft.com/office/drawing/2014/main" id="{34283297-52F8-4C3A-8813-A44C651C8610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4" name="TextBox 1441">
          <a:extLst>
            <a:ext uri="{FF2B5EF4-FFF2-40B4-BE49-F238E27FC236}">
              <a16:creationId xmlns:a16="http://schemas.microsoft.com/office/drawing/2014/main" id="{D6F5DE72-B150-47C3-ABBF-C464B0ED1A38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5" name="TextBox 1442">
          <a:extLst>
            <a:ext uri="{FF2B5EF4-FFF2-40B4-BE49-F238E27FC236}">
              <a16:creationId xmlns:a16="http://schemas.microsoft.com/office/drawing/2014/main" id="{9D655768-F7B5-4C83-90C7-7CD6B392AB68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6" name="TextBox 1443">
          <a:extLst>
            <a:ext uri="{FF2B5EF4-FFF2-40B4-BE49-F238E27FC236}">
              <a16:creationId xmlns:a16="http://schemas.microsoft.com/office/drawing/2014/main" id="{1922B403-8E95-41F4-B657-9D46AA970247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7" name="TextBox 1444">
          <a:extLst>
            <a:ext uri="{FF2B5EF4-FFF2-40B4-BE49-F238E27FC236}">
              <a16:creationId xmlns:a16="http://schemas.microsoft.com/office/drawing/2014/main" id="{4AF5AA62-767D-4120-B8AE-AC0C7D171442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8" name="TextBox 1445">
          <a:extLst>
            <a:ext uri="{FF2B5EF4-FFF2-40B4-BE49-F238E27FC236}">
              <a16:creationId xmlns:a16="http://schemas.microsoft.com/office/drawing/2014/main" id="{DAA841AE-2831-4276-9DF3-4B092C89331D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9" name="TextBox 1446">
          <a:extLst>
            <a:ext uri="{FF2B5EF4-FFF2-40B4-BE49-F238E27FC236}">
              <a16:creationId xmlns:a16="http://schemas.microsoft.com/office/drawing/2014/main" id="{84511977-82D6-4443-9115-82C720E14F16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0" name="TextBox 1447">
          <a:extLst>
            <a:ext uri="{FF2B5EF4-FFF2-40B4-BE49-F238E27FC236}">
              <a16:creationId xmlns:a16="http://schemas.microsoft.com/office/drawing/2014/main" id="{A3F01AE2-4624-4387-A127-06D1F03C07F5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1" name="TextBox 1448">
          <a:extLst>
            <a:ext uri="{FF2B5EF4-FFF2-40B4-BE49-F238E27FC236}">
              <a16:creationId xmlns:a16="http://schemas.microsoft.com/office/drawing/2014/main" id="{F0916954-F028-42CC-ADEF-E8CC299E8204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2" name="TextBox 1449">
          <a:extLst>
            <a:ext uri="{FF2B5EF4-FFF2-40B4-BE49-F238E27FC236}">
              <a16:creationId xmlns:a16="http://schemas.microsoft.com/office/drawing/2014/main" id="{2AEAB9B9-6A67-46C1-B9D0-878EDE0C4D4E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3" name="TextBox 1450">
          <a:extLst>
            <a:ext uri="{FF2B5EF4-FFF2-40B4-BE49-F238E27FC236}">
              <a16:creationId xmlns:a16="http://schemas.microsoft.com/office/drawing/2014/main" id="{ADD0FEC1-757E-4801-96AA-F63755760F47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4" name="TextBox 1451">
          <a:extLst>
            <a:ext uri="{FF2B5EF4-FFF2-40B4-BE49-F238E27FC236}">
              <a16:creationId xmlns:a16="http://schemas.microsoft.com/office/drawing/2014/main" id="{2351E3F8-FB8F-414F-A459-DC95BCF2C8A9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5" name="TextBox 1452">
          <a:extLst>
            <a:ext uri="{FF2B5EF4-FFF2-40B4-BE49-F238E27FC236}">
              <a16:creationId xmlns:a16="http://schemas.microsoft.com/office/drawing/2014/main" id="{4D3A6265-119E-46B9-8CD2-5AB262C58E1C}"/>
            </a:ext>
          </a:extLst>
        </xdr:cNvPr>
        <xdr:cNvSpPr txBox="1"/>
      </xdr:nvSpPr>
      <xdr:spPr>
        <a:xfrm>
          <a:off x="8380095" y="102290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6" name="TextBox 1453">
          <a:extLst>
            <a:ext uri="{FF2B5EF4-FFF2-40B4-BE49-F238E27FC236}">
              <a16:creationId xmlns:a16="http://schemas.microsoft.com/office/drawing/2014/main" id="{C3AF999C-382B-48DC-AD13-50534E4AFBEB}"/>
            </a:ext>
          </a:extLst>
        </xdr:cNvPr>
        <xdr:cNvSpPr txBox="1"/>
      </xdr:nvSpPr>
      <xdr:spPr>
        <a:xfrm>
          <a:off x="8380095" y="102376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7" name="TextBox 1454">
          <a:extLst>
            <a:ext uri="{FF2B5EF4-FFF2-40B4-BE49-F238E27FC236}">
              <a16:creationId xmlns:a16="http://schemas.microsoft.com/office/drawing/2014/main" id="{0FA5A1D8-DA77-4DEC-A0F0-78B20D459A1F}"/>
            </a:ext>
          </a:extLst>
        </xdr:cNvPr>
        <xdr:cNvSpPr txBox="1"/>
      </xdr:nvSpPr>
      <xdr:spPr>
        <a:xfrm>
          <a:off x="8380095" y="102376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8" name="TextBox 1455">
          <a:extLst>
            <a:ext uri="{FF2B5EF4-FFF2-40B4-BE49-F238E27FC236}">
              <a16:creationId xmlns:a16="http://schemas.microsoft.com/office/drawing/2014/main" id="{C5160802-C6BE-4AB1-8B23-A8B606885D3A}"/>
            </a:ext>
          </a:extLst>
        </xdr:cNvPr>
        <xdr:cNvSpPr txBox="1"/>
      </xdr:nvSpPr>
      <xdr:spPr>
        <a:xfrm>
          <a:off x="8380095" y="102376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9" name="TextBox 1456">
          <a:extLst>
            <a:ext uri="{FF2B5EF4-FFF2-40B4-BE49-F238E27FC236}">
              <a16:creationId xmlns:a16="http://schemas.microsoft.com/office/drawing/2014/main" id="{0D9A5618-FAA0-4259-B897-E17E90F9539C}"/>
            </a:ext>
          </a:extLst>
        </xdr:cNvPr>
        <xdr:cNvSpPr txBox="1"/>
      </xdr:nvSpPr>
      <xdr:spPr>
        <a:xfrm>
          <a:off x="8380095" y="102376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90" name="TextBox 1457">
          <a:extLst>
            <a:ext uri="{FF2B5EF4-FFF2-40B4-BE49-F238E27FC236}">
              <a16:creationId xmlns:a16="http://schemas.microsoft.com/office/drawing/2014/main" id="{A1703893-6F04-47DE-8E27-EA46BA34D750}"/>
            </a:ext>
          </a:extLst>
        </xdr:cNvPr>
        <xdr:cNvSpPr txBox="1"/>
      </xdr:nvSpPr>
      <xdr:spPr>
        <a:xfrm>
          <a:off x="8380095" y="102376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91" name="TextBox 1458">
          <a:extLst>
            <a:ext uri="{FF2B5EF4-FFF2-40B4-BE49-F238E27FC236}">
              <a16:creationId xmlns:a16="http://schemas.microsoft.com/office/drawing/2014/main" id="{80706F79-FF71-4E82-93B0-60DB0BC9CC61}"/>
            </a:ext>
          </a:extLst>
        </xdr:cNvPr>
        <xdr:cNvSpPr txBox="1"/>
      </xdr:nvSpPr>
      <xdr:spPr>
        <a:xfrm>
          <a:off x="8380095" y="102376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2" name="TextBox 1459">
          <a:extLst>
            <a:ext uri="{FF2B5EF4-FFF2-40B4-BE49-F238E27FC236}">
              <a16:creationId xmlns:a16="http://schemas.microsoft.com/office/drawing/2014/main" id="{BA5AAE86-8135-4167-84C4-3482BFA2B3B2}"/>
            </a:ext>
          </a:extLst>
        </xdr:cNvPr>
        <xdr:cNvSpPr txBox="1"/>
      </xdr:nvSpPr>
      <xdr:spPr>
        <a:xfrm>
          <a:off x="8380095" y="102542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3" name="TextBox 1460">
          <a:extLst>
            <a:ext uri="{FF2B5EF4-FFF2-40B4-BE49-F238E27FC236}">
              <a16:creationId xmlns:a16="http://schemas.microsoft.com/office/drawing/2014/main" id="{681984FB-B7C2-4C68-847F-7C6CDD670E86}"/>
            </a:ext>
          </a:extLst>
        </xdr:cNvPr>
        <xdr:cNvSpPr txBox="1"/>
      </xdr:nvSpPr>
      <xdr:spPr>
        <a:xfrm>
          <a:off x="8380095" y="102542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4" name="TextBox 1461">
          <a:extLst>
            <a:ext uri="{FF2B5EF4-FFF2-40B4-BE49-F238E27FC236}">
              <a16:creationId xmlns:a16="http://schemas.microsoft.com/office/drawing/2014/main" id="{CC024A1D-24D2-4F16-9EB0-215355D35044}"/>
            </a:ext>
          </a:extLst>
        </xdr:cNvPr>
        <xdr:cNvSpPr txBox="1"/>
      </xdr:nvSpPr>
      <xdr:spPr>
        <a:xfrm>
          <a:off x="8380095" y="102542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5" name="TextBox 1462">
          <a:extLst>
            <a:ext uri="{FF2B5EF4-FFF2-40B4-BE49-F238E27FC236}">
              <a16:creationId xmlns:a16="http://schemas.microsoft.com/office/drawing/2014/main" id="{14D0BD02-2C9C-4595-8D8C-72769B620D4B}"/>
            </a:ext>
          </a:extLst>
        </xdr:cNvPr>
        <xdr:cNvSpPr txBox="1"/>
      </xdr:nvSpPr>
      <xdr:spPr>
        <a:xfrm>
          <a:off x="8380095" y="102542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6" name="TextBox 1463">
          <a:extLst>
            <a:ext uri="{FF2B5EF4-FFF2-40B4-BE49-F238E27FC236}">
              <a16:creationId xmlns:a16="http://schemas.microsoft.com/office/drawing/2014/main" id="{12AC7FF7-A2AC-432C-B5DA-DF61D1EE7827}"/>
            </a:ext>
          </a:extLst>
        </xdr:cNvPr>
        <xdr:cNvSpPr txBox="1"/>
      </xdr:nvSpPr>
      <xdr:spPr>
        <a:xfrm>
          <a:off x="8380095" y="102628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7" name="TextBox 1464">
          <a:extLst>
            <a:ext uri="{FF2B5EF4-FFF2-40B4-BE49-F238E27FC236}">
              <a16:creationId xmlns:a16="http://schemas.microsoft.com/office/drawing/2014/main" id="{48E95D80-E2A1-4C32-A3FF-D3FD8843D4B8}"/>
            </a:ext>
          </a:extLst>
        </xdr:cNvPr>
        <xdr:cNvSpPr txBox="1"/>
      </xdr:nvSpPr>
      <xdr:spPr>
        <a:xfrm>
          <a:off x="8380095" y="102628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8" name="TextBox 1465">
          <a:extLst>
            <a:ext uri="{FF2B5EF4-FFF2-40B4-BE49-F238E27FC236}">
              <a16:creationId xmlns:a16="http://schemas.microsoft.com/office/drawing/2014/main" id="{D049201F-B231-4178-A606-284D58AC55DE}"/>
            </a:ext>
          </a:extLst>
        </xdr:cNvPr>
        <xdr:cNvSpPr txBox="1"/>
      </xdr:nvSpPr>
      <xdr:spPr>
        <a:xfrm>
          <a:off x="8380095" y="102628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9" name="TextBox 1466">
          <a:extLst>
            <a:ext uri="{FF2B5EF4-FFF2-40B4-BE49-F238E27FC236}">
              <a16:creationId xmlns:a16="http://schemas.microsoft.com/office/drawing/2014/main" id="{F30319AA-E2B8-4C9A-8FA9-41CDD67E3536}"/>
            </a:ext>
          </a:extLst>
        </xdr:cNvPr>
        <xdr:cNvSpPr txBox="1"/>
      </xdr:nvSpPr>
      <xdr:spPr>
        <a:xfrm>
          <a:off x="8380095" y="102628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300" name="TextBox 1467">
          <a:extLst>
            <a:ext uri="{FF2B5EF4-FFF2-40B4-BE49-F238E27FC236}">
              <a16:creationId xmlns:a16="http://schemas.microsoft.com/office/drawing/2014/main" id="{F930F04B-6E4F-46B2-B792-90B7F9828E43}"/>
            </a:ext>
          </a:extLst>
        </xdr:cNvPr>
        <xdr:cNvSpPr txBox="1"/>
      </xdr:nvSpPr>
      <xdr:spPr>
        <a:xfrm>
          <a:off x="8380095" y="102628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301" name="TextBox 1468">
          <a:extLst>
            <a:ext uri="{FF2B5EF4-FFF2-40B4-BE49-F238E27FC236}">
              <a16:creationId xmlns:a16="http://schemas.microsoft.com/office/drawing/2014/main" id="{18D17459-3B45-4E6C-825A-EC0C4EF5A6AB}"/>
            </a:ext>
          </a:extLst>
        </xdr:cNvPr>
        <xdr:cNvSpPr txBox="1"/>
      </xdr:nvSpPr>
      <xdr:spPr>
        <a:xfrm>
          <a:off x="8380095" y="102628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2" name="TextBox 1469">
          <a:extLst>
            <a:ext uri="{FF2B5EF4-FFF2-40B4-BE49-F238E27FC236}">
              <a16:creationId xmlns:a16="http://schemas.microsoft.com/office/drawing/2014/main" id="{5496C193-1138-4141-B65A-D605088C33DA}"/>
            </a:ext>
          </a:extLst>
        </xdr:cNvPr>
        <xdr:cNvSpPr txBox="1"/>
      </xdr:nvSpPr>
      <xdr:spPr>
        <a:xfrm>
          <a:off x="8380095" y="102793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3" name="TextBox 1470">
          <a:extLst>
            <a:ext uri="{FF2B5EF4-FFF2-40B4-BE49-F238E27FC236}">
              <a16:creationId xmlns:a16="http://schemas.microsoft.com/office/drawing/2014/main" id="{E0B5336A-8E9C-47A5-A384-A7A37BFC4255}"/>
            </a:ext>
          </a:extLst>
        </xdr:cNvPr>
        <xdr:cNvSpPr txBox="1"/>
      </xdr:nvSpPr>
      <xdr:spPr>
        <a:xfrm>
          <a:off x="8380095" y="102793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4" name="TextBox 1471">
          <a:extLst>
            <a:ext uri="{FF2B5EF4-FFF2-40B4-BE49-F238E27FC236}">
              <a16:creationId xmlns:a16="http://schemas.microsoft.com/office/drawing/2014/main" id="{B0E63561-2209-4FDE-8782-46076102925B}"/>
            </a:ext>
          </a:extLst>
        </xdr:cNvPr>
        <xdr:cNvSpPr txBox="1"/>
      </xdr:nvSpPr>
      <xdr:spPr>
        <a:xfrm>
          <a:off x="8380095" y="102793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5" name="TextBox 1472">
          <a:extLst>
            <a:ext uri="{FF2B5EF4-FFF2-40B4-BE49-F238E27FC236}">
              <a16:creationId xmlns:a16="http://schemas.microsoft.com/office/drawing/2014/main" id="{203644C9-A79A-4DDC-8982-BEECFF24501B}"/>
            </a:ext>
          </a:extLst>
        </xdr:cNvPr>
        <xdr:cNvSpPr txBox="1"/>
      </xdr:nvSpPr>
      <xdr:spPr>
        <a:xfrm>
          <a:off x="8380095" y="102793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6" name="TextBox 1473">
          <a:extLst>
            <a:ext uri="{FF2B5EF4-FFF2-40B4-BE49-F238E27FC236}">
              <a16:creationId xmlns:a16="http://schemas.microsoft.com/office/drawing/2014/main" id="{D4B68B62-06FB-4268-AA17-5CB7D45BA85B}"/>
            </a:ext>
          </a:extLst>
        </xdr:cNvPr>
        <xdr:cNvSpPr txBox="1"/>
      </xdr:nvSpPr>
      <xdr:spPr>
        <a:xfrm>
          <a:off x="8380095" y="10287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7" name="TextBox 1474">
          <a:extLst>
            <a:ext uri="{FF2B5EF4-FFF2-40B4-BE49-F238E27FC236}">
              <a16:creationId xmlns:a16="http://schemas.microsoft.com/office/drawing/2014/main" id="{F24169A1-5976-4564-A535-FAA3429A1952}"/>
            </a:ext>
          </a:extLst>
        </xdr:cNvPr>
        <xdr:cNvSpPr txBox="1"/>
      </xdr:nvSpPr>
      <xdr:spPr>
        <a:xfrm>
          <a:off x="8380095" y="10287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8" name="TextBox 1475">
          <a:extLst>
            <a:ext uri="{FF2B5EF4-FFF2-40B4-BE49-F238E27FC236}">
              <a16:creationId xmlns:a16="http://schemas.microsoft.com/office/drawing/2014/main" id="{573D4599-52D0-4E87-BF66-9CECE420DFE0}"/>
            </a:ext>
          </a:extLst>
        </xdr:cNvPr>
        <xdr:cNvSpPr txBox="1"/>
      </xdr:nvSpPr>
      <xdr:spPr>
        <a:xfrm>
          <a:off x="8380095" y="10287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9" name="TextBox 1476">
          <a:extLst>
            <a:ext uri="{FF2B5EF4-FFF2-40B4-BE49-F238E27FC236}">
              <a16:creationId xmlns:a16="http://schemas.microsoft.com/office/drawing/2014/main" id="{AE10EA80-5A44-4134-8AA9-1F0235C2EA8A}"/>
            </a:ext>
          </a:extLst>
        </xdr:cNvPr>
        <xdr:cNvSpPr txBox="1"/>
      </xdr:nvSpPr>
      <xdr:spPr>
        <a:xfrm>
          <a:off x="8380095" y="10287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10" name="TextBox 1477">
          <a:extLst>
            <a:ext uri="{FF2B5EF4-FFF2-40B4-BE49-F238E27FC236}">
              <a16:creationId xmlns:a16="http://schemas.microsoft.com/office/drawing/2014/main" id="{921119D8-9EB8-4D1B-8FCB-01FD965C5D03}"/>
            </a:ext>
          </a:extLst>
        </xdr:cNvPr>
        <xdr:cNvSpPr txBox="1"/>
      </xdr:nvSpPr>
      <xdr:spPr>
        <a:xfrm>
          <a:off x="8380095" y="10287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11" name="TextBox 1478">
          <a:extLst>
            <a:ext uri="{FF2B5EF4-FFF2-40B4-BE49-F238E27FC236}">
              <a16:creationId xmlns:a16="http://schemas.microsoft.com/office/drawing/2014/main" id="{0466EA2D-0865-4FAE-8515-669368A14E2B}"/>
            </a:ext>
          </a:extLst>
        </xdr:cNvPr>
        <xdr:cNvSpPr txBox="1"/>
      </xdr:nvSpPr>
      <xdr:spPr>
        <a:xfrm>
          <a:off x="8380095" y="10287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2" name="TextBox 1479">
          <a:extLst>
            <a:ext uri="{FF2B5EF4-FFF2-40B4-BE49-F238E27FC236}">
              <a16:creationId xmlns:a16="http://schemas.microsoft.com/office/drawing/2014/main" id="{797CCA7F-97D1-4081-8502-114329C5A11E}"/>
            </a:ext>
          </a:extLst>
        </xdr:cNvPr>
        <xdr:cNvSpPr txBox="1"/>
      </xdr:nvSpPr>
      <xdr:spPr>
        <a:xfrm>
          <a:off x="8380095" y="103045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3" name="TextBox 1480">
          <a:extLst>
            <a:ext uri="{FF2B5EF4-FFF2-40B4-BE49-F238E27FC236}">
              <a16:creationId xmlns:a16="http://schemas.microsoft.com/office/drawing/2014/main" id="{05B055CA-FF04-43E4-B9A3-D98FC69C2194}"/>
            </a:ext>
          </a:extLst>
        </xdr:cNvPr>
        <xdr:cNvSpPr txBox="1"/>
      </xdr:nvSpPr>
      <xdr:spPr>
        <a:xfrm>
          <a:off x="8380095" y="103045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4" name="TextBox 1481">
          <a:extLst>
            <a:ext uri="{FF2B5EF4-FFF2-40B4-BE49-F238E27FC236}">
              <a16:creationId xmlns:a16="http://schemas.microsoft.com/office/drawing/2014/main" id="{38E105FB-1CAA-43BA-B5C0-E67DD74F4F77}"/>
            </a:ext>
          </a:extLst>
        </xdr:cNvPr>
        <xdr:cNvSpPr txBox="1"/>
      </xdr:nvSpPr>
      <xdr:spPr>
        <a:xfrm>
          <a:off x="8380095" y="103045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5" name="TextBox 1482">
          <a:extLst>
            <a:ext uri="{FF2B5EF4-FFF2-40B4-BE49-F238E27FC236}">
              <a16:creationId xmlns:a16="http://schemas.microsoft.com/office/drawing/2014/main" id="{9069B0B5-425A-40EA-95CA-8C2EF4127BB6}"/>
            </a:ext>
          </a:extLst>
        </xdr:cNvPr>
        <xdr:cNvSpPr txBox="1"/>
      </xdr:nvSpPr>
      <xdr:spPr>
        <a:xfrm>
          <a:off x="8380095" y="103045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6" name="TextBox 1483">
          <a:extLst>
            <a:ext uri="{FF2B5EF4-FFF2-40B4-BE49-F238E27FC236}">
              <a16:creationId xmlns:a16="http://schemas.microsoft.com/office/drawing/2014/main" id="{40CFE80A-C9E9-4586-9360-E63C4FBEDED6}"/>
            </a:ext>
          </a:extLst>
        </xdr:cNvPr>
        <xdr:cNvSpPr txBox="1"/>
      </xdr:nvSpPr>
      <xdr:spPr>
        <a:xfrm>
          <a:off x="8380095" y="103130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7" name="TextBox 1484">
          <a:extLst>
            <a:ext uri="{FF2B5EF4-FFF2-40B4-BE49-F238E27FC236}">
              <a16:creationId xmlns:a16="http://schemas.microsoft.com/office/drawing/2014/main" id="{607C6415-0426-4A3B-AE28-A9DF8DA9C213}"/>
            </a:ext>
          </a:extLst>
        </xdr:cNvPr>
        <xdr:cNvSpPr txBox="1"/>
      </xdr:nvSpPr>
      <xdr:spPr>
        <a:xfrm>
          <a:off x="8380095" y="103130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8" name="TextBox 1485">
          <a:extLst>
            <a:ext uri="{FF2B5EF4-FFF2-40B4-BE49-F238E27FC236}">
              <a16:creationId xmlns:a16="http://schemas.microsoft.com/office/drawing/2014/main" id="{18788266-846F-4790-80D0-F38AFCADBB3D}"/>
            </a:ext>
          </a:extLst>
        </xdr:cNvPr>
        <xdr:cNvSpPr txBox="1"/>
      </xdr:nvSpPr>
      <xdr:spPr>
        <a:xfrm>
          <a:off x="8380095" y="103130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9" name="TextBox 1486">
          <a:extLst>
            <a:ext uri="{FF2B5EF4-FFF2-40B4-BE49-F238E27FC236}">
              <a16:creationId xmlns:a16="http://schemas.microsoft.com/office/drawing/2014/main" id="{78F3F634-15A0-42A6-ACFE-20AABD3923FC}"/>
            </a:ext>
          </a:extLst>
        </xdr:cNvPr>
        <xdr:cNvSpPr txBox="1"/>
      </xdr:nvSpPr>
      <xdr:spPr>
        <a:xfrm>
          <a:off x="8380095" y="103130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20" name="TextBox 1487">
          <a:extLst>
            <a:ext uri="{FF2B5EF4-FFF2-40B4-BE49-F238E27FC236}">
              <a16:creationId xmlns:a16="http://schemas.microsoft.com/office/drawing/2014/main" id="{08C7C554-1D12-4CA3-B5C6-CBFA37D1FBBC}"/>
            </a:ext>
          </a:extLst>
        </xdr:cNvPr>
        <xdr:cNvSpPr txBox="1"/>
      </xdr:nvSpPr>
      <xdr:spPr>
        <a:xfrm>
          <a:off x="8380095" y="103130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21" name="TextBox 1488">
          <a:extLst>
            <a:ext uri="{FF2B5EF4-FFF2-40B4-BE49-F238E27FC236}">
              <a16:creationId xmlns:a16="http://schemas.microsoft.com/office/drawing/2014/main" id="{3D6E3BBD-1E39-4E9D-A8DA-246E6BCE19D1}"/>
            </a:ext>
          </a:extLst>
        </xdr:cNvPr>
        <xdr:cNvSpPr txBox="1"/>
      </xdr:nvSpPr>
      <xdr:spPr>
        <a:xfrm>
          <a:off x="8380095" y="103130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2" name="TextBox 1489">
          <a:extLst>
            <a:ext uri="{FF2B5EF4-FFF2-40B4-BE49-F238E27FC236}">
              <a16:creationId xmlns:a16="http://schemas.microsoft.com/office/drawing/2014/main" id="{C4771F92-8CB0-4495-B660-FD0A632B5644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3" name="TextBox 1490">
          <a:extLst>
            <a:ext uri="{FF2B5EF4-FFF2-40B4-BE49-F238E27FC236}">
              <a16:creationId xmlns:a16="http://schemas.microsoft.com/office/drawing/2014/main" id="{CC66083F-E678-465D-AB35-27D6519990BD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4" name="TextBox 1491">
          <a:extLst>
            <a:ext uri="{FF2B5EF4-FFF2-40B4-BE49-F238E27FC236}">
              <a16:creationId xmlns:a16="http://schemas.microsoft.com/office/drawing/2014/main" id="{ECFA9B60-2503-4C59-B091-681D9587BA43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5" name="TextBox 1492">
          <a:extLst>
            <a:ext uri="{FF2B5EF4-FFF2-40B4-BE49-F238E27FC236}">
              <a16:creationId xmlns:a16="http://schemas.microsoft.com/office/drawing/2014/main" id="{78312AE2-8292-47B2-9881-4A34A4C61CB5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6" name="TextBox 1493">
          <a:extLst>
            <a:ext uri="{FF2B5EF4-FFF2-40B4-BE49-F238E27FC236}">
              <a16:creationId xmlns:a16="http://schemas.microsoft.com/office/drawing/2014/main" id="{63BC345C-5EC6-456E-A6EC-C93F4F08E8EF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7" name="TextBox 1494">
          <a:extLst>
            <a:ext uri="{FF2B5EF4-FFF2-40B4-BE49-F238E27FC236}">
              <a16:creationId xmlns:a16="http://schemas.microsoft.com/office/drawing/2014/main" id="{F68B689E-DF28-40B8-A2FC-E481E92FE44E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8" name="TextBox 1495">
          <a:extLst>
            <a:ext uri="{FF2B5EF4-FFF2-40B4-BE49-F238E27FC236}">
              <a16:creationId xmlns:a16="http://schemas.microsoft.com/office/drawing/2014/main" id="{EB6456D4-67CA-4C89-8DA2-DF9AC04BF544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9" name="TextBox 1496">
          <a:extLst>
            <a:ext uri="{FF2B5EF4-FFF2-40B4-BE49-F238E27FC236}">
              <a16:creationId xmlns:a16="http://schemas.microsoft.com/office/drawing/2014/main" id="{499205AD-223D-48C0-ACFF-D29096C33882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0" name="TextBox 1497">
          <a:extLst>
            <a:ext uri="{FF2B5EF4-FFF2-40B4-BE49-F238E27FC236}">
              <a16:creationId xmlns:a16="http://schemas.microsoft.com/office/drawing/2014/main" id="{F34531A4-F24D-40E1-A6D2-09AA2F8829C6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1" name="TextBox 1498">
          <a:extLst>
            <a:ext uri="{FF2B5EF4-FFF2-40B4-BE49-F238E27FC236}">
              <a16:creationId xmlns:a16="http://schemas.microsoft.com/office/drawing/2014/main" id="{81E3528D-9E8E-4FCB-AAF7-EED74EBCC6F6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2" name="TextBox 1499">
          <a:extLst>
            <a:ext uri="{FF2B5EF4-FFF2-40B4-BE49-F238E27FC236}">
              <a16:creationId xmlns:a16="http://schemas.microsoft.com/office/drawing/2014/main" id="{224CDCA1-4BF1-413C-9BD2-29FF1031CC3A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3" name="TextBox 1500">
          <a:extLst>
            <a:ext uri="{FF2B5EF4-FFF2-40B4-BE49-F238E27FC236}">
              <a16:creationId xmlns:a16="http://schemas.microsoft.com/office/drawing/2014/main" id="{959274EA-6967-4FB5-8CC3-A635ACDB6EE9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4" name="TextBox 1501">
          <a:extLst>
            <a:ext uri="{FF2B5EF4-FFF2-40B4-BE49-F238E27FC236}">
              <a16:creationId xmlns:a16="http://schemas.microsoft.com/office/drawing/2014/main" id="{8DDA7BCA-25DD-4CD5-AD0F-65DEAE1E7339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5" name="TextBox 1502">
          <a:extLst>
            <a:ext uri="{FF2B5EF4-FFF2-40B4-BE49-F238E27FC236}">
              <a16:creationId xmlns:a16="http://schemas.microsoft.com/office/drawing/2014/main" id="{1F6A3D40-2334-4FE3-8EC0-E3C13E157400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6" name="TextBox 1503">
          <a:extLst>
            <a:ext uri="{FF2B5EF4-FFF2-40B4-BE49-F238E27FC236}">
              <a16:creationId xmlns:a16="http://schemas.microsoft.com/office/drawing/2014/main" id="{D39A6358-0E23-44CA-8BE6-189D5E40F94A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7" name="TextBox 1504">
          <a:extLst>
            <a:ext uri="{FF2B5EF4-FFF2-40B4-BE49-F238E27FC236}">
              <a16:creationId xmlns:a16="http://schemas.microsoft.com/office/drawing/2014/main" id="{9468454F-A356-4165-A6B0-CFAA4837E67B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8" name="TextBox 1505">
          <a:extLst>
            <a:ext uri="{FF2B5EF4-FFF2-40B4-BE49-F238E27FC236}">
              <a16:creationId xmlns:a16="http://schemas.microsoft.com/office/drawing/2014/main" id="{BEA4BA5C-E6C3-4991-B72C-76B27510E9FF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9" name="TextBox 1506">
          <a:extLst>
            <a:ext uri="{FF2B5EF4-FFF2-40B4-BE49-F238E27FC236}">
              <a16:creationId xmlns:a16="http://schemas.microsoft.com/office/drawing/2014/main" id="{99764A03-18EF-4B04-BE8D-4DBF5861370F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40" name="TextBox 1507">
          <a:extLst>
            <a:ext uri="{FF2B5EF4-FFF2-40B4-BE49-F238E27FC236}">
              <a16:creationId xmlns:a16="http://schemas.microsoft.com/office/drawing/2014/main" id="{50762B9C-4B5A-4972-9022-5F9042C09406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41" name="TextBox 1508">
          <a:extLst>
            <a:ext uri="{FF2B5EF4-FFF2-40B4-BE49-F238E27FC236}">
              <a16:creationId xmlns:a16="http://schemas.microsoft.com/office/drawing/2014/main" id="{770CB29E-D4B8-4452-9FEB-28D157993F56}"/>
            </a:ext>
          </a:extLst>
        </xdr:cNvPr>
        <xdr:cNvSpPr txBox="1"/>
      </xdr:nvSpPr>
      <xdr:spPr>
        <a:xfrm>
          <a:off x="8380095" y="103799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2" name="TextBox 1509">
          <a:extLst>
            <a:ext uri="{FF2B5EF4-FFF2-40B4-BE49-F238E27FC236}">
              <a16:creationId xmlns:a16="http://schemas.microsoft.com/office/drawing/2014/main" id="{823E595C-A58A-4955-9BE1-5B2204F567B9}"/>
            </a:ext>
          </a:extLst>
        </xdr:cNvPr>
        <xdr:cNvSpPr txBox="1"/>
      </xdr:nvSpPr>
      <xdr:spPr>
        <a:xfrm>
          <a:off x="8380095" y="104805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3" name="TextBox 1510">
          <a:extLst>
            <a:ext uri="{FF2B5EF4-FFF2-40B4-BE49-F238E27FC236}">
              <a16:creationId xmlns:a16="http://schemas.microsoft.com/office/drawing/2014/main" id="{24DDE8D3-8656-4B50-A0D6-238FF0AAC0FC}"/>
            </a:ext>
          </a:extLst>
        </xdr:cNvPr>
        <xdr:cNvSpPr txBox="1"/>
      </xdr:nvSpPr>
      <xdr:spPr>
        <a:xfrm>
          <a:off x="8380095" y="104805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4" name="TextBox 1511">
          <a:extLst>
            <a:ext uri="{FF2B5EF4-FFF2-40B4-BE49-F238E27FC236}">
              <a16:creationId xmlns:a16="http://schemas.microsoft.com/office/drawing/2014/main" id="{452544B0-4141-420D-9AE1-B651728E9B14}"/>
            </a:ext>
          </a:extLst>
        </xdr:cNvPr>
        <xdr:cNvSpPr txBox="1"/>
      </xdr:nvSpPr>
      <xdr:spPr>
        <a:xfrm>
          <a:off x="8380095" y="104805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5" name="TextBox 1512">
          <a:extLst>
            <a:ext uri="{FF2B5EF4-FFF2-40B4-BE49-F238E27FC236}">
              <a16:creationId xmlns:a16="http://schemas.microsoft.com/office/drawing/2014/main" id="{1420AC69-EE46-450A-8A6F-74E26A33CF7F}"/>
            </a:ext>
          </a:extLst>
        </xdr:cNvPr>
        <xdr:cNvSpPr txBox="1"/>
      </xdr:nvSpPr>
      <xdr:spPr>
        <a:xfrm>
          <a:off x="8380095" y="104805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6" name="TextBox 1513">
          <a:extLst>
            <a:ext uri="{FF2B5EF4-FFF2-40B4-BE49-F238E27FC236}">
              <a16:creationId xmlns:a16="http://schemas.microsoft.com/office/drawing/2014/main" id="{35244F64-606B-498B-82B1-710E44112470}"/>
            </a:ext>
          </a:extLst>
        </xdr:cNvPr>
        <xdr:cNvSpPr txBox="1"/>
      </xdr:nvSpPr>
      <xdr:spPr>
        <a:xfrm>
          <a:off x="8380095" y="104805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7" name="TextBox 1514">
          <a:extLst>
            <a:ext uri="{FF2B5EF4-FFF2-40B4-BE49-F238E27FC236}">
              <a16:creationId xmlns:a16="http://schemas.microsoft.com/office/drawing/2014/main" id="{34855F76-BBE3-4212-A329-F1F96D385AA4}"/>
            </a:ext>
          </a:extLst>
        </xdr:cNvPr>
        <xdr:cNvSpPr txBox="1"/>
      </xdr:nvSpPr>
      <xdr:spPr>
        <a:xfrm>
          <a:off x="8380095" y="104805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8" name="TextBox 1515">
          <a:extLst>
            <a:ext uri="{FF2B5EF4-FFF2-40B4-BE49-F238E27FC236}">
              <a16:creationId xmlns:a16="http://schemas.microsoft.com/office/drawing/2014/main" id="{4BD8E3E4-EA6B-4A43-89B9-5678C232E467}"/>
            </a:ext>
          </a:extLst>
        </xdr:cNvPr>
        <xdr:cNvSpPr txBox="1"/>
      </xdr:nvSpPr>
      <xdr:spPr>
        <a:xfrm>
          <a:off x="8380095" y="104805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9" name="TextBox 1516">
          <a:extLst>
            <a:ext uri="{FF2B5EF4-FFF2-40B4-BE49-F238E27FC236}">
              <a16:creationId xmlns:a16="http://schemas.microsoft.com/office/drawing/2014/main" id="{9281D3B3-5604-42F9-B932-17A3556DACA3}"/>
            </a:ext>
          </a:extLst>
        </xdr:cNvPr>
        <xdr:cNvSpPr txBox="1"/>
      </xdr:nvSpPr>
      <xdr:spPr>
        <a:xfrm>
          <a:off x="8380095" y="104805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50" name="TextBox 1517">
          <a:extLst>
            <a:ext uri="{FF2B5EF4-FFF2-40B4-BE49-F238E27FC236}">
              <a16:creationId xmlns:a16="http://schemas.microsoft.com/office/drawing/2014/main" id="{0C709C89-48DB-4E76-B57D-75DADDC15733}"/>
            </a:ext>
          </a:extLst>
        </xdr:cNvPr>
        <xdr:cNvSpPr txBox="1"/>
      </xdr:nvSpPr>
      <xdr:spPr>
        <a:xfrm>
          <a:off x="8380095" y="104805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51" name="TextBox 1518">
          <a:extLst>
            <a:ext uri="{FF2B5EF4-FFF2-40B4-BE49-F238E27FC236}">
              <a16:creationId xmlns:a16="http://schemas.microsoft.com/office/drawing/2014/main" id="{0368FA8D-DE88-43FC-AF4B-76430313E4E5}"/>
            </a:ext>
          </a:extLst>
        </xdr:cNvPr>
        <xdr:cNvSpPr txBox="1"/>
      </xdr:nvSpPr>
      <xdr:spPr>
        <a:xfrm>
          <a:off x="8380095" y="104805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2" name="TextBox 1519">
          <a:extLst>
            <a:ext uri="{FF2B5EF4-FFF2-40B4-BE49-F238E27FC236}">
              <a16:creationId xmlns:a16="http://schemas.microsoft.com/office/drawing/2014/main" id="{59597FCF-1007-4318-8A05-1608CCF74751}"/>
            </a:ext>
          </a:extLst>
        </xdr:cNvPr>
        <xdr:cNvSpPr txBox="1"/>
      </xdr:nvSpPr>
      <xdr:spPr>
        <a:xfrm>
          <a:off x="8380095" y="106062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3" name="TextBox 1520">
          <a:extLst>
            <a:ext uri="{FF2B5EF4-FFF2-40B4-BE49-F238E27FC236}">
              <a16:creationId xmlns:a16="http://schemas.microsoft.com/office/drawing/2014/main" id="{35B49846-BF98-4F8C-AFCB-9F6479F912AC}"/>
            </a:ext>
          </a:extLst>
        </xdr:cNvPr>
        <xdr:cNvSpPr txBox="1"/>
      </xdr:nvSpPr>
      <xdr:spPr>
        <a:xfrm>
          <a:off x="8380095" y="106062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4" name="TextBox 1521">
          <a:extLst>
            <a:ext uri="{FF2B5EF4-FFF2-40B4-BE49-F238E27FC236}">
              <a16:creationId xmlns:a16="http://schemas.microsoft.com/office/drawing/2014/main" id="{7C805FF4-B853-4095-B00A-E6D0F3AAD5F1}"/>
            </a:ext>
          </a:extLst>
        </xdr:cNvPr>
        <xdr:cNvSpPr txBox="1"/>
      </xdr:nvSpPr>
      <xdr:spPr>
        <a:xfrm>
          <a:off x="8380095" y="106062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5" name="TextBox 1522">
          <a:extLst>
            <a:ext uri="{FF2B5EF4-FFF2-40B4-BE49-F238E27FC236}">
              <a16:creationId xmlns:a16="http://schemas.microsoft.com/office/drawing/2014/main" id="{F6F69428-B194-4E06-A7E5-8003CB1A900A}"/>
            </a:ext>
          </a:extLst>
        </xdr:cNvPr>
        <xdr:cNvSpPr txBox="1"/>
      </xdr:nvSpPr>
      <xdr:spPr>
        <a:xfrm>
          <a:off x="8380095" y="106062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6" name="TextBox 1523">
          <a:extLst>
            <a:ext uri="{FF2B5EF4-FFF2-40B4-BE49-F238E27FC236}">
              <a16:creationId xmlns:a16="http://schemas.microsoft.com/office/drawing/2014/main" id="{E17C4F1C-1B03-4FB2-858C-73785D3C1429}"/>
            </a:ext>
          </a:extLst>
        </xdr:cNvPr>
        <xdr:cNvSpPr txBox="1"/>
      </xdr:nvSpPr>
      <xdr:spPr>
        <a:xfrm>
          <a:off x="8380095" y="10614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7" name="TextBox 1524">
          <a:extLst>
            <a:ext uri="{FF2B5EF4-FFF2-40B4-BE49-F238E27FC236}">
              <a16:creationId xmlns:a16="http://schemas.microsoft.com/office/drawing/2014/main" id="{93821846-A330-40DB-A257-78E79FAA6CBF}"/>
            </a:ext>
          </a:extLst>
        </xdr:cNvPr>
        <xdr:cNvSpPr txBox="1"/>
      </xdr:nvSpPr>
      <xdr:spPr>
        <a:xfrm>
          <a:off x="8380095" y="10614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8" name="TextBox 1525">
          <a:extLst>
            <a:ext uri="{FF2B5EF4-FFF2-40B4-BE49-F238E27FC236}">
              <a16:creationId xmlns:a16="http://schemas.microsoft.com/office/drawing/2014/main" id="{4B5358D4-C882-4789-8BF5-5F1F23AFE8A4}"/>
            </a:ext>
          </a:extLst>
        </xdr:cNvPr>
        <xdr:cNvSpPr txBox="1"/>
      </xdr:nvSpPr>
      <xdr:spPr>
        <a:xfrm>
          <a:off x="8380095" y="10614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9" name="TextBox 1526">
          <a:extLst>
            <a:ext uri="{FF2B5EF4-FFF2-40B4-BE49-F238E27FC236}">
              <a16:creationId xmlns:a16="http://schemas.microsoft.com/office/drawing/2014/main" id="{E44FE4B8-ACC1-4B52-A720-4F716B93F6EA}"/>
            </a:ext>
          </a:extLst>
        </xdr:cNvPr>
        <xdr:cNvSpPr txBox="1"/>
      </xdr:nvSpPr>
      <xdr:spPr>
        <a:xfrm>
          <a:off x="8380095" y="10614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60" name="TextBox 1527">
          <a:extLst>
            <a:ext uri="{FF2B5EF4-FFF2-40B4-BE49-F238E27FC236}">
              <a16:creationId xmlns:a16="http://schemas.microsoft.com/office/drawing/2014/main" id="{09FA1CC0-6A56-4691-B790-DEC9DF389267}"/>
            </a:ext>
          </a:extLst>
        </xdr:cNvPr>
        <xdr:cNvSpPr txBox="1"/>
      </xdr:nvSpPr>
      <xdr:spPr>
        <a:xfrm>
          <a:off x="8380095" y="10614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61" name="TextBox 1528">
          <a:extLst>
            <a:ext uri="{FF2B5EF4-FFF2-40B4-BE49-F238E27FC236}">
              <a16:creationId xmlns:a16="http://schemas.microsoft.com/office/drawing/2014/main" id="{C0D6CB02-FE11-4347-99DC-B931773CB229}"/>
            </a:ext>
          </a:extLst>
        </xdr:cNvPr>
        <xdr:cNvSpPr txBox="1"/>
      </xdr:nvSpPr>
      <xdr:spPr>
        <a:xfrm>
          <a:off x="8380095" y="10614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2" name="TextBox 1539">
          <a:extLst>
            <a:ext uri="{FF2B5EF4-FFF2-40B4-BE49-F238E27FC236}">
              <a16:creationId xmlns:a16="http://schemas.microsoft.com/office/drawing/2014/main" id="{2606AACD-FA6F-48D2-BD7E-3FDA23F63337}"/>
            </a:ext>
          </a:extLst>
        </xdr:cNvPr>
        <xdr:cNvSpPr txBox="1"/>
      </xdr:nvSpPr>
      <xdr:spPr>
        <a:xfrm>
          <a:off x="8380095" y="11159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3" name="TextBox 1540">
          <a:extLst>
            <a:ext uri="{FF2B5EF4-FFF2-40B4-BE49-F238E27FC236}">
              <a16:creationId xmlns:a16="http://schemas.microsoft.com/office/drawing/2014/main" id="{AC971524-F4B5-4159-9D32-26B1C847A9B8}"/>
            </a:ext>
          </a:extLst>
        </xdr:cNvPr>
        <xdr:cNvSpPr txBox="1"/>
      </xdr:nvSpPr>
      <xdr:spPr>
        <a:xfrm>
          <a:off x="8380095" y="11159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4" name="TextBox 1541">
          <a:extLst>
            <a:ext uri="{FF2B5EF4-FFF2-40B4-BE49-F238E27FC236}">
              <a16:creationId xmlns:a16="http://schemas.microsoft.com/office/drawing/2014/main" id="{087E06B8-2810-430C-A103-B91DBE69C052}"/>
            </a:ext>
          </a:extLst>
        </xdr:cNvPr>
        <xdr:cNvSpPr txBox="1"/>
      </xdr:nvSpPr>
      <xdr:spPr>
        <a:xfrm>
          <a:off x="8380095" y="11159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5" name="TextBox 1542">
          <a:extLst>
            <a:ext uri="{FF2B5EF4-FFF2-40B4-BE49-F238E27FC236}">
              <a16:creationId xmlns:a16="http://schemas.microsoft.com/office/drawing/2014/main" id="{EFE827BC-3DE1-40A9-BD37-DA027F2DEC64}"/>
            </a:ext>
          </a:extLst>
        </xdr:cNvPr>
        <xdr:cNvSpPr txBox="1"/>
      </xdr:nvSpPr>
      <xdr:spPr>
        <a:xfrm>
          <a:off x="8380095" y="111594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6" name="TextBox 1543">
          <a:extLst>
            <a:ext uri="{FF2B5EF4-FFF2-40B4-BE49-F238E27FC236}">
              <a16:creationId xmlns:a16="http://schemas.microsoft.com/office/drawing/2014/main" id="{93145172-ABCB-446D-A7FF-100B38EDEE6D}"/>
            </a:ext>
          </a:extLst>
        </xdr:cNvPr>
        <xdr:cNvSpPr txBox="1"/>
      </xdr:nvSpPr>
      <xdr:spPr>
        <a:xfrm>
          <a:off x="8380095" y="11168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7" name="TextBox 1544">
          <a:extLst>
            <a:ext uri="{FF2B5EF4-FFF2-40B4-BE49-F238E27FC236}">
              <a16:creationId xmlns:a16="http://schemas.microsoft.com/office/drawing/2014/main" id="{28B5929B-4DA8-4813-AD9F-1005544D1CBC}"/>
            </a:ext>
          </a:extLst>
        </xdr:cNvPr>
        <xdr:cNvSpPr txBox="1"/>
      </xdr:nvSpPr>
      <xdr:spPr>
        <a:xfrm>
          <a:off x="8380095" y="11168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8" name="TextBox 1545">
          <a:extLst>
            <a:ext uri="{FF2B5EF4-FFF2-40B4-BE49-F238E27FC236}">
              <a16:creationId xmlns:a16="http://schemas.microsoft.com/office/drawing/2014/main" id="{9B84084D-A88C-4556-85B1-A250A5812BE6}"/>
            </a:ext>
          </a:extLst>
        </xdr:cNvPr>
        <xdr:cNvSpPr txBox="1"/>
      </xdr:nvSpPr>
      <xdr:spPr>
        <a:xfrm>
          <a:off x="8380095" y="11168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9" name="TextBox 1546">
          <a:extLst>
            <a:ext uri="{FF2B5EF4-FFF2-40B4-BE49-F238E27FC236}">
              <a16:creationId xmlns:a16="http://schemas.microsoft.com/office/drawing/2014/main" id="{7896978A-6519-4F0B-B4C3-5B9923299E40}"/>
            </a:ext>
          </a:extLst>
        </xdr:cNvPr>
        <xdr:cNvSpPr txBox="1"/>
      </xdr:nvSpPr>
      <xdr:spPr>
        <a:xfrm>
          <a:off x="8380095" y="11168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70" name="TextBox 1547">
          <a:extLst>
            <a:ext uri="{FF2B5EF4-FFF2-40B4-BE49-F238E27FC236}">
              <a16:creationId xmlns:a16="http://schemas.microsoft.com/office/drawing/2014/main" id="{1D7336A7-8776-413D-888E-5F3964A6D4A4}"/>
            </a:ext>
          </a:extLst>
        </xdr:cNvPr>
        <xdr:cNvSpPr txBox="1"/>
      </xdr:nvSpPr>
      <xdr:spPr>
        <a:xfrm>
          <a:off x="8380095" y="11168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71" name="TextBox 1548">
          <a:extLst>
            <a:ext uri="{FF2B5EF4-FFF2-40B4-BE49-F238E27FC236}">
              <a16:creationId xmlns:a16="http://schemas.microsoft.com/office/drawing/2014/main" id="{20DADC0D-0ABC-4475-A0A6-8188C1507308}"/>
            </a:ext>
          </a:extLst>
        </xdr:cNvPr>
        <xdr:cNvSpPr txBox="1"/>
      </xdr:nvSpPr>
      <xdr:spPr>
        <a:xfrm>
          <a:off x="8380095" y="111680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2" name="TextBox 1549">
          <a:extLst>
            <a:ext uri="{FF2B5EF4-FFF2-40B4-BE49-F238E27FC236}">
              <a16:creationId xmlns:a16="http://schemas.microsoft.com/office/drawing/2014/main" id="{44F58CF0-6FEB-4B47-9C37-F2BFB04BD970}"/>
            </a:ext>
          </a:extLst>
        </xdr:cNvPr>
        <xdr:cNvSpPr txBox="1"/>
      </xdr:nvSpPr>
      <xdr:spPr>
        <a:xfrm>
          <a:off x="8380095" y="11209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3" name="TextBox 1550">
          <a:extLst>
            <a:ext uri="{FF2B5EF4-FFF2-40B4-BE49-F238E27FC236}">
              <a16:creationId xmlns:a16="http://schemas.microsoft.com/office/drawing/2014/main" id="{CDE8865C-C69E-484D-9333-A43EF0F310E1}"/>
            </a:ext>
          </a:extLst>
        </xdr:cNvPr>
        <xdr:cNvSpPr txBox="1"/>
      </xdr:nvSpPr>
      <xdr:spPr>
        <a:xfrm>
          <a:off x="8380095" y="11209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4" name="TextBox 1551">
          <a:extLst>
            <a:ext uri="{FF2B5EF4-FFF2-40B4-BE49-F238E27FC236}">
              <a16:creationId xmlns:a16="http://schemas.microsoft.com/office/drawing/2014/main" id="{678F3A2E-D2EB-44B5-AF7F-A17F902F5E7D}"/>
            </a:ext>
          </a:extLst>
        </xdr:cNvPr>
        <xdr:cNvSpPr txBox="1"/>
      </xdr:nvSpPr>
      <xdr:spPr>
        <a:xfrm>
          <a:off x="8380095" y="11209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5" name="TextBox 1552">
          <a:extLst>
            <a:ext uri="{FF2B5EF4-FFF2-40B4-BE49-F238E27FC236}">
              <a16:creationId xmlns:a16="http://schemas.microsoft.com/office/drawing/2014/main" id="{FE50B93D-B848-468A-8645-83C84EDF0534}"/>
            </a:ext>
          </a:extLst>
        </xdr:cNvPr>
        <xdr:cNvSpPr txBox="1"/>
      </xdr:nvSpPr>
      <xdr:spPr>
        <a:xfrm>
          <a:off x="8380095" y="112097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6" name="TextBox 1553">
          <a:extLst>
            <a:ext uri="{FF2B5EF4-FFF2-40B4-BE49-F238E27FC236}">
              <a16:creationId xmlns:a16="http://schemas.microsoft.com/office/drawing/2014/main" id="{C1EAB6E8-7678-4E49-BF92-AFD4FEEAD4AA}"/>
            </a:ext>
          </a:extLst>
        </xdr:cNvPr>
        <xdr:cNvSpPr txBox="1"/>
      </xdr:nvSpPr>
      <xdr:spPr>
        <a:xfrm>
          <a:off x="8380095" y="11218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7" name="TextBox 1554">
          <a:extLst>
            <a:ext uri="{FF2B5EF4-FFF2-40B4-BE49-F238E27FC236}">
              <a16:creationId xmlns:a16="http://schemas.microsoft.com/office/drawing/2014/main" id="{801F0A28-CFAB-42A5-B03B-75FE0068FA0C}"/>
            </a:ext>
          </a:extLst>
        </xdr:cNvPr>
        <xdr:cNvSpPr txBox="1"/>
      </xdr:nvSpPr>
      <xdr:spPr>
        <a:xfrm>
          <a:off x="8380095" y="11218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8" name="TextBox 1555">
          <a:extLst>
            <a:ext uri="{FF2B5EF4-FFF2-40B4-BE49-F238E27FC236}">
              <a16:creationId xmlns:a16="http://schemas.microsoft.com/office/drawing/2014/main" id="{992837AE-3A0E-4FDB-B0CF-04081018F163}"/>
            </a:ext>
          </a:extLst>
        </xdr:cNvPr>
        <xdr:cNvSpPr txBox="1"/>
      </xdr:nvSpPr>
      <xdr:spPr>
        <a:xfrm>
          <a:off x="8380095" y="11218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9" name="TextBox 1556">
          <a:extLst>
            <a:ext uri="{FF2B5EF4-FFF2-40B4-BE49-F238E27FC236}">
              <a16:creationId xmlns:a16="http://schemas.microsoft.com/office/drawing/2014/main" id="{14690843-E4FD-4B96-B7AF-8522506898F4}"/>
            </a:ext>
          </a:extLst>
        </xdr:cNvPr>
        <xdr:cNvSpPr txBox="1"/>
      </xdr:nvSpPr>
      <xdr:spPr>
        <a:xfrm>
          <a:off x="8380095" y="11218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80" name="TextBox 1557">
          <a:extLst>
            <a:ext uri="{FF2B5EF4-FFF2-40B4-BE49-F238E27FC236}">
              <a16:creationId xmlns:a16="http://schemas.microsoft.com/office/drawing/2014/main" id="{C91CDEE3-DB3B-4DC3-AF04-E73D3CCA7A34}"/>
            </a:ext>
          </a:extLst>
        </xdr:cNvPr>
        <xdr:cNvSpPr txBox="1"/>
      </xdr:nvSpPr>
      <xdr:spPr>
        <a:xfrm>
          <a:off x="8380095" y="11218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81" name="TextBox 1558">
          <a:extLst>
            <a:ext uri="{FF2B5EF4-FFF2-40B4-BE49-F238E27FC236}">
              <a16:creationId xmlns:a16="http://schemas.microsoft.com/office/drawing/2014/main" id="{9C2EA4AE-6C10-4658-9C22-6FE41982CD55}"/>
            </a:ext>
          </a:extLst>
        </xdr:cNvPr>
        <xdr:cNvSpPr txBox="1"/>
      </xdr:nvSpPr>
      <xdr:spPr>
        <a:xfrm>
          <a:off x="8380095" y="112183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180975</xdr:colOff>
      <xdr:row>17</xdr:row>
      <xdr:rowOff>85725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8353425" y="522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</xdr:row>
      <xdr:rowOff>85725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8353425" y="5762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</xdr:row>
      <xdr:rowOff>85725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 txBox="1"/>
      </xdr:nvSpPr>
      <xdr:spPr>
        <a:xfrm>
          <a:off x="8353425" y="5762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14</xdr:col>
      <xdr:colOff>342900</xdr:colOff>
      <xdr:row>32</xdr:row>
      <xdr:rowOff>76200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 txBox="1"/>
      </xdr:nvSpPr>
      <xdr:spPr>
        <a:xfrm>
          <a:off x="12496800" y="8686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 txBox="1"/>
      </xdr:nvSpPr>
      <xdr:spPr>
        <a:xfrm>
          <a:off x="8353425" y="6029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14</xdr:col>
      <xdr:colOff>152400</xdr:colOff>
      <xdr:row>31</xdr:row>
      <xdr:rowOff>142875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 txBox="1"/>
      </xdr:nvSpPr>
      <xdr:spPr>
        <a:xfrm>
          <a:off x="12306300" y="848677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 txBox="1"/>
      </xdr:nvSpPr>
      <xdr:spPr>
        <a:xfrm>
          <a:off x="8353425" y="6562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23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 txBox="1"/>
      </xdr:nvSpPr>
      <xdr:spPr>
        <a:xfrm>
          <a:off x="8353425" y="6829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24</xdr:row>
      <xdr:rowOff>85725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 txBox="1"/>
      </xdr:nvSpPr>
      <xdr:spPr>
        <a:xfrm>
          <a:off x="8353425" y="7096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25</xdr:row>
      <xdr:rowOff>85725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 txBox="1"/>
      </xdr:nvSpPr>
      <xdr:spPr>
        <a:xfrm>
          <a:off x="8353425" y="7362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28</xdr:row>
      <xdr:rowOff>85725</xdr:rowOff>
    </xdr:from>
    <xdr:ext cx="65" cy="17023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 txBox="1"/>
      </xdr:nvSpPr>
      <xdr:spPr>
        <a:xfrm>
          <a:off x="8353425" y="762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28</xdr:row>
      <xdr:rowOff>85725</xdr:rowOff>
    </xdr:from>
    <xdr:ext cx="65" cy="170239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 txBox="1"/>
      </xdr:nvSpPr>
      <xdr:spPr>
        <a:xfrm>
          <a:off x="8353425" y="762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28</xdr:row>
      <xdr:rowOff>85725</xdr:rowOff>
    </xdr:from>
    <xdr:ext cx="65" cy="170239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 txBox="1"/>
      </xdr:nvSpPr>
      <xdr:spPr>
        <a:xfrm>
          <a:off x="8353425" y="762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28</xdr:row>
      <xdr:rowOff>85725</xdr:rowOff>
    </xdr:from>
    <xdr:ext cx="65" cy="170239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 txBox="1"/>
      </xdr:nvSpPr>
      <xdr:spPr>
        <a:xfrm>
          <a:off x="8353425" y="762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29</xdr:row>
      <xdr:rowOff>85725</xdr:rowOff>
    </xdr:from>
    <xdr:ext cx="65" cy="17023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 txBox="1"/>
      </xdr:nvSpPr>
      <xdr:spPr>
        <a:xfrm>
          <a:off x="835342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29</xdr:row>
      <xdr:rowOff>85725</xdr:rowOff>
    </xdr:from>
    <xdr:ext cx="65" cy="170239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 txBox="1"/>
      </xdr:nvSpPr>
      <xdr:spPr>
        <a:xfrm>
          <a:off x="835342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29</xdr:row>
      <xdr:rowOff>85725</xdr:rowOff>
    </xdr:from>
    <xdr:ext cx="65" cy="17023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 txBox="1"/>
      </xdr:nvSpPr>
      <xdr:spPr>
        <a:xfrm>
          <a:off x="835342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29</xdr:row>
      <xdr:rowOff>85725</xdr:rowOff>
    </xdr:from>
    <xdr:ext cx="65" cy="17023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 txBox="1"/>
      </xdr:nvSpPr>
      <xdr:spPr>
        <a:xfrm>
          <a:off x="835342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29</xdr:row>
      <xdr:rowOff>85725</xdr:rowOff>
    </xdr:from>
    <xdr:ext cx="65" cy="170239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 txBox="1"/>
      </xdr:nvSpPr>
      <xdr:spPr>
        <a:xfrm>
          <a:off x="835342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30</xdr:row>
      <xdr:rowOff>85725</xdr:rowOff>
    </xdr:from>
    <xdr:ext cx="65" cy="170239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 txBox="1"/>
      </xdr:nvSpPr>
      <xdr:spPr>
        <a:xfrm>
          <a:off x="8353425" y="816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30</xdr:row>
      <xdr:rowOff>85725</xdr:rowOff>
    </xdr:from>
    <xdr:ext cx="65" cy="170239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 txBox="1"/>
      </xdr:nvSpPr>
      <xdr:spPr>
        <a:xfrm>
          <a:off x="8353425" y="816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30</xdr:row>
      <xdr:rowOff>85725</xdr:rowOff>
    </xdr:from>
    <xdr:ext cx="65" cy="17023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 txBox="1"/>
      </xdr:nvSpPr>
      <xdr:spPr>
        <a:xfrm>
          <a:off x="8353425" y="816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14</xdr:col>
      <xdr:colOff>28575</xdr:colOff>
      <xdr:row>33</xdr:row>
      <xdr:rowOff>9525</xdr:rowOff>
    </xdr:from>
    <xdr:ext cx="65" cy="17023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 txBox="1"/>
      </xdr:nvSpPr>
      <xdr:spPr>
        <a:xfrm>
          <a:off x="12182475" y="888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15</xdr:col>
      <xdr:colOff>28575</xdr:colOff>
      <xdr:row>32</xdr:row>
      <xdr:rowOff>228601</xdr:rowOff>
    </xdr:from>
    <xdr:ext cx="123825" cy="170239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 txBox="1"/>
      </xdr:nvSpPr>
      <xdr:spPr>
        <a:xfrm>
          <a:off x="12792075" y="8839201"/>
          <a:ext cx="12382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31</xdr:row>
      <xdr:rowOff>85725</xdr:rowOff>
    </xdr:from>
    <xdr:ext cx="65" cy="170239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 txBox="1"/>
      </xdr:nvSpPr>
      <xdr:spPr>
        <a:xfrm>
          <a:off x="835342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31</xdr:row>
      <xdr:rowOff>85725</xdr:rowOff>
    </xdr:from>
    <xdr:ext cx="65" cy="170239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 txBox="1"/>
      </xdr:nvSpPr>
      <xdr:spPr>
        <a:xfrm>
          <a:off x="835342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31</xdr:row>
      <xdr:rowOff>85725</xdr:rowOff>
    </xdr:from>
    <xdr:ext cx="65" cy="170239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 txBox="1"/>
      </xdr:nvSpPr>
      <xdr:spPr>
        <a:xfrm>
          <a:off x="835342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31</xdr:row>
      <xdr:rowOff>85725</xdr:rowOff>
    </xdr:from>
    <xdr:ext cx="65" cy="170239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 txBox="1"/>
      </xdr:nvSpPr>
      <xdr:spPr>
        <a:xfrm>
          <a:off x="835342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31</xdr:row>
      <xdr:rowOff>85725</xdr:rowOff>
    </xdr:from>
    <xdr:ext cx="65" cy="170239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 txBox="1"/>
      </xdr:nvSpPr>
      <xdr:spPr>
        <a:xfrm>
          <a:off x="835342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31</xdr:row>
      <xdr:rowOff>85725</xdr:rowOff>
    </xdr:from>
    <xdr:ext cx="65" cy="17023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 txBox="1"/>
      </xdr:nvSpPr>
      <xdr:spPr>
        <a:xfrm>
          <a:off x="835342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31</xdr:row>
      <xdr:rowOff>85725</xdr:rowOff>
    </xdr:from>
    <xdr:ext cx="65" cy="170239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 txBox="1"/>
      </xdr:nvSpPr>
      <xdr:spPr>
        <a:xfrm>
          <a:off x="835342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 txBox="1"/>
      </xdr:nvSpPr>
      <xdr:spPr>
        <a:xfrm>
          <a:off x="835342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 txBox="1"/>
      </xdr:nvSpPr>
      <xdr:spPr>
        <a:xfrm>
          <a:off x="835342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 txBox="1"/>
      </xdr:nvSpPr>
      <xdr:spPr>
        <a:xfrm>
          <a:off x="835342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 txBox="1"/>
      </xdr:nvSpPr>
      <xdr:spPr>
        <a:xfrm>
          <a:off x="835342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 txBox="1"/>
      </xdr:nvSpPr>
      <xdr:spPr>
        <a:xfrm>
          <a:off x="835342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 txBox="1"/>
      </xdr:nvSpPr>
      <xdr:spPr>
        <a:xfrm>
          <a:off x="835342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 txBox="1"/>
      </xdr:nvSpPr>
      <xdr:spPr>
        <a:xfrm>
          <a:off x="835342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 txBox="1"/>
      </xdr:nvSpPr>
      <xdr:spPr>
        <a:xfrm>
          <a:off x="835342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 txBox="1"/>
      </xdr:nvSpPr>
      <xdr:spPr>
        <a:xfrm>
          <a:off x="835342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 txBox="1"/>
      </xdr:nvSpPr>
      <xdr:spPr>
        <a:xfrm>
          <a:off x="835342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 txBox="1"/>
      </xdr:nvSpPr>
      <xdr:spPr>
        <a:xfrm>
          <a:off x="835342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 txBox="1"/>
      </xdr:nvSpPr>
      <xdr:spPr>
        <a:xfrm>
          <a:off x="835342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 txBox="1"/>
      </xdr:nvSpPr>
      <xdr:spPr>
        <a:xfrm>
          <a:off x="835342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 txBox="1"/>
      </xdr:nvSpPr>
      <xdr:spPr>
        <a:xfrm>
          <a:off x="835342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 txBox="1"/>
      </xdr:nvSpPr>
      <xdr:spPr>
        <a:xfrm>
          <a:off x="835342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 txBox="1"/>
      </xdr:nvSpPr>
      <xdr:spPr>
        <a:xfrm>
          <a:off x="835342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 txBox="1"/>
      </xdr:nvSpPr>
      <xdr:spPr>
        <a:xfrm>
          <a:off x="835342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 txBox="1"/>
      </xdr:nvSpPr>
      <xdr:spPr>
        <a:xfrm>
          <a:off x="835342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 txBox="1"/>
      </xdr:nvSpPr>
      <xdr:spPr>
        <a:xfrm>
          <a:off x="835342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 txBox="1"/>
      </xdr:nvSpPr>
      <xdr:spPr>
        <a:xfrm>
          <a:off x="835342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 txBox="1"/>
      </xdr:nvSpPr>
      <xdr:spPr>
        <a:xfrm>
          <a:off x="835342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 txBox="1"/>
      </xdr:nvSpPr>
      <xdr:spPr>
        <a:xfrm>
          <a:off x="835342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 txBox="1"/>
      </xdr:nvSpPr>
      <xdr:spPr>
        <a:xfrm>
          <a:off x="835342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 txBox="1"/>
      </xdr:nvSpPr>
      <xdr:spPr>
        <a:xfrm>
          <a:off x="835342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 txBox="1"/>
      </xdr:nvSpPr>
      <xdr:spPr>
        <a:xfrm>
          <a:off x="835342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 txBox="1"/>
      </xdr:nvSpPr>
      <xdr:spPr>
        <a:xfrm>
          <a:off x="835342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 txBox="1"/>
      </xdr:nvSpPr>
      <xdr:spPr>
        <a:xfrm>
          <a:off x="835342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 txBox="1"/>
      </xdr:nvSpPr>
      <xdr:spPr>
        <a:xfrm>
          <a:off x="835342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 txBox="1"/>
      </xdr:nvSpPr>
      <xdr:spPr>
        <a:xfrm>
          <a:off x="835342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 txBox="1"/>
      </xdr:nvSpPr>
      <xdr:spPr>
        <a:xfrm>
          <a:off x="835342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 txBox="1"/>
      </xdr:nvSpPr>
      <xdr:spPr>
        <a:xfrm>
          <a:off x="835342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 txBox="1"/>
      </xdr:nvSpPr>
      <xdr:spPr>
        <a:xfrm>
          <a:off x="835342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 txBox="1"/>
      </xdr:nvSpPr>
      <xdr:spPr>
        <a:xfrm>
          <a:off x="835342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0</xdr:rowOff>
    </xdr:from>
    <xdr:ext cx="65" cy="170239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 txBox="1"/>
      </xdr:nvSpPr>
      <xdr:spPr>
        <a:xfrm>
          <a:off x="835342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0</xdr:rowOff>
    </xdr:from>
    <xdr:ext cx="65" cy="170239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 txBox="1"/>
      </xdr:nvSpPr>
      <xdr:spPr>
        <a:xfrm>
          <a:off x="835342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0</xdr:rowOff>
    </xdr:from>
    <xdr:ext cx="65" cy="170239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 txBox="1"/>
      </xdr:nvSpPr>
      <xdr:spPr>
        <a:xfrm>
          <a:off x="835342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0</xdr:rowOff>
    </xdr:from>
    <xdr:ext cx="65" cy="170239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 txBox="1"/>
      </xdr:nvSpPr>
      <xdr:spPr>
        <a:xfrm>
          <a:off x="835342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0</xdr:rowOff>
    </xdr:from>
    <xdr:ext cx="65" cy="170239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 txBox="1"/>
      </xdr:nvSpPr>
      <xdr:spPr>
        <a:xfrm>
          <a:off x="835342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0</xdr:rowOff>
    </xdr:from>
    <xdr:ext cx="65" cy="170239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 txBox="1"/>
      </xdr:nvSpPr>
      <xdr:spPr>
        <a:xfrm>
          <a:off x="835342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0</xdr:rowOff>
    </xdr:from>
    <xdr:ext cx="65" cy="170239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 txBox="1"/>
      </xdr:nvSpPr>
      <xdr:spPr>
        <a:xfrm>
          <a:off x="835342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85725</xdr:rowOff>
    </xdr:from>
    <xdr:ext cx="65" cy="170239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85725</xdr:rowOff>
    </xdr:from>
    <xdr:ext cx="65" cy="170239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85725</xdr:rowOff>
    </xdr:from>
    <xdr:ext cx="65" cy="170239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85725</xdr:rowOff>
    </xdr:from>
    <xdr:ext cx="65" cy="170239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85725</xdr:rowOff>
    </xdr:from>
    <xdr:ext cx="65" cy="170239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37</xdr:row>
      <xdr:rowOff>85725</xdr:rowOff>
    </xdr:from>
    <xdr:ext cx="65" cy="170239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0</xdr:rowOff>
    </xdr:from>
    <xdr:ext cx="65" cy="170239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 txBox="1"/>
      </xdr:nvSpPr>
      <xdr:spPr>
        <a:xfrm>
          <a:off x="835342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0</xdr:rowOff>
    </xdr:from>
    <xdr:ext cx="65" cy="170239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 txBox="1"/>
      </xdr:nvSpPr>
      <xdr:spPr>
        <a:xfrm>
          <a:off x="835342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0</xdr:rowOff>
    </xdr:from>
    <xdr:ext cx="65" cy="170239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 txBox="1"/>
      </xdr:nvSpPr>
      <xdr:spPr>
        <a:xfrm>
          <a:off x="835342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0</xdr:rowOff>
    </xdr:from>
    <xdr:ext cx="65" cy="170239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 txBox="1"/>
      </xdr:nvSpPr>
      <xdr:spPr>
        <a:xfrm>
          <a:off x="835342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0</xdr:rowOff>
    </xdr:from>
    <xdr:ext cx="65" cy="170239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 txBox="1"/>
      </xdr:nvSpPr>
      <xdr:spPr>
        <a:xfrm>
          <a:off x="835342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0</xdr:rowOff>
    </xdr:from>
    <xdr:ext cx="65" cy="170239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 txBox="1"/>
      </xdr:nvSpPr>
      <xdr:spPr>
        <a:xfrm>
          <a:off x="835342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0</xdr:rowOff>
    </xdr:from>
    <xdr:ext cx="65" cy="170239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 txBox="1"/>
      </xdr:nvSpPr>
      <xdr:spPr>
        <a:xfrm>
          <a:off x="835342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85725</xdr:rowOff>
    </xdr:from>
    <xdr:ext cx="65" cy="170239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 txBox="1"/>
      </xdr:nvSpPr>
      <xdr:spPr>
        <a:xfrm>
          <a:off x="835342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85725</xdr:rowOff>
    </xdr:from>
    <xdr:ext cx="65" cy="170239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 txBox="1"/>
      </xdr:nvSpPr>
      <xdr:spPr>
        <a:xfrm>
          <a:off x="835342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85725</xdr:rowOff>
    </xdr:from>
    <xdr:ext cx="65" cy="170239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 txBox="1"/>
      </xdr:nvSpPr>
      <xdr:spPr>
        <a:xfrm>
          <a:off x="835342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85725</xdr:rowOff>
    </xdr:from>
    <xdr:ext cx="65" cy="170239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 txBox="1"/>
      </xdr:nvSpPr>
      <xdr:spPr>
        <a:xfrm>
          <a:off x="835342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85725</xdr:rowOff>
    </xdr:from>
    <xdr:ext cx="65" cy="170239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 txBox="1"/>
      </xdr:nvSpPr>
      <xdr:spPr>
        <a:xfrm>
          <a:off x="835342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85725</xdr:rowOff>
    </xdr:from>
    <xdr:ext cx="65" cy="170239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 txBox="1"/>
      </xdr:nvSpPr>
      <xdr:spPr>
        <a:xfrm>
          <a:off x="835342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38</xdr:row>
      <xdr:rowOff>85725</xdr:rowOff>
    </xdr:from>
    <xdr:ext cx="65" cy="170239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 txBox="1"/>
      </xdr:nvSpPr>
      <xdr:spPr>
        <a:xfrm>
          <a:off x="835342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</xdr:row>
      <xdr:rowOff>0</xdr:rowOff>
    </xdr:from>
    <xdr:ext cx="65" cy="170239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 txBox="1"/>
      </xdr:nvSpPr>
      <xdr:spPr>
        <a:xfrm>
          <a:off x="8353425" y="1109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</xdr:row>
      <xdr:rowOff>0</xdr:rowOff>
    </xdr:from>
    <xdr:ext cx="65" cy="170239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 txBox="1"/>
      </xdr:nvSpPr>
      <xdr:spPr>
        <a:xfrm>
          <a:off x="8353425" y="1109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</xdr:row>
      <xdr:rowOff>0</xdr:rowOff>
    </xdr:from>
    <xdr:ext cx="65" cy="170239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 txBox="1"/>
      </xdr:nvSpPr>
      <xdr:spPr>
        <a:xfrm>
          <a:off x="8353425" y="1109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</xdr:row>
      <xdr:rowOff>0</xdr:rowOff>
    </xdr:from>
    <xdr:ext cx="65" cy="170239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 txBox="1"/>
      </xdr:nvSpPr>
      <xdr:spPr>
        <a:xfrm>
          <a:off x="8353425" y="1109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</xdr:row>
      <xdr:rowOff>85725</xdr:rowOff>
    </xdr:from>
    <xdr:ext cx="65" cy="170239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</xdr:row>
      <xdr:rowOff>85725</xdr:rowOff>
    </xdr:from>
    <xdr:ext cx="65" cy="170239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</xdr:row>
      <xdr:rowOff>85725</xdr:rowOff>
    </xdr:from>
    <xdr:ext cx="65" cy="170239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</xdr:row>
      <xdr:rowOff>85725</xdr:rowOff>
    </xdr:from>
    <xdr:ext cx="65" cy="170239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</xdr:row>
      <xdr:rowOff>85725</xdr:rowOff>
    </xdr:from>
    <xdr:ext cx="65" cy="170239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39</xdr:row>
      <xdr:rowOff>85725</xdr:rowOff>
    </xdr:from>
    <xdr:ext cx="65" cy="170239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</xdr:row>
      <xdr:rowOff>85725</xdr:rowOff>
    </xdr:from>
    <xdr:ext cx="65" cy="170239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</xdr:row>
      <xdr:rowOff>85725</xdr:rowOff>
    </xdr:from>
    <xdr:ext cx="65" cy="170239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</xdr:row>
      <xdr:rowOff>85725</xdr:rowOff>
    </xdr:from>
    <xdr:ext cx="65" cy="170239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</xdr:row>
      <xdr:rowOff>85725</xdr:rowOff>
    </xdr:from>
    <xdr:ext cx="65" cy="170239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</xdr:row>
      <xdr:rowOff>85725</xdr:rowOff>
    </xdr:from>
    <xdr:ext cx="65" cy="170239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40</xdr:row>
      <xdr:rowOff>85725</xdr:rowOff>
    </xdr:from>
    <xdr:ext cx="65" cy="170239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 txBox="1"/>
      </xdr:nvSpPr>
      <xdr:spPr>
        <a:xfrm>
          <a:off x="835342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0</xdr:rowOff>
    </xdr:from>
    <xdr:ext cx="65" cy="170239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85725</xdr:rowOff>
    </xdr:from>
    <xdr:ext cx="65" cy="170239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85725</xdr:rowOff>
    </xdr:from>
    <xdr:ext cx="65" cy="170239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85725</xdr:rowOff>
    </xdr:from>
    <xdr:ext cx="65" cy="170239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85725</xdr:rowOff>
    </xdr:from>
    <xdr:ext cx="65" cy="170239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85725</xdr:rowOff>
    </xdr:from>
    <xdr:ext cx="65" cy="170239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41</xdr:row>
      <xdr:rowOff>85725</xdr:rowOff>
    </xdr:from>
    <xdr:ext cx="65" cy="170239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0</xdr:rowOff>
    </xdr:from>
    <xdr:ext cx="65" cy="170239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0</xdr:rowOff>
    </xdr:from>
    <xdr:ext cx="65" cy="170239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0</xdr:rowOff>
    </xdr:from>
    <xdr:ext cx="65" cy="170239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0</xdr:rowOff>
    </xdr:from>
    <xdr:ext cx="65" cy="170239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0</xdr:rowOff>
    </xdr:from>
    <xdr:ext cx="65" cy="170239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0</xdr:rowOff>
    </xdr:from>
    <xdr:ext cx="65" cy="170239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85725</xdr:rowOff>
    </xdr:from>
    <xdr:ext cx="65" cy="170239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85725</xdr:rowOff>
    </xdr:from>
    <xdr:ext cx="65" cy="170239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85725</xdr:rowOff>
    </xdr:from>
    <xdr:ext cx="65" cy="170239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85725</xdr:rowOff>
    </xdr:from>
    <xdr:ext cx="65" cy="170239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85725</xdr:rowOff>
    </xdr:from>
    <xdr:ext cx="65" cy="170239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42</xdr:row>
      <xdr:rowOff>85725</xdr:rowOff>
    </xdr:from>
    <xdr:ext cx="65" cy="170239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43</xdr:row>
      <xdr:rowOff>85725</xdr:rowOff>
    </xdr:from>
    <xdr:ext cx="65" cy="170239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43</xdr:row>
      <xdr:rowOff>85725</xdr:rowOff>
    </xdr:from>
    <xdr:ext cx="65" cy="170239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43</xdr:row>
      <xdr:rowOff>85725</xdr:rowOff>
    </xdr:from>
    <xdr:ext cx="65" cy="170239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43</xdr:row>
      <xdr:rowOff>85725</xdr:rowOff>
    </xdr:from>
    <xdr:ext cx="65" cy="170239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43</xdr:row>
      <xdr:rowOff>85725</xdr:rowOff>
    </xdr:from>
    <xdr:ext cx="65" cy="170239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43</xdr:row>
      <xdr:rowOff>85725</xdr:rowOff>
    </xdr:from>
    <xdr:ext cx="65" cy="170239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44</xdr:row>
      <xdr:rowOff>85725</xdr:rowOff>
    </xdr:from>
    <xdr:ext cx="65" cy="170239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44</xdr:row>
      <xdr:rowOff>85725</xdr:rowOff>
    </xdr:from>
    <xdr:ext cx="65" cy="170239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44</xdr:row>
      <xdr:rowOff>85725</xdr:rowOff>
    </xdr:from>
    <xdr:ext cx="65" cy="170239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44</xdr:row>
      <xdr:rowOff>85725</xdr:rowOff>
    </xdr:from>
    <xdr:ext cx="65" cy="170239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44</xdr:row>
      <xdr:rowOff>85725</xdr:rowOff>
    </xdr:from>
    <xdr:ext cx="65" cy="170239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44</xdr:row>
      <xdr:rowOff>85725</xdr:rowOff>
    </xdr:from>
    <xdr:ext cx="65" cy="170239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 txBox="1"/>
      </xdr:nvSpPr>
      <xdr:spPr>
        <a:xfrm>
          <a:off x="888682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45</xdr:row>
      <xdr:rowOff>85725</xdr:rowOff>
    </xdr:from>
    <xdr:ext cx="65" cy="170239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45</xdr:row>
      <xdr:rowOff>85725</xdr:rowOff>
    </xdr:from>
    <xdr:ext cx="65" cy="170239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45</xdr:row>
      <xdr:rowOff>85725</xdr:rowOff>
    </xdr:from>
    <xdr:ext cx="65" cy="170239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45</xdr:row>
      <xdr:rowOff>85725</xdr:rowOff>
    </xdr:from>
    <xdr:ext cx="65" cy="170239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45</xdr:row>
      <xdr:rowOff>85725</xdr:rowOff>
    </xdr:from>
    <xdr:ext cx="65" cy="170239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45</xdr:row>
      <xdr:rowOff>85725</xdr:rowOff>
    </xdr:from>
    <xdr:ext cx="65" cy="170239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46</xdr:row>
      <xdr:rowOff>85725</xdr:rowOff>
    </xdr:from>
    <xdr:ext cx="65" cy="170239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46</xdr:row>
      <xdr:rowOff>85725</xdr:rowOff>
    </xdr:from>
    <xdr:ext cx="65" cy="170239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46</xdr:row>
      <xdr:rowOff>85725</xdr:rowOff>
    </xdr:from>
    <xdr:ext cx="65" cy="170239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46</xdr:row>
      <xdr:rowOff>85725</xdr:rowOff>
    </xdr:from>
    <xdr:ext cx="65" cy="170239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46</xdr:row>
      <xdr:rowOff>85725</xdr:rowOff>
    </xdr:from>
    <xdr:ext cx="65" cy="170239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46</xdr:row>
      <xdr:rowOff>85725</xdr:rowOff>
    </xdr:from>
    <xdr:ext cx="65" cy="170239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47</xdr:row>
      <xdr:rowOff>85725</xdr:rowOff>
    </xdr:from>
    <xdr:ext cx="65" cy="170239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47</xdr:row>
      <xdr:rowOff>85725</xdr:rowOff>
    </xdr:from>
    <xdr:ext cx="65" cy="170239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47</xdr:row>
      <xdr:rowOff>85725</xdr:rowOff>
    </xdr:from>
    <xdr:ext cx="65" cy="170239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47</xdr:row>
      <xdr:rowOff>85725</xdr:rowOff>
    </xdr:from>
    <xdr:ext cx="65" cy="170239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47</xdr:row>
      <xdr:rowOff>85725</xdr:rowOff>
    </xdr:from>
    <xdr:ext cx="65" cy="170239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47</xdr:row>
      <xdr:rowOff>85725</xdr:rowOff>
    </xdr:from>
    <xdr:ext cx="65" cy="170239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 txBox="1"/>
      </xdr:nvSpPr>
      <xdr:spPr>
        <a:xfrm>
          <a:off x="8886825" y="1349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65</xdr:row>
      <xdr:rowOff>61912</xdr:rowOff>
    </xdr:from>
    <xdr:ext cx="108193" cy="170239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 txBox="1"/>
      </xdr:nvSpPr>
      <xdr:spPr>
        <a:xfrm>
          <a:off x="2181224" y="206740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88</xdr:row>
      <xdr:rowOff>61912</xdr:rowOff>
    </xdr:from>
    <xdr:ext cx="108193" cy="170239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 txBox="1"/>
      </xdr:nvSpPr>
      <xdr:spPr>
        <a:xfrm>
          <a:off x="2181224" y="289417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162</xdr:row>
      <xdr:rowOff>61912</xdr:rowOff>
    </xdr:from>
    <xdr:ext cx="108193" cy="170239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 txBox="1"/>
      </xdr:nvSpPr>
      <xdr:spPr>
        <a:xfrm>
          <a:off x="2181224" y="545449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343</xdr:row>
      <xdr:rowOff>61912</xdr:rowOff>
    </xdr:from>
    <xdr:ext cx="108193" cy="170239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600-00003B030000}"/>
            </a:ext>
          </a:extLst>
        </xdr:cNvPr>
        <xdr:cNvSpPr txBox="1"/>
      </xdr:nvSpPr>
      <xdr:spPr>
        <a:xfrm>
          <a:off x="2181224" y="10573226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386</xdr:row>
      <xdr:rowOff>61912</xdr:rowOff>
    </xdr:from>
    <xdr:ext cx="108193" cy="170239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SpPr txBox="1"/>
      </xdr:nvSpPr>
      <xdr:spPr>
        <a:xfrm>
          <a:off x="2181224" y="1185529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</xdr:row>
      <xdr:rowOff>0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51447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9</xdr:row>
      <xdr:rowOff>76200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8905875" y="201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16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>
          <a:off x="7877175" y="469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</xdr:row>
      <xdr:rowOff>0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7877175" y="522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</xdr:row>
      <xdr:rowOff>0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7877175" y="5229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17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/>
      </xdr:nvSpPr>
      <xdr:spPr>
        <a:xfrm>
          <a:off x="7877175" y="549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7877175" y="6029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/>
      </xdr:nvSpPr>
      <xdr:spPr>
        <a:xfrm>
          <a:off x="7877175" y="629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7877175" y="6562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/>
      </xdr:nvSpPr>
      <xdr:spPr>
        <a:xfrm>
          <a:off x="7877175" y="6829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/>
      </xdr:nvSpPr>
      <xdr:spPr>
        <a:xfrm>
          <a:off x="7877175" y="7096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7877175" y="7096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 txBox="1"/>
      </xdr:nvSpPr>
      <xdr:spPr>
        <a:xfrm>
          <a:off x="7877175" y="7096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/>
      </xdr:nvSpPr>
      <xdr:spPr>
        <a:xfrm>
          <a:off x="7877175" y="7096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 txBox="1"/>
      </xdr:nvSpPr>
      <xdr:spPr>
        <a:xfrm>
          <a:off x="7877175" y="7362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7877175" y="7362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 txBox="1"/>
      </xdr:nvSpPr>
      <xdr:spPr>
        <a:xfrm>
          <a:off x="7877175" y="7362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 txBox="1"/>
      </xdr:nvSpPr>
      <xdr:spPr>
        <a:xfrm>
          <a:off x="7877175" y="7362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/>
      </xdr:nvSpPr>
      <xdr:spPr>
        <a:xfrm>
          <a:off x="7877175" y="7362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7877175" y="762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 txBox="1"/>
      </xdr:nvSpPr>
      <xdr:spPr>
        <a:xfrm>
          <a:off x="7877175" y="762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7877175" y="7629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 txBox="1"/>
      </xdr:nvSpPr>
      <xdr:spPr>
        <a:xfrm>
          <a:off x="787717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787717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 txBox="1"/>
      </xdr:nvSpPr>
      <xdr:spPr>
        <a:xfrm>
          <a:off x="787717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 txBox="1"/>
      </xdr:nvSpPr>
      <xdr:spPr>
        <a:xfrm>
          <a:off x="787717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/>
      </xdr:nvSpPr>
      <xdr:spPr>
        <a:xfrm>
          <a:off x="787717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/>
      </xdr:nvSpPr>
      <xdr:spPr>
        <a:xfrm>
          <a:off x="787717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7877175" y="789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7877175" y="816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7877175" y="816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/>
      </xdr:nvSpPr>
      <xdr:spPr>
        <a:xfrm>
          <a:off x="7877175" y="816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 txBox="1"/>
      </xdr:nvSpPr>
      <xdr:spPr>
        <a:xfrm>
          <a:off x="7877175" y="816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 txBox="1"/>
      </xdr:nvSpPr>
      <xdr:spPr>
        <a:xfrm>
          <a:off x="7877175" y="816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/>
      </xdr:nvSpPr>
      <xdr:spPr>
        <a:xfrm>
          <a:off x="7877175" y="816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 txBox="1"/>
      </xdr:nvSpPr>
      <xdr:spPr>
        <a:xfrm>
          <a:off x="7877175" y="816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 txBox="1"/>
      </xdr:nvSpPr>
      <xdr:spPr>
        <a:xfrm>
          <a:off x="787717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 txBox="1"/>
      </xdr:nvSpPr>
      <xdr:spPr>
        <a:xfrm>
          <a:off x="787717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 txBox="1"/>
      </xdr:nvSpPr>
      <xdr:spPr>
        <a:xfrm>
          <a:off x="787717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 txBox="1"/>
      </xdr:nvSpPr>
      <xdr:spPr>
        <a:xfrm>
          <a:off x="787717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 txBox="1"/>
      </xdr:nvSpPr>
      <xdr:spPr>
        <a:xfrm>
          <a:off x="7877175" y="8429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 txBox="1"/>
      </xdr:nvSpPr>
      <xdr:spPr>
        <a:xfrm>
          <a:off x="787717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 txBox="1"/>
      </xdr:nvSpPr>
      <xdr:spPr>
        <a:xfrm>
          <a:off x="787717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 txBox="1"/>
      </xdr:nvSpPr>
      <xdr:spPr>
        <a:xfrm>
          <a:off x="787717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 txBox="1"/>
      </xdr:nvSpPr>
      <xdr:spPr>
        <a:xfrm>
          <a:off x="787717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SpPr txBox="1"/>
      </xdr:nvSpPr>
      <xdr:spPr>
        <a:xfrm>
          <a:off x="787717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SpPr txBox="1"/>
      </xdr:nvSpPr>
      <xdr:spPr>
        <a:xfrm>
          <a:off x="787717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 txBox="1"/>
      </xdr:nvSpPr>
      <xdr:spPr>
        <a:xfrm>
          <a:off x="7877175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SpPr txBox="1"/>
      </xdr:nvSpPr>
      <xdr:spPr>
        <a:xfrm>
          <a:off x="787717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 txBox="1"/>
      </xdr:nvSpPr>
      <xdr:spPr>
        <a:xfrm>
          <a:off x="787717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 txBox="1"/>
      </xdr:nvSpPr>
      <xdr:spPr>
        <a:xfrm>
          <a:off x="787717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 txBox="1"/>
      </xdr:nvSpPr>
      <xdr:spPr>
        <a:xfrm>
          <a:off x="787717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 txBox="1"/>
      </xdr:nvSpPr>
      <xdr:spPr>
        <a:xfrm>
          <a:off x="787717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SpPr txBox="1"/>
      </xdr:nvSpPr>
      <xdr:spPr>
        <a:xfrm>
          <a:off x="787717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 txBox="1"/>
      </xdr:nvSpPr>
      <xdr:spPr>
        <a:xfrm>
          <a:off x="7877175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 txBox="1"/>
      </xdr:nvSpPr>
      <xdr:spPr>
        <a:xfrm>
          <a:off x="787717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 txBox="1"/>
      </xdr:nvSpPr>
      <xdr:spPr>
        <a:xfrm>
          <a:off x="787717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 txBox="1"/>
      </xdr:nvSpPr>
      <xdr:spPr>
        <a:xfrm>
          <a:off x="787717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SpPr txBox="1"/>
      </xdr:nvSpPr>
      <xdr:spPr>
        <a:xfrm>
          <a:off x="787717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SpPr txBox="1"/>
      </xdr:nvSpPr>
      <xdr:spPr>
        <a:xfrm>
          <a:off x="787717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 txBox="1"/>
      </xdr:nvSpPr>
      <xdr:spPr>
        <a:xfrm>
          <a:off x="787717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 txBox="1"/>
      </xdr:nvSpPr>
      <xdr:spPr>
        <a:xfrm>
          <a:off x="7877175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SpPr txBox="1"/>
      </xdr:nvSpPr>
      <xdr:spPr>
        <a:xfrm>
          <a:off x="7877175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SpPr txBox="1"/>
      </xdr:nvSpPr>
      <xdr:spPr>
        <a:xfrm>
          <a:off x="7877175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SpPr txBox="1"/>
      </xdr:nvSpPr>
      <xdr:spPr>
        <a:xfrm>
          <a:off x="7877175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SpPr txBox="1"/>
      </xdr:nvSpPr>
      <xdr:spPr>
        <a:xfrm>
          <a:off x="7877175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SpPr txBox="1"/>
      </xdr:nvSpPr>
      <xdr:spPr>
        <a:xfrm>
          <a:off x="7877175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SpPr txBox="1"/>
      </xdr:nvSpPr>
      <xdr:spPr>
        <a:xfrm>
          <a:off x="7877175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SpPr txBox="1"/>
      </xdr:nvSpPr>
      <xdr:spPr>
        <a:xfrm>
          <a:off x="7877175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 txBox="1"/>
      </xdr:nvSpPr>
      <xdr:spPr>
        <a:xfrm>
          <a:off x="787717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 txBox="1"/>
      </xdr:nvSpPr>
      <xdr:spPr>
        <a:xfrm>
          <a:off x="787717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SpPr txBox="1"/>
      </xdr:nvSpPr>
      <xdr:spPr>
        <a:xfrm>
          <a:off x="787717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SpPr txBox="1"/>
      </xdr:nvSpPr>
      <xdr:spPr>
        <a:xfrm>
          <a:off x="787717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SpPr txBox="1"/>
      </xdr:nvSpPr>
      <xdr:spPr>
        <a:xfrm>
          <a:off x="787717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SpPr txBox="1"/>
      </xdr:nvSpPr>
      <xdr:spPr>
        <a:xfrm>
          <a:off x="7877175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SpPr txBox="1"/>
      </xdr:nvSpPr>
      <xdr:spPr>
        <a:xfrm>
          <a:off x="7877175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SpPr txBox="1"/>
      </xdr:nvSpPr>
      <xdr:spPr>
        <a:xfrm>
          <a:off x="7877175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SpPr txBox="1"/>
      </xdr:nvSpPr>
      <xdr:spPr>
        <a:xfrm>
          <a:off x="7877175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SpPr txBox="1"/>
      </xdr:nvSpPr>
      <xdr:spPr>
        <a:xfrm>
          <a:off x="7877175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SpPr txBox="1"/>
      </xdr:nvSpPr>
      <xdr:spPr>
        <a:xfrm>
          <a:off x="7877175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SpPr txBox="1"/>
      </xdr:nvSpPr>
      <xdr:spPr>
        <a:xfrm>
          <a:off x="7877175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SpPr txBox="1"/>
      </xdr:nvSpPr>
      <xdr:spPr>
        <a:xfrm>
          <a:off x="7877175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SpPr txBox="1"/>
      </xdr:nvSpPr>
      <xdr:spPr>
        <a:xfrm>
          <a:off x="787717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SpPr txBox="1"/>
      </xdr:nvSpPr>
      <xdr:spPr>
        <a:xfrm>
          <a:off x="787717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SpPr txBox="1"/>
      </xdr:nvSpPr>
      <xdr:spPr>
        <a:xfrm>
          <a:off x="787717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SpPr txBox="1"/>
      </xdr:nvSpPr>
      <xdr:spPr>
        <a:xfrm>
          <a:off x="787717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SpPr txBox="1"/>
      </xdr:nvSpPr>
      <xdr:spPr>
        <a:xfrm>
          <a:off x="787717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SpPr txBox="1"/>
      </xdr:nvSpPr>
      <xdr:spPr>
        <a:xfrm>
          <a:off x="787717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 txBox="1"/>
      </xdr:nvSpPr>
      <xdr:spPr>
        <a:xfrm>
          <a:off x="7877175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SpPr txBox="1"/>
      </xdr:nvSpPr>
      <xdr:spPr>
        <a:xfrm>
          <a:off x="7877175" y="994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 txBox="1"/>
      </xdr:nvSpPr>
      <xdr:spPr>
        <a:xfrm>
          <a:off x="7877175" y="994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SpPr txBox="1"/>
      </xdr:nvSpPr>
      <xdr:spPr>
        <a:xfrm>
          <a:off x="7877175" y="994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SpPr txBox="1"/>
      </xdr:nvSpPr>
      <xdr:spPr>
        <a:xfrm>
          <a:off x="7877175" y="994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SpPr txBox="1"/>
      </xdr:nvSpPr>
      <xdr:spPr>
        <a:xfrm>
          <a:off x="787717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SpPr txBox="1"/>
      </xdr:nvSpPr>
      <xdr:spPr>
        <a:xfrm>
          <a:off x="787717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SpPr txBox="1"/>
      </xdr:nvSpPr>
      <xdr:spPr>
        <a:xfrm>
          <a:off x="787717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SpPr txBox="1"/>
      </xdr:nvSpPr>
      <xdr:spPr>
        <a:xfrm>
          <a:off x="787717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SpPr txBox="1"/>
      </xdr:nvSpPr>
      <xdr:spPr>
        <a:xfrm>
          <a:off x="787717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SpPr txBox="1"/>
      </xdr:nvSpPr>
      <xdr:spPr>
        <a:xfrm>
          <a:off x="7877175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SpPr txBox="1"/>
      </xdr:nvSpPr>
      <xdr:spPr>
        <a:xfrm>
          <a:off x="787717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SpPr txBox="1"/>
      </xdr:nvSpPr>
      <xdr:spPr>
        <a:xfrm>
          <a:off x="787717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 txBox="1"/>
      </xdr:nvSpPr>
      <xdr:spPr>
        <a:xfrm>
          <a:off x="787717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 txBox="1"/>
      </xdr:nvSpPr>
      <xdr:spPr>
        <a:xfrm>
          <a:off x="787717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 txBox="1"/>
      </xdr:nvSpPr>
      <xdr:spPr>
        <a:xfrm>
          <a:off x="787717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0</xdr:rowOff>
    </xdr:from>
    <xdr:ext cx="65" cy="170239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 txBox="1"/>
      </xdr:nvSpPr>
      <xdr:spPr>
        <a:xfrm>
          <a:off x="7877175" y="1029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SpPr txBox="1"/>
      </xdr:nvSpPr>
      <xdr:spPr>
        <a:xfrm>
          <a:off x="8524875" y="104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SpPr txBox="1"/>
      </xdr:nvSpPr>
      <xdr:spPr>
        <a:xfrm>
          <a:off x="852487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SpPr txBox="1"/>
      </xdr:nvSpPr>
      <xdr:spPr>
        <a:xfrm>
          <a:off x="852487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SpPr txBox="1"/>
      </xdr:nvSpPr>
      <xdr:spPr>
        <a:xfrm>
          <a:off x="852487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SpPr txBox="1"/>
      </xdr:nvSpPr>
      <xdr:spPr>
        <a:xfrm>
          <a:off x="852487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SpPr txBox="1"/>
      </xdr:nvSpPr>
      <xdr:spPr>
        <a:xfrm>
          <a:off x="852487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SpPr txBox="1"/>
      </xdr:nvSpPr>
      <xdr:spPr>
        <a:xfrm>
          <a:off x="8524875" y="1056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SpPr txBox="1"/>
      </xdr:nvSpPr>
      <xdr:spPr>
        <a:xfrm>
          <a:off x="8524875" y="1074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SpPr txBox="1"/>
      </xdr:nvSpPr>
      <xdr:spPr>
        <a:xfrm>
          <a:off x="8524875" y="1074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SpPr txBox="1"/>
      </xdr:nvSpPr>
      <xdr:spPr>
        <a:xfrm>
          <a:off x="8524875" y="1074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SpPr txBox="1"/>
      </xdr:nvSpPr>
      <xdr:spPr>
        <a:xfrm>
          <a:off x="8524875" y="1074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SpPr txBox="1"/>
      </xdr:nvSpPr>
      <xdr:spPr>
        <a:xfrm>
          <a:off x="8524875" y="1074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SpPr txBox="1"/>
      </xdr:nvSpPr>
      <xdr:spPr>
        <a:xfrm>
          <a:off x="8524875" y="10744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SpPr txBox="1"/>
      </xdr:nvSpPr>
      <xdr:spPr>
        <a:xfrm>
          <a:off x="852487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SpPr txBox="1"/>
      </xdr:nvSpPr>
      <xdr:spPr>
        <a:xfrm>
          <a:off x="852487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SpPr txBox="1"/>
      </xdr:nvSpPr>
      <xdr:spPr>
        <a:xfrm>
          <a:off x="852487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SpPr txBox="1"/>
      </xdr:nvSpPr>
      <xdr:spPr>
        <a:xfrm>
          <a:off x="852487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SpPr txBox="1"/>
      </xdr:nvSpPr>
      <xdr:spPr>
        <a:xfrm>
          <a:off x="852487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SpPr txBox="1"/>
      </xdr:nvSpPr>
      <xdr:spPr>
        <a:xfrm>
          <a:off x="8524875" y="1082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SpPr txBox="1"/>
      </xdr:nvSpPr>
      <xdr:spPr>
        <a:xfrm>
          <a:off x="8524875" y="1109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SpPr txBox="1"/>
      </xdr:nvSpPr>
      <xdr:spPr>
        <a:xfrm>
          <a:off x="8524875" y="1109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SpPr txBox="1"/>
      </xdr:nvSpPr>
      <xdr:spPr>
        <a:xfrm>
          <a:off x="8524875" y="1109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SpPr txBox="1"/>
      </xdr:nvSpPr>
      <xdr:spPr>
        <a:xfrm>
          <a:off x="8524875" y="1109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SpPr txBox="1"/>
      </xdr:nvSpPr>
      <xdr:spPr>
        <a:xfrm>
          <a:off x="8524875" y="1109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SpPr txBox="1"/>
      </xdr:nvSpPr>
      <xdr:spPr>
        <a:xfrm>
          <a:off x="8524875" y="1109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SpPr txBox="1"/>
      </xdr:nvSpPr>
      <xdr:spPr>
        <a:xfrm>
          <a:off x="8524875" y="1136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SpPr txBox="1"/>
      </xdr:nvSpPr>
      <xdr:spPr>
        <a:xfrm>
          <a:off x="8524875" y="1136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SpPr txBox="1"/>
      </xdr:nvSpPr>
      <xdr:spPr>
        <a:xfrm>
          <a:off x="8524875" y="1136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SpPr txBox="1"/>
      </xdr:nvSpPr>
      <xdr:spPr>
        <a:xfrm>
          <a:off x="8524875" y="1136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SpPr txBox="1"/>
      </xdr:nvSpPr>
      <xdr:spPr>
        <a:xfrm>
          <a:off x="8524875" y="1136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SpPr txBox="1"/>
      </xdr:nvSpPr>
      <xdr:spPr>
        <a:xfrm>
          <a:off x="8524875" y="1136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SpPr txBox="1"/>
      </xdr:nvSpPr>
      <xdr:spPr>
        <a:xfrm>
          <a:off x="8524875" y="1163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SpPr txBox="1"/>
      </xdr:nvSpPr>
      <xdr:spPr>
        <a:xfrm>
          <a:off x="8524875" y="1163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SpPr txBox="1"/>
      </xdr:nvSpPr>
      <xdr:spPr>
        <a:xfrm>
          <a:off x="8524875" y="1163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SpPr txBox="1"/>
      </xdr:nvSpPr>
      <xdr:spPr>
        <a:xfrm>
          <a:off x="8524875" y="1163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SpPr txBox="1"/>
      </xdr:nvSpPr>
      <xdr:spPr>
        <a:xfrm>
          <a:off x="8524875" y="1163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SpPr txBox="1"/>
      </xdr:nvSpPr>
      <xdr:spPr>
        <a:xfrm>
          <a:off x="8524875" y="1163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SpPr txBox="1"/>
      </xdr:nvSpPr>
      <xdr:spPr>
        <a:xfrm>
          <a:off x="852487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SpPr txBox="1"/>
      </xdr:nvSpPr>
      <xdr:spPr>
        <a:xfrm>
          <a:off x="852487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SpPr txBox="1"/>
      </xdr:nvSpPr>
      <xdr:spPr>
        <a:xfrm>
          <a:off x="852487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SpPr txBox="1"/>
      </xdr:nvSpPr>
      <xdr:spPr>
        <a:xfrm>
          <a:off x="852487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SpPr txBox="1"/>
      </xdr:nvSpPr>
      <xdr:spPr>
        <a:xfrm>
          <a:off x="852487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SpPr txBox="1"/>
      </xdr:nvSpPr>
      <xdr:spPr>
        <a:xfrm>
          <a:off x="8524875" y="1189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SpPr txBox="1"/>
      </xdr:nvSpPr>
      <xdr:spPr>
        <a:xfrm>
          <a:off x="8524875" y="1207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SpPr txBox="1"/>
      </xdr:nvSpPr>
      <xdr:spPr>
        <a:xfrm>
          <a:off x="8524875" y="1207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SpPr txBox="1"/>
      </xdr:nvSpPr>
      <xdr:spPr>
        <a:xfrm>
          <a:off x="8524875" y="1207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SpPr txBox="1"/>
      </xdr:nvSpPr>
      <xdr:spPr>
        <a:xfrm>
          <a:off x="8524875" y="1207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SpPr txBox="1"/>
      </xdr:nvSpPr>
      <xdr:spPr>
        <a:xfrm>
          <a:off x="8524875" y="1207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65" cy="170239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SpPr txBox="1"/>
      </xdr:nvSpPr>
      <xdr:spPr>
        <a:xfrm>
          <a:off x="8524875" y="1207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0</xdr:row>
      <xdr:rowOff>0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14287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0</xdr:row>
      <xdr:rowOff>76200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9153525" y="7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8048625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8048625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8048625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8048625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/>
      </xdr:nvSpPr>
      <xdr:spPr>
        <a:xfrm>
          <a:off x="8048625" y="35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 txBox="1"/>
      </xdr:nvSpPr>
      <xdr:spPr>
        <a:xfrm>
          <a:off x="8048625" y="69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/>
      </xdr:nvSpPr>
      <xdr:spPr>
        <a:xfrm>
          <a:off x="8048625" y="962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8048625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</xdr:row>
      <xdr:rowOff>85725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</xdr:row>
      <xdr:rowOff>85725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</xdr:row>
      <xdr:rowOff>85725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0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0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0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SpPr txBox="1"/>
      </xdr:nvSpPr>
      <xdr:spPr>
        <a:xfrm>
          <a:off x="804862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900-00008D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900-00009100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900-00009200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900-00009400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900-00009500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900-000096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900-000099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900-00009A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900-00009B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900-00009C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900-00009D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900-00009E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900-00009F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900-0000A0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900-0000A1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900-0000A2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900-0000A3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900-0000A4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900-0000A5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900-0000A6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900-0000A700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0</xdr:row>
      <xdr:rowOff>0</xdr:rowOff>
    </xdr:from>
    <xdr:ext cx="65" cy="170239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900-0000A8000000}"/>
            </a:ext>
          </a:extLst>
        </xdr:cNvPr>
        <xdr:cNvSpPr txBox="1"/>
      </xdr:nvSpPr>
      <xdr:spPr>
        <a:xfrm>
          <a:off x="1428750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0</xdr:row>
      <xdr:rowOff>0</xdr:rowOff>
    </xdr:from>
    <xdr:ext cx="65" cy="170239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900-0000A9000000}"/>
            </a:ext>
          </a:extLst>
        </xdr:cNvPr>
        <xdr:cNvSpPr txBox="1"/>
      </xdr:nvSpPr>
      <xdr:spPr>
        <a:xfrm>
          <a:off x="91535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900-0000AA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900-0000AB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900-0000AC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900-0000AD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900-0000AE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900-0000AF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900-0000B0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900-0000B1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900-0000B4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900-0000B5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900-0000B6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900-0000B7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900-0000B8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900-0000B9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900-0000BA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900-0000BB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900-0000BC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900-0000BD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900-0000BE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900-0000BF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900-0000C0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900-0000C1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900-0000C2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900-0000C3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900-0000C4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900-0000C5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900-0000C6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900-0000C7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900-0000C8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900-0000C9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900-0000CA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900-0000CB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900-0000CC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900-0000CD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900-0000CE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900-0000CF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900-0000D0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900-0000D1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900-0000D2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900-0000D3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900-0000D4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900-0000D5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900-0000D6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900-0000D7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900-0000D8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900-0000D9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900-0000DA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900-0000DB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900-0000DC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900-0000DD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900-0000DE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900-0000DF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900-0000E0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900-0000E1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900-0000E2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900-0000E3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900-0000E4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900-0000E5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900-0000E6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900-0000E7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900-0000E8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900-0000E9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900-0000EA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900-0000EB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900-0000EC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900-0000ED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900-0000EE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900-0000EF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900-0000F0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900-0000F1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900-0000F2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900-0000F3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900-0000F4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900-0000F5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900-0000F6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900-0000F7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900-0000F8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900-0000F9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900-0000FA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900-0000FB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900-0000FC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900-0000FD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900-0000FE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900-0000FF00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900-000000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900-000001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900-000002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900-000003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900-000004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900-000005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900-000006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900-000007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900-000008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900-000009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900-00000A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900-00000B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900-00000C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900-00000D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900-00000E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900-00000F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900-000010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900-000011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900-000012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900-000013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900-000014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900-000015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900-000016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900-000017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900-000018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900-000019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900-00001A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900-00001B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900-00001C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900-00001D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900-00001E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900-00001F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900-000020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900-000021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900-000022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900-000023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900-000024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900-000025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900-000026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900-000027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900-000028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900-000029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900-00002A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900-00002B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900-00002C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900-00002D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900-00002F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900-000030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900-000031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900-000032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900-000033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900-000034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900-000035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900-000036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900-000037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900-000038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900-000039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900-00003A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900-00003B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900-00003C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900-00003D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900-00003E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900-00003F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900-000040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900-000041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900-000042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900-000043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900-000044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900-000045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900-000046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900-000047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900-000048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900-000049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900-00004A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900-00004B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900-00004C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0</xdr:row>
      <xdr:rowOff>0</xdr:rowOff>
    </xdr:from>
    <xdr:ext cx="65" cy="170239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900-00004D010000}"/>
            </a:ext>
          </a:extLst>
        </xdr:cNvPr>
        <xdr:cNvSpPr txBox="1"/>
      </xdr:nvSpPr>
      <xdr:spPr>
        <a:xfrm>
          <a:off x="1428750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0</xdr:row>
      <xdr:rowOff>76200</xdr:rowOff>
    </xdr:from>
    <xdr:ext cx="65" cy="170239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900-00004E010000}"/>
            </a:ext>
          </a:extLst>
        </xdr:cNvPr>
        <xdr:cNvSpPr txBox="1"/>
      </xdr:nvSpPr>
      <xdr:spPr>
        <a:xfrm>
          <a:off x="91535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900-00004F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900-000050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900-000051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900-000052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900-000053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900-000054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900-000055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900-000056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900-000057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900-000058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900-000059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900-00005A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900-00005B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900-00005C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900-00005D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900-00005E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900-00005F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900-000060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900-000061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900-000062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900-000063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900-000064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900-000065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900-000066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900-000067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900-000068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900-000069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900-00006A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900-00006B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900-00006C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900-00006D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900-00006E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900-00006F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900-000070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900-000071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900-000072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900-000073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900-000074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900-000075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900-000076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900-000077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900-000078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900-000079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900-00007A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900-00007B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900-00007C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900-00007D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900-00007E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900-00007F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900-000080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900-000081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900-000082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900-000083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900-000084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900-000085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900-000086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900-000087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900-000088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900-000089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900-00008A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900-00008B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900-00008C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900-00008D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900-00008E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900-00008F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900-000090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900-000091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900-000092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900-000093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900-000094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00000000-0008-0000-0900-000095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900-000096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900-000097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900-000098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900-000099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900-00009A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900-00009B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900-00009C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900-00009D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900-00009E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900-00009F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900-0000A0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900-0000A1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900-0000A2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900-0000A3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900-0000A4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900-0000A5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900-0000A6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900-0000A7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900-0000A8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900-0000A9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900-0000AA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900-0000AB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900-0000AC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900-0000AD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900-0000AE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900-0000AF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900-0000B0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900-0000B1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900-0000B2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900-0000B3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900-0000B4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900-0000B5010000}"/>
            </a:ext>
          </a:extLst>
        </xdr:cNvPr>
        <xdr:cNvSpPr txBox="1"/>
      </xdr:nvSpPr>
      <xdr:spPr>
        <a:xfrm>
          <a:off x="804862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900-0000B6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900-0000B7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900-0000B8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900-0000B9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900-0000BA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900-0000BB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900-0000BC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900-0000BD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900-0000BE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900-0000BF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900-0000C0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900-0000C1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900-0000C2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900-0000C3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900-0000C4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900-0000C5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900-0000C6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900-0000C7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900-0000C8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900-0000C9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900-0000CA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900-0000CB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900-0000CC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900-0000CD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900-0000CE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900-0000CF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900-0000D0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900-0000D1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900-0000D2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900-0000D3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900-0000D4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900-0000D5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900-0000D6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900-0000D7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900-0000D8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900-0000D9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900-0000DA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900-0000DB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900-0000DC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900-0000DD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900-0000DE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900-0000DF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900-0000E0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900-0000E1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900-0000E2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900-0000E3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900-0000E4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900-0000E5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900-0000E6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900-0000E7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900-0000E8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900-0000E9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900-0000EA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900-0000EB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900-0000EC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900-0000ED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900-0000EE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900-0000EF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900-0000F0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900-0000F1010000}"/>
            </a:ext>
          </a:extLst>
        </xdr:cNvPr>
        <xdr:cNvSpPr txBox="1"/>
      </xdr:nvSpPr>
      <xdr:spPr>
        <a:xfrm>
          <a:off x="8829675" y="819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23</xdr:row>
      <xdr:rowOff>85725</xdr:rowOff>
    </xdr:from>
    <xdr:ext cx="65" cy="170239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900-0000F201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900-0000F301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900-0000F401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900-0000F501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900-0000F601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900-0000F701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900-0000F801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900-0000F901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900-0000FA01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900-0000FB01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900-0000FC010000}"/>
            </a:ext>
          </a:extLst>
        </xdr:cNvPr>
        <xdr:cNvSpPr txBox="1"/>
      </xdr:nvSpPr>
      <xdr:spPr>
        <a:xfrm>
          <a:off x="8048625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900-0000FD010000}"/>
            </a:ext>
          </a:extLst>
        </xdr:cNvPr>
        <xdr:cNvSpPr txBox="1"/>
      </xdr:nvSpPr>
      <xdr:spPr>
        <a:xfrm>
          <a:off x="8048625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900-0000FE010000}"/>
            </a:ext>
          </a:extLst>
        </xdr:cNvPr>
        <xdr:cNvSpPr txBox="1"/>
      </xdr:nvSpPr>
      <xdr:spPr>
        <a:xfrm>
          <a:off x="8048625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900-0000FF01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900-00000002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900-00000102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900-00000202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900-00000302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900-00000402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900-00000502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85725</xdr:rowOff>
    </xdr:from>
    <xdr:ext cx="65" cy="170239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900-00000602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900-000007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900-000008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900-000009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900-00000A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900-00000B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900-00000C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900-00000D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900-00000E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900-00000F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900-000010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900-000011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900-000012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900-000013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900-000014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900-000015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900-000016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900-000017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900-000018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900-000019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900-00001A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900-00001B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900-00001C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900-00001D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900-00001E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900-00001F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900-00002002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900-00002102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900-00002202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900-00002302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900-00002402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900-00002502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900-00002602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900-00002702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900-000028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900-000029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900-00002A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900-00002B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900-00002C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900-00002D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900-00002E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900-00002F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900-000030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900-000031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900-000032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900-000033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900-000034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900-000035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900-000036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900-000037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900-000038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900-000039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900-00003A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900-00003B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900-00003C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900-00003D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900-00003E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900-00003F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900-000040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900-000041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900-000042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0</xdr:rowOff>
    </xdr:from>
    <xdr:ext cx="65" cy="170239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900-000043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0</xdr:rowOff>
    </xdr:from>
    <xdr:ext cx="65" cy="170239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900-000044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0</xdr:rowOff>
    </xdr:from>
    <xdr:ext cx="65" cy="170239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900-000045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0</xdr:rowOff>
    </xdr:from>
    <xdr:ext cx="65" cy="170239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900-000046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900-000047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900-000048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900-000049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900-00004A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900-00004B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900-00004C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900-00004D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900-00004E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900-00004F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900-000050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900-000051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900-000052020000}"/>
            </a:ext>
          </a:extLst>
        </xdr:cNvPr>
        <xdr:cNvSpPr txBox="1"/>
      </xdr:nvSpPr>
      <xdr:spPr>
        <a:xfrm>
          <a:off x="804862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900-000053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900-000054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900-000055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900-000056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900-000057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900-000058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900-000059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900-00005A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900-00005B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900-00005C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900-00005D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900-00005E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900-00005F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900-000060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900-000061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900-000062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900-000063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900-000064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900-000065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900-000066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900-000067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900-000068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900-000069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900-00006A020000}"/>
            </a:ext>
          </a:extLst>
        </xdr:cNvPr>
        <xdr:cNvSpPr txBox="1"/>
      </xdr:nvSpPr>
      <xdr:spPr>
        <a:xfrm>
          <a:off x="8829675" y="1943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900-00006B020000}"/>
            </a:ext>
          </a:extLst>
        </xdr:cNvPr>
        <xdr:cNvSpPr txBox="1"/>
      </xdr:nvSpPr>
      <xdr:spPr>
        <a:xfrm>
          <a:off x="882967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900-00006C020000}"/>
            </a:ext>
          </a:extLst>
        </xdr:cNvPr>
        <xdr:cNvSpPr txBox="1"/>
      </xdr:nvSpPr>
      <xdr:spPr>
        <a:xfrm>
          <a:off x="882967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900-00006D020000}"/>
            </a:ext>
          </a:extLst>
        </xdr:cNvPr>
        <xdr:cNvSpPr txBox="1"/>
      </xdr:nvSpPr>
      <xdr:spPr>
        <a:xfrm>
          <a:off x="882967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900-00006E020000}"/>
            </a:ext>
          </a:extLst>
        </xdr:cNvPr>
        <xdr:cNvSpPr txBox="1"/>
      </xdr:nvSpPr>
      <xdr:spPr>
        <a:xfrm>
          <a:off x="882967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900-00006F020000}"/>
            </a:ext>
          </a:extLst>
        </xdr:cNvPr>
        <xdr:cNvSpPr txBox="1"/>
      </xdr:nvSpPr>
      <xdr:spPr>
        <a:xfrm>
          <a:off x="882967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900-000070020000}"/>
            </a:ext>
          </a:extLst>
        </xdr:cNvPr>
        <xdr:cNvSpPr txBox="1"/>
      </xdr:nvSpPr>
      <xdr:spPr>
        <a:xfrm>
          <a:off x="882967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900-000071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000000-0008-0000-0900-000072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0000000-0008-0000-0900-000073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0000000-0008-0000-0900-000074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0000000-0008-0000-0900-000075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0000000-0008-0000-0900-000076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0000000-0008-0000-0900-000077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0000000-0008-0000-0900-000078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900-000079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000000-0008-0000-0900-00007A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900-00007B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900-00007C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900-00007D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900-00007E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900-00007F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900-000080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900-000081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900-000082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900-000083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900-000084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900-000085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900-000086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900-000087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0000000-0008-0000-0900-000088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900-000089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900-00008A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900-00008B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900-00008C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900-00008D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900-00008E020000}"/>
            </a:ext>
          </a:extLst>
        </xdr:cNvPr>
        <xdr:cNvSpPr txBox="1"/>
      </xdr:nvSpPr>
      <xdr:spPr>
        <a:xfrm>
          <a:off x="882967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66</xdr:row>
      <xdr:rowOff>0</xdr:rowOff>
    </xdr:from>
    <xdr:ext cx="65" cy="170239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900-00008F020000}"/>
            </a:ext>
          </a:extLst>
        </xdr:cNvPr>
        <xdr:cNvSpPr txBox="1"/>
      </xdr:nvSpPr>
      <xdr:spPr>
        <a:xfrm>
          <a:off x="1428750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66</xdr:row>
      <xdr:rowOff>0</xdr:rowOff>
    </xdr:from>
    <xdr:ext cx="65" cy="170239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900-000090020000}"/>
            </a:ext>
          </a:extLst>
        </xdr:cNvPr>
        <xdr:cNvSpPr txBox="1"/>
      </xdr:nvSpPr>
      <xdr:spPr>
        <a:xfrm>
          <a:off x="91535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900-000091020000}"/>
            </a:ext>
          </a:extLst>
        </xdr:cNvPr>
        <xdr:cNvSpPr txBox="1"/>
      </xdr:nvSpPr>
      <xdr:spPr>
        <a:xfrm>
          <a:off x="8048625" y="1022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900-000092020000}"/>
            </a:ext>
          </a:extLst>
        </xdr:cNvPr>
        <xdr:cNvSpPr txBox="1"/>
      </xdr:nvSpPr>
      <xdr:spPr>
        <a:xfrm>
          <a:off x="8048625" y="10487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900-000093020000}"/>
            </a:ext>
          </a:extLst>
        </xdr:cNvPr>
        <xdr:cNvSpPr txBox="1"/>
      </xdr:nvSpPr>
      <xdr:spPr>
        <a:xfrm>
          <a:off x="8048625" y="10487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900-000094020000}"/>
            </a:ext>
          </a:extLst>
        </xdr:cNvPr>
        <xdr:cNvSpPr txBox="1"/>
      </xdr:nvSpPr>
      <xdr:spPr>
        <a:xfrm>
          <a:off x="8048625" y="1075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900-000095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900-000096020000}"/>
            </a:ext>
          </a:extLst>
        </xdr:cNvPr>
        <xdr:cNvSpPr txBox="1"/>
      </xdr:nvSpPr>
      <xdr:spPr>
        <a:xfrm>
          <a:off x="8048625" y="10753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900-000097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900-000098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900-000099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900-00009A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0000000-0008-0000-0900-00009B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0000000-0008-0000-0900-00009C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900-00009D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900-00009E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900-00009F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900-0000A0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900-0000A1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900-0000A2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900-0000A3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0000000-0008-0000-0900-0000A4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00000000-0008-0000-0900-0000A5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900-0000A6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0000000-0008-0000-0900-0000A7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0000000-0008-0000-0900-0000A8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0000000-0008-0000-0900-0000A9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0000000-0008-0000-0900-0000AA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0000000-0008-0000-0900-0000AB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0000000-0008-0000-0900-0000AC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0000000-0008-0000-0900-0000AD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900-0000AE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900-0000AF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900-0000B0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0000000-0008-0000-0900-0000B1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0000000-0008-0000-0900-0000B2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900-0000B3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0000000-0008-0000-0900-0000B4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900-0000B5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0000000-0008-0000-0900-0000B6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900-0000B7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00000000-0008-0000-0900-0000B8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0000000-0008-0000-0900-0000B9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00000000-0008-0000-0900-0000BA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900-0000BB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00000000-0008-0000-0900-0000BC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0000000-0008-0000-0900-0000BD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0000000-0008-0000-0900-0000BE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0000000-0008-0000-0900-0000BF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00000000-0008-0000-0900-0000C0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00000-0008-0000-0900-0000C1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0000000-0008-0000-0900-0000C2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900-0000C3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0000000-0008-0000-0900-0000C4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0000000-0008-0000-0900-0000C5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00000000-0008-0000-0900-0000C6020000}"/>
            </a:ext>
          </a:extLst>
        </xdr:cNvPr>
        <xdr:cNvSpPr txBox="1"/>
      </xdr:nvSpPr>
      <xdr:spPr>
        <a:xfrm>
          <a:off x="804862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900-0000C7020000}"/>
            </a:ext>
          </a:extLst>
        </xdr:cNvPr>
        <xdr:cNvSpPr txBox="1"/>
      </xdr:nvSpPr>
      <xdr:spPr>
        <a:xfrm>
          <a:off x="804862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0000000-0008-0000-0900-0000C8020000}"/>
            </a:ext>
          </a:extLst>
        </xdr:cNvPr>
        <xdr:cNvSpPr txBox="1"/>
      </xdr:nvSpPr>
      <xdr:spPr>
        <a:xfrm>
          <a:off x="804862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0000000-0008-0000-0900-0000C9020000}"/>
            </a:ext>
          </a:extLst>
        </xdr:cNvPr>
        <xdr:cNvSpPr txBox="1"/>
      </xdr:nvSpPr>
      <xdr:spPr>
        <a:xfrm>
          <a:off x="804862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00000000-0008-0000-0900-0000CA020000}"/>
            </a:ext>
          </a:extLst>
        </xdr:cNvPr>
        <xdr:cNvSpPr txBox="1"/>
      </xdr:nvSpPr>
      <xdr:spPr>
        <a:xfrm>
          <a:off x="804862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900-0000CB020000}"/>
            </a:ext>
          </a:extLst>
        </xdr:cNvPr>
        <xdr:cNvSpPr txBox="1"/>
      </xdr:nvSpPr>
      <xdr:spPr>
        <a:xfrm>
          <a:off x="804862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900-0000CC020000}"/>
            </a:ext>
          </a:extLst>
        </xdr:cNvPr>
        <xdr:cNvSpPr txBox="1"/>
      </xdr:nvSpPr>
      <xdr:spPr>
        <a:xfrm>
          <a:off x="804862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900-0000CD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900-0000CE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900-0000CF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900-0000D0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900-0000D1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900-0000D2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0000000-0008-0000-0900-0000D3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900-0000D4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900-0000D5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900-0000D6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900-0000D7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900-0000D8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900-0000D9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0000000-0008-0000-0900-0000DA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00000000-0008-0000-0900-0000DB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900-0000DC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900-0000DD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900-0000DE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900-0000DF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900-0000E0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900-0000E1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900-0000E2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900-0000E3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900-0000E4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900-0000E5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900-0000E6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900-0000E7020000}"/>
            </a:ext>
          </a:extLst>
        </xdr:cNvPr>
        <xdr:cNvSpPr txBox="1"/>
      </xdr:nvSpPr>
      <xdr:spPr>
        <a:xfrm>
          <a:off x="8048625" y="986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900-0000E8020000}"/>
            </a:ext>
          </a:extLst>
        </xdr:cNvPr>
        <xdr:cNvSpPr txBox="1"/>
      </xdr:nvSpPr>
      <xdr:spPr>
        <a:xfrm>
          <a:off x="8048625" y="1093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00000000-0008-0000-0900-0000E9020000}"/>
            </a:ext>
          </a:extLst>
        </xdr:cNvPr>
        <xdr:cNvSpPr txBox="1"/>
      </xdr:nvSpPr>
      <xdr:spPr>
        <a:xfrm>
          <a:off x="8048625" y="1093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0000000-0008-0000-0900-0000EA020000}"/>
            </a:ext>
          </a:extLst>
        </xdr:cNvPr>
        <xdr:cNvSpPr txBox="1"/>
      </xdr:nvSpPr>
      <xdr:spPr>
        <a:xfrm>
          <a:off x="8048625" y="1093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900-0000EB020000}"/>
            </a:ext>
          </a:extLst>
        </xdr:cNvPr>
        <xdr:cNvSpPr txBox="1"/>
      </xdr:nvSpPr>
      <xdr:spPr>
        <a:xfrm>
          <a:off x="8048625" y="1093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0000000-0008-0000-0900-0000EC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900-0000ED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900-0000EE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900-0000EF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0000000-0008-0000-0900-0000F0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0000000-0008-0000-0900-0000F1020000}"/>
            </a:ext>
          </a:extLst>
        </xdr:cNvPr>
        <xdr:cNvSpPr txBox="1"/>
      </xdr:nvSpPr>
      <xdr:spPr>
        <a:xfrm>
          <a:off x="8048625" y="1102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900-0000F2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0000000-0008-0000-0900-0000F3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900-0000F4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000000-0008-0000-0900-0000F5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0000000-0008-0000-0900-0000F6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0000000-0008-0000-0900-0000F7020000}"/>
            </a:ext>
          </a:extLst>
        </xdr:cNvPr>
        <xdr:cNvSpPr txBox="1"/>
      </xdr:nvSpPr>
      <xdr:spPr>
        <a:xfrm>
          <a:off x="804862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00000000-0008-0000-0900-0000F802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900-0000F902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900-0000FA02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900-0000FB02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900-0000FC02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900-0000FD02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900-0000FE02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0000000-0008-0000-0900-0000FF02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900-00000003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900-00000103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900-00000203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0000000-0008-0000-0900-000003030000}"/>
            </a:ext>
          </a:extLst>
        </xdr:cNvPr>
        <xdr:cNvSpPr txBox="1"/>
      </xdr:nvSpPr>
      <xdr:spPr>
        <a:xfrm>
          <a:off x="8829675" y="11468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900-000004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900-000005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0000000-0008-0000-0900-000006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900-000007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00000000-0008-0000-0900-000008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900-000009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900-00000A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900-00000B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0000000-0008-0000-0900-00000C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900-00000D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900-00000E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900-00000F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900-000010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900-000011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900-000012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900-000013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900-000014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0000000-0008-0000-0900-000015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900-000016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0000000-0008-0000-0900-000017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0000000-0008-0000-0900-000018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900-000019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900-00001A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900-00001B030000}"/>
            </a:ext>
          </a:extLst>
        </xdr:cNvPr>
        <xdr:cNvSpPr txBox="1"/>
      </xdr:nvSpPr>
      <xdr:spPr>
        <a:xfrm>
          <a:off x="8829675" y="11820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900-00001C030000}"/>
            </a:ext>
          </a:extLst>
        </xdr:cNvPr>
        <xdr:cNvSpPr txBox="1"/>
      </xdr:nvSpPr>
      <xdr:spPr>
        <a:xfrm>
          <a:off x="8829675" y="1200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000000-0008-0000-0900-00001D030000}"/>
            </a:ext>
          </a:extLst>
        </xdr:cNvPr>
        <xdr:cNvSpPr txBox="1"/>
      </xdr:nvSpPr>
      <xdr:spPr>
        <a:xfrm>
          <a:off x="8829675" y="1200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900-00001E030000}"/>
            </a:ext>
          </a:extLst>
        </xdr:cNvPr>
        <xdr:cNvSpPr txBox="1"/>
      </xdr:nvSpPr>
      <xdr:spPr>
        <a:xfrm>
          <a:off x="8829675" y="1200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900-00001F030000}"/>
            </a:ext>
          </a:extLst>
        </xdr:cNvPr>
        <xdr:cNvSpPr txBox="1"/>
      </xdr:nvSpPr>
      <xdr:spPr>
        <a:xfrm>
          <a:off x="8829675" y="1200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0000000-0008-0000-0900-000020030000}"/>
            </a:ext>
          </a:extLst>
        </xdr:cNvPr>
        <xdr:cNvSpPr txBox="1"/>
      </xdr:nvSpPr>
      <xdr:spPr>
        <a:xfrm>
          <a:off x="8829675" y="1200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900-000021030000}"/>
            </a:ext>
          </a:extLst>
        </xdr:cNvPr>
        <xdr:cNvSpPr txBox="1"/>
      </xdr:nvSpPr>
      <xdr:spPr>
        <a:xfrm>
          <a:off x="8829675" y="12001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900-000022030000}"/>
            </a:ext>
          </a:extLst>
        </xdr:cNvPr>
        <xdr:cNvSpPr txBox="1"/>
      </xdr:nvSpPr>
      <xdr:spPr>
        <a:xfrm>
          <a:off x="882967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900-000023030000}"/>
            </a:ext>
          </a:extLst>
        </xdr:cNvPr>
        <xdr:cNvSpPr txBox="1"/>
      </xdr:nvSpPr>
      <xdr:spPr>
        <a:xfrm>
          <a:off x="882967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00000000-0008-0000-0900-000024030000}"/>
            </a:ext>
          </a:extLst>
        </xdr:cNvPr>
        <xdr:cNvSpPr txBox="1"/>
      </xdr:nvSpPr>
      <xdr:spPr>
        <a:xfrm>
          <a:off x="882967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900-000025030000}"/>
            </a:ext>
          </a:extLst>
        </xdr:cNvPr>
        <xdr:cNvSpPr txBox="1"/>
      </xdr:nvSpPr>
      <xdr:spPr>
        <a:xfrm>
          <a:off x="882967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900-000026030000}"/>
            </a:ext>
          </a:extLst>
        </xdr:cNvPr>
        <xdr:cNvSpPr txBox="1"/>
      </xdr:nvSpPr>
      <xdr:spPr>
        <a:xfrm>
          <a:off x="882967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900-000027030000}"/>
            </a:ext>
          </a:extLst>
        </xdr:cNvPr>
        <xdr:cNvSpPr txBox="1"/>
      </xdr:nvSpPr>
      <xdr:spPr>
        <a:xfrm>
          <a:off x="8829675" y="1128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900-000028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900-000029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900-00002A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900-00002B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900-00002C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900-00002D030000}"/>
            </a:ext>
          </a:extLst>
        </xdr:cNvPr>
        <xdr:cNvSpPr txBox="1"/>
      </xdr:nvSpPr>
      <xdr:spPr>
        <a:xfrm>
          <a:off x="8829675" y="11553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00000-0008-0000-0900-00002E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0000000-0008-0000-0900-00002F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900-000030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0000000-0008-0000-0900-000031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900-000032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900-000033030000}"/>
            </a:ext>
          </a:extLst>
        </xdr:cNvPr>
        <xdr:cNvSpPr txBox="1"/>
      </xdr:nvSpPr>
      <xdr:spPr>
        <a:xfrm>
          <a:off x="8829675" y="11734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900-00003403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900-000035030000}"/>
            </a:ext>
          </a:extLst>
        </xdr:cNvPr>
        <xdr:cNvSpPr txBox="1"/>
      </xdr:nvSpPr>
      <xdr:spPr>
        <a:xfrm>
          <a:off x="8048625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900-000036030000}"/>
            </a:ext>
          </a:extLst>
        </xdr:cNvPr>
        <xdr:cNvSpPr txBox="1"/>
      </xdr:nvSpPr>
      <xdr:spPr>
        <a:xfrm>
          <a:off x="8048625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900-000037030000}"/>
            </a:ext>
          </a:extLst>
        </xdr:cNvPr>
        <xdr:cNvSpPr txBox="1"/>
      </xdr:nvSpPr>
      <xdr:spPr>
        <a:xfrm>
          <a:off x="8048625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0000000-0008-0000-0900-000038030000}"/>
            </a:ext>
          </a:extLst>
        </xdr:cNvPr>
        <xdr:cNvSpPr txBox="1"/>
      </xdr:nvSpPr>
      <xdr:spPr>
        <a:xfrm>
          <a:off x="8048625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900-00003903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000000-0008-0000-0900-00003A03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900-00003B03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000000-0008-0000-0900-00003C03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00000000-0008-0000-0900-00003D030000}"/>
            </a:ext>
          </a:extLst>
        </xdr:cNvPr>
        <xdr:cNvSpPr txBox="1"/>
      </xdr:nvSpPr>
      <xdr:spPr>
        <a:xfrm>
          <a:off x="8048625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900-00003E030000}"/>
            </a:ext>
          </a:extLst>
        </xdr:cNvPr>
        <xdr:cNvSpPr txBox="1"/>
      </xdr:nvSpPr>
      <xdr:spPr>
        <a:xfrm>
          <a:off x="8048625" y="1143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900-00003F03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900-00004003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900-00004103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0000000-0008-0000-0900-00004203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900-00004303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900-00004403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0000000-0008-0000-0900-00004503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0000000-0008-0000-0900-00004603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900-00004703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00000000-0008-0000-0900-000048030000}"/>
            </a:ext>
          </a:extLst>
        </xdr:cNvPr>
        <xdr:cNvSpPr txBox="1"/>
      </xdr:nvSpPr>
      <xdr:spPr>
        <a:xfrm>
          <a:off x="8048625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0000000-0008-0000-0900-00004903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0000000-0008-0000-0900-00004A03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900-00004B03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0000000-0008-0000-0900-00004C03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0000000-0008-0000-0900-00004D03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0000000-0008-0000-0900-00004E03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0000000-0008-0000-0900-00004F030000}"/>
            </a:ext>
          </a:extLst>
        </xdr:cNvPr>
        <xdr:cNvSpPr txBox="1"/>
      </xdr:nvSpPr>
      <xdr:spPr>
        <a:xfrm>
          <a:off x="8048625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00000000-0008-0000-0900-000050030000}"/>
            </a:ext>
          </a:extLst>
        </xdr:cNvPr>
        <xdr:cNvSpPr txBox="1"/>
      </xdr:nvSpPr>
      <xdr:spPr>
        <a:xfrm>
          <a:off x="804862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0000000-0008-0000-0900-000051030000}"/>
            </a:ext>
          </a:extLst>
        </xdr:cNvPr>
        <xdr:cNvSpPr txBox="1"/>
      </xdr:nvSpPr>
      <xdr:spPr>
        <a:xfrm>
          <a:off x="804862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00000000-0008-0000-0900-000052030000}"/>
            </a:ext>
          </a:extLst>
        </xdr:cNvPr>
        <xdr:cNvSpPr txBox="1"/>
      </xdr:nvSpPr>
      <xdr:spPr>
        <a:xfrm>
          <a:off x="804862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00000000-0008-0000-0900-000053030000}"/>
            </a:ext>
          </a:extLst>
        </xdr:cNvPr>
        <xdr:cNvSpPr txBox="1"/>
      </xdr:nvSpPr>
      <xdr:spPr>
        <a:xfrm>
          <a:off x="804862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00000000-0008-0000-0900-000054030000}"/>
            </a:ext>
          </a:extLst>
        </xdr:cNvPr>
        <xdr:cNvSpPr txBox="1"/>
      </xdr:nvSpPr>
      <xdr:spPr>
        <a:xfrm>
          <a:off x="8048625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00000000-0008-0000-0900-000055030000}"/>
            </a:ext>
          </a:extLst>
        </xdr:cNvPr>
        <xdr:cNvSpPr txBox="1"/>
      </xdr:nvSpPr>
      <xdr:spPr>
        <a:xfrm>
          <a:off x="804862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00000000-0008-0000-0900-000056030000}"/>
            </a:ext>
          </a:extLst>
        </xdr:cNvPr>
        <xdr:cNvSpPr txBox="1"/>
      </xdr:nvSpPr>
      <xdr:spPr>
        <a:xfrm>
          <a:off x="804862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0000000-0008-0000-0900-000057030000}"/>
            </a:ext>
          </a:extLst>
        </xdr:cNvPr>
        <xdr:cNvSpPr txBox="1"/>
      </xdr:nvSpPr>
      <xdr:spPr>
        <a:xfrm>
          <a:off x="804862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000000-0008-0000-0900-000058030000}"/>
            </a:ext>
          </a:extLst>
        </xdr:cNvPr>
        <xdr:cNvSpPr txBox="1"/>
      </xdr:nvSpPr>
      <xdr:spPr>
        <a:xfrm>
          <a:off x="804862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900-000059030000}"/>
            </a:ext>
          </a:extLst>
        </xdr:cNvPr>
        <xdr:cNvSpPr txBox="1"/>
      </xdr:nvSpPr>
      <xdr:spPr>
        <a:xfrm>
          <a:off x="804862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900-00005A030000}"/>
            </a:ext>
          </a:extLst>
        </xdr:cNvPr>
        <xdr:cNvSpPr txBox="1"/>
      </xdr:nvSpPr>
      <xdr:spPr>
        <a:xfrm>
          <a:off x="804862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900-00005B030000}"/>
            </a:ext>
          </a:extLst>
        </xdr:cNvPr>
        <xdr:cNvSpPr txBox="1"/>
      </xdr:nvSpPr>
      <xdr:spPr>
        <a:xfrm>
          <a:off x="804862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00000000-0008-0000-0900-00005C030000}"/>
            </a:ext>
          </a:extLst>
        </xdr:cNvPr>
        <xdr:cNvSpPr txBox="1"/>
      </xdr:nvSpPr>
      <xdr:spPr>
        <a:xfrm>
          <a:off x="8048625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900-00005D030000}"/>
            </a:ext>
          </a:extLst>
        </xdr:cNvPr>
        <xdr:cNvSpPr txBox="1"/>
      </xdr:nvSpPr>
      <xdr:spPr>
        <a:xfrm>
          <a:off x="8048625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900-00005E030000}"/>
            </a:ext>
          </a:extLst>
        </xdr:cNvPr>
        <xdr:cNvSpPr txBox="1"/>
      </xdr:nvSpPr>
      <xdr:spPr>
        <a:xfrm>
          <a:off x="8048625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00000000-0008-0000-0900-00005F030000}"/>
            </a:ext>
          </a:extLst>
        </xdr:cNvPr>
        <xdr:cNvSpPr txBox="1"/>
      </xdr:nvSpPr>
      <xdr:spPr>
        <a:xfrm>
          <a:off x="8048625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00000000-0008-0000-0900-000060030000}"/>
            </a:ext>
          </a:extLst>
        </xdr:cNvPr>
        <xdr:cNvSpPr txBox="1"/>
      </xdr:nvSpPr>
      <xdr:spPr>
        <a:xfrm>
          <a:off x="8048625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900-000061030000}"/>
            </a:ext>
          </a:extLst>
        </xdr:cNvPr>
        <xdr:cNvSpPr txBox="1"/>
      </xdr:nvSpPr>
      <xdr:spPr>
        <a:xfrm>
          <a:off x="8048625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0000000-0008-0000-0900-000062030000}"/>
            </a:ext>
          </a:extLst>
        </xdr:cNvPr>
        <xdr:cNvSpPr txBox="1"/>
      </xdr:nvSpPr>
      <xdr:spPr>
        <a:xfrm>
          <a:off x="8048625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0000000-0008-0000-0900-000063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900-000064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900-000065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00000000-0008-0000-0900-000066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00000000-0008-0000-0900-000067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0000000-0008-0000-0900-000068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00000000-0008-0000-0900-000069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00000000-0008-0000-0900-00006A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900-00006B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00000000-0008-0000-0900-00006C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00000000-0008-0000-0900-00006D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00000000-0008-0000-0900-00006E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00000000-0008-0000-0900-00006F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0000000-0008-0000-0900-000070030000}"/>
            </a:ext>
          </a:extLst>
        </xdr:cNvPr>
        <xdr:cNvSpPr txBox="1"/>
      </xdr:nvSpPr>
      <xdr:spPr>
        <a:xfrm>
          <a:off x="8048625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00000000-0008-0000-0900-000071030000}"/>
            </a:ext>
          </a:extLst>
        </xdr:cNvPr>
        <xdr:cNvSpPr txBox="1"/>
      </xdr:nvSpPr>
      <xdr:spPr>
        <a:xfrm>
          <a:off x="8048625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900-000072030000}"/>
            </a:ext>
          </a:extLst>
        </xdr:cNvPr>
        <xdr:cNvSpPr txBox="1"/>
      </xdr:nvSpPr>
      <xdr:spPr>
        <a:xfrm>
          <a:off x="8048625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900-000073030000}"/>
            </a:ext>
          </a:extLst>
        </xdr:cNvPr>
        <xdr:cNvSpPr txBox="1"/>
      </xdr:nvSpPr>
      <xdr:spPr>
        <a:xfrm>
          <a:off x="8048625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900-000074030000}"/>
            </a:ext>
          </a:extLst>
        </xdr:cNvPr>
        <xdr:cNvSpPr txBox="1"/>
      </xdr:nvSpPr>
      <xdr:spPr>
        <a:xfrm>
          <a:off x="8048625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900-000075030000}"/>
            </a:ext>
          </a:extLst>
        </xdr:cNvPr>
        <xdr:cNvSpPr txBox="1"/>
      </xdr:nvSpPr>
      <xdr:spPr>
        <a:xfrm>
          <a:off x="8048625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0000000-0008-0000-0900-000076030000}"/>
            </a:ext>
          </a:extLst>
        </xdr:cNvPr>
        <xdr:cNvSpPr txBox="1"/>
      </xdr:nvSpPr>
      <xdr:spPr>
        <a:xfrm>
          <a:off x="8048625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0000000-0008-0000-0900-000077030000}"/>
            </a:ext>
          </a:extLst>
        </xdr:cNvPr>
        <xdr:cNvSpPr txBox="1"/>
      </xdr:nvSpPr>
      <xdr:spPr>
        <a:xfrm>
          <a:off x="8048625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00000000-0008-0000-0900-000078030000}"/>
            </a:ext>
          </a:extLst>
        </xdr:cNvPr>
        <xdr:cNvSpPr txBox="1"/>
      </xdr:nvSpPr>
      <xdr:spPr>
        <a:xfrm>
          <a:off x="8048625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000000-0008-0000-0900-000079030000}"/>
            </a:ext>
          </a:extLst>
        </xdr:cNvPr>
        <xdr:cNvSpPr txBox="1"/>
      </xdr:nvSpPr>
      <xdr:spPr>
        <a:xfrm>
          <a:off x="8048625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00000000-0008-0000-0900-00007A030000}"/>
            </a:ext>
          </a:extLst>
        </xdr:cNvPr>
        <xdr:cNvSpPr txBox="1"/>
      </xdr:nvSpPr>
      <xdr:spPr>
        <a:xfrm>
          <a:off x="8048625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900-00007B030000}"/>
            </a:ext>
          </a:extLst>
        </xdr:cNvPr>
        <xdr:cNvSpPr txBox="1"/>
      </xdr:nvSpPr>
      <xdr:spPr>
        <a:xfrm>
          <a:off x="8048625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900-00007C030000}"/>
            </a:ext>
          </a:extLst>
        </xdr:cNvPr>
        <xdr:cNvSpPr txBox="1"/>
      </xdr:nvSpPr>
      <xdr:spPr>
        <a:xfrm>
          <a:off x="8048625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00000000-0008-0000-0900-00007D030000}"/>
            </a:ext>
          </a:extLst>
        </xdr:cNvPr>
        <xdr:cNvSpPr txBox="1"/>
      </xdr:nvSpPr>
      <xdr:spPr>
        <a:xfrm>
          <a:off x="8048625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0000000-0008-0000-0900-00007E030000}"/>
            </a:ext>
          </a:extLst>
        </xdr:cNvPr>
        <xdr:cNvSpPr txBox="1"/>
      </xdr:nvSpPr>
      <xdr:spPr>
        <a:xfrm>
          <a:off x="8048625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00000000-0008-0000-0900-00007F030000}"/>
            </a:ext>
          </a:extLst>
        </xdr:cNvPr>
        <xdr:cNvSpPr txBox="1"/>
      </xdr:nvSpPr>
      <xdr:spPr>
        <a:xfrm>
          <a:off x="8048625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00000000-0008-0000-0900-000080030000}"/>
            </a:ext>
          </a:extLst>
        </xdr:cNvPr>
        <xdr:cNvSpPr txBox="1"/>
      </xdr:nvSpPr>
      <xdr:spPr>
        <a:xfrm>
          <a:off x="8048625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00000000-0008-0000-0900-000081030000}"/>
            </a:ext>
          </a:extLst>
        </xdr:cNvPr>
        <xdr:cNvSpPr txBox="1"/>
      </xdr:nvSpPr>
      <xdr:spPr>
        <a:xfrm>
          <a:off x="8048625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0000000-0008-0000-0900-000082030000}"/>
            </a:ext>
          </a:extLst>
        </xdr:cNvPr>
        <xdr:cNvSpPr txBox="1"/>
      </xdr:nvSpPr>
      <xdr:spPr>
        <a:xfrm>
          <a:off x="8048625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00000000-0008-0000-0900-000083030000}"/>
            </a:ext>
          </a:extLst>
        </xdr:cNvPr>
        <xdr:cNvSpPr txBox="1"/>
      </xdr:nvSpPr>
      <xdr:spPr>
        <a:xfrm>
          <a:off x="8048625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00000000-0008-0000-0900-000084030000}"/>
            </a:ext>
          </a:extLst>
        </xdr:cNvPr>
        <xdr:cNvSpPr txBox="1"/>
      </xdr:nvSpPr>
      <xdr:spPr>
        <a:xfrm>
          <a:off x="8048625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0000000-0008-0000-0900-000085030000}"/>
            </a:ext>
          </a:extLst>
        </xdr:cNvPr>
        <xdr:cNvSpPr txBox="1"/>
      </xdr:nvSpPr>
      <xdr:spPr>
        <a:xfrm>
          <a:off x="8048625" y="300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00000000-0008-0000-0900-000086030000}"/>
            </a:ext>
          </a:extLst>
        </xdr:cNvPr>
        <xdr:cNvSpPr txBox="1"/>
      </xdr:nvSpPr>
      <xdr:spPr>
        <a:xfrm>
          <a:off x="8048625" y="300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0000000-0008-0000-0900-000087030000}"/>
            </a:ext>
          </a:extLst>
        </xdr:cNvPr>
        <xdr:cNvSpPr txBox="1"/>
      </xdr:nvSpPr>
      <xdr:spPr>
        <a:xfrm>
          <a:off x="8048625" y="300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00000000-0008-0000-0900-000088030000}"/>
            </a:ext>
          </a:extLst>
        </xdr:cNvPr>
        <xdr:cNvSpPr txBox="1"/>
      </xdr:nvSpPr>
      <xdr:spPr>
        <a:xfrm>
          <a:off x="8048625" y="300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0000000-0008-0000-0900-000089030000}"/>
            </a:ext>
          </a:extLst>
        </xdr:cNvPr>
        <xdr:cNvSpPr txBox="1"/>
      </xdr:nvSpPr>
      <xdr:spPr>
        <a:xfrm>
          <a:off x="8048625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900-00008A030000}"/>
            </a:ext>
          </a:extLst>
        </xdr:cNvPr>
        <xdr:cNvSpPr txBox="1"/>
      </xdr:nvSpPr>
      <xdr:spPr>
        <a:xfrm>
          <a:off x="8048625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900-00008B030000}"/>
            </a:ext>
          </a:extLst>
        </xdr:cNvPr>
        <xdr:cNvSpPr txBox="1"/>
      </xdr:nvSpPr>
      <xdr:spPr>
        <a:xfrm>
          <a:off x="8048625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0000000-0008-0000-0900-00008C030000}"/>
            </a:ext>
          </a:extLst>
        </xdr:cNvPr>
        <xdr:cNvSpPr txBox="1"/>
      </xdr:nvSpPr>
      <xdr:spPr>
        <a:xfrm>
          <a:off x="8048625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00000000-0008-0000-0900-00008D030000}"/>
            </a:ext>
          </a:extLst>
        </xdr:cNvPr>
        <xdr:cNvSpPr txBox="1"/>
      </xdr:nvSpPr>
      <xdr:spPr>
        <a:xfrm>
          <a:off x="8048625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0000000-0008-0000-0900-00008E030000}"/>
            </a:ext>
          </a:extLst>
        </xdr:cNvPr>
        <xdr:cNvSpPr txBox="1"/>
      </xdr:nvSpPr>
      <xdr:spPr>
        <a:xfrm>
          <a:off x="8048625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900-00008F030000}"/>
            </a:ext>
          </a:extLst>
        </xdr:cNvPr>
        <xdr:cNvSpPr txBox="1"/>
      </xdr:nvSpPr>
      <xdr:spPr>
        <a:xfrm>
          <a:off x="8048625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900-000090030000}"/>
            </a:ext>
          </a:extLst>
        </xdr:cNvPr>
        <xdr:cNvSpPr txBox="1"/>
      </xdr:nvSpPr>
      <xdr:spPr>
        <a:xfrm>
          <a:off x="8048625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900-000091030000}"/>
            </a:ext>
          </a:extLst>
        </xdr:cNvPr>
        <xdr:cNvSpPr txBox="1"/>
      </xdr:nvSpPr>
      <xdr:spPr>
        <a:xfrm>
          <a:off x="8048625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00000000-0008-0000-0900-000092030000}"/>
            </a:ext>
          </a:extLst>
        </xdr:cNvPr>
        <xdr:cNvSpPr txBox="1"/>
      </xdr:nvSpPr>
      <xdr:spPr>
        <a:xfrm>
          <a:off x="8048625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00000000-0008-0000-0900-000093030000}"/>
            </a:ext>
          </a:extLst>
        </xdr:cNvPr>
        <xdr:cNvSpPr txBox="1"/>
      </xdr:nvSpPr>
      <xdr:spPr>
        <a:xfrm>
          <a:off x="8048625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900-000094030000}"/>
            </a:ext>
          </a:extLst>
        </xdr:cNvPr>
        <xdr:cNvSpPr txBox="1"/>
      </xdr:nvSpPr>
      <xdr:spPr>
        <a:xfrm>
          <a:off x="8048625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900-000095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900-000096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0000000-0008-0000-0900-000097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000000-0008-0000-0900-000098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0000000-0008-0000-0900-000099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900-00009A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900-00009B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900-00009C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0000000-0008-0000-0900-00009D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0000000-0008-0000-0900-00009E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900-00009F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900-0000A0030000}"/>
            </a:ext>
          </a:extLst>
        </xdr:cNvPr>
        <xdr:cNvSpPr txBox="1"/>
      </xdr:nvSpPr>
      <xdr:spPr>
        <a:xfrm>
          <a:off x="8829675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900-0000A103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900-0000A203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900-0000A303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900-0000A403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900-0000A503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900-0000A6030000}"/>
            </a:ext>
          </a:extLst>
        </xdr:cNvPr>
        <xdr:cNvSpPr txBox="1"/>
      </xdr:nvSpPr>
      <xdr:spPr>
        <a:xfrm>
          <a:off x="8829675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900-0000A7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900-0000A8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900-0000A9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900-0000AA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900-0000AB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900-0000AC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0000000-0008-0000-0900-0000AD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900-0000AE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900-0000AF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900-0000B0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0000000-0008-0000-0900-0000B1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900-0000B2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900-0000B3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0000000-0008-0000-0900-0000B4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0000000-0008-0000-0900-0000B5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0000000-0008-0000-0900-0000B6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900-0000B7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0000000-0008-0000-0900-0000B8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0000000-0008-0000-0900-0000B9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00000000-0008-0000-0900-0000BA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00000000-0008-0000-0900-0000BB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0000000-0008-0000-0900-0000BC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00000000-0008-0000-0900-0000BD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0000000-0008-0000-0900-0000BE030000}"/>
            </a:ext>
          </a:extLst>
        </xdr:cNvPr>
        <xdr:cNvSpPr txBox="1"/>
      </xdr:nvSpPr>
      <xdr:spPr>
        <a:xfrm>
          <a:off x="8829675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0000000-0008-0000-0900-0000BF030000}"/>
            </a:ext>
          </a:extLst>
        </xdr:cNvPr>
        <xdr:cNvSpPr txBox="1"/>
      </xdr:nvSpPr>
      <xdr:spPr>
        <a:xfrm>
          <a:off x="8829675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00000000-0008-0000-0900-0000C0030000}"/>
            </a:ext>
          </a:extLst>
        </xdr:cNvPr>
        <xdr:cNvSpPr txBox="1"/>
      </xdr:nvSpPr>
      <xdr:spPr>
        <a:xfrm>
          <a:off x="8829675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00000000-0008-0000-0900-0000C1030000}"/>
            </a:ext>
          </a:extLst>
        </xdr:cNvPr>
        <xdr:cNvSpPr txBox="1"/>
      </xdr:nvSpPr>
      <xdr:spPr>
        <a:xfrm>
          <a:off x="8829675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00000000-0008-0000-0900-0000C2030000}"/>
            </a:ext>
          </a:extLst>
        </xdr:cNvPr>
        <xdr:cNvSpPr txBox="1"/>
      </xdr:nvSpPr>
      <xdr:spPr>
        <a:xfrm>
          <a:off x="8829675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00000000-0008-0000-0900-0000C3030000}"/>
            </a:ext>
          </a:extLst>
        </xdr:cNvPr>
        <xdr:cNvSpPr txBox="1"/>
      </xdr:nvSpPr>
      <xdr:spPr>
        <a:xfrm>
          <a:off x="8829675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00000000-0008-0000-0900-0000C4030000}"/>
            </a:ext>
          </a:extLst>
        </xdr:cNvPr>
        <xdr:cNvSpPr txBox="1"/>
      </xdr:nvSpPr>
      <xdr:spPr>
        <a:xfrm>
          <a:off x="8829675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00000000-0008-0000-0900-0000C5030000}"/>
            </a:ext>
          </a:extLst>
        </xdr:cNvPr>
        <xdr:cNvSpPr txBox="1"/>
      </xdr:nvSpPr>
      <xdr:spPr>
        <a:xfrm>
          <a:off x="8829675" y="416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0000000-0008-0000-0900-0000C6030000}"/>
            </a:ext>
          </a:extLst>
        </xdr:cNvPr>
        <xdr:cNvSpPr txBox="1"/>
      </xdr:nvSpPr>
      <xdr:spPr>
        <a:xfrm>
          <a:off x="8829675" y="416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0000000-0008-0000-0900-0000C7030000}"/>
            </a:ext>
          </a:extLst>
        </xdr:cNvPr>
        <xdr:cNvSpPr txBox="1"/>
      </xdr:nvSpPr>
      <xdr:spPr>
        <a:xfrm>
          <a:off x="8829675" y="416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00000000-0008-0000-0900-0000C8030000}"/>
            </a:ext>
          </a:extLst>
        </xdr:cNvPr>
        <xdr:cNvSpPr txBox="1"/>
      </xdr:nvSpPr>
      <xdr:spPr>
        <a:xfrm>
          <a:off x="8829675" y="416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00000000-0008-0000-0900-0000C9030000}"/>
            </a:ext>
          </a:extLst>
        </xdr:cNvPr>
        <xdr:cNvSpPr txBox="1"/>
      </xdr:nvSpPr>
      <xdr:spPr>
        <a:xfrm>
          <a:off x="8829675" y="416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0000000-0008-0000-0900-0000CA030000}"/>
            </a:ext>
          </a:extLst>
        </xdr:cNvPr>
        <xdr:cNvSpPr txBox="1"/>
      </xdr:nvSpPr>
      <xdr:spPr>
        <a:xfrm>
          <a:off x="8829675" y="416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00000000-0008-0000-0900-0000CB030000}"/>
            </a:ext>
          </a:extLst>
        </xdr:cNvPr>
        <xdr:cNvSpPr txBox="1"/>
      </xdr:nvSpPr>
      <xdr:spPr>
        <a:xfrm>
          <a:off x="8829675" y="43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00000000-0008-0000-0900-0000CC030000}"/>
            </a:ext>
          </a:extLst>
        </xdr:cNvPr>
        <xdr:cNvSpPr txBox="1"/>
      </xdr:nvSpPr>
      <xdr:spPr>
        <a:xfrm>
          <a:off x="8829675" y="43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00000000-0008-0000-0900-0000CD030000}"/>
            </a:ext>
          </a:extLst>
        </xdr:cNvPr>
        <xdr:cNvSpPr txBox="1"/>
      </xdr:nvSpPr>
      <xdr:spPr>
        <a:xfrm>
          <a:off x="8829675" y="43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0000000-0008-0000-0900-0000CE030000}"/>
            </a:ext>
          </a:extLst>
        </xdr:cNvPr>
        <xdr:cNvSpPr txBox="1"/>
      </xdr:nvSpPr>
      <xdr:spPr>
        <a:xfrm>
          <a:off x="8829675" y="43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0000000-0008-0000-0900-0000CF030000}"/>
            </a:ext>
          </a:extLst>
        </xdr:cNvPr>
        <xdr:cNvSpPr txBox="1"/>
      </xdr:nvSpPr>
      <xdr:spPr>
        <a:xfrm>
          <a:off x="8829675" y="43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0000000-0008-0000-0900-0000D0030000}"/>
            </a:ext>
          </a:extLst>
        </xdr:cNvPr>
        <xdr:cNvSpPr txBox="1"/>
      </xdr:nvSpPr>
      <xdr:spPr>
        <a:xfrm>
          <a:off x="8829675" y="4343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105</xdr:row>
      <xdr:rowOff>0</xdr:rowOff>
    </xdr:from>
    <xdr:ext cx="65" cy="170239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00000000-0008-0000-0900-0000D1030000}"/>
            </a:ext>
          </a:extLst>
        </xdr:cNvPr>
        <xdr:cNvSpPr txBox="1"/>
      </xdr:nvSpPr>
      <xdr:spPr>
        <a:xfrm>
          <a:off x="1428750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105</xdr:row>
      <xdr:rowOff>0</xdr:rowOff>
    </xdr:from>
    <xdr:ext cx="65" cy="170239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00000000-0008-0000-0900-0000D2030000}"/>
            </a:ext>
          </a:extLst>
        </xdr:cNvPr>
        <xdr:cNvSpPr txBox="1"/>
      </xdr:nvSpPr>
      <xdr:spPr>
        <a:xfrm>
          <a:off x="91535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106</xdr:row>
      <xdr:rowOff>85725</xdr:rowOff>
    </xdr:from>
    <xdr:ext cx="65" cy="170239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00000000-0008-0000-0900-0000D3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107</xdr:row>
      <xdr:rowOff>85725</xdr:rowOff>
    </xdr:from>
    <xdr:ext cx="65" cy="170239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00000000-0008-0000-0900-0000D4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107</xdr:row>
      <xdr:rowOff>85725</xdr:rowOff>
    </xdr:from>
    <xdr:ext cx="65" cy="170239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900-0000D5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108</xdr:row>
      <xdr:rowOff>85725</xdr:rowOff>
    </xdr:from>
    <xdr:ext cx="65" cy="170239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00000000-0008-0000-0900-0000D6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00000000-0008-0000-0900-0000D7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108</xdr:row>
      <xdr:rowOff>85725</xdr:rowOff>
    </xdr:from>
    <xdr:ext cx="65" cy="170239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00000000-0008-0000-0900-0000D8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900-0000D9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0000000-0008-0000-0900-0000DA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00000000-0008-0000-0900-0000DB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00000000-0008-0000-0900-0000DC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0000000-0008-0000-0900-0000DD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00000000-0008-0000-0900-0000DE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00000000-0008-0000-0900-0000DF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0000000-0008-0000-0900-0000E0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00000000-0008-0000-0900-0000E1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00000000-0008-0000-0900-0000E2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900-0000E3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0000000-0008-0000-0900-0000E4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0000000-0008-0000-0900-0000E5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00000000-0008-0000-0900-0000E6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900-0000E7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0000000-0008-0000-0900-0000E8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0000000-0008-0000-0900-0000E9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00000000-0008-0000-0900-0000EA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00000000-0008-0000-0900-0000EB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00000000-0008-0000-0900-0000EC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00000000-0008-0000-0900-0000ED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00000000-0008-0000-0900-0000EE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0000000-0008-0000-0900-0000EF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00000000-0008-0000-0900-0000F0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900-0000F1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00000000-0008-0000-0900-0000F2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900-0000F3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00000000-0008-0000-0900-0000F4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00000000-0008-0000-0900-0000F5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00000000-0008-0000-0900-0000F6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00000000-0008-0000-0900-0000F7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00000000-0008-0000-0900-0000F8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00000000-0008-0000-0900-0000F9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00000000-0008-0000-0900-0000FA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0000000-0008-0000-0900-0000FB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900-0000FC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00000000-0008-0000-0900-0000FD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0000000-0008-0000-0900-0000FE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900-0000FF03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00000000-0008-0000-0900-000000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900-000001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0000000-0008-0000-0900-000002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0000000-0008-0000-0900-000003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900-000004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0000000-0008-0000-0900-000005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900-000006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00000000-0008-0000-0900-000007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00000000-0008-0000-0900-000008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00000000-0008-0000-0900-000009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00000000-0008-0000-0900-00000A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0000000-0008-0000-0900-00000B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00000000-0008-0000-0900-00000C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0000000-0008-0000-0900-00000D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00000000-0008-0000-0900-00000E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00000000-0008-0000-0900-00000F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00000000-0008-0000-0900-000010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00000000-0008-0000-0900-000011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00000000-0008-0000-0900-000012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00000000-0008-0000-0900-000013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00000000-0008-0000-0900-000014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00000000-0008-0000-0900-000015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00000000-0008-0000-0900-000016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00000000-0008-0000-0900-000017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00000000-0008-0000-0900-000018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00000000-0008-0000-0900-000019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900-00001A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900-00001B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0000000-0008-0000-0900-00001C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00000000-0008-0000-0900-00001D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0000000-0008-0000-0900-00001E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0000000-0008-0000-0900-00001F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00000000-0008-0000-0900-000020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00000000-0008-0000-0900-000021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00000000-0008-0000-0900-000022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00000000-0008-0000-0900-000023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0000000-0008-0000-0900-000024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00000000-0008-0000-0900-000025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00000000-0008-0000-0900-000026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00000000-0008-0000-0900-000027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00000000-0008-0000-0900-000028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00000000-0008-0000-0900-000029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0</xdr:rowOff>
    </xdr:from>
    <xdr:ext cx="65" cy="170239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00000000-0008-0000-0900-00002A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0</xdr:rowOff>
    </xdr:from>
    <xdr:ext cx="65" cy="170239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00000000-0008-0000-0900-00002B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0</xdr:rowOff>
    </xdr:from>
    <xdr:ext cx="65" cy="170239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00000000-0008-0000-0900-00002C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0</xdr:rowOff>
    </xdr:from>
    <xdr:ext cx="65" cy="170239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900-00002D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900-00002E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00000000-0008-0000-0900-00002F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0000000-0008-0000-0900-000030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00000000-0008-0000-0900-000031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00000000-0008-0000-0900-000032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00000000-0008-0000-0900-000033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00000000-0008-0000-0900-000034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00000000-0008-0000-0900-000035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00000000-0008-0000-0900-000036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00000000-0008-0000-0900-000037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00000000-0008-0000-0900-000038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00000000-0008-0000-0900-000039040000}"/>
            </a:ext>
          </a:extLst>
        </xdr:cNvPr>
        <xdr:cNvSpPr txBox="1"/>
      </xdr:nvSpPr>
      <xdr:spPr>
        <a:xfrm>
          <a:off x="804862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00000000-0008-0000-0900-00003A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00000000-0008-0000-0900-00003B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0000000-0008-0000-0900-00003C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00000000-0008-0000-0900-00003D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00000000-0008-0000-0900-00003E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00000000-0008-0000-0900-00003F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00000000-0008-0000-0900-000040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0000000-0008-0000-0900-000041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0000000-0008-0000-0900-000042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00000000-0008-0000-0900-000043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00000000-0008-0000-0900-000044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00000000-0008-0000-0900-000045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0000000-0008-0000-0900-000046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00000000-0008-0000-0900-000047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00000000-0008-0000-0900-000048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00000000-0008-0000-0900-000049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900-00004A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00000000-0008-0000-0900-00004B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00000000-0008-0000-0900-00004C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900-00004D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00000000-0008-0000-0900-00004E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00000000-0008-0000-0900-00004F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00000000-0008-0000-0900-000050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00000000-0008-0000-0900-000051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00000000-0008-0000-0900-000052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00000000-0008-0000-0900-000053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00000000-0008-0000-0900-000054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00000000-0008-0000-0900-000055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00000000-0008-0000-0900-000056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00000000-0008-0000-0900-000057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00000000-0008-0000-0900-000058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00000000-0008-0000-0900-000059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00000000-0008-0000-0900-00005A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00000000-0008-0000-0900-00005B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00000000-0008-0000-0900-00005C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00000000-0008-0000-0900-00005D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00000000-0008-0000-0900-00005E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00000000-0008-0000-0900-00005F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00000000-0008-0000-0900-000060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0000000-0008-0000-0900-000061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00000000-0008-0000-0900-000062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00000000-0008-0000-0900-000063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00000000-0008-0000-0900-000064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00000000-0008-0000-0900-000065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00000000-0008-0000-0900-000066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00000000-0008-0000-0900-000067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0000000-0008-0000-0900-000068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00000000-0008-0000-0900-000069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00000000-0008-0000-0900-00006A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00000000-0008-0000-0900-00006B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00000000-0008-0000-0900-00006C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00000000-0008-0000-0900-00006D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0000000-0008-0000-0900-00006E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00000000-0008-0000-0900-00006F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0000000-0008-0000-0900-000070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00000000-0008-0000-0900-000071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00000000-0008-0000-0900-000072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0000000-0008-0000-0900-000073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00000000-0008-0000-0900-000074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00000000-0008-0000-0900-000075040000}"/>
            </a:ext>
          </a:extLst>
        </xdr:cNvPr>
        <xdr:cNvSpPr txBox="1"/>
      </xdr:nvSpPr>
      <xdr:spPr>
        <a:xfrm>
          <a:off x="8829675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138</xdr:row>
      <xdr:rowOff>0</xdr:rowOff>
    </xdr:from>
    <xdr:ext cx="65" cy="170239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00000000-0008-0000-0900-000076040000}"/>
            </a:ext>
          </a:extLst>
        </xdr:cNvPr>
        <xdr:cNvSpPr txBox="1"/>
      </xdr:nvSpPr>
      <xdr:spPr>
        <a:xfrm>
          <a:off x="1428750" y="19773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138</xdr:row>
      <xdr:rowOff>0</xdr:rowOff>
    </xdr:from>
    <xdr:ext cx="65" cy="170239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0000000-0008-0000-0900-000077040000}"/>
            </a:ext>
          </a:extLst>
        </xdr:cNvPr>
        <xdr:cNvSpPr txBox="1"/>
      </xdr:nvSpPr>
      <xdr:spPr>
        <a:xfrm>
          <a:off x="9153525" y="1985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00000000-0008-0000-0900-000078040000}"/>
            </a:ext>
          </a:extLst>
        </xdr:cNvPr>
        <xdr:cNvSpPr txBox="1"/>
      </xdr:nvSpPr>
      <xdr:spPr>
        <a:xfrm>
          <a:off x="8048625" y="2119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00000000-0008-0000-0900-000079040000}"/>
            </a:ext>
          </a:extLst>
        </xdr:cNvPr>
        <xdr:cNvSpPr txBox="1"/>
      </xdr:nvSpPr>
      <xdr:spPr>
        <a:xfrm>
          <a:off x="8048625" y="2119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00000000-0008-0000-0900-00007A040000}"/>
            </a:ext>
          </a:extLst>
        </xdr:cNvPr>
        <xdr:cNvSpPr txBox="1"/>
      </xdr:nvSpPr>
      <xdr:spPr>
        <a:xfrm>
          <a:off x="8048625" y="2119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00000000-0008-0000-0900-00007B040000}"/>
            </a:ext>
          </a:extLst>
        </xdr:cNvPr>
        <xdr:cNvSpPr txBox="1"/>
      </xdr:nvSpPr>
      <xdr:spPr>
        <a:xfrm>
          <a:off x="8048625" y="2145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00000000-0008-0000-0900-00007C040000}"/>
            </a:ext>
          </a:extLst>
        </xdr:cNvPr>
        <xdr:cNvSpPr txBox="1"/>
      </xdr:nvSpPr>
      <xdr:spPr>
        <a:xfrm>
          <a:off x="8048625" y="21726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00000000-0008-0000-0900-00007D040000}"/>
            </a:ext>
          </a:extLst>
        </xdr:cNvPr>
        <xdr:cNvSpPr txBox="1"/>
      </xdr:nvSpPr>
      <xdr:spPr>
        <a:xfrm>
          <a:off x="8048625" y="21993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00000000-0008-0000-0900-00007E040000}"/>
            </a:ext>
          </a:extLst>
        </xdr:cNvPr>
        <xdr:cNvSpPr txBox="1"/>
      </xdr:nvSpPr>
      <xdr:spPr>
        <a:xfrm>
          <a:off x="8048625" y="2225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00000000-0008-0000-0900-00007F040000}"/>
            </a:ext>
          </a:extLst>
        </xdr:cNvPr>
        <xdr:cNvSpPr txBox="1"/>
      </xdr:nvSpPr>
      <xdr:spPr>
        <a:xfrm>
          <a:off x="8048625" y="22259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00000000-0008-0000-0900-000080040000}"/>
            </a:ext>
          </a:extLst>
        </xdr:cNvPr>
        <xdr:cNvSpPr txBox="1"/>
      </xdr:nvSpPr>
      <xdr:spPr>
        <a:xfrm>
          <a:off x="804862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00000000-0008-0000-0900-000081040000}"/>
            </a:ext>
          </a:extLst>
        </xdr:cNvPr>
        <xdr:cNvSpPr txBox="1"/>
      </xdr:nvSpPr>
      <xdr:spPr>
        <a:xfrm>
          <a:off x="804862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00000000-0008-0000-0900-000082040000}"/>
            </a:ext>
          </a:extLst>
        </xdr:cNvPr>
        <xdr:cNvSpPr txBox="1"/>
      </xdr:nvSpPr>
      <xdr:spPr>
        <a:xfrm>
          <a:off x="804862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00000000-0008-0000-0900-000083040000}"/>
            </a:ext>
          </a:extLst>
        </xdr:cNvPr>
        <xdr:cNvSpPr txBox="1"/>
      </xdr:nvSpPr>
      <xdr:spPr>
        <a:xfrm>
          <a:off x="804862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0000000-0008-0000-0900-000084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00000000-0008-0000-0900-000085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00000000-0008-0000-0900-000086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00000000-0008-0000-0900-000087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00000000-0008-0000-0900-000088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00000000-0008-0000-0900-000089040000}"/>
            </a:ext>
          </a:extLst>
        </xdr:cNvPr>
        <xdr:cNvSpPr txBox="1"/>
      </xdr:nvSpPr>
      <xdr:spPr>
        <a:xfrm>
          <a:off x="804862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00000000-0008-0000-0900-00008A040000}"/>
            </a:ext>
          </a:extLst>
        </xdr:cNvPr>
        <xdr:cNvSpPr txBox="1"/>
      </xdr:nvSpPr>
      <xdr:spPr>
        <a:xfrm>
          <a:off x="804862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00000000-0008-0000-0900-00008B040000}"/>
            </a:ext>
          </a:extLst>
        </xdr:cNvPr>
        <xdr:cNvSpPr txBox="1"/>
      </xdr:nvSpPr>
      <xdr:spPr>
        <a:xfrm>
          <a:off x="8048625" y="2252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00000000-0008-0000-0900-00008C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00000000-0008-0000-0900-00008D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00000000-0008-0000-0900-00008E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00000000-0008-0000-0900-00008F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00000000-0008-0000-0900-000090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00000000-0008-0000-0900-000091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00000000-0008-0000-0900-000092040000}"/>
            </a:ext>
          </a:extLst>
        </xdr:cNvPr>
        <xdr:cNvSpPr txBox="1"/>
      </xdr:nvSpPr>
      <xdr:spPr>
        <a:xfrm>
          <a:off x="8048625" y="22793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00000000-0008-0000-0900-000093040000}"/>
            </a:ext>
          </a:extLst>
        </xdr:cNvPr>
        <xdr:cNvSpPr txBox="1"/>
      </xdr:nvSpPr>
      <xdr:spPr>
        <a:xfrm>
          <a:off x="804862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00000000-0008-0000-0900-000094040000}"/>
            </a:ext>
          </a:extLst>
        </xdr:cNvPr>
        <xdr:cNvSpPr txBox="1"/>
      </xdr:nvSpPr>
      <xdr:spPr>
        <a:xfrm>
          <a:off x="804862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00000000-0008-0000-0900-000095040000}"/>
            </a:ext>
          </a:extLst>
        </xdr:cNvPr>
        <xdr:cNvSpPr txBox="1"/>
      </xdr:nvSpPr>
      <xdr:spPr>
        <a:xfrm>
          <a:off x="804862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0000000-0008-0000-0900-000096040000}"/>
            </a:ext>
          </a:extLst>
        </xdr:cNvPr>
        <xdr:cNvSpPr txBox="1"/>
      </xdr:nvSpPr>
      <xdr:spPr>
        <a:xfrm>
          <a:off x="804862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00000000-0008-0000-0900-000097040000}"/>
            </a:ext>
          </a:extLst>
        </xdr:cNvPr>
        <xdr:cNvSpPr txBox="1"/>
      </xdr:nvSpPr>
      <xdr:spPr>
        <a:xfrm>
          <a:off x="804862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00000000-0008-0000-0900-000098040000}"/>
            </a:ext>
          </a:extLst>
        </xdr:cNvPr>
        <xdr:cNvSpPr txBox="1"/>
      </xdr:nvSpPr>
      <xdr:spPr>
        <a:xfrm>
          <a:off x="804862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00000000-0008-0000-0900-000099040000}"/>
            </a:ext>
          </a:extLst>
        </xdr:cNvPr>
        <xdr:cNvSpPr txBox="1"/>
      </xdr:nvSpPr>
      <xdr:spPr>
        <a:xfrm>
          <a:off x="8048625" y="23060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00000000-0008-0000-0900-00009A040000}"/>
            </a:ext>
          </a:extLst>
        </xdr:cNvPr>
        <xdr:cNvSpPr txBox="1"/>
      </xdr:nvSpPr>
      <xdr:spPr>
        <a:xfrm>
          <a:off x="8048625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00000000-0008-0000-0900-00009B040000}"/>
            </a:ext>
          </a:extLst>
        </xdr:cNvPr>
        <xdr:cNvSpPr txBox="1"/>
      </xdr:nvSpPr>
      <xdr:spPr>
        <a:xfrm>
          <a:off x="8048625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00000000-0008-0000-0900-00009C040000}"/>
            </a:ext>
          </a:extLst>
        </xdr:cNvPr>
        <xdr:cNvSpPr txBox="1"/>
      </xdr:nvSpPr>
      <xdr:spPr>
        <a:xfrm>
          <a:off x="8048625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00000000-0008-0000-0900-00009D040000}"/>
            </a:ext>
          </a:extLst>
        </xdr:cNvPr>
        <xdr:cNvSpPr txBox="1"/>
      </xdr:nvSpPr>
      <xdr:spPr>
        <a:xfrm>
          <a:off x="8048625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00000000-0008-0000-0900-00009E040000}"/>
            </a:ext>
          </a:extLst>
        </xdr:cNvPr>
        <xdr:cNvSpPr txBox="1"/>
      </xdr:nvSpPr>
      <xdr:spPr>
        <a:xfrm>
          <a:off x="8048625" y="23326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00000000-0008-0000-0900-00009F040000}"/>
            </a:ext>
          </a:extLst>
        </xdr:cNvPr>
        <xdr:cNvSpPr txBox="1"/>
      </xdr:nvSpPr>
      <xdr:spPr>
        <a:xfrm>
          <a:off x="804862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00000000-0008-0000-0900-0000A0040000}"/>
            </a:ext>
          </a:extLst>
        </xdr:cNvPr>
        <xdr:cNvSpPr txBox="1"/>
      </xdr:nvSpPr>
      <xdr:spPr>
        <a:xfrm>
          <a:off x="804862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00000000-0008-0000-0900-0000A1040000}"/>
            </a:ext>
          </a:extLst>
        </xdr:cNvPr>
        <xdr:cNvSpPr txBox="1"/>
      </xdr:nvSpPr>
      <xdr:spPr>
        <a:xfrm>
          <a:off x="804862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00000000-0008-0000-0900-0000A2040000}"/>
            </a:ext>
          </a:extLst>
        </xdr:cNvPr>
        <xdr:cNvSpPr txBox="1"/>
      </xdr:nvSpPr>
      <xdr:spPr>
        <a:xfrm>
          <a:off x="804862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00000000-0008-0000-0900-0000A3040000}"/>
            </a:ext>
          </a:extLst>
        </xdr:cNvPr>
        <xdr:cNvSpPr txBox="1"/>
      </xdr:nvSpPr>
      <xdr:spPr>
        <a:xfrm>
          <a:off x="804862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00000000-0008-0000-0900-0000A4040000}"/>
            </a:ext>
          </a:extLst>
        </xdr:cNvPr>
        <xdr:cNvSpPr txBox="1"/>
      </xdr:nvSpPr>
      <xdr:spPr>
        <a:xfrm>
          <a:off x="804862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00000000-0008-0000-0900-0000A5040000}"/>
            </a:ext>
          </a:extLst>
        </xdr:cNvPr>
        <xdr:cNvSpPr txBox="1"/>
      </xdr:nvSpPr>
      <xdr:spPr>
        <a:xfrm>
          <a:off x="8048625" y="23507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00000000-0008-0000-0900-0000A6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00000000-0008-0000-0900-0000A7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00000000-0008-0000-0900-0000A8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00000000-0008-0000-0900-0000A9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00000000-0008-0000-0900-0000AA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00000000-0008-0000-0900-0000AB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00000000-0008-0000-0900-0000AC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00000000-0008-0000-0900-0000AD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00000000-0008-0000-0900-0000AE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00000000-0008-0000-0900-0000AF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00000000-0008-0000-0900-0000B0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00000000-0008-0000-0900-0000B1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00000000-0008-0000-0900-0000B2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00000000-0008-0000-0900-0000B3040000}"/>
            </a:ext>
          </a:extLst>
        </xdr:cNvPr>
        <xdr:cNvSpPr txBox="1"/>
      </xdr:nvSpPr>
      <xdr:spPr>
        <a:xfrm>
          <a:off x="8048625" y="23593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00000000-0008-0000-0900-0000B4040000}"/>
            </a:ext>
          </a:extLst>
        </xdr:cNvPr>
        <xdr:cNvSpPr txBox="1"/>
      </xdr:nvSpPr>
      <xdr:spPr>
        <a:xfrm>
          <a:off x="804862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00000000-0008-0000-0900-0000B5040000}"/>
            </a:ext>
          </a:extLst>
        </xdr:cNvPr>
        <xdr:cNvSpPr txBox="1"/>
      </xdr:nvSpPr>
      <xdr:spPr>
        <a:xfrm>
          <a:off x="804862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00000000-0008-0000-0900-0000B6040000}"/>
            </a:ext>
          </a:extLst>
        </xdr:cNvPr>
        <xdr:cNvSpPr txBox="1"/>
      </xdr:nvSpPr>
      <xdr:spPr>
        <a:xfrm>
          <a:off x="804862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00000000-0008-0000-0900-0000B7040000}"/>
            </a:ext>
          </a:extLst>
        </xdr:cNvPr>
        <xdr:cNvSpPr txBox="1"/>
      </xdr:nvSpPr>
      <xdr:spPr>
        <a:xfrm>
          <a:off x="804862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00000000-0008-0000-0900-0000B8040000}"/>
            </a:ext>
          </a:extLst>
        </xdr:cNvPr>
        <xdr:cNvSpPr txBox="1"/>
      </xdr:nvSpPr>
      <xdr:spPr>
        <a:xfrm>
          <a:off x="804862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00000000-0008-0000-0900-0000B9040000}"/>
            </a:ext>
          </a:extLst>
        </xdr:cNvPr>
        <xdr:cNvSpPr txBox="1"/>
      </xdr:nvSpPr>
      <xdr:spPr>
        <a:xfrm>
          <a:off x="804862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00000000-0008-0000-0900-0000BA040000}"/>
            </a:ext>
          </a:extLst>
        </xdr:cNvPr>
        <xdr:cNvSpPr txBox="1"/>
      </xdr:nvSpPr>
      <xdr:spPr>
        <a:xfrm>
          <a:off x="8048625" y="23774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00000000-0008-0000-0900-0000BB040000}"/>
            </a:ext>
          </a:extLst>
        </xdr:cNvPr>
        <xdr:cNvSpPr txBox="1"/>
      </xdr:nvSpPr>
      <xdr:spPr>
        <a:xfrm>
          <a:off x="804862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00000000-0008-0000-0900-0000BC040000}"/>
            </a:ext>
          </a:extLst>
        </xdr:cNvPr>
        <xdr:cNvSpPr txBox="1"/>
      </xdr:nvSpPr>
      <xdr:spPr>
        <a:xfrm>
          <a:off x="804862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00000000-0008-0000-0900-0000BD040000}"/>
            </a:ext>
          </a:extLst>
        </xdr:cNvPr>
        <xdr:cNvSpPr txBox="1"/>
      </xdr:nvSpPr>
      <xdr:spPr>
        <a:xfrm>
          <a:off x="804862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00000000-0008-0000-0900-0000BE040000}"/>
            </a:ext>
          </a:extLst>
        </xdr:cNvPr>
        <xdr:cNvSpPr txBox="1"/>
      </xdr:nvSpPr>
      <xdr:spPr>
        <a:xfrm>
          <a:off x="804862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00000000-0008-0000-0900-0000BF040000}"/>
            </a:ext>
          </a:extLst>
        </xdr:cNvPr>
        <xdr:cNvSpPr txBox="1"/>
      </xdr:nvSpPr>
      <xdr:spPr>
        <a:xfrm>
          <a:off x="804862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00000000-0008-0000-0900-0000C0040000}"/>
            </a:ext>
          </a:extLst>
        </xdr:cNvPr>
        <xdr:cNvSpPr txBox="1"/>
      </xdr:nvSpPr>
      <xdr:spPr>
        <a:xfrm>
          <a:off x="8048625" y="23860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00000000-0008-0000-0900-0000C1040000}"/>
            </a:ext>
          </a:extLst>
        </xdr:cNvPr>
        <xdr:cNvSpPr txBox="1"/>
      </xdr:nvSpPr>
      <xdr:spPr>
        <a:xfrm>
          <a:off x="804862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00000000-0008-0000-0900-0000C2040000}"/>
            </a:ext>
          </a:extLst>
        </xdr:cNvPr>
        <xdr:cNvSpPr txBox="1"/>
      </xdr:nvSpPr>
      <xdr:spPr>
        <a:xfrm>
          <a:off x="804862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00000000-0008-0000-0900-0000C3040000}"/>
            </a:ext>
          </a:extLst>
        </xdr:cNvPr>
        <xdr:cNvSpPr txBox="1"/>
      </xdr:nvSpPr>
      <xdr:spPr>
        <a:xfrm>
          <a:off x="804862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00000000-0008-0000-0900-0000C4040000}"/>
            </a:ext>
          </a:extLst>
        </xdr:cNvPr>
        <xdr:cNvSpPr txBox="1"/>
      </xdr:nvSpPr>
      <xdr:spPr>
        <a:xfrm>
          <a:off x="804862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00000000-0008-0000-0900-0000C5040000}"/>
            </a:ext>
          </a:extLst>
        </xdr:cNvPr>
        <xdr:cNvSpPr txBox="1"/>
      </xdr:nvSpPr>
      <xdr:spPr>
        <a:xfrm>
          <a:off x="804862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00000000-0008-0000-0900-0000C6040000}"/>
            </a:ext>
          </a:extLst>
        </xdr:cNvPr>
        <xdr:cNvSpPr txBox="1"/>
      </xdr:nvSpPr>
      <xdr:spPr>
        <a:xfrm>
          <a:off x="804862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00000000-0008-0000-0900-0000C7040000}"/>
            </a:ext>
          </a:extLst>
        </xdr:cNvPr>
        <xdr:cNvSpPr txBox="1"/>
      </xdr:nvSpPr>
      <xdr:spPr>
        <a:xfrm>
          <a:off x="8048625" y="24041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00000000-0008-0000-0900-0000C8040000}"/>
            </a:ext>
          </a:extLst>
        </xdr:cNvPr>
        <xdr:cNvSpPr txBox="1"/>
      </xdr:nvSpPr>
      <xdr:spPr>
        <a:xfrm>
          <a:off x="804862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00000000-0008-0000-0900-0000C9040000}"/>
            </a:ext>
          </a:extLst>
        </xdr:cNvPr>
        <xdr:cNvSpPr txBox="1"/>
      </xdr:nvSpPr>
      <xdr:spPr>
        <a:xfrm>
          <a:off x="804862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00000000-0008-0000-0900-0000CA040000}"/>
            </a:ext>
          </a:extLst>
        </xdr:cNvPr>
        <xdr:cNvSpPr txBox="1"/>
      </xdr:nvSpPr>
      <xdr:spPr>
        <a:xfrm>
          <a:off x="804862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00000000-0008-0000-0900-0000CB040000}"/>
            </a:ext>
          </a:extLst>
        </xdr:cNvPr>
        <xdr:cNvSpPr txBox="1"/>
      </xdr:nvSpPr>
      <xdr:spPr>
        <a:xfrm>
          <a:off x="804862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00000000-0008-0000-0900-0000CC040000}"/>
            </a:ext>
          </a:extLst>
        </xdr:cNvPr>
        <xdr:cNvSpPr txBox="1"/>
      </xdr:nvSpPr>
      <xdr:spPr>
        <a:xfrm>
          <a:off x="804862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00000000-0008-0000-0900-0000CD040000}"/>
            </a:ext>
          </a:extLst>
        </xdr:cNvPr>
        <xdr:cNvSpPr txBox="1"/>
      </xdr:nvSpPr>
      <xdr:spPr>
        <a:xfrm>
          <a:off x="804862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00000000-0008-0000-0900-0000CE040000}"/>
            </a:ext>
          </a:extLst>
        </xdr:cNvPr>
        <xdr:cNvSpPr txBox="1"/>
      </xdr:nvSpPr>
      <xdr:spPr>
        <a:xfrm>
          <a:off x="8048625" y="24126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00000000-0008-0000-0900-0000CF040000}"/>
            </a:ext>
          </a:extLst>
        </xdr:cNvPr>
        <xdr:cNvSpPr txBox="1"/>
      </xdr:nvSpPr>
      <xdr:spPr>
        <a:xfrm>
          <a:off x="8048625" y="243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00000000-0008-0000-0900-0000D0040000}"/>
            </a:ext>
          </a:extLst>
        </xdr:cNvPr>
        <xdr:cNvSpPr txBox="1"/>
      </xdr:nvSpPr>
      <xdr:spPr>
        <a:xfrm>
          <a:off x="8048625" y="243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00000000-0008-0000-0900-0000D1040000}"/>
            </a:ext>
          </a:extLst>
        </xdr:cNvPr>
        <xdr:cNvSpPr txBox="1"/>
      </xdr:nvSpPr>
      <xdr:spPr>
        <a:xfrm>
          <a:off x="8048625" y="243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00000000-0008-0000-0900-0000D2040000}"/>
            </a:ext>
          </a:extLst>
        </xdr:cNvPr>
        <xdr:cNvSpPr txBox="1"/>
      </xdr:nvSpPr>
      <xdr:spPr>
        <a:xfrm>
          <a:off x="8048625" y="243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00000000-0008-0000-0900-0000D3040000}"/>
            </a:ext>
          </a:extLst>
        </xdr:cNvPr>
        <xdr:cNvSpPr txBox="1"/>
      </xdr:nvSpPr>
      <xdr:spPr>
        <a:xfrm>
          <a:off x="8048625" y="243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00000000-0008-0000-0900-0000D4040000}"/>
            </a:ext>
          </a:extLst>
        </xdr:cNvPr>
        <xdr:cNvSpPr txBox="1"/>
      </xdr:nvSpPr>
      <xdr:spPr>
        <a:xfrm>
          <a:off x="8048625" y="243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00000000-0008-0000-0900-0000D5040000}"/>
            </a:ext>
          </a:extLst>
        </xdr:cNvPr>
        <xdr:cNvSpPr txBox="1"/>
      </xdr:nvSpPr>
      <xdr:spPr>
        <a:xfrm>
          <a:off x="8048625" y="243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00000000-0008-0000-0900-0000D6040000}"/>
            </a:ext>
          </a:extLst>
        </xdr:cNvPr>
        <xdr:cNvSpPr txBox="1"/>
      </xdr:nvSpPr>
      <xdr:spPr>
        <a:xfrm>
          <a:off x="8048625" y="243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00000000-0008-0000-0900-0000D7040000}"/>
            </a:ext>
          </a:extLst>
        </xdr:cNvPr>
        <xdr:cNvSpPr txBox="1"/>
      </xdr:nvSpPr>
      <xdr:spPr>
        <a:xfrm>
          <a:off x="8048625" y="243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00000000-0008-0000-0900-0000D8040000}"/>
            </a:ext>
          </a:extLst>
        </xdr:cNvPr>
        <xdr:cNvSpPr txBox="1"/>
      </xdr:nvSpPr>
      <xdr:spPr>
        <a:xfrm>
          <a:off x="8048625" y="243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00000000-0008-0000-0900-0000D9040000}"/>
            </a:ext>
          </a:extLst>
        </xdr:cNvPr>
        <xdr:cNvSpPr txBox="1"/>
      </xdr:nvSpPr>
      <xdr:spPr>
        <a:xfrm>
          <a:off x="8048625" y="24660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00000000-0008-0000-0900-0000DA040000}"/>
            </a:ext>
          </a:extLst>
        </xdr:cNvPr>
        <xdr:cNvSpPr txBox="1"/>
      </xdr:nvSpPr>
      <xdr:spPr>
        <a:xfrm>
          <a:off x="8048625" y="24660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00000000-0008-0000-0900-0000DB040000}"/>
            </a:ext>
          </a:extLst>
        </xdr:cNvPr>
        <xdr:cNvSpPr txBox="1"/>
      </xdr:nvSpPr>
      <xdr:spPr>
        <a:xfrm>
          <a:off x="8048625" y="24660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00000000-0008-0000-0900-0000DC040000}"/>
            </a:ext>
          </a:extLst>
        </xdr:cNvPr>
        <xdr:cNvSpPr txBox="1"/>
      </xdr:nvSpPr>
      <xdr:spPr>
        <a:xfrm>
          <a:off x="8048625" y="24660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00000000-0008-0000-0900-0000DD040000}"/>
            </a:ext>
          </a:extLst>
        </xdr:cNvPr>
        <xdr:cNvSpPr txBox="1"/>
      </xdr:nvSpPr>
      <xdr:spPr>
        <a:xfrm>
          <a:off x="8048625" y="24660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00000000-0008-0000-0900-0000DE040000}"/>
            </a:ext>
          </a:extLst>
        </xdr:cNvPr>
        <xdr:cNvSpPr txBox="1"/>
      </xdr:nvSpPr>
      <xdr:spPr>
        <a:xfrm>
          <a:off x="8048625" y="24660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00000000-0008-0000-0900-0000DF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00000000-0008-0000-0900-0000E0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00000000-0008-0000-0900-0000E1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00000000-0008-0000-0900-0000E2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00000000-0008-0000-0900-0000E3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00000000-0008-0000-0900-0000E4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00000000-0008-0000-0900-0000E5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00000000-0008-0000-0900-0000E6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0000000-0008-0000-0900-0000E7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00000000-0008-0000-0900-0000E8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00000000-0008-0000-0900-0000E9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00000000-0008-0000-0900-0000EA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00000000-0008-0000-0900-0000EB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00000000-0008-0000-0900-0000EC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00000000-0008-0000-0900-0000ED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00000000-0008-0000-0900-0000EE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00000000-0008-0000-0900-0000EF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0000000-0008-0000-0900-0000F0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0000000-0008-0000-0900-0000F1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00000000-0008-0000-0900-0000F2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00000000-0008-0000-0900-0000F3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00000000-0008-0000-0900-0000F4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00000000-0008-0000-0900-0000F5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00000000-0008-0000-0900-0000F6040000}"/>
            </a:ext>
          </a:extLst>
        </xdr:cNvPr>
        <xdr:cNvSpPr txBox="1"/>
      </xdr:nvSpPr>
      <xdr:spPr>
        <a:xfrm>
          <a:off x="8829675" y="24841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00000000-0008-0000-0900-0000F7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00000000-0008-0000-0900-0000F8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00000000-0008-0000-0900-0000F9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00000000-0008-0000-0900-0000FA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00000000-0008-0000-0900-0000FB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00000000-0008-0000-0900-0000FC040000}"/>
            </a:ext>
          </a:extLst>
        </xdr:cNvPr>
        <xdr:cNvSpPr txBox="1"/>
      </xdr:nvSpPr>
      <xdr:spPr>
        <a:xfrm>
          <a:off x="8829675" y="24926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00000000-0008-0000-0900-0000FD04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00000000-0008-0000-0900-0000FE04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00000000-0008-0000-0900-0000FF04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00000000-0008-0000-0900-00000005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00000000-0008-0000-0900-00000105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00000000-0008-0000-0900-00000205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00000000-0008-0000-0900-00000305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00000000-0008-0000-0900-00000405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00000000-0008-0000-0900-00000505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00000000-0008-0000-0900-00000605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00000000-0008-0000-0900-00000705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00000000-0008-0000-0900-000008050000}"/>
            </a:ext>
          </a:extLst>
        </xdr:cNvPr>
        <xdr:cNvSpPr txBox="1"/>
      </xdr:nvSpPr>
      <xdr:spPr>
        <a:xfrm>
          <a:off x="8829675" y="25107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00000000-0008-0000-0900-000009050000}"/>
            </a:ext>
          </a:extLst>
        </xdr:cNvPr>
        <xdr:cNvSpPr txBox="1"/>
      </xdr:nvSpPr>
      <xdr:spPr>
        <a:xfrm>
          <a:off x="8829675" y="25193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00000000-0008-0000-0900-00000A050000}"/>
            </a:ext>
          </a:extLst>
        </xdr:cNvPr>
        <xdr:cNvSpPr txBox="1"/>
      </xdr:nvSpPr>
      <xdr:spPr>
        <a:xfrm>
          <a:off x="8829675" y="25193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00000000-0008-0000-0900-00000B050000}"/>
            </a:ext>
          </a:extLst>
        </xdr:cNvPr>
        <xdr:cNvSpPr txBox="1"/>
      </xdr:nvSpPr>
      <xdr:spPr>
        <a:xfrm>
          <a:off x="8829675" y="25193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00000000-0008-0000-0900-00000C050000}"/>
            </a:ext>
          </a:extLst>
        </xdr:cNvPr>
        <xdr:cNvSpPr txBox="1"/>
      </xdr:nvSpPr>
      <xdr:spPr>
        <a:xfrm>
          <a:off x="8829675" y="25193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00000000-0008-0000-0900-00000D050000}"/>
            </a:ext>
          </a:extLst>
        </xdr:cNvPr>
        <xdr:cNvSpPr txBox="1"/>
      </xdr:nvSpPr>
      <xdr:spPr>
        <a:xfrm>
          <a:off x="8829675" y="25193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00000000-0008-0000-0900-00000E050000}"/>
            </a:ext>
          </a:extLst>
        </xdr:cNvPr>
        <xdr:cNvSpPr txBox="1"/>
      </xdr:nvSpPr>
      <xdr:spPr>
        <a:xfrm>
          <a:off x="8829675" y="25193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00000000-0008-0000-0900-00000F050000}"/>
            </a:ext>
          </a:extLst>
        </xdr:cNvPr>
        <xdr:cNvSpPr txBox="1"/>
      </xdr:nvSpPr>
      <xdr:spPr>
        <a:xfrm>
          <a:off x="88296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00000000-0008-0000-0900-000010050000}"/>
            </a:ext>
          </a:extLst>
        </xdr:cNvPr>
        <xdr:cNvSpPr txBox="1"/>
      </xdr:nvSpPr>
      <xdr:spPr>
        <a:xfrm>
          <a:off x="88296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00000000-0008-0000-0900-000011050000}"/>
            </a:ext>
          </a:extLst>
        </xdr:cNvPr>
        <xdr:cNvSpPr txBox="1"/>
      </xdr:nvSpPr>
      <xdr:spPr>
        <a:xfrm>
          <a:off x="88296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00000000-0008-0000-0900-000012050000}"/>
            </a:ext>
          </a:extLst>
        </xdr:cNvPr>
        <xdr:cNvSpPr txBox="1"/>
      </xdr:nvSpPr>
      <xdr:spPr>
        <a:xfrm>
          <a:off x="88296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00000000-0008-0000-0900-000013050000}"/>
            </a:ext>
          </a:extLst>
        </xdr:cNvPr>
        <xdr:cNvSpPr txBox="1"/>
      </xdr:nvSpPr>
      <xdr:spPr>
        <a:xfrm>
          <a:off x="88296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00000000-0008-0000-0900-000014050000}"/>
            </a:ext>
          </a:extLst>
        </xdr:cNvPr>
        <xdr:cNvSpPr txBox="1"/>
      </xdr:nvSpPr>
      <xdr:spPr>
        <a:xfrm>
          <a:off x="8829675" y="25460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00000000-0008-0000-0900-000015050000}"/>
            </a:ext>
          </a:extLst>
        </xdr:cNvPr>
        <xdr:cNvSpPr txBox="1"/>
      </xdr:nvSpPr>
      <xdr:spPr>
        <a:xfrm>
          <a:off x="8829675" y="2564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00000000-0008-0000-0900-000016050000}"/>
            </a:ext>
          </a:extLst>
        </xdr:cNvPr>
        <xdr:cNvSpPr txBox="1"/>
      </xdr:nvSpPr>
      <xdr:spPr>
        <a:xfrm>
          <a:off x="8829675" y="2564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00000000-0008-0000-0900-000017050000}"/>
            </a:ext>
          </a:extLst>
        </xdr:cNvPr>
        <xdr:cNvSpPr txBox="1"/>
      </xdr:nvSpPr>
      <xdr:spPr>
        <a:xfrm>
          <a:off x="8829675" y="2564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00000000-0008-0000-0900-000018050000}"/>
            </a:ext>
          </a:extLst>
        </xdr:cNvPr>
        <xdr:cNvSpPr txBox="1"/>
      </xdr:nvSpPr>
      <xdr:spPr>
        <a:xfrm>
          <a:off x="8829675" y="2564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00000000-0008-0000-0900-000019050000}"/>
            </a:ext>
          </a:extLst>
        </xdr:cNvPr>
        <xdr:cNvSpPr txBox="1"/>
      </xdr:nvSpPr>
      <xdr:spPr>
        <a:xfrm>
          <a:off x="8829675" y="2564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00000000-0008-0000-0900-00001A050000}"/>
            </a:ext>
          </a:extLst>
        </xdr:cNvPr>
        <xdr:cNvSpPr txBox="1"/>
      </xdr:nvSpPr>
      <xdr:spPr>
        <a:xfrm>
          <a:off x="8829675" y="25641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0</xdr:row>
      <xdr:rowOff>0</xdr:rowOff>
    </xdr:from>
    <xdr:ext cx="65" cy="170239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00000000-0008-0000-0900-00001B050000}"/>
            </a:ext>
          </a:extLst>
        </xdr:cNvPr>
        <xdr:cNvSpPr txBox="1"/>
      </xdr:nvSpPr>
      <xdr:spPr>
        <a:xfrm>
          <a:off x="14287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0</xdr:row>
      <xdr:rowOff>76200</xdr:rowOff>
    </xdr:from>
    <xdr:ext cx="65" cy="170239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00000000-0008-0000-0900-00001C050000}"/>
            </a:ext>
          </a:extLst>
        </xdr:cNvPr>
        <xdr:cNvSpPr txBox="1"/>
      </xdr:nvSpPr>
      <xdr:spPr>
        <a:xfrm>
          <a:off x="8439150" y="7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00000000-0008-0000-0900-00001D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00000000-0008-0000-0900-00001E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00000000-0008-0000-0900-00001F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00000000-0008-0000-0900-000020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00000000-0008-0000-0900-000021050000}"/>
            </a:ext>
          </a:extLst>
        </xdr:cNvPr>
        <xdr:cNvSpPr txBox="1"/>
      </xdr:nvSpPr>
      <xdr:spPr>
        <a:xfrm>
          <a:off x="7334250" y="35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</xdr:row>
      <xdr:rowOff>85725</xdr:rowOff>
    </xdr:from>
    <xdr:ext cx="65" cy="170239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00000000-0008-0000-0900-000022050000}"/>
            </a:ext>
          </a:extLst>
        </xdr:cNvPr>
        <xdr:cNvSpPr txBox="1"/>
      </xdr:nvSpPr>
      <xdr:spPr>
        <a:xfrm>
          <a:off x="7334250" y="69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00000000-0008-0000-0900-000023050000}"/>
            </a:ext>
          </a:extLst>
        </xdr:cNvPr>
        <xdr:cNvSpPr txBox="1"/>
      </xdr:nvSpPr>
      <xdr:spPr>
        <a:xfrm>
          <a:off x="7334250" y="962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00000000-0008-0000-0900-000024050000}"/>
            </a:ext>
          </a:extLst>
        </xdr:cNvPr>
        <xdr:cNvSpPr txBox="1"/>
      </xdr:nvSpPr>
      <xdr:spPr>
        <a:xfrm>
          <a:off x="7334250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00000000-0008-0000-0900-000025050000}"/>
            </a:ext>
          </a:extLst>
        </xdr:cNvPr>
        <xdr:cNvSpPr txBox="1"/>
      </xdr:nvSpPr>
      <xdr:spPr>
        <a:xfrm>
          <a:off x="7334250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00000000-0008-0000-0900-000026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00000000-0008-0000-0900-000027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00000000-0008-0000-0900-000028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00000000-0008-0000-0900-000029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00000000-0008-0000-0900-00002A050000}"/>
            </a:ext>
          </a:extLst>
        </xdr:cNvPr>
        <xdr:cNvSpPr txBox="1"/>
      </xdr:nvSpPr>
      <xdr:spPr>
        <a:xfrm>
          <a:off x="7334250" y="35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00000000-0008-0000-0900-00002B050000}"/>
            </a:ext>
          </a:extLst>
        </xdr:cNvPr>
        <xdr:cNvSpPr txBox="1"/>
      </xdr:nvSpPr>
      <xdr:spPr>
        <a:xfrm>
          <a:off x="7334250" y="35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00000000-0008-0000-0900-00002C050000}"/>
            </a:ext>
          </a:extLst>
        </xdr:cNvPr>
        <xdr:cNvSpPr txBox="1"/>
      </xdr:nvSpPr>
      <xdr:spPr>
        <a:xfrm>
          <a:off x="7334250" y="35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00000000-0008-0000-0900-00002D050000}"/>
            </a:ext>
          </a:extLst>
        </xdr:cNvPr>
        <xdr:cNvSpPr txBox="1"/>
      </xdr:nvSpPr>
      <xdr:spPr>
        <a:xfrm>
          <a:off x="7334250" y="35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</xdr:row>
      <xdr:rowOff>85725</xdr:rowOff>
    </xdr:from>
    <xdr:ext cx="65" cy="170239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00000000-0008-0000-0900-00002E050000}"/>
            </a:ext>
          </a:extLst>
        </xdr:cNvPr>
        <xdr:cNvSpPr txBox="1"/>
      </xdr:nvSpPr>
      <xdr:spPr>
        <a:xfrm>
          <a:off x="7334250" y="35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</xdr:row>
      <xdr:rowOff>85725</xdr:rowOff>
    </xdr:from>
    <xdr:ext cx="65" cy="170239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00000000-0008-0000-0900-00002F050000}"/>
            </a:ext>
          </a:extLst>
        </xdr:cNvPr>
        <xdr:cNvSpPr txBox="1"/>
      </xdr:nvSpPr>
      <xdr:spPr>
        <a:xfrm>
          <a:off x="7334250" y="69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</xdr:row>
      <xdr:rowOff>85725</xdr:rowOff>
    </xdr:from>
    <xdr:ext cx="65" cy="170239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00000000-0008-0000-0900-000030050000}"/>
            </a:ext>
          </a:extLst>
        </xdr:cNvPr>
        <xdr:cNvSpPr txBox="1"/>
      </xdr:nvSpPr>
      <xdr:spPr>
        <a:xfrm>
          <a:off x="7334250" y="69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</xdr:row>
      <xdr:rowOff>85725</xdr:rowOff>
    </xdr:from>
    <xdr:ext cx="65" cy="170239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00000000-0008-0000-0900-000031050000}"/>
            </a:ext>
          </a:extLst>
        </xdr:cNvPr>
        <xdr:cNvSpPr txBox="1"/>
      </xdr:nvSpPr>
      <xdr:spPr>
        <a:xfrm>
          <a:off x="7334250" y="695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00000000-0008-0000-0900-000032050000}"/>
            </a:ext>
          </a:extLst>
        </xdr:cNvPr>
        <xdr:cNvSpPr txBox="1"/>
      </xdr:nvSpPr>
      <xdr:spPr>
        <a:xfrm>
          <a:off x="7334250" y="962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00000000-0008-0000-0900-000033050000}"/>
            </a:ext>
          </a:extLst>
        </xdr:cNvPr>
        <xdr:cNvSpPr txBox="1"/>
      </xdr:nvSpPr>
      <xdr:spPr>
        <a:xfrm>
          <a:off x="7334250" y="962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00000000-0008-0000-0900-000034050000}"/>
            </a:ext>
          </a:extLst>
        </xdr:cNvPr>
        <xdr:cNvSpPr txBox="1"/>
      </xdr:nvSpPr>
      <xdr:spPr>
        <a:xfrm>
          <a:off x="7334250" y="962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00000000-0008-0000-0900-000035050000}"/>
            </a:ext>
          </a:extLst>
        </xdr:cNvPr>
        <xdr:cNvSpPr txBox="1"/>
      </xdr:nvSpPr>
      <xdr:spPr>
        <a:xfrm>
          <a:off x="7334250" y="962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00000000-0008-0000-0900-000036050000}"/>
            </a:ext>
          </a:extLst>
        </xdr:cNvPr>
        <xdr:cNvSpPr txBox="1"/>
      </xdr:nvSpPr>
      <xdr:spPr>
        <a:xfrm>
          <a:off x="7334250" y="962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00000000-0008-0000-0900-000037050000}"/>
            </a:ext>
          </a:extLst>
        </xdr:cNvPr>
        <xdr:cNvSpPr txBox="1"/>
      </xdr:nvSpPr>
      <xdr:spPr>
        <a:xfrm>
          <a:off x="7334250" y="962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</xdr:row>
      <xdr:rowOff>85725</xdr:rowOff>
    </xdr:from>
    <xdr:ext cx="65" cy="170239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00000000-0008-0000-0900-000038050000}"/>
            </a:ext>
          </a:extLst>
        </xdr:cNvPr>
        <xdr:cNvSpPr txBox="1"/>
      </xdr:nvSpPr>
      <xdr:spPr>
        <a:xfrm>
          <a:off x="7334250" y="962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00000000-0008-0000-0900-000039050000}"/>
            </a:ext>
          </a:extLst>
        </xdr:cNvPr>
        <xdr:cNvSpPr txBox="1"/>
      </xdr:nvSpPr>
      <xdr:spPr>
        <a:xfrm>
          <a:off x="7334250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00000000-0008-0000-0900-00003A050000}"/>
            </a:ext>
          </a:extLst>
        </xdr:cNvPr>
        <xdr:cNvSpPr txBox="1"/>
      </xdr:nvSpPr>
      <xdr:spPr>
        <a:xfrm>
          <a:off x="7334250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00000000-0008-0000-0900-00003B050000}"/>
            </a:ext>
          </a:extLst>
        </xdr:cNvPr>
        <xdr:cNvSpPr txBox="1"/>
      </xdr:nvSpPr>
      <xdr:spPr>
        <a:xfrm>
          <a:off x="7334250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00000000-0008-0000-0900-00003C050000}"/>
            </a:ext>
          </a:extLst>
        </xdr:cNvPr>
        <xdr:cNvSpPr txBox="1"/>
      </xdr:nvSpPr>
      <xdr:spPr>
        <a:xfrm>
          <a:off x="7334250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00000000-0008-0000-0900-00003D050000}"/>
            </a:ext>
          </a:extLst>
        </xdr:cNvPr>
        <xdr:cNvSpPr txBox="1"/>
      </xdr:nvSpPr>
      <xdr:spPr>
        <a:xfrm>
          <a:off x="7334250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00000000-0008-0000-0900-00003E050000}"/>
            </a:ext>
          </a:extLst>
        </xdr:cNvPr>
        <xdr:cNvSpPr txBox="1"/>
      </xdr:nvSpPr>
      <xdr:spPr>
        <a:xfrm>
          <a:off x="7334250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4</xdr:row>
      <xdr:rowOff>85725</xdr:rowOff>
    </xdr:from>
    <xdr:ext cx="65" cy="170239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00000000-0008-0000-0900-00003F050000}"/>
            </a:ext>
          </a:extLst>
        </xdr:cNvPr>
        <xdr:cNvSpPr txBox="1"/>
      </xdr:nvSpPr>
      <xdr:spPr>
        <a:xfrm>
          <a:off x="7334250" y="1228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00000000-0008-0000-0900-000040050000}"/>
            </a:ext>
          </a:extLst>
        </xdr:cNvPr>
        <xdr:cNvSpPr txBox="1"/>
      </xdr:nvSpPr>
      <xdr:spPr>
        <a:xfrm>
          <a:off x="7334250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00000000-0008-0000-0900-000041050000}"/>
            </a:ext>
          </a:extLst>
        </xdr:cNvPr>
        <xdr:cNvSpPr txBox="1"/>
      </xdr:nvSpPr>
      <xdr:spPr>
        <a:xfrm>
          <a:off x="7334250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00000000-0008-0000-0900-000042050000}"/>
            </a:ext>
          </a:extLst>
        </xdr:cNvPr>
        <xdr:cNvSpPr txBox="1"/>
      </xdr:nvSpPr>
      <xdr:spPr>
        <a:xfrm>
          <a:off x="7334250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00000000-0008-0000-0900-000043050000}"/>
            </a:ext>
          </a:extLst>
        </xdr:cNvPr>
        <xdr:cNvSpPr txBox="1"/>
      </xdr:nvSpPr>
      <xdr:spPr>
        <a:xfrm>
          <a:off x="7334250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5</xdr:row>
      <xdr:rowOff>85725</xdr:rowOff>
    </xdr:from>
    <xdr:ext cx="65" cy="170239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00000000-0008-0000-0900-000044050000}"/>
            </a:ext>
          </a:extLst>
        </xdr:cNvPr>
        <xdr:cNvSpPr txBox="1"/>
      </xdr:nvSpPr>
      <xdr:spPr>
        <a:xfrm>
          <a:off x="7334250" y="1495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00000000-0008-0000-0900-000045050000}"/>
            </a:ext>
          </a:extLst>
        </xdr:cNvPr>
        <xdr:cNvSpPr txBox="1"/>
      </xdr:nvSpPr>
      <xdr:spPr>
        <a:xfrm>
          <a:off x="7334250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00000000-0008-0000-0900-000046050000}"/>
            </a:ext>
          </a:extLst>
        </xdr:cNvPr>
        <xdr:cNvSpPr txBox="1"/>
      </xdr:nvSpPr>
      <xdr:spPr>
        <a:xfrm>
          <a:off x="7334250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00000000-0008-0000-0900-000047050000}"/>
            </a:ext>
          </a:extLst>
        </xdr:cNvPr>
        <xdr:cNvSpPr txBox="1"/>
      </xdr:nvSpPr>
      <xdr:spPr>
        <a:xfrm>
          <a:off x="7334250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00000000-0008-0000-0900-000048050000}"/>
            </a:ext>
          </a:extLst>
        </xdr:cNvPr>
        <xdr:cNvSpPr txBox="1"/>
      </xdr:nvSpPr>
      <xdr:spPr>
        <a:xfrm>
          <a:off x="7334250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00000000-0008-0000-0900-000049050000}"/>
            </a:ext>
          </a:extLst>
        </xdr:cNvPr>
        <xdr:cNvSpPr txBox="1"/>
      </xdr:nvSpPr>
      <xdr:spPr>
        <a:xfrm>
          <a:off x="7334250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00000000-0008-0000-0900-00004A050000}"/>
            </a:ext>
          </a:extLst>
        </xdr:cNvPr>
        <xdr:cNvSpPr txBox="1"/>
      </xdr:nvSpPr>
      <xdr:spPr>
        <a:xfrm>
          <a:off x="7334250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0</xdr:rowOff>
    </xdr:from>
    <xdr:ext cx="65" cy="170239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00000000-0008-0000-0900-00004B050000}"/>
            </a:ext>
          </a:extLst>
        </xdr:cNvPr>
        <xdr:cNvSpPr txBox="1"/>
      </xdr:nvSpPr>
      <xdr:spPr>
        <a:xfrm>
          <a:off x="7334250" y="16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00000000-0008-0000-0900-00004C050000}"/>
            </a:ext>
          </a:extLst>
        </xdr:cNvPr>
        <xdr:cNvSpPr txBox="1"/>
      </xdr:nvSpPr>
      <xdr:spPr>
        <a:xfrm>
          <a:off x="7334250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00000000-0008-0000-0900-00004D050000}"/>
            </a:ext>
          </a:extLst>
        </xdr:cNvPr>
        <xdr:cNvSpPr txBox="1"/>
      </xdr:nvSpPr>
      <xdr:spPr>
        <a:xfrm>
          <a:off x="7334250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00000000-0008-0000-0900-00004E050000}"/>
            </a:ext>
          </a:extLst>
        </xdr:cNvPr>
        <xdr:cNvSpPr txBox="1"/>
      </xdr:nvSpPr>
      <xdr:spPr>
        <a:xfrm>
          <a:off x="7334250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00000000-0008-0000-0900-00004F050000}"/>
            </a:ext>
          </a:extLst>
        </xdr:cNvPr>
        <xdr:cNvSpPr txBox="1"/>
      </xdr:nvSpPr>
      <xdr:spPr>
        <a:xfrm>
          <a:off x="7334250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00000000-0008-0000-0900-000050050000}"/>
            </a:ext>
          </a:extLst>
        </xdr:cNvPr>
        <xdr:cNvSpPr txBox="1"/>
      </xdr:nvSpPr>
      <xdr:spPr>
        <a:xfrm>
          <a:off x="7334250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00000000-0008-0000-0900-000051050000}"/>
            </a:ext>
          </a:extLst>
        </xdr:cNvPr>
        <xdr:cNvSpPr txBox="1"/>
      </xdr:nvSpPr>
      <xdr:spPr>
        <a:xfrm>
          <a:off x="7334250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</xdr:row>
      <xdr:rowOff>85725</xdr:rowOff>
    </xdr:from>
    <xdr:ext cx="65" cy="170239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00000000-0008-0000-0900-000052050000}"/>
            </a:ext>
          </a:extLst>
        </xdr:cNvPr>
        <xdr:cNvSpPr txBox="1"/>
      </xdr:nvSpPr>
      <xdr:spPr>
        <a:xfrm>
          <a:off x="7334250" y="17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00000000-0008-0000-0900-000053050000}"/>
            </a:ext>
          </a:extLst>
        </xdr:cNvPr>
        <xdr:cNvSpPr txBox="1"/>
      </xdr:nvSpPr>
      <xdr:spPr>
        <a:xfrm>
          <a:off x="7334250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00000000-0008-0000-0900-000054050000}"/>
            </a:ext>
          </a:extLst>
        </xdr:cNvPr>
        <xdr:cNvSpPr txBox="1"/>
      </xdr:nvSpPr>
      <xdr:spPr>
        <a:xfrm>
          <a:off x="7334250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00000000-0008-0000-0900-000055050000}"/>
            </a:ext>
          </a:extLst>
        </xdr:cNvPr>
        <xdr:cNvSpPr txBox="1"/>
      </xdr:nvSpPr>
      <xdr:spPr>
        <a:xfrm>
          <a:off x="7334250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00000000-0008-0000-0900-000056050000}"/>
            </a:ext>
          </a:extLst>
        </xdr:cNvPr>
        <xdr:cNvSpPr txBox="1"/>
      </xdr:nvSpPr>
      <xdr:spPr>
        <a:xfrm>
          <a:off x="7334250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00000000-0008-0000-0900-000057050000}"/>
            </a:ext>
          </a:extLst>
        </xdr:cNvPr>
        <xdr:cNvSpPr txBox="1"/>
      </xdr:nvSpPr>
      <xdr:spPr>
        <a:xfrm>
          <a:off x="7334250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00000000-0008-0000-0900-000058050000}"/>
            </a:ext>
          </a:extLst>
        </xdr:cNvPr>
        <xdr:cNvSpPr txBox="1"/>
      </xdr:nvSpPr>
      <xdr:spPr>
        <a:xfrm>
          <a:off x="7334250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</xdr:row>
      <xdr:rowOff>85725</xdr:rowOff>
    </xdr:from>
    <xdr:ext cx="65" cy="170239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00000000-0008-0000-0900-000059050000}"/>
            </a:ext>
          </a:extLst>
        </xdr:cNvPr>
        <xdr:cNvSpPr txBox="1"/>
      </xdr:nvSpPr>
      <xdr:spPr>
        <a:xfrm>
          <a:off x="7334250" y="202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00000000-0008-0000-0900-00005A050000}"/>
            </a:ext>
          </a:extLst>
        </xdr:cNvPr>
        <xdr:cNvSpPr txBox="1"/>
      </xdr:nvSpPr>
      <xdr:spPr>
        <a:xfrm>
          <a:off x="7334250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00000000-0008-0000-0900-00005B050000}"/>
            </a:ext>
          </a:extLst>
        </xdr:cNvPr>
        <xdr:cNvSpPr txBox="1"/>
      </xdr:nvSpPr>
      <xdr:spPr>
        <a:xfrm>
          <a:off x="7334250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00000000-0008-0000-0900-00005C050000}"/>
            </a:ext>
          </a:extLst>
        </xdr:cNvPr>
        <xdr:cNvSpPr txBox="1"/>
      </xdr:nvSpPr>
      <xdr:spPr>
        <a:xfrm>
          <a:off x="7334250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00000000-0008-0000-0900-00005D050000}"/>
            </a:ext>
          </a:extLst>
        </xdr:cNvPr>
        <xdr:cNvSpPr txBox="1"/>
      </xdr:nvSpPr>
      <xdr:spPr>
        <a:xfrm>
          <a:off x="7334250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00000000-0008-0000-0900-00005E050000}"/>
            </a:ext>
          </a:extLst>
        </xdr:cNvPr>
        <xdr:cNvSpPr txBox="1"/>
      </xdr:nvSpPr>
      <xdr:spPr>
        <a:xfrm>
          <a:off x="7334250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00000000-0008-0000-0900-00005F050000}"/>
            </a:ext>
          </a:extLst>
        </xdr:cNvPr>
        <xdr:cNvSpPr txBox="1"/>
      </xdr:nvSpPr>
      <xdr:spPr>
        <a:xfrm>
          <a:off x="7334250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0</xdr:rowOff>
    </xdr:from>
    <xdr:ext cx="65" cy="170239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00000000-0008-0000-0900-000060050000}"/>
            </a:ext>
          </a:extLst>
        </xdr:cNvPr>
        <xdr:cNvSpPr txBox="1"/>
      </xdr:nvSpPr>
      <xdr:spPr>
        <a:xfrm>
          <a:off x="7334250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00000000-0008-0000-0900-000061050000}"/>
            </a:ext>
          </a:extLst>
        </xdr:cNvPr>
        <xdr:cNvSpPr txBox="1"/>
      </xdr:nvSpPr>
      <xdr:spPr>
        <a:xfrm>
          <a:off x="7334250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00000000-0008-0000-0900-000062050000}"/>
            </a:ext>
          </a:extLst>
        </xdr:cNvPr>
        <xdr:cNvSpPr txBox="1"/>
      </xdr:nvSpPr>
      <xdr:spPr>
        <a:xfrm>
          <a:off x="7334250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00000000-0008-0000-0900-000063050000}"/>
            </a:ext>
          </a:extLst>
        </xdr:cNvPr>
        <xdr:cNvSpPr txBox="1"/>
      </xdr:nvSpPr>
      <xdr:spPr>
        <a:xfrm>
          <a:off x="7334250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00000000-0008-0000-0900-000064050000}"/>
            </a:ext>
          </a:extLst>
        </xdr:cNvPr>
        <xdr:cNvSpPr txBox="1"/>
      </xdr:nvSpPr>
      <xdr:spPr>
        <a:xfrm>
          <a:off x="7334250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00000000-0008-0000-0900-000065050000}"/>
            </a:ext>
          </a:extLst>
        </xdr:cNvPr>
        <xdr:cNvSpPr txBox="1"/>
      </xdr:nvSpPr>
      <xdr:spPr>
        <a:xfrm>
          <a:off x="7334250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8</xdr:row>
      <xdr:rowOff>85725</xdr:rowOff>
    </xdr:from>
    <xdr:ext cx="65" cy="170239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00000000-0008-0000-0900-000066050000}"/>
            </a:ext>
          </a:extLst>
        </xdr:cNvPr>
        <xdr:cNvSpPr txBox="1"/>
      </xdr:nvSpPr>
      <xdr:spPr>
        <a:xfrm>
          <a:off x="7334250" y="229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00000000-0008-0000-0900-000067050000}"/>
            </a:ext>
          </a:extLst>
        </xdr:cNvPr>
        <xdr:cNvSpPr txBox="1"/>
      </xdr:nvSpPr>
      <xdr:spPr>
        <a:xfrm>
          <a:off x="7334250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00000000-0008-0000-0900-000068050000}"/>
            </a:ext>
          </a:extLst>
        </xdr:cNvPr>
        <xdr:cNvSpPr txBox="1"/>
      </xdr:nvSpPr>
      <xdr:spPr>
        <a:xfrm>
          <a:off x="7334250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00000000-0008-0000-0900-000069050000}"/>
            </a:ext>
          </a:extLst>
        </xdr:cNvPr>
        <xdr:cNvSpPr txBox="1"/>
      </xdr:nvSpPr>
      <xdr:spPr>
        <a:xfrm>
          <a:off x="7334250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00000000-0008-0000-0900-00006A050000}"/>
            </a:ext>
          </a:extLst>
        </xdr:cNvPr>
        <xdr:cNvSpPr txBox="1"/>
      </xdr:nvSpPr>
      <xdr:spPr>
        <a:xfrm>
          <a:off x="7334250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00000000-0008-0000-0900-00006B050000}"/>
            </a:ext>
          </a:extLst>
        </xdr:cNvPr>
        <xdr:cNvSpPr txBox="1"/>
      </xdr:nvSpPr>
      <xdr:spPr>
        <a:xfrm>
          <a:off x="7334250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00000000-0008-0000-0900-00006C050000}"/>
            </a:ext>
          </a:extLst>
        </xdr:cNvPr>
        <xdr:cNvSpPr txBox="1"/>
      </xdr:nvSpPr>
      <xdr:spPr>
        <a:xfrm>
          <a:off x="7334250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0</xdr:rowOff>
    </xdr:from>
    <xdr:ext cx="65" cy="170239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00000000-0008-0000-0900-00006D050000}"/>
            </a:ext>
          </a:extLst>
        </xdr:cNvPr>
        <xdr:cNvSpPr txBox="1"/>
      </xdr:nvSpPr>
      <xdr:spPr>
        <a:xfrm>
          <a:off x="7334250" y="247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00000000-0008-0000-0900-00006E050000}"/>
            </a:ext>
          </a:extLst>
        </xdr:cNvPr>
        <xdr:cNvSpPr txBox="1"/>
      </xdr:nvSpPr>
      <xdr:spPr>
        <a:xfrm>
          <a:off x="7334250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00000000-0008-0000-0900-00006F050000}"/>
            </a:ext>
          </a:extLst>
        </xdr:cNvPr>
        <xdr:cNvSpPr txBox="1"/>
      </xdr:nvSpPr>
      <xdr:spPr>
        <a:xfrm>
          <a:off x="7334250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00000000-0008-0000-0900-000070050000}"/>
            </a:ext>
          </a:extLst>
        </xdr:cNvPr>
        <xdr:cNvSpPr txBox="1"/>
      </xdr:nvSpPr>
      <xdr:spPr>
        <a:xfrm>
          <a:off x="7334250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00000000-0008-0000-0900-000071050000}"/>
            </a:ext>
          </a:extLst>
        </xdr:cNvPr>
        <xdr:cNvSpPr txBox="1"/>
      </xdr:nvSpPr>
      <xdr:spPr>
        <a:xfrm>
          <a:off x="7334250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00000000-0008-0000-0900-000072050000}"/>
            </a:ext>
          </a:extLst>
        </xdr:cNvPr>
        <xdr:cNvSpPr txBox="1"/>
      </xdr:nvSpPr>
      <xdr:spPr>
        <a:xfrm>
          <a:off x="7334250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00000000-0008-0000-0900-000073050000}"/>
            </a:ext>
          </a:extLst>
        </xdr:cNvPr>
        <xdr:cNvSpPr txBox="1"/>
      </xdr:nvSpPr>
      <xdr:spPr>
        <a:xfrm>
          <a:off x="7334250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9</xdr:row>
      <xdr:rowOff>85725</xdr:rowOff>
    </xdr:from>
    <xdr:ext cx="65" cy="170239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00000000-0008-0000-0900-000074050000}"/>
            </a:ext>
          </a:extLst>
        </xdr:cNvPr>
        <xdr:cNvSpPr txBox="1"/>
      </xdr:nvSpPr>
      <xdr:spPr>
        <a:xfrm>
          <a:off x="7334250" y="256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0</xdr:rowOff>
    </xdr:from>
    <xdr:ext cx="65" cy="170239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00000000-0008-0000-0900-000075050000}"/>
            </a:ext>
          </a:extLst>
        </xdr:cNvPr>
        <xdr:cNvSpPr txBox="1"/>
      </xdr:nvSpPr>
      <xdr:spPr>
        <a:xfrm>
          <a:off x="7334250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0</xdr:rowOff>
    </xdr:from>
    <xdr:ext cx="65" cy="170239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00000000-0008-0000-0900-000076050000}"/>
            </a:ext>
          </a:extLst>
        </xdr:cNvPr>
        <xdr:cNvSpPr txBox="1"/>
      </xdr:nvSpPr>
      <xdr:spPr>
        <a:xfrm>
          <a:off x="7334250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0</xdr:rowOff>
    </xdr:from>
    <xdr:ext cx="65" cy="170239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00000000-0008-0000-0900-000077050000}"/>
            </a:ext>
          </a:extLst>
        </xdr:cNvPr>
        <xdr:cNvSpPr txBox="1"/>
      </xdr:nvSpPr>
      <xdr:spPr>
        <a:xfrm>
          <a:off x="7334250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0</xdr:rowOff>
    </xdr:from>
    <xdr:ext cx="65" cy="170239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00000000-0008-0000-0900-000078050000}"/>
            </a:ext>
          </a:extLst>
        </xdr:cNvPr>
        <xdr:cNvSpPr txBox="1"/>
      </xdr:nvSpPr>
      <xdr:spPr>
        <a:xfrm>
          <a:off x="7334250" y="2743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00000000-0008-0000-0900-000079050000}"/>
            </a:ext>
          </a:extLst>
        </xdr:cNvPr>
        <xdr:cNvSpPr txBox="1"/>
      </xdr:nvSpPr>
      <xdr:spPr>
        <a:xfrm>
          <a:off x="7334250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00000000-0008-0000-0900-00007A050000}"/>
            </a:ext>
          </a:extLst>
        </xdr:cNvPr>
        <xdr:cNvSpPr txBox="1"/>
      </xdr:nvSpPr>
      <xdr:spPr>
        <a:xfrm>
          <a:off x="7334250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00000000-0008-0000-0900-00007B050000}"/>
            </a:ext>
          </a:extLst>
        </xdr:cNvPr>
        <xdr:cNvSpPr txBox="1"/>
      </xdr:nvSpPr>
      <xdr:spPr>
        <a:xfrm>
          <a:off x="7334250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00000000-0008-0000-0900-00007C050000}"/>
            </a:ext>
          </a:extLst>
        </xdr:cNvPr>
        <xdr:cNvSpPr txBox="1"/>
      </xdr:nvSpPr>
      <xdr:spPr>
        <a:xfrm>
          <a:off x="7334250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00000000-0008-0000-0900-00007D050000}"/>
            </a:ext>
          </a:extLst>
        </xdr:cNvPr>
        <xdr:cNvSpPr txBox="1"/>
      </xdr:nvSpPr>
      <xdr:spPr>
        <a:xfrm>
          <a:off x="7334250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</xdr:row>
      <xdr:rowOff>85725</xdr:rowOff>
    </xdr:from>
    <xdr:ext cx="65" cy="170239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00000000-0008-0000-0900-00007E050000}"/>
            </a:ext>
          </a:extLst>
        </xdr:cNvPr>
        <xdr:cNvSpPr txBox="1"/>
      </xdr:nvSpPr>
      <xdr:spPr>
        <a:xfrm>
          <a:off x="7334250" y="282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00000000-0008-0000-0900-00007F050000}"/>
            </a:ext>
          </a:extLst>
        </xdr:cNvPr>
        <xdr:cNvSpPr txBox="1"/>
      </xdr:nvSpPr>
      <xdr:spPr>
        <a:xfrm>
          <a:off x="7334250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00000000-0008-0000-0900-000080050000}"/>
            </a:ext>
          </a:extLst>
        </xdr:cNvPr>
        <xdr:cNvSpPr txBox="1"/>
      </xdr:nvSpPr>
      <xdr:spPr>
        <a:xfrm>
          <a:off x="7334250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00000000-0008-0000-0900-000081050000}"/>
            </a:ext>
          </a:extLst>
        </xdr:cNvPr>
        <xdr:cNvSpPr txBox="1"/>
      </xdr:nvSpPr>
      <xdr:spPr>
        <a:xfrm>
          <a:off x="7334250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00000000-0008-0000-0900-000082050000}"/>
            </a:ext>
          </a:extLst>
        </xdr:cNvPr>
        <xdr:cNvSpPr txBox="1"/>
      </xdr:nvSpPr>
      <xdr:spPr>
        <a:xfrm>
          <a:off x="7334250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00000000-0008-0000-0900-000083050000}"/>
            </a:ext>
          </a:extLst>
        </xdr:cNvPr>
        <xdr:cNvSpPr txBox="1"/>
      </xdr:nvSpPr>
      <xdr:spPr>
        <a:xfrm>
          <a:off x="7334250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</xdr:row>
      <xdr:rowOff>85725</xdr:rowOff>
    </xdr:from>
    <xdr:ext cx="65" cy="170239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00000000-0008-0000-0900-000084050000}"/>
            </a:ext>
          </a:extLst>
        </xdr:cNvPr>
        <xdr:cNvSpPr txBox="1"/>
      </xdr:nvSpPr>
      <xdr:spPr>
        <a:xfrm>
          <a:off x="7334250" y="309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00000000-0008-0000-0900-000085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00000000-0008-0000-0900-000086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00000000-0008-0000-0900-000087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00000000-0008-0000-0900-000088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00000000-0008-0000-0900-000089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00000000-0008-0000-0900-00008A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00000000-0008-0000-0900-00008B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00000000-0008-0000-0900-00008C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00000000-0008-0000-0900-00008D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00000000-0008-0000-0900-00008E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00000000-0008-0000-0900-00008F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65" cy="170239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00000000-0008-0000-0900-000090050000}"/>
            </a:ext>
          </a:extLst>
        </xdr:cNvPr>
        <xdr:cNvSpPr txBox="1"/>
      </xdr:nvSpPr>
      <xdr:spPr>
        <a:xfrm>
          <a:off x="8115300" y="327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00000000-0008-0000-0900-000091050000}"/>
            </a:ext>
          </a:extLst>
        </xdr:cNvPr>
        <xdr:cNvSpPr txBox="1"/>
      </xdr:nvSpPr>
      <xdr:spPr>
        <a:xfrm>
          <a:off x="8115300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00000000-0008-0000-0900-000092050000}"/>
            </a:ext>
          </a:extLst>
        </xdr:cNvPr>
        <xdr:cNvSpPr txBox="1"/>
      </xdr:nvSpPr>
      <xdr:spPr>
        <a:xfrm>
          <a:off x="8115300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00000000-0008-0000-0900-000093050000}"/>
            </a:ext>
          </a:extLst>
        </xdr:cNvPr>
        <xdr:cNvSpPr txBox="1"/>
      </xdr:nvSpPr>
      <xdr:spPr>
        <a:xfrm>
          <a:off x="8115300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00000000-0008-0000-0900-000094050000}"/>
            </a:ext>
          </a:extLst>
        </xdr:cNvPr>
        <xdr:cNvSpPr txBox="1"/>
      </xdr:nvSpPr>
      <xdr:spPr>
        <a:xfrm>
          <a:off x="8115300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00000000-0008-0000-0900-000095050000}"/>
            </a:ext>
          </a:extLst>
        </xdr:cNvPr>
        <xdr:cNvSpPr txBox="1"/>
      </xdr:nvSpPr>
      <xdr:spPr>
        <a:xfrm>
          <a:off x="8115300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12</xdr:row>
      <xdr:rowOff>85725</xdr:rowOff>
    </xdr:from>
    <xdr:ext cx="65" cy="170239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00000000-0008-0000-0900-000096050000}"/>
            </a:ext>
          </a:extLst>
        </xdr:cNvPr>
        <xdr:cNvSpPr txBox="1"/>
      </xdr:nvSpPr>
      <xdr:spPr>
        <a:xfrm>
          <a:off x="8115300" y="336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00000000-0008-0000-0900-000097050000}"/>
            </a:ext>
          </a:extLst>
        </xdr:cNvPr>
        <xdr:cNvSpPr txBox="1"/>
      </xdr:nvSpPr>
      <xdr:spPr>
        <a:xfrm>
          <a:off x="8115300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00000000-0008-0000-0900-000098050000}"/>
            </a:ext>
          </a:extLst>
        </xdr:cNvPr>
        <xdr:cNvSpPr txBox="1"/>
      </xdr:nvSpPr>
      <xdr:spPr>
        <a:xfrm>
          <a:off x="8115300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00000000-0008-0000-0900-000099050000}"/>
            </a:ext>
          </a:extLst>
        </xdr:cNvPr>
        <xdr:cNvSpPr txBox="1"/>
      </xdr:nvSpPr>
      <xdr:spPr>
        <a:xfrm>
          <a:off x="8115300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00000000-0008-0000-0900-00009A050000}"/>
            </a:ext>
          </a:extLst>
        </xdr:cNvPr>
        <xdr:cNvSpPr txBox="1"/>
      </xdr:nvSpPr>
      <xdr:spPr>
        <a:xfrm>
          <a:off x="8115300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00000000-0008-0000-0900-00009B050000}"/>
            </a:ext>
          </a:extLst>
        </xdr:cNvPr>
        <xdr:cNvSpPr txBox="1"/>
      </xdr:nvSpPr>
      <xdr:spPr>
        <a:xfrm>
          <a:off x="8115300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65" cy="170239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00000000-0008-0000-0900-00009C050000}"/>
            </a:ext>
          </a:extLst>
        </xdr:cNvPr>
        <xdr:cNvSpPr txBox="1"/>
      </xdr:nvSpPr>
      <xdr:spPr>
        <a:xfrm>
          <a:off x="8115300" y="354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00000000-0008-0000-0900-00009D050000}"/>
            </a:ext>
          </a:extLst>
        </xdr:cNvPr>
        <xdr:cNvSpPr txBox="1"/>
      </xdr:nvSpPr>
      <xdr:spPr>
        <a:xfrm>
          <a:off x="8115300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00000000-0008-0000-0900-00009E050000}"/>
            </a:ext>
          </a:extLst>
        </xdr:cNvPr>
        <xdr:cNvSpPr txBox="1"/>
      </xdr:nvSpPr>
      <xdr:spPr>
        <a:xfrm>
          <a:off x="8115300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00000000-0008-0000-0900-00009F050000}"/>
            </a:ext>
          </a:extLst>
        </xdr:cNvPr>
        <xdr:cNvSpPr txBox="1"/>
      </xdr:nvSpPr>
      <xdr:spPr>
        <a:xfrm>
          <a:off x="8115300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00000000-0008-0000-0900-0000A0050000}"/>
            </a:ext>
          </a:extLst>
        </xdr:cNvPr>
        <xdr:cNvSpPr txBox="1"/>
      </xdr:nvSpPr>
      <xdr:spPr>
        <a:xfrm>
          <a:off x="8115300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00000000-0008-0000-0900-0000A1050000}"/>
            </a:ext>
          </a:extLst>
        </xdr:cNvPr>
        <xdr:cNvSpPr txBox="1"/>
      </xdr:nvSpPr>
      <xdr:spPr>
        <a:xfrm>
          <a:off x="8115300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</xdr:row>
      <xdr:rowOff>85725</xdr:rowOff>
    </xdr:from>
    <xdr:ext cx="65" cy="170239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00000000-0008-0000-0900-0000A2050000}"/>
            </a:ext>
          </a:extLst>
        </xdr:cNvPr>
        <xdr:cNvSpPr txBox="1"/>
      </xdr:nvSpPr>
      <xdr:spPr>
        <a:xfrm>
          <a:off x="8115300" y="3629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00000000-0008-0000-0900-0000A3050000}"/>
            </a:ext>
          </a:extLst>
        </xdr:cNvPr>
        <xdr:cNvSpPr txBox="1"/>
      </xdr:nvSpPr>
      <xdr:spPr>
        <a:xfrm>
          <a:off x="8115300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00000000-0008-0000-0900-0000A4050000}"/>
            </a:ext>
          </a:extLst>
        </xdr:cNvPr>
        <xdr:cNvSpPr txBox="1"/>
      </xdr:nvSpPr>
      <xdr:spPr>
        <a:xfrm>
          <a:off x="8115300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00000000-0008-0000-0900-0000A5050000}"/>
            </a:ext>
          </a:extLst>
        </xdr:cNvPr>
        <xdr:cNvSpPr txBox="1"/>
      </xdr:nvSpPr>
      <xdr:spPr>
        <a:xfrm>
          <a:off x="8115300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00000000-0008-0000-0900-0000A6050000}"/>
            </a:ext>
          </a:extLst>
        </xdr:cNvPr>
        <xdr:cNvSpPr txBox="1"/>
      </xdr:nvSpPr>
      <xdr:spPr>
        <a:xfrm>
          <a:off x="8115300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00000000-0008-0000-0900-0000A7050000}"/>
            </a:ext>
          </a:extLst>
        </xdr:cNvPr>
        <xdr:cNvSpPr txBox="1"/>
      </xdr:nvSpPr>
      <xdr:spPr>
        <a:xfrm>
          <a:off x="8115300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0</xdr:rowOff>
    </xdr:from>
    <xdr:ext cx="65" cy="170239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00000000-0008-0000-0900-0000A8050000}"/>
            </a:ext>
          </a:extLst>
        </xdr:cNvPr>
        <xdr:cNvSpPr txBox="1"/>
      </xdr:nvSpPr>
      <xdr:spPr>
        <a:xfrm>
          <a:off x="8115300" y="3810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00000000-0008-0000-0900-0000A9050000}"/>
            </a:ext>
          </a:extLst>
        </xdr:cNvPr>
        <xdr:cNvSpPr txBox="1"/>
      </xdr:nvSpPr>
      <xdr:spPr>
        <a:xfrm>
          <a:off x="8115300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0000000-0008-0000-0900-0000AA050000}"/>
            </a:ext>
          </a:extLst>
        </xdr:cNvPr>
        <xdr:cNvSpPr txBox="1"/>
      </xdr:nvSpPr>
      <xdr:spPr>
        <a:xfrm>
          <a:off x="8115300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00000000-0008-0000-0900-0000AB050000}"/>
            </a:ext>
          </a:extLst>
        </xdr:cNvPr>
        <xdr:cNvSpPr txBox="1"/>
      </xdr:nvSpPr>
      <xdr:spPr>
        <a:xfrm>
          <a:off x="8115300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00000000-0008-0000-0900-0000AC050000}"/>
            </a:ext>
          </a:extLst>
        </xdr:cNvPr>
        <xdr:cNvSpPr txBox="1"/>
      </xdr:nvSpPr>
      <xdr:spPr>
        <a:xfrm>
          <a:off x="8115300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00000000-0008-0000-0900-0000AD050000}"/>
            </a:ext>
          </a:extLst>
        </xdr:cNvPr>
        <xdr:cNvSpPr txBox="1"/>
      </xdr:nvSpPr>
      <xdr:spPr>
        <a:xfrm>
          <a:off x="8115300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14</xdr:row>
      <xdr:rowOff>85725</xdr:rowOff>
    </xdr:from>
    <xdr:ext cx="65" cy="170239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00000000-0008-0000-0900-0000AE050000}"/>
            </a:ext>
          </a:extLst>
        </xdr:cNvPr>
        <xdr:cNvSpPr txBox="1"/>
      </xdr:nvSpPr>
      <xdr:spPr>
        <a:xfrm>
          <a:off x="8115300" y="389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00000000-0008-0000-0900-0000AF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00000000-0008-0000-0900-0000B0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00000000-0008-0000-0900-0000B1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00000000-0008-0000-0900-0000B2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00000000-0008-0000-0900-0000B3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00000000-0008-0000-0900-0000B4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00000000-0008-0000-0900-0000B5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00000000-0008-0000-0900-0000B6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00000000-0008-0000-0900-0000B7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00000000-0008-0000-0900-0000B8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00000000-0008-0000-0900-0000B9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00000000-0008-0000-0900-0000BA05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00000000-0008-0000-0900-0000BB05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00000000-0008-0000-0900-0000BC05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00000000-0008-0000-0900-0000BD05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00000000-0008-0000-0900-0000BE05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00000000-0008-0000-0900-0000BF05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00000000-0008-0000-0900-0000C005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0</xdr:row>
      <xdr:rowOff>0</xdr:rowOff>
    </xdr:from>
    <xdr:ext cx="65" cy="170239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00000000-0008-0000-0900-0000C1050000}"/>
            </a:ext>
          </a:extLst>
        </xdr:cNvPr>
        <xdr:cNvSpPr txBox="1"/>
      </xdr:nvSpPr>
      <xdr:spPr>
        <a:xfrm>
          <a:off x="14287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0</xdr:row>
      <xdr:rowOff>0</xdr:rowOff>
    </xdr:from>
    <xdr:ext cx="65" cy="170239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00000000-0008-0000-0900-0000C2050000}"/>
            </a:ext>
          </a:extLst>
        </xdr:cNvPr>
        <xdr:cNvSpPr txBox="1"/>
      </xdr:nvSpPr>
      <xdr:spPr>
        <a:xfrm>
          <a:off x="84391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00000000-0008-0000-0900-0000C3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00000000-0008-0000-0900-0000C4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00000000-0008-0000-0900-0000C5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00000000-0008-0000-0900-0000C6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00000000-0008-0000-0900-0000C7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00000000-0008-0000-0900-0000C8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00000000-0008-0000-0900-0000C9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00000000-0008-0000-0900-0000CA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00000000-0008-0000-0900-0000CB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00000000-0008-0000-0900-0000CC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00000000-0008-0000-0900-0000CD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00000000-0008-0000-0900-0000CE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00000000-0008-0000-0900-0000CF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00000000-0008-0000-0900-0000D0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00000000-0008-0000-0900-0000D1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00000000-0008-0000-0900-0000D2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00000000-0008-0000-0900-0000D3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00000000-0008-0000-0900-0000D4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00000000-0008-0000-0900-0000D5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00000000-0008-0000-0900-0000D6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00000000-0008-0000-0900-0000D7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00000000-0008-0000-0900-0000D8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00000000-0008-0000-0900-0000D9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00000000-0008-0000-0900-0000DA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00000000-0008-0000-0900-0000DB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00000000-0008-0000-0900-0000DC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00000000-0008-0000-0900-0000DD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00000000-0008-0000-0900-0000DE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00000000-0008-0000-0900-0000DF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00000000-0008-0000-0900-0000E0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00000000-0008-0000-0900-0000E1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00000000-0008-0000-0900-0000E2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00000000-0008-0000-0900-0000E3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00000000-0008-0000-0900-0000E4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00000000-0008-0000-0900-0000E5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0000000-0008-0000-0900-0000E6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0000000-0008-0000-0900-0000E7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00000000-0008-0000-0900-0000E8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00000000-0008-0000-0900-0000E9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00000000-0008-0000-0900-0000EA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00000000-0008-0000-0900-0000EB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00000000-0008-0000-0900-0000EC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00000000-0008-0000-0900-0000ED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00000000-0008-0000-0900-0000EE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00000000-0008-0000-0900-0000EF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00000000-0008-0000-0900-0000F0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00000000-0008-0000-0900-0000F1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00000000-0008-0000-0900-0000F2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00000000-0008-0000-0900-0000F3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00000000-0008-0000-0900-0000F4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00000000-0008-0000-0900-0000F5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00000000-0008-0000-0900-0000F6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00000000-0008-0000-0900-0000F7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00000000-0008-0000-0900-0000F8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00000000-0008-0000-0900-0000F9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00000000-0008-0000-0900-0000FA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00000000-0008-0000-0900-0000FB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00000000-0008-0000-0900-0000FC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00000000-0008-0000-0900-0000FD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00000000-0008-0000-0900-0000FE05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00000000-0008-0000-0900-0000FF05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00000000-0008-0000-0900-000000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00000000-0008-0000-0900-000001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00000000-0008-0000-0900-000002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00000000-0008-0000-0900-000003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00000000-0008-0000-0900-000004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00000000-0008-0000-0900-000005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00000000-0008-0000-0900-000006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00000000-0008-0000-0900-000007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00000000-0008-0000-0900-000008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00000000-0008-0000-0900-000009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00000000-0008-0000-0900-00000A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00000000-0008-0000-0900-00000B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00000000-0008-0000-0900-00000C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00000000-0008-0000-0900-00000D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00000000-0008-0000-0900-00000E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00000000-0008-0000-0900-00000F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00000000-0008-0000-0900-000010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00000000-0008-0000-0900-000011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00000000-0008-0000-0900-000012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00000000-0008-0000-0900-000013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00000000-0008-0000-0900-000014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00000000-0008-0000-0900-000015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00000000-0008-0000-0900-000016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00000000-0008-0000-0900-000017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00000000-0008-0000-0900-000018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00000000-0008-0000-0900-000019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00000000-0008-0000-0900-00001A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00000000-0008-0000-0900-00001B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00000000-0008-0000-0900-00001C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00000000-0008-0000-0900-00001D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00000000-0008-0000-0900-00001E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00000000-0008-0000-0900-00001F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00000000-0008-0000-0900-000020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00000000-0008-0000-0900-000021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00000000-0008-0000-0900-000022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00000000-0008-0000-0900-000023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00000000-0008-0000-0900-000024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00000000-0008-0000-0900-000025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00000000-0008-0000-0900-000026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00000000-0008-0000-0900-000027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00000000-0008-0000-0900-000028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00000000-0008-0000-0900-000029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00000000-0008-0000-0900-00002A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00000000-0008-0000-0900-00002B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00000000-0008-0000-0900-00002C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00000000-0008-0000-0900-00002D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00000000-0008-0000-0900-00002E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00000000-0008-0000-0900-00002F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00000000-0008-0000-0900-000030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00000000-0008-0000-0900-000031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00000000-0008-0000-0900-000032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00000000-0008-0000-0900-000033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00000000-0008-0000-0900-000034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00000000-0008-0000-0900-000035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00000000-0008-0000-0900-000036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00000000-0008-0000-0900-000037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00000000-0008-0000-0900-000038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00000000-0008-0000-0900-000039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00000000-0008-0000-0900-00003A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00000000-0008-0000-0900-00003B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00000000-0008-0000-0900-00003C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00000000-0008-0000-0900-00003D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00000000-0008-0000-0900-00003E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00000000-0008-0000-0900-00003F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00000000-0008-0000-0900-000040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00000000-0008-0000-0900-000041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00000000-0008-0000-0900-000042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00000000-0008-0000-0900-000043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00000000-0008-0000-0900-000044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00000000-0008-0000-0900-000045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00000000-0008-0000-0900-000046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00000000-0008-0000-0900-000047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00000000-0008-0000-0900-000048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00000000-0008-0000-0900-000049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00000000-0008-0000-0900-00004A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00000000-0008-0000-0900-00004B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00000000-0008-0000-0900-00004C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00000000-0008-0000-0900-00004D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00000000-0008-0000-0900-00004E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00000000-0008-0000-0900-00004F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00000000-0008-0000-0900-000050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00000000-0008-0000-0900-000051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00000000-0008-0000-0900-000052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00000000-0008-0000-0900-000053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00000000-0008-0000-0900-000054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00000000-0008-0000-0900-000055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00000000-0008-0000-0900-000056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00000000-0008-0000-0900-000057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00000000-0008-0000-0900-000058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00000000-0008-0000-0900-000059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00000000-0008-0000-0900-00005A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00000000-0008-0000-0900-00005B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00000000-0008-0000-0900-00005C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00000000-0008-0000-0900-00005D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00000000-0008-0000-0900-00005E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00000000-0008-0000-0900-00005F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00000000-0008-0000-0900-000060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00000000-0008-0000-0900-000061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00000000-0008-0000-0900-000062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00000000-0008-0000-0900-000063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00000000-0008-0000-0900-000064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00000000-0008-0000-0900-000065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0</xdr:row>
      <xdr:rowOff>0</xdr:rowOff>
    </xdr:from>
    <xdr:ext cx="65" cy="170239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00000000-0008-0000-0900-000066060000}"/>
            </a:ext>
          </a:extLst>
        </xdr:cNvPr>
        <xdr:cNvSpPr txBox="1"/>
      </xdr:nvSpPr>
      <xdr:spPr>
        <a:xfrm>
          <a:off x="14287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0</xdr:row>
      <xdr:rowOff>76200</xdr:rowOff>
    </xdr:from>
    <xdr:ext cx="65" cy="170239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00000000-0008-0000-0900-000067060000}"/>
            </a:ext>
          </a:extLst>
        </xdr:cNvPr>
        <xdr:cNvSpPr txBox="1"/>
      </xdr:nvSpPr>
      <xdr:spPr>
        <a:xfrm>
          <a:off x="8439150" y="76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00000000-0008-0000-0900-000068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00000000-0008-0000-0900-000069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00000000-0008-0000-0900-00006A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00000000-0008-0000-0900-00006B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00000000-0008-0000-0900-00006C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00000000-0008-0000-0900-00006D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00000000-0008-0000-0900-00006E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00000000-0008-0000-0900-00006F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00000000-0008-0000-0900-000070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00000000-0008-0000-0900-000071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00000000-0008-0000-0900-000072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00000000-0008-0000-0900-000073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00000000-0008-0000-0900-000074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00000000-0008-0000-0900-000075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00000000-0008-0000-0900-000076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00000000-0008-0000-0900-000077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00000000-0008-0000-0900-000078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00000000-0008-0000-0900-000079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00000000-0008-0000-0900-00007A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00000000-0008-0000-0900-00007B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00000000-0008-0000-0900-00007C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00000000-0008-0000-0900-00007D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00000000-0008-0000-0900-00007E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00000000-0008-0000-0900-00007F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00000000-0008-0000-0900-000080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00000000-0008-0000-0900-000081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00000000-0008-0000-0900-000082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00000000-0008-0000-0900-000083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00000000-0008-0000-0900-000084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00000000-0008-0000-0900-000085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00000000-0008-0000-0900-000086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00000000-0008-0000-0900-000087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00000000-0008-0000-0900-000088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00000000-0008-0000-0900-000089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00000000-0008-0000-0900-00008A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00000000-0008-0000-0900-00008B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00000000-0008-0000-0900-00008C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00000000-0008-0000-0900-00008D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00000000-0008-0000-0900-00008E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00000000-0008-0000-0900-00008F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00000000-0008-0000-0900-000090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00000000-0008-0000-0900-000091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00000000-0008-0000-0900-000092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00000000-0008-0000-0900-000093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00000000-0008-0000-0900-000094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00000000-0008-0000-0900-000095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00000000-0008-0000-0900-000096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00000000-0008-0000-0900-000097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00000000-0008-0000-0900-000098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00000000-0008-0000-0900-000099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00000000-0008-0000-0900-00009A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00000000-0008-0000-0900-00009B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00000000-0008-0000-0900-00009C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00000000-0008-0000-0900-00009D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00000000-0008-0000-0900-00009E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00000000-0008-0000-0900-00009F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00000000-0008-0000-0900-0000A0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00000000-0008-0000-0900-0000A1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00000000-0008-0000-0900-0000A2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00000000-0008-0000-0900-0000A3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00000000-0008-0000-0900-0000A4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00000000-0008-0000-0900-0000A5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00000000-0008-0000-0900-0000A6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00000000-0008-0000-0900-0000A7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00000000-0008-0000-0900-0000A8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00000000-0008-0000-0900-0000A9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00000000-0008-0000-0900-0000AA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00000000-0008-0000-0900-0000AB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00000000-0008-0000-0900-0000AC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00000000-0008-0000-0900-0000AD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00000000-0008-0000-0900-0000AE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00000000-0008-0000-0900-0000AF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00000000-0008-0000-0900-0000B0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00000000-0008-0000-0900-0000B1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00000000-0008-0000-0900-0000B2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00000000-0008-0000-0900-0000B3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00000000-0008-0000-0900-0000B4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00000000-0008-0000-0900-0000B5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00000000-0008-0000-0900-0000B6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00000000-0008-0000-0900-0000B7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00000000-0008-0000-0900-0000B8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00000000-0008-0000-0900-0000B9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00000000-0008-0000-0900-0000BA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00000000-0008-0000-0900-0000BB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00000000-0008-0000-0900-0000BC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00000000-0008-0000-0900-0000BD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00000000-0008-0000-0900-0000BE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00000000-0008-0000-0900-0000BF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00000000-0008-0000-0900-0000C0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00000000-0008-0000-0900-0000C1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00000000-0008-0000-0900-0000C2060000}"/>
            </a:ext>
          </a:extLst>
        </xdr:cNvPr>
        <xdr:cNvSpPr txBox="1"/>
      </xdr:nvSpPr>
      <xdr:spPr>
        <a:xfrm>
          <a:off x="733425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00000000-0008-0000-0900-0000C3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00000000-0008-0000-0900-0000C4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00000000-0008-0000-0900-0000C5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00000000-0008-0000-0900-0000C6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00000000-0008-0000-0900-0000C7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00000000-0008-0000-0900-0000C8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00000000-0008-0000-0900-0000C9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00000000-0008-0000-0900-0000CA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00000000-0008-0000-0900-0000CB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00000000-0008-0000-0900-0000CC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00000000-0008-0000-0900-0000CD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00000000-0008-0000-0900-0000CE060000}"/>
            </a:ext>
          </a:extLst>
        </xdr:cNvPr>
        <xdr:cNvSpPr txBox="1"/>
      </xdr:nvSpPr>
      <xdr:spPr>
        <a:xfrm>
          <a:off x="733425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00000000-0008-0000-0900-0000CF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00000000-0008-0000-0900-0000D0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00000000-0008-0000-0900-0000D1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00000000-0008-0000-0900-0000D2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00000000-0008-0000-0900-0000D3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00000000-0008-0000-0900-0000D4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00000000-0008-0000-0900-0000D5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00000000-0008-0000-0900-0000D6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00000000-0008-0000-0900-0000D7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00000000-0008-0000-0900-0000D8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00000000-0008-0000-0900-0000D9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00000000-0008-0000-0900-0000DA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00000000-0008-0000-0900-0000DB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00000000-0008-0000-0900-0000DC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00000000-0008-0000-0900-0000DD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00000000-0008-0000-0900-0000DE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00000000-0008-0000-0900-0000DF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00000000-0008-0000-0900-0000E0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00000000-0008-0000-0900-0000E1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00000000-0008-0000-0900-0000E2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00000000-0008-0000-0900-0000E3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00000000-0008-0000-0900-0000E4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00000000-0008-0000-0900-0000E5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00000000-0008-0000-0900-0000E6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00000000-0008-0000-0900-0000E7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00000000-0008-0000-0900-0000E8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00000000-0008-0000-0900-0000E9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00000000-0008-0000-0900-0000EA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00000000-0008-0000-0900-0000EB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00000000-0008-0000-0900-0000EC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00000000-0008-0000-0900-0000ED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00000000-0008-0000-0900-0000EE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00000000-0008-0000-0900-0000EF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00000000-0008-0000-0900-0000F0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00000000-0008-0000-0900-0000F1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00000000-0008-0000-0900-0000F2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00000000-0008-0000-0900-0000F3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00000000-0008-0000-0900-0000F4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00000000-0008-0000-0900-0000F5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00000000-0008-0000-0900-0000F6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00000000-0008-0000-0900-0000F7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00000000-0008-0000-0900-0000F806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00000000-0008-0000-0900-0000F9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00000000-0008-0000-0900-0000FA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00000000-0008-0000-0900-0000FB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00000000-0008-0000-0900-0000FC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00000000-0008-0000-0900-0000FD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00000000-0008-0000-0900-0000FE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00000000-0008-0000-0900-0000FF06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00000000-0008-0000-0900-00000007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00000000-0008-0000-0900-00000107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00000000-0008-0000-0900-00000207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00000000-0008-0000-0900-00000307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00000000-0008-0000-0900-000004070000}"/>
            </a:ext>
          </a:extLst>
        </xdr:cNvPr>
        <xdr:cNvSpPr txBox="1"/>
      </xdr:nvSpPr>
      <xdr:spPr>
        <a:xfrm>
          <a:off x="8115300" y="85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00000000-0008-0000-0900-00000507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00000000-0008-0000-0900-00000607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00000000-0008-0000-0900-00000707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00000000-0008-0000-0900-00000807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00000000-0008-0000-0900-00000907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00000000-0008-0000-0900-00000A070000}"/>
            </a:ext>
          </a:extLst>
        </xdr:cNvPr>
        <xdr:cNvSpPr txBox="1"/>
      </xdr:nvSpPr>
      <xdr:spPr>
        <a:xfrm>
          <a:off x="811530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23</xdr:row>
      <xdr:rowOff>85725</xdr:rowOff>
    </xdr:from>
    <xdr:ext cx="65" cy="170239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00000000-0008-0000-0900-00000B070000}"/>
            </a:ext>
          </a:extLst>
        </xdr:cNvPr>
        <xdr:cNvSpPr txBox="1"/>
      </xdr:nvSpPr>
      <xdr:spPr>
        <a:xfrm>
          <a:off x="7334250" y="6296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00000000-0008-0000-0900-00000C070000}"/>
            </a:ext>
          </a:extLst>
        </xdr:cNvPr>
        <xdr:cNvSpPr txBox="1"/>
      </xdr:nvSpPr>
      <xdr:spPr>
        <a:xfrm>
          <a:off x="7334250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00000000-0008-0000-0900-00000D070000}"/>
            </a:ext>
          </a:extLst>
        </xdr:cNvPr>
        <xdr:cNvSpPr txBox="1"/>
      </xdr:nvSpPr>
      <xdr:spPr>
        <a:xfrm>
          <a:off x="7334250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00000000-0008-0000-0900-00000E070000}"/>
            </a:ext>
          </a:extLst>
        </xdr:cNvPr>
        <xdr:cNvSpPr txBox="1"/>
      </xdr:nvSpPr>
      <xdr:spPr>
        <a:xfrm>
          <a:off x="7334250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00000000-0008-0000-0900-00000F070000}"/>
            </a:ext>
          </a:extLst>
        </xdr:cNvPr>
        <xdr:cNvSpPr txBox="1"/>
      </xdr:nvSpPr>
      <xdr:spPr>
        <a:xfrm>
          <a:off x="7334250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00000000-0008-0000-0900-000010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00000000-0008-0000-0900-000011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00000000-0008-0000-0900-000012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00000000-0008-0000-0900-000013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00000000-0008-0000-0900-000014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00000000-0008-0000-0900-000015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00000000-0008-0000-0900-000016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00000000-0008-0000-0900-000017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00000000-0008-0000-0900-000018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00000000-0008-0000-0900-000019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00000000-0008-0000-0900-00001A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00000000-0008-0000-0900-00001B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00000000-0008-0000-0900-00001C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00000000-0008-0000-0900-00001D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00000000-0008-0000-0900-00001E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</xdr:row>
      <xdr:rowOff>85725</xdr:rowOff>
    </xdr:from>
    <xdr:ext cx="65" cy="170239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00000000-0008-0000-0900-00001F070000}"/>
            </a:ext>
          </a:extLst>
        </xdr:cNvPr>
        <xdr:cNvSpPr txBox="1"/>
      </xdr:nvSpPr>
      <xdr:spPr>
        <a:xfrm>
          <a:off x="7334250" y="6029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00000000-0008-0000-0900-000020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00000000-0008-0000-0900-000021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00000000-0008-0000-0900-000022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00000000-0008-0000-0900-000023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00000000-0008-0000-0900-000024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00000000-0008-0000-0900-000025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00000000-0008-0000-0900-000026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00000000-0008-0000-0900-000027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00000000-0008-0000-0900-000028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00000000-0008-0000-0900-000029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00000000-0008-0000-0900-00002A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00000000-0008-0000-0900-00002B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00000000-0008-0000-0900-00002C070000}"/>
            </a:ext>
          </a:extLst>
        </xdr:cNvPr>
        <xdr:cNvSpPr txBox="1"/>
      </xdr:nvSpPr>
      <xdr:spPr>
        <a:xfrm>
          <a:off x="7334250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00000000-0008-0000-0900-00002D070000}"/>
            </a:ext>
          </a:extLst>
        </xdr:cNvPr>
        <xdr:cNvSpPr txBox="1"/>
      </xdr:nvSpPr>
      <xdr:spPr>
        <a:xfrm>
          <a:off x="7334250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00000000-0008-0000-0900-00002E070000}"/>
            </a:ext>
          </a:extLst>
        </xdr:cNvPr>
        <xdr:cNvSpPr txBox="1"/>
      </xdr:nvSpPr>
      <xdr:spPr>
        <a:xfrm>
          <a:off x="7334250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00000000-0008-0000-0900-00002F070000}"/>
            </a:ext>
          </a:extLst>
        </xdr:cNvPr>
        <xdr:cNvSpPr txBox="1"/>
      </xdr:nvSpPr>
      <xdr:spPr>
        <a:xfrm>
          <a:off x="7334250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00000000-0008-0000-0900-000030070000}"/>
            </a:ext>
          </a:extLst>
        </xdr:cNvPr>
        <xdr:cNvSpPr txBox="1"/>
      </xdr:nvSpPr>
      <xdr:spPr>
        <a:xfrm>
          <a:off x="7334250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00000000-0008-0000-0900-000031070000}"/>
            </a:ext>
          </a:extLst>
        </xdr:cNvPr>
        <xdr:cNvSpPr txBox="1"/>
      </xdr:nvSpPr>
      <xdr:spPr>
        <a:xfrm>
          <a:off x="7334250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0</xdr:rowOff>
    </xdr:from>
    <xdr:ext cx="65" cy="170239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00000000-0008-0000-0900-000032070000}"/>
            </a:ext>
          </a:extLst>
        </xdr:cNvPr>
        <xdr:cNvSpPr txBox="1"/>
      </xdr:nvSpPr>
      <xdr:spPr>
        <a:xfrm>
          <a:off x="7334250" y="9410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00000000-0008-0000-0900-000033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00000000-0008-0000-0900-000034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00000000-0008-0000-0900-000035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00000000-0008-0000-0900-000036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00000000-0008-0000-0900-000037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00000000-0008-0000-0900-000038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00000000-0008-0000-0900-000039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00000000-0008-0000-0900-00003A070000}"/>
            </a:ext>
          </a:extLst>
        </xdr:cNvPr>
        <xdr:cNvSpPr txBox="1"/>
      </xdr:nvSpPr>
      <xdr:spPr>
        <a:xfrm>
          <a:off x="733425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00000000-0008-0000-0900-00003B070000}"/>
            </a:ext>
          </a:extLst>
        </xdr:cNvPr>
        <xdr:cNvSpPr txBox="1"/>
      </xdr:nvSpPr>
      <xdr:spPr>
        <a:xfrm>
          <a:off x="733425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00000000-0008-0000-0900-00003C070000}"/>
            </a:ext>
          </a:extLst>
        </xdr:cNvPr>
        <xdr:cNvSpPr txBox="1"/>
      </xdr:nvSpPr>
      <xdr:spPr>
        <a:xfrm>
          <a:off x="733425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00000000-0008-0000-0900-00003D070000}"/>
            </a:ext>
          </a:extLst>
        </xdr:cNvPr>
        <xdr:cNvSpPr txBox="1"/>
      </xdr:nvSpPr>
      <xdr:spPr>
        <a:xfrm>
          <a:off x="733425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00000000-0008-0000-0900-00003E070000}"/>
            </a:ext>
          </a:extLst>
        </xdr:cNvPr>
        <xdr:cNvSpPr txBox="1"/>
      </xdr:nvSpPr>
      <xdr:spPr>
        <a:xfrm>
          <a:off x="733425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00000000-0008-0000-0900-00003F070000}"/>
            </a:ext>
          </a:extLst>
        </xdr:cNvPr>
        <xdr:cNvSpPr txBox="1"/>
      </xdr:nvSpPr>
      <xdr:spPr>
        <a:xfrm>
          <a:off x="733425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36</xdr:row>
      <xdr:rowOff>85725</xdr:rowOff>
    </xdr:from>
    <xdr:ext cx="65" cy="170239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00000000-0008-0000-0900-000040070000}"/>
            </a:ext>
          </a:extLst>
        </xdr:cNvPr>
        <xdr:cNvSpPr txBox="1"/>
      </xdr:nvSpPr>
      <xdr:spPr>
        <a:xfrm>
          <a:off x="733425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00000000-0008-0000-0900-000041070000}"/>
            </a:ext>
          </a:extLst>
        </xdr:cNvPr>
        <xdr:cNvSpPr txBox="1"/>
      </xdr:nvSpPr>
      <xdr:spPr>
        <a:xfrm>
          <a:off x="7334250" y="861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00000000-0008-0000-0900-000042070000}"/>
            </a:ext>
          </a:extLst>
        </xdr:cNvPr>
        <xdr:cNvSpPr txBox="1"/>
      </xdr:nvSpPr>
      <xdr:spPr>
        <a:xfrm>
          <a:off x="7334250" y="861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00000000-0008-0000-0900-000043070000}"/>
            </a:ext>
          </a:extLst>
        </xdr:cNvPr>
        <xdr:cNvSpPr txBox="1"/>
      </xdr:nvSpPr>
      <xdr:spPr>
        <a:xfrm>
          <a:off x="7334250" y="861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00000000-0008-0000-0900-000044070000}"/>
            </a:ext>
          </a:extLst>
        </xdr:cNvPr>
        <xdr:cNvSpPr txBox="1"/>
      </xdr:nvSpPr>
      <xdr:spPr>
        <a:xfrm>
          <a:off x="7334250" y="861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00000000-0008-0000-0900-000045070000}"/>
            </a:ext>
          </a:extLst>
        </xdr:cNvPr>
        <xdr:cNvSpPr txBox="1"/>
      </xdr:nvSpPr>
      <xdr:spPr>
        <a:xfrm>
          <a:off x="7334250" y="861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00000000-0008-0000-0900-000046070000}"/>
            </a:ext>
          </a:extLst>
        </xdr:cNvPr>
        <xdr:cNvSpPr txBox="1"/>
      </xdr:nvSpPr>
      <xdr:spPr>
        <a:xfrm>
          <a:off x="7334250" y="861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0</xdr:rowOff>
    </xdr:from>
    <xdr:ext cx="65" cy="170239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00000000-0008-0000-0900-000047070000}"/>
            </a:ext>
          </a:extLst>
        </xdr:cNvPr>
        <xdr:cNvSpPr txBox="1"/>
      </xdr:nvSpPr>
      <xdr:spPr>
        <a:xfrm>
          <a:off x="7334250" y="8610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00000000-0008-0000-0900-000048070000}"/>
            </a:ext>
          </a:extLst>
        </xdr:cNvPr>
        <xdr:cNvSpPr txBox="1"/>
      </xdr:nvSpPr>
      <xdr:spPr>
        <a:xfrm>
          <a:off x="7334250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00000000-0008-0000-0900-000049070000}"/>
            </a:ext>
          </a:extLst>
        </xdr:cNvPr>
        <xdr:cNvSpPr txBox="1"/>
      </xdr:nvSpPr>
      <xdr:spPr>
        <a:xfrm>
          <a:off x="7334250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00000000-0008-0000-0900-00004A070000}"/>
            </a:ext>
          </a:extLst>
        </xdr:cNvPr>
        <xdr:cNvSpPr txBox="1"/>
      </xdr:nvSpPr>
      <xdr:spPr>
        <a:xfrm>
          <a:off x="7334250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00000000-0008-0000-0900-00004B070000}"/>
            </a:ext>
          </a:extLst>
        </xdr:cNvPr>
        <xdr:cNvSpPr txBox="1"/>
      </xdr:nvSpPr>
      <xdr:spPr>
        <a:xfrm>
          <a:off x="7334250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00000000-0008-0000-0900-00004C070000}"/>
            </a:ext>
          </a:extLst>
        </xdr:cNvPr>
        <xdr:cNvSpPr txBox="1"/>
      </xdr:nvSpPr>
      <xdr:spPr>
        <a:xfrm>
          <a:off x="7334250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32</xdr:row>
      <xdr:rowOff>85725</xdr:rowOff>
    </xdr:from>
    <xdr:ext cx="65" cy="170239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00000000-0008-0000-0900-00004D070000}"/>
            </a:ext>
          </a:extLst>
        </xdr:cNvPr>
        <xdr:cNvSpPr txBox="1"/>
      </xdr:nvSpPr>
      <xdr:spPr>
        <a:xfrm>
          <a:off x="7334250" y="8696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00000000-0008-0000-0900-00004E070000}"/>
            </a:ext>
          </a:extLst>
        </xdr:cNvPr>
        <xdr:cNvSpPr txBox="1"/>
      </xdr:nvSpPr>
      <xdr:spPr>
        <a:xfrm>
          <a:off x="733425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00000000-0008-0000-0900-00004F070000}"/>
            </a:ext>
          </a:extLst>
        </xdr:cNvPr>
        <xdr:cNvSpPr txBox="1"/>
      </xdr:nvSpPr>
      <xdr:spPr>
        <a:xfrm>
          <a:off x="733425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00000000-0008-0000-0900-000050070000}"/>
            </a:ext>
          </a:extLst>
        </xdr:cNvPr>
        <xdr:cNvSpPr txBox="1"/>
      </xdr:nvSpPr>
      <xdr:spPr>
        <a:xfrm>
          <a:off x="733425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00000000-0008-0000-0900-000051070000}"/>
            </a:ext>
          </a:extLst>
        </xdr:cNvPr>
        <xdr:cNvSpPr txBox="1"/>
      </xdr:nvSpPr>
      <xdr:spPr>
        <a:xfrm>
          <a:off x="733425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00000000-0008-0000-0900-000052070000}"/>
            </a:ext>
          </a:extLst>
        </xdr:cNvPr>
        <xdr:cNvSpPr txBox="1"/>
      </xdr:nvSpPr>
      <xdr:spPr>
        <a:xfrm>
          <a:off x="733425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00000000-0008-0000-0900-000053070000}"/>
            </a:ext>
          </a:extLst>
        </xdr:cNvPr>
        <xdr:cNvSpPr txBox="1"/>
      </xdr:nvSpPr>
      <xdr:spPr>
        <a:xfrm>
          <a:off x="733425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0</xdr:rowOff>
    </xdr:from>
    <xdr:ext cx="65" cy="170239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00000000-0008-0000-0900-000054070000}"/>
            </a:ext>
          </a:extLst>
        </xdr:cNvPr>
        <xdr:cNvSpPr txBox="1"/>
      </xdr:nvSpPr>
      <xdr:spPr>
        <a:xfrm>
          <a:off x="733425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00000000-0008-0000-0900-000055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00000000-0008-0000-0900-000056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00000000-0008-0000-0900-000057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00000000-0008-0000-0900-000058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00000000-0008-0000-0900-000059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00000000-0008-0000-0900-00005A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33</xdr:row>
      <xdr:rowOff>85725</xdr:rowOff>
    </xdr:from>
    <xdr:ext cx="65" cy="170239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00000000-0008-0000-0900-00005B070000}"/>
            </a:ext>
          </a:extLst>
        </xdr:cNvPr>
        <xdr:cNvSpPr txBox="1"/>
      </xdr:nvSpPr>
      <xdr:spPr>
        <a:xfrm>
          <a:off x="733425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0</xdr:rowOff>
    </xdr:from>
    <xdr:ext cx="65" cy="170239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00000000-0008-0000-0900-00005C070000}"/>
            </a:ext>
          </a:extLst>
        </xdr:cNvPr>
        <xdr:cNvSpPr txBox="1"/>
      </xdr:nvSpPr>
      <xdr:spPr>
        <a:xfrm>
          <a:off x="7334250" y="914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0</xdr:rowOff>
    </xdr:from>
    <xdr:ext cx="65" cy="170239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00000000-0008-0000-0900-00005D070000}"/>
            </a:ext>
          </a:extLst>
        </xdr:cNvPr>
        <xdr:cNvSpPr txBox="1"/>
      </xdr:nvSpPr>
      <xdr:spPr>
        <a:xfrm>
          <a:off x="7334250" y="914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0</xdr:rowOff>
    </xdr:from>
    <xdr:ext cx="65" cy="170239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00000000-0008-0000-0900-00005E070000}"/>
            </a:ext>
          </a:extLst>
        </xdr:cNvPr>
        <xdr:cNvSpPr txBox="1"/>
      </xdr:nvSpPr>
      <xdr:spPr>
        <a:xfrm>
          <a:off x="7334250" y="914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0</xdr:rowOff>
    </xdr:from>
    <xdr:ext cx="65" cy="170239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00000000-0008-0000-0900-00005F070000}"/>
            </a:ext>
          </a:extLst>
        </xdr:cNvPr>
        <xdr:cNvSpPr txBox="1"/>
      </xdr:nvSpPr>
      <xdr:spPr>
        <a:xfrm>
          <a:off x="7334250" y="914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00000000-0008-0000-0900-000060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00000000-0008-0000-0900-000061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00000000-0008-0000-0900-000062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00000000-0008-0000-0900-000063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00000000-0008-0000-0900-000064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34</xdr:row>
      <xdr:rowOff>85725</xdr:rowOff>
    </xdr:from>
    <xdr:ext cx="65" cy="170239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00000000-0008-0000-0900-000065070000}"/>
            </a:ext>
          </a:extLst>
        </xdr:cNvPr>
        <xdr:cNvSpPr txBox="1"/>
      </xdr:nvSpPr>
      <xdr:spPr>
        <a:xfrm>
          <a:off x="733425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00000000-0008-0000-0900-000066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00000000-0008-0000-0900-000067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00000000-0008-0000-0900-000068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00000000-0008-0000-0900-000069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00000000-0008-0000-0900-00006A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35</xdr:row>
      <xdr:rowOff>85725</xdr:rowOff>
    </xdr:from>
    <xdr:ext cx="65" cy="170239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00000000-0008-0000-0900-00006B070000}"/>
            </a:ext>
          </a:extLst>
        </xdr:cNvPr>
        <xdr:cNvSpPr txBox="1"/>
      </xdr:nvSpPr>
      <xdr:spPr>
        <a:xfrm>
          <a:off x="733425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00000000-0008-0000-0900-00006C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00000000-0008-0000-0900-00006D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00000000-0008-0000-0900-00006E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00000000-0008-0000-0900-00006F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00000000-0008-0000-0900-000070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00000000-0008-0000-0900-000071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00000000-0008-0000-0900-000072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00000000-0008-0000-0900-000073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00000000-0008-0000-0900-000074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00000000-0008-0000-0900-000075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00000000-0008-0000-0900-000076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00000000-0008-0000-0900-000077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00000000-0008-0000-0900-000078070000}"/>
            </a:ext>
          </a:extLst>
        </xdr:cNvPr>
        <xdr:cNvSpPr txBox="1"/>
      </xdr:nvSpPr>
      <xdr:spPr>
        <a:xfrm>
          <a:off x="811530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00000000-0008-0000-0900-000079070000}"/>
            </a:ext>
          </a:extLst>
        </xdr:cNvPr>
        <xdr:cNvSpPr txBox="1"/>
      </xdr:nvSpPr>
      <xdr:spPr>
        <a:xfrm>
          <a:off x="811530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00000000-0008-0000-0900-00007A070000}"/>
            </a:ext>
          </a:extLst>
        </xdr:cNvPr>
        <xdr:cNvSpPr txBox="1"/>
      </xdr:nvSpPr>
      <xdr:spPr>
        <a:xfrm>
          <a:off x="811530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00000000-0008-0000-0900-00007B070000}"/>
            </a:ext>
          </a:extLst>
        </xdr:cNvPr>
        <xdr:cNvSpPr txBox="1"/>
      </xdr:nvSpPr>
      <xdr:spPr>
        <a:xfrm>
          <a:off x="811530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00000000-0008-0000-0900-00007C070000}"/>
            </a:ext>
          </a:extLst>
        </xdr:cNvPr>
        <xdr:cNvSpPr txBox="1"/>
      </xdr:nvSpPr>
      <xdr:spPr>
        <a:xfrm>
          <a:off x="811530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85725</xdr:rowOff>
    </xdr:from>
    <xdr:ext cx="65" cy="170239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00000000-0008-0000-0900-00007D070000}"/>
            </a:ext>
          </a:extLst>
        </xdr:cNvPr>
        <xdr:cNvSpPr txBox="1"/>
      </xdr:nvSpPr>
      <xdr:spPr>
        <a:xfrm>
          <a:off x="8115300" y="976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00000000-0008-0000-0900-00007E070000}"/>
            </a:ext>
          </a:extLst>
        </xdr:cNvPr>
        <xdr:cNvSpPr txBox="1"/>
      </xdr:nvSpPr>
      <xdr:spPr>
        <a:xfrm>
          <a:off x="8115300" y="994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00000000-0008-0000-0900-00007F070000}"/>
            </a:ext>
          </a:extLst>
        </xdr:cNvPr>
        <xdr:cNvSpPr txBox="1"/>
      </xdr:nvSpPr>
      <xdr:spPr>
        <a:xfrm>
          <a:off x="8115300" y="994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00000000-0008-0000-0900-000080070000}"/>
            </a:ext>
          </a:extLst>
        </xdr:cNvPr>
        <xdr:cNvSpPr txBox="1"/>
      </xdr:nvSpPr>
      <xdr:spPr>
        <a:xfrm>
          <a:off x="8115300" y="994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00000000-0008-0000-0900-000081070000}"/>
            </a:ext>
          </a:extLst>
        </xdr:cNvPr>
        <xdr:cNvSpPr txBox="1"/>
      </xdr:nvSpPr>
      <xdr:spPr>
        <a:xfrm>
          <a:off x="8115300" y="994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00000000-0008-0000-0900-000082070000}"/>
            </a:ext>
          </a:extLst>
        </xdr:cNvPr>
        <xdr:cNvSpPr txBox="1"/>
      </xdr:nvSpPr>
      <xdr:spPr>
        <a:xfrm>
          <a:off x="8115300" y="994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0</xdr:rowOff>
    </xdr:from>
    <xdr:ext cx="65" cy="170239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00000000-0008-0000-0900-000083070000}"/>
            </a:ext>
          </a:extLst>
        </xdr:cNvPr>
        <xdr:cNvSpPr txBox="1"/>
      </xdr:nvSpPr>
      <xdr:spPr>
        <a:xfrm>
          <a:off x="8115300" y="994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00000000-0008-0000-0900-000084070000}"/>
            </a:ext>
          </a:extLst>
        </xdr:cNvPr>
        <xdr:cNvSpPr txBox="1"/>
      </xdr:nvSpPr>
      <xdr:spPr>
        <a:xfrm>
          <a:off x="8115300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00000000-0008-0000-0900-000085070000}"/>
            </a:ext>
          </a:extLst>
        </xdr:cNvPr>
        <xdr:cNvSpPr txBox="1"/>
      </xdr:nvSpPr>
      <xdr:spPr>
        <a:xfrm>
          <a:off x="8115300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00000000-0008-0000-0900-000086070000}"/>
            </a:ext>
          </a:extLst>
        </xdr:cNvPr>
        <xdr:cNvSpPr txBox="1"/>
      </xdr:nvSpPr>
      <xdr:spPr>
        <a:xfrm>
          <a:off x="8115300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00000000-0008-0000-0900-000087070000}"/>
            </a:ext>
          </a:extLst>
        </xdr:cNvPr>
        <xdr:cNvSpPr txBox="1"/>
      </xdr:nvSpPr>
      <xdr:spPr>
        <a:xfrm>
          <a:off x="8115300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00000000-0008-0000-0900-000088070000}"/>
            </a:ext>
          </a:extLst>
        </xdr:cNvPr>
        <xdr:cNvSpPr txBox="1"/>
      </xdr:nvSpPr>
      <xdr:spPr>
        <a:xfrm>
          <a:off x="8115300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37</xdr:row>
      <xdr:rowOff>85725</xdr:rowOff>
    </xdr:from>
    <xdr:ext cx="65" cy="170239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00000000-0008-0000-0900-000089070000}"/>
            </a:ext>
          </a:extLst>
        </xdr:cNvPr>
        <xdr:cNvSpPr txBox="1"/>
      </xdr:nvSpPr>
      <xdr:spPr>
        <a:xfrm>
          <a:off x="8115300" y="1002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00000000-0008-0000-0900-00008A070000}"/>
            </a:ext>
          </a:extLst>
        </xdr:cNvPr>
        <xdr:cNvSpPr txBox="1"/>
      </xdr:nvSpPr>
      <xdr:spPr>
        <a:xfrm>
          <a:off x="811530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00000000-0008-0000-0900-00008B070000}"/>
            </a:ext>
          </a:extLst>
        </xdr:cNvPr>
        <xdr:cNvSpPr txBox="1"/>
      </xdr:nvSpPr>
      <xdr:spPr>
        <a:xfrm>
          <a:off x="811530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00000000-0008-0000-0900-00008C070000}"/>
            </a:ext>
          </a:extLst>
        </xdr:cNvPr>
        <xdr:cNvSpPr txBox="1"/>
      </xdr:nvSpPr>
      <xdr:spPr>
        <a:xfrm>
          <a:off x="811530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00000000-0008-0000-0900-00008D070000}"/>
            </a:ext>
          </a:extLst>
        </xdr:cNvPr>
        <xdr:cNvSpPr txBox="1"/>
      </xdr:nvSpPr>
      <xdr:spPr>
        <a:xfrm>
          <a:off x="811530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00000000-0008-0000-0900-00008E070000}"/>
            </a:ext>
          </a:extLst>
        </xdr:cNvPr>
        <xdr:cNvSpPr txBox="1"/>
      </xdr:nvSpPr>
      <xdr:spPr>
        <a:xfrm>
          <a:off x="811530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0</xdr:rowOff>
    </xdr:from>
    <xdr:ext cx="65" cy="170239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00000000-0008-0000-0900-00008F070000}"/>
            </a:ext>
          </a:extLst>
        </xdr:cNvPr>
        <xdr:cNvSpPr txBox="1"/>
      </xdr:nvSpPr>
      <xdr:spPr>
        <a:xfrm>
          <a:off x="8115300" y="8877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00000000-0008-0000-0900-000090070000}"/>
            </a:ext>
          </a:extLst>
        </xdr:cNvPr>
        <xdr:cNvSpPr txBox="1"/>
      </xdr:nvSpPr>
      <xdr:spPr>
        <a:xfrm>
          <a:off x="811530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00000000-0008-0000-0900-000091070000}"/>
            </a:ext>
          </a:extLst>
        </xdr:cNvPr>
        <xdr:cNvSpPr txBox="1"/>
      </xdr:nvSpPr>
      <xdr:spPr>
        <a:xfrm>
          <a:off x="811530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00000000-0008-0000-0900-000092070000}"/>
            </a:ext>
          </a:extLst>
        </xdr:cNvPr>
        <xdr:cNvSpPr txBox="1"/>
      </xdr:nvSpPr>
      <xdr:spPr>
        <a:xfrm>
          <a:off x="811530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00000000-0008-0000-0900-000093070000}"/>
            </a:ext>
          </a:extLst>
        </xdr:cNvPr>
        <xdr:cNvSpPr txBox="1"/>
      </xdr:nvSpPr>
      <xdr:spPr>
        <a:xfrm>
          <a:off x="811530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00000000-0008-0000-0900-000094070000}"/>
            </a:ext>
          </a:extLst>
        </xdr:cNvPr>
        <xdr:cNvSpPr txBox="1"/>
      </xdr:nvSpPr>
      <xdr:spPr>
        <a:xfrm>
          <a:off x="811530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33</xdr:row>
      <xdr:rowOff>85725</xdr:rowOff>
    </xdr:from>
    <xdr:ext cx="65" cy="170239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00000000-0008-0000-0900-000095070000}"/>
            </a:ext>
          </a:extLst>
        </xdr:cNvPr>
        <xdr:cNvSpPr txBox="1"/>
      </xdr:nvSpPr>
      <xdr:spPr>
        <a:xfrm>
          <a:off x="8115300" y="8963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00000000-0008-0000-0900-000096070000}"/>
            </a:ext>
          </a:extLst>
        </xdr:cNvPr>
        <xdr:cNvSpPr txBox="1"/>
      </xdr:nvSpPr>
      <xdr:spPr>
        <a:xfrm>
          <a:off x="811530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00000000-0008-0000-0900-000097070000}"/>
            </a:ext>
          </a:extLst>
        </xdr:cNvPr>
        <xdr:cNvSpPr txBox="1"/>
      </xdr:nvSpPr>
      <xdr:spPr>
        <a:xfrm>
          <a:off x="811530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00000000-0008-0000-0900-000098070000}"/>
            </a:ext>
          </a:extLst>
        </xdr:cNvPr>
        <xdr:cNvSpPr txBox="1"/>
      </xdr:nvSpPr>
      <xdr:spPr>
        <a:xfrm>
          <a:off x="811530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00000000-0008-0000-0900-000099070000}"/>
            </a:ext>
          </a:extLst>
        </xdr:cNvPr>
        <xdr:cNvSpPr txBox="1"/>
      </xdr:nvSpPr>
      <xdr:spPr>
        <a:xfrm>
          <a:off x="811530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00000000-0008-0000-0900-00009A070000}"/>
            </a:ext>
          </a:extLst>
        </xdr:cNvPr>
        <xdr:cNvSpPr txBox="1"/>
      </xdr:nvSpPr>
      <xdr:spPr>
        <a:xfrm>
          <a:off x="811530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34</xdr:row>
      <xdr:rowOff>85725</xdr:rowOff>
    </xdr:from>
    <xdr:ext cx="65" cy="170239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00000000-0008-0000-0900-00009B070000}"/>
            </a:ext>
          </a:extLst>
        </xdr:cNvPr>
        <xdr:cNvSpPr txBox="1"/>
      </xdr:nvSpPr>
      <xdr:spPr>
        <a:xfrm>
          <a:off x="8115300" y="922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00000000-0008-0000-0900-00009C070000}"/>
            </a:ext>
          </a:extLst>
        </xdr:cNvPr>
        <xdr:cNvSpPr txBox="1"/>
      </xdr:nvSpPr>
      <xdr:spPr>
        <a:xfrm>
          <a:off x="811530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00000000-0008-0000-0900-00009D070000}"/>
            </a:ext>
          </a:extLst>
        </xdr:cNvPr>
        <xdr:cNvSpPr txBox="1"/>
      </xdr:nvSpPr>
      <xdr:spPr>
        <a:xfrm>
          <a:off x="811530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00000000-0008-0000-0900-00009E070000}"/>
            </a:ext>
          </a:extLst>
        </xdr:cNvPr>
        <xdr:cNvSpPr txBox="1"/>
      </xdr:nvSpPr>
      <xdr:spPr>
        <a:xfrm>
          <a:off x="811530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00000000-0008-0000-0900-00009F070000}"/>
            </a:ext>
          </a:extLst>
        </xdr:cNvPr>
        <xdr:cNvSpPr txBox="1"/>
      </xdr:nvSpPr>
      <xdr:spPr>
        <a:xfrm>
          <a:off x="811530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00000000-0008-0000-0900-0000A0070000}"/>
            </a:ext>
          </a:extLst>
        </xdr:cNvPr>
        <xdr:cNvSpPr txBox="1"/>
      </xdr:nvSpPr>
      <xdr:spPr>
        <a:xfrm>
          <a:off x="811530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35</xdr:row>
      <xdr:rowOff>85725</xdr:rowOff>
    </xdr:from>
    <xdr:ext cx="65" cy="170239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00000000-0008-0000-0900-0000A1070000}"/>
            </a:ext>
          </a:extLst>
        </xdr:cNvPr>
        <xdr:cNvSpPr txBox="1"/>
      </xdr:nvSpPr>
      <xdr:spPr>
        <a:xfrm>
          <a:off x="8115300" y="9496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00000000-0008-0000-0900-0000A2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00000000-0008-0000-0900-0000A3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00000000-0008-0000-0900-0000A4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00000000-0008-0000-0900-0000A5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00000000-0008-0000-0900-0000A6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" cy="170239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00000000-0008-0000-0900-0000A7070000}"/>
            </a:ext>
          </a:extLst>
        </xdr:cNvPr>
        <xdr:cNvSpPr txBox="1"/>
      </xdr:nvSpPr>
      <xdr:spPr>
        <a:xfrm>
          <a:off x="8115300" y="967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66</xdr:row>
      <xdr:rowOff>0</xdr:rowOff>
    </xdr:from>
    <xdr:ext cx="65" cy="170239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00000000-0008-0000-0900-0000A8070000}"/>
            </a:ext>
          </a:extLst>
        </xdr:cNvPr>
        <xdr:cNvSpPr txBox="1"/>
      </xdr:nvSpPr>
      <xdr:spPr>
        <a:xfrm>
          <a:off x="14287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66</xdr:row>
      <xdr:rowOff>0</xdr:rowOff>
    </xdr:from>
    <xdr:ext cx="65" cy="170239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00000000-0008-0000-0900-0000A9070000}"/>
            </a:ext>
          </a:extLst>
        </xdr:cNvPr>
        <xdr:cNvSpPr txBox="1"/>
      </xdr:nvSpPr>
      <xdr:spPr>
        <a:xfrm>
          <a:off x="84391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00000000-0008-0000-0900-0000AA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00000000-0008-0000-0900-0000AB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00000000-0008-0000-0900-0000AC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00000000-0008-0000-0900-0000AD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00000000-0008-0000-0900-0000AE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00000000-0008-0000-0900-0000AF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00000000-0008-0000-0900-0000B0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00000000-0008-0000-0900-0000B1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00000000-0008-0000-0900-0000B2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00000000-0008-0000-0900-0000B3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00000000-0008-0000-0900-0000B4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00000000-0008-0000-0900-0000B5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00000000-0008-0000-0900-0000B6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00000000-0008-0000-0900-0000B7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00000000-0008-0000-0900-0000B8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00000000-0008-0000-0900-0000B9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00000000-0008-0000-0900-0000BA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00000000-0008-0000-0900-0000BB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00000000-0008-0000-0900-0000BC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00000000-0008-0000-0900-0000BD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00000000-0008-0000-0900-0000BE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00000000-0008-0000-0900-0000BF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00000000-0008-0000-0900-0000C0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00000000-0008-0000-0900-0000C1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00000000-0008-0000-0900-0000C2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00000000-0008-0000-0900-0000C3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00000000-0008-0000-0900-0000C4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00000000-0008-0000-0900-0000C5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00000000-0008-0000-0900-0000C6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00000000-0008-0000-0900-0000C7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00000000-0008-0000-0900-0000C8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00000000-0008-0000-0900-0000C9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00000000-0008-0000-0900-0000CA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00000000-0008-0000-0900-0000CB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00000000-0008-0000-0900-0000CC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00000000-0008-0000-0900-0000CD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00000000-0008-0000-0900-0000CE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00000000-0008-0000-0900-0000CF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00000000-0008-0000-0900-0000D0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00000000-0008-0000-0900-0000D1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00000000-0008-0000-0900-0000D2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00000000-0008-0000-0900-0000D3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00000000-0008-0000-0900-0000D4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00000000-0008-0000-0900-0000D5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00000000-0008-0000-0900-0000D6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00000000-0008-0000-0900-0000D7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00000000-0008-0000-0900-0000D8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00000000-0008-0000-0900-0000D9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00000000-0008-0000-0900-0000DA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00000000-0008-0000-0900-0000DB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00000000-0008-0000-0900-0000DC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00000000-0008-0000-0900-0000DD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00000000-0008-0000-0900-0000DE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00000000-0008-0000-0900-0000DF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00000000-0008-0000-0900-0000E0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00000000-0008-0000-0900-0000E1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00000000-0008-0000-0900-0000E2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00000000-0008-0000-0900-0000E3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00000000-0008-0000-0900-0000E4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00000000-0008-0000-0900-0000E5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00000000-0008-0000-0900-0000E6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00000000-0008-0000-0900-0000E7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00000000-0008-0000-0900-0000E8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00000000-0008-0000-0900-0000E9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00000000-0008-0000-0900-0000EA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00000000-0008-0000-0900-0000EB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00000000-0008-0000-0900-0000EC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00000000-0008-0000-0900-0000ED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00000000-0008-0000-0900-0000EE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00000000-0008-0000-0900-0000EF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00000000-0008-0000-0900-0000F0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00000000-0008-0000-0900-0000F1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00000000-0008-0000-0900-0000F2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00000000-0008-0000-0900-0000F3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00000000-0008-0000-0900-0000F4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00000000-0008-0000-0900-0000F5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00000000-0008-0000-0900-0000F6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00000000-0008-0000-0900-0000F7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00000000-0008-0000-0900-0000F8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00000000-0008-0000-0900-0000F9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00000000-0008-0000-0900-0000FA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00000000-0008-0000-0900-0000FB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00000000-0008-0000-0900-0000FC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00000000-0008-0000-0900-0000FD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00000000-0008-0000-0900-0000FE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00000000-0008-0000-0900-0000FF07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00000000-0008-0000-0900-000000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00000000-0008-0000-0900-000001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00000000-0008-0000-0900-000002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00000000-0008-0000-0900-000003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00000000-0008-0000-0900-000004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00000000-0008-0000-0900-000005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00000000-0008-0000-0900-000006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00000000-0008-0000-0900-000007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00000000-0008-0000-0900-000008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00000000-0008-0000-0900-000009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00000000-0008-0000-0900-00000A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00000000-0008-0000-0900-00000B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00000000-0008-0000-0900-00000C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00000000-0008-0000-0900-00000D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00000000-0008-0000-0900-00000E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00000000-0008-0000-0900-00000F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00000000-0008-0000-0900-000010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00000000-0008-0000-0900-000011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00000000-0008-0000-0900-000012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00000000-0008-0000-0900-000013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00000000-0008-0000-0900-000014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00000000-0008-0000-0900-000015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00000000-0008-0000-0900-000016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00000000-0008-0000-0900-000017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00000000-0008-0000-0900-000018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00000000-0008-0000-0900-000019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00000000-0008-0000-0900-00001A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00000000-0008-0000-0900-00001B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00000000-0008-0000-0900-00001C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00000000-0008-0000-0900-00001D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00000000-0008-0000-0900-00001E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00000000-0008-0000-0900-00001F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00000000-0008-0000-0900-000020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00000000-0008-0000-0900-000021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00000000-0008-0000-0900-000022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00000000-0008-0000-0900-000023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00000000-0008-0000-0900-000024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00000000-0008-0000-0900-000025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00000000-0008-0000-0900-000026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00000000-0008-0000-0900-000027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00000000-0008-0000-0900-000028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00000000-0008-0000-0900-000029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00000000-0008-0000-0900-00002A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00000000-0008-0000-0900-00002B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00000000-0008-0000-0900-00002C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00000000-0008-0000-0900-00002D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00000000-0008-0000-0900-00002E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00000000-0008-0000-0900-00002F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00000000-0008-0000-0900-000030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00000000-0008-0000-0900-000031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00000000-0008-0000-0900-000032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00000000-0008-0000-0900-000033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00000000-0008-0000-0900-000034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00000000-0008-0000-0900-000035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00000000-0008-0000-0900-000036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00000000-0008-0000-0900-000037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00000000-0008-0000-0900-000038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00000000-0008-0000-0900-000039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00000000-0008-0000-0900-00003A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00000000-0008-0000-0900-00003B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00000000-0008-0000-0900-00003C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00000000-0008-0000-0900-00003D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00000000-0008-0000-0900-00003E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00000000-0008-0000-0900-00003F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00000000-0008-0000-0900-000040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00000000-0008-0000-0900-000041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00000000-0008-0000-0900-000042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00000000-0008-0000-0900-000043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00000000-0008-0000-0900-000044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00000000-0008-0000-0900-000045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00000000-0008-0000-0900-000046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00000000-0008-0000-0900-000047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00000000-0008-0000-0900-000048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00000000-0008-0000-0900-000049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00000000-0008-0000-0900-00004A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00000000-0008-0000-0900-00004B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66</xdr:row>
      <xdr:rowOff>0</xdr:rowOff>
    </xdr:from>
    <xdr:ext cx="65" cy="170239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00000000-0008-0000-0900-00004C080000}"/>
            </a:ext>
          </a:extLst>
        </xdr:cNvPr>
        <xdr:cNvSpPr txBox="1"/>
      </xdr:nvSpPr>
      <xdr:spPr>
        <a:xfrm>
          <a:off x="811530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00000000-0008-0000-0900-00004D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00000000-0008-0000-0900-00004E080000}"/>
            </a:ext>
          </a:extLst>
        </xdr:cNvPr>
        <xdr:cNvSpPr txBox="1"/>
      </xdr:nvSpPr>
      <xdr:spPr>
        <a:xfrm>
          <a:off x="7334250" y="1776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00000000-0008-0000-0900-00004F080000}"/>
            </a:ext>
          </a:extLst>
        </xdr:cNvPr>
        <xdr:cNvSpPr txBox="1"/>
      </xdr:nvSpPr>
      <xdr:spPr>
        <a:xfrm>
          <a:off x="7334250" y="1776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00000000-0008-0000-0900-000050080000}"/>
            </a:ext>
          </a:extLst>
        </xdr:cNvPr>
        <xdr:cNvSpPr txBox="1"/>
      </xdr:nvSpPr>
      <xdr:spPr>
        <a:xfrm>
          <a:off x="7334250" y="1776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00000000-0008-0000-0900-000051080000}"/>
            </a:ext>
          </a:extLst>
        </xdr:cNvPr>
        <xdr:cNvSpPr txBox="1"/>
      </xdr:nvSpPr>
      <xdr:spPr>
        <a:xfrm>
          <a:off x="7334250" y="1776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00000000-0008-0000-0900-000052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00000000-0008-0000-0900-000053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00000000-0008-0000-0900-000054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00000000-0008-0000-0900-000055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00000000-0008-0000-0900-000056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0</xdr:rowOff>
    </xdr:from>
    <xdr:ext cx="65" cy="170239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00000000-0008-0000-0900-000057080000}"/>
            </a:ext>
          </a:extLst>
        </xdr:cNvPr>
        <xdr:cNvSpPr txBox="1"/>
      </xdr:nvSpPr>
      <xdr:spPr>
        <a:xfrm>
          <a:off x="7334250" y="17678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00000000-0008-0000-0900-000058080000}"/>
            </a:ext>
          </a:extLst>
        </xdr:cNvPr>
        <xdr:cNvSpPr txBox="1"/>
      </xdr:nvSpPr>
      <xdr:spPr>
        <a:xfrm>
          <a:off x="7334250" y="1776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00000000-0008-0000-0900-000059080000}"/>
            </a:ext>
          </a:extLst>
        </xdr:cNvPr>
        <xdr:cNvSpPr txBox="1"/>
      </xdr:nvSpPr>
      <xdr:spPr>
        <a:xfrm>
          <a:off x="7334250" y="1776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66</xdr:row>
      <xdr:rowOff>85725</xdr:rowOff>
    </xdr:from>
    <xdr:ext cx="65" cy="170239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00000000-0008-0000-0900-00005A080000}"/>
            </a:ext>
          </a:extLst>
        </xdr:cNvPr>
        <xdr:cNvSpPr txBox="1"/>
      </xdr:nvSpPr>
      <xdr:spPr>
        <a:xfrm>
          <a:off x="7334250" y="1776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00000000-0008-0000-0900-00005B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00000000-0008-0000-0900-00005C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00000000-0008-0000-0900-00005D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00000000-0008-0000-0900-00005E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00000000-0008-0000-0900-00005F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00000000-0008-0000-0900-000060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67</xdr:row>
      <xdr:rowOff>85725</xdr:rowOff>
    </xdr:from>
    <xdr:ext cx="65" cy="170239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00000000-0008-0000-0900-000061080000}"/>
            </a:ext>
          </a:extLst>
        </xdr:cNvPr>
        <xdr:cNvSpPr txBox="1"/>
      </xdr:nvSpPr>
      <xdr:spPr>
        <a:xfrm>
          <a:off x="7334250" y="1803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00000000-0008-0000-0900-000062080000}"/>
            </a:ext>
          </a:extLst>
        </xdr:cNvPr>
        <xdr:cNvSpPr txBox="1"/>
      </xdr:nvSpPr>
      <xdr:spPr>
        <a:xfrm>
          <a:off x="7334250" y="18297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00000000-0008-0000-0900-000063080000}"/>
            </a:ext>
          </a:extLst>
        </xdr:cNvPr>
        <xdr:cNvSpPr txBox="1"/>
      </xdr:nvSpPr>
      <xdr:spPr>
        <a:xfrm>
          <a:off x="7334250" y="18297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00000000-0008-0000-0900-000064080000}"/>
            </a:ext>
          </a:extLst>
        </xdr:cNvPr>
        <xdr:cNvSpPr txBox="1"/>
      </xdr:nvSpPr>
      <xdr:spPr>
        <a:xfrm>
          <a:off x="7334250" y="18297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00000000-0008-0000-0900-000065080000}"/>
            </a:ext>
          </a:extLst>
        </xdr:cNvPr>
        <xdr:cNvSpPr txBox="1"/>
      </xdr:nvSpPr>
      <xdr:spPr>
        <a:xfrm>
          <a:off x="7334250" y="18297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00000000-0008-0000-0900-000066080000}"/>
            </a:ext>
          </a:extLst>
        </xdr:cNvPr>
        <xdr:cNvSpPr txBox="1"/>
      </xdr:nvSpPr>
      <xdr:spPr>
        <a:xfrm>
          <a:off x="7334250" y="18297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00000000-0008-0000-0900-000067080000}"/>
            </a:ext>
          </a:extLst>
        </xdr:cNvPr>
        <xdr:cNvSpPr txBox="1"/>
      </xdr:nvSpPr>
      <xdr:spPr>
        <a:xfrm>
          <a:off x="7334250" y="18297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68</xdr:row>
      <xdr:rowOff>85725</xdr:rowOff>
    </xdr:from>
    <xdr:ext cx="65" cy="170239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00000000-0008-0000-0900-000068080000}"/>
            </a:ext>
          </a:extLst>
        </xdr:cNvPr>
        <xdr:cNvSpPr txBox="1"/>
      </xdr:nvSpPr>
      <xdr:spPr>
        <a:xfrm>
          <a:off x="7334250" y="18297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00000000-0008-0000-0900-000069080000}"/>
            </a:ext>
          </a:extLst>
        </xdr:cNvPr>
        <xdr:cNvSpPr txBox="1"/>
      </xdr:nvSpPr>
      <xdr:spPr>
        <a:xfrm>
          <a:off x="7334250" y="18564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00000000-0008-0000-0900-00006A080000}"/>
            </a:ext>
          </a:extLst>
        </xdr:cNvPr>
        <xdr:cNvSpPr txBox="1"/>
      </xdr:nvSpPr>
      <xdr:spPr>
        <a:xfrm>
          <a:off x="7334250" y="18564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00000000-0008-0000-0900-00006B080000}"/>
            </a:ext>
          </a:extLst>
        </xdr:cNvPr>
        <xdr:cNvSpPr txBox="1"/>
      </xdr:nvSpPr>
      <xdr:spPr>
        <a:xfrm>
          <a:off x="7334250" y="18564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00000000-0008-0000-0900-00006C080000}"/>
            </a:ext>
          </a:extLst>
        </xdr:cNvPr>
        <xdr:cNvSpPr txBox="1"/>
      </xdr:nvSpPr>
      <xdr:spPr>
        <a:xfrm>
          <a:off x="7334250" y="18564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69</xdr:row>
      <xdr:rowOff>85725</xdr:rowOff>
    </xdr:from>
    <xdr:ext cx="65" cy="170239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00000000-0008-0000-0900-00006D080000}"/>
            </a:ext>
          </a:extLst>
        </xdr:cNvPr>
        <xdr:cNvSpPr txBox="1"/>
      </xdr:nvSpPr>
      <xdr:spPr>
        <a:xfrm>
          <a:off x="7334250" y="18564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00000000-0008-0000-0900-00006E080000}"/>
            </a:ext>
          </a:extLst>
        </xdr:cNvPr>
        <xdr:cNvSpPr txBox="1"/>
      </xdr:nvSpPr>
      <xdr:spPr>
        <a:xfrm>
          <a:off x="7334250" y="18745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00000000-0008-0000-0900-00006F080000}"/>
            </a:ext>
          </a:extLst>
        </xdr:cNvPr>
        <xdr:cNvSpPr txBox="1"/>
      </xdr:nvSpPr>
      <xdr:spPr>
        <a:xfrm>
          <a:off x="7334250" y="18745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00000000-0008-0000-0900-000070080000}"/>
            </a:ext>
          </a:extLst>
        </xdr:cNvPr>
        <xdr:cNvSpPr txBox="1"/>
      </xdr:nvSpPr>
      <xdr:spPr>
        <a:xfrm>
          <a:off x="7334250" y="18745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00000000-0008-0000-0900-000071080000}"/>
            </a:ext>
          </a:extLst>
        </xdr:cNvPr>
        <xdr:cNvSpPr txBox="1"/>
      </xdr:nvSpPr>
      <xdr:spPr>
        <a:xfrm>
          <a:off x="7334250" y="18745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00000000-0008-0000-0900-000072080000}"/>
            </a:ext>
          </a:extLst>
        </xdr:cNvPr>
        <xdr:cNvSpPr txBox="1"/>
      </xdr:nvSpPr>
      <xdr:spPr>
        <a:xfrm>
          <a:off x="7334250" y="18745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00000000-0008-0000-0900-000073080000}"/>
            </a:ext>
          </a:extLst>
        </xdr:cNvPr>
        <xdr:cNvSpPr txBox="1"/>
      </xdr:nvSpPr>
      <xdr:spPr>
        <a:xfrm>
          <a:off x="7334250" y="18745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0</xdr:rowOff>
    </xdr:from>
    <xdr:ext cx="65" cy="170239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00000000-0008-0000-0900-000074080000}"/>
            </a:ext>
          </a:extLst>
        </xdr:cNvPr>
        <xdr:cNvSpPr txBox="1"/>
      </xdr:nvSpPr>
      <xdr:spPr>
        <a:xfrm>
          <a:off x="7334250" y="18745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00000000-0008-0000-0900-000075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00000000-0008-0000-0900-000076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00000000-0008-0000-0900-000077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00000000-0008-0000-0900-000078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00000000-0008-0000-0900-000079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00000000-0008-0000-0900-00007A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00000000-0008-0000-0900-00007B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00000000-0008-0000-0900-00007C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00000000-0008-0000-0900-00007D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00000000-0008-0000-0900-00007E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00000000-0008-0000-0900-00007F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00000000-0008-0000-0900-000080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00000000-0008-0000-0900-000081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70</xdr:row>
      <xdr:rowOff>85725</xdr:rowOff>
    </xdr:from>
    <xdr:ext cx="65" cy="170239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00000000-0008-0000-0900-000082080000}"/>
            </a:ext>
          </a:extLst>
        </xdr:cNvPr>
        <xdr:cNvSpPr txBox="1"/>
      </xdr:nvSpPr>
      <xdr:spPr>
        <a:xfrm>
          <a:off x="7334250" y="18830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00000000-0008-0000-0900-000083080000}"/>
            </a:ext>
          </a:extLst>
        </xdr:cNvPr>
        <xdr:cNvSpPr txBox="1"/>
      </xdr:nvSpPr>
      <xdr:spPr>
        <a:xfrm>
          <a:off x="7334250" y="19011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00000000-0008-0000-0900-000084080000}"/>
            </a:ext>
          </a:extLst>
        </xdr:cNvPr>
        <xdr:cNvSpPr txBox="1"/>
      </xdr:nvSpPr>
      <xdr:spPr>
        <a:xfrm>
          <a:off x="7334250" y="19011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00000000-0008-0000-0900-000085080000}"/>
            </a:ext>
          </a:extLst>
        </xdr:cNvPr>
        <xdr:cNvSpPr txBox="1"/>
      </xdr:nvSpPr>
      <xdr:spPr>
        <a:xfrm>
          <a:off x="7334250" y="19011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00000000-0008-0000-0900-000086080000}"/>
            </a:ext>
          </a:extLst>
        </xdr:cNvPr>
        <xdr:cNvSpPr txBox="1"/>
      </xdr:nvSpPr>
      <xdr:spPr>
        <a:xfrm>
          <a:off x="7334250" y="19011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00000000-0008-0000-0900-000087080000}"/>
            </a:ext>
          </a:extLst>
        </xdr:cNvPr>
        <xdr:cNvSpPr txBox="1"/>
      </xdr:nvSpPr>
      <xdr:spPr>
        <a:xfrm>
          <a:off x="7334250" y="19011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00000000-0008-0000-0900-000088080000}"/>
            </a:ext>
          </a:extLst>
        </xdr:cNvPr>
        <xdr:cNvSpPr txBox="1"/>
      </xdr:nvSpPr>
      <xdr:spPr>
        <a:xfrm>
          <a:off x="7334250" y="19011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0</xdr:rowOff>
    </xdr:from>
    <xdr:ext cx="65" cy="170239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00000000-0008-0000-0900-000089080000}"/>
            </a:ext>
          </a:extLst>
        </xdr:cNvPr>
        <xdr:cNvSpPr txBox="1"/>
      </xdr:nvSpPr>
      <xdr:spPr>
        <a:xfrm>
          <a:off x="7334250" y="19011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00000000-0008-0000-0900-00008A080000}"/>
            </a:ext>
          </a:extLst>
        </xdr:cNvPr>
        <xdr:cNvSpPr txBox="1"/>
      </xdr:nvSpPr>
      <xdr:spPr>
        <a:xfrm>
          <a:off x="7334250" y="19097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00000000-0008-0000-0900-00008B080000}"/>
            </a:ext>
          </a:extLst>
        </xdr:cNvPr>
        <xdr:cNvSpPr txBox="1"/>
      </xdr:nvSpPr>
      <xdr:spPr>
        <a:xfrm>
          <a:off x="7334250" y="19097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00000000-0008-0000-0900-00008C080000}"/>
            </a:ext>
          </a:extLst>
        </xdr:cNvPr>
        <xdr:cNvSpPr txBox="1"/>
      </xdr:nvSpPr>
      <xdr:spPr>
        <a:xfrm>
          <a:off x="7334250" y="19097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00000000-0008-0000-0900-00008D080000}"/>
            </a:ext>
          </a:extLst>
        </xdr:cNvPr>
        <xdr:cNvSpPr txBox="1"/>
      </xdr:nvSpPr>
      <xdr:spPr>
        <a:xfrm>
          <a:off x="7334250" y="19097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00000000-0008-0000-0900-00008E080000}"/>
            </a:ext>
          </a:extLst>
        </xdr:cNvPr>
        <xdr:cNvSpPr txBox="1"/>
      </xdr:nvSpPr>
      <xdr:spPr>
        <a:xfrm>
          <a:off x="7334250" y="19097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71</xdr:row>
      <xdr:rowOff>85725</xdr:rowOff>
    </xdr:from>
    <xdr:ext cx="65" cy="170239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00000000-0008-0000-0900-00008F080000}"/>
            </a:ext>
          </a:extLst>
        </xdr:cNvPr>
        <xdr:cNvSpPr txBox="1"/>
      </xdr:nvSpPr>
      <xdr:spPr>
        <a:xfrm>
          <a:off x="7334250" y="19097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00000000-0008-0000-0900-000090080000}"/>
            </a:ext>
          </a:extLst>
        </xdr:cNvPr>
        <xdr:cNvSpPr txBox="1"/>
      </xdr:nvSpPr>
      <xdr:spPr>
        <a:xfrm>
          <a:off x="7334250" y="192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00000000-0008-0000-0900-000091080000}"/>
            </a:ext>
          </a:extLst>
        </xdr:cNvPr>
        <xdr:cNvSpPr txBox="1"/>
      </xdr:nvSpPr>
      <xdr:spPr>
        <a:xfrm>
          <a:off x="7334250" y="192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00000000-0008-0000-0900-000092080000}"/>
            </a:ext>
          </a:extLst>
        </xdr:cNvPr>
        <xdr:cNvSpPr txBox="1"/>
      </xdr:nvSpPr>
      <xdr:spPr>
        <a:xfrm>
          <a:off x="7334250" y="192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00000000-0008-0000-0900-000093080000}"/>
            </a:ext>
          </a:extLst>
        </xdr:cNvPr>
        <xdr:cNvSpPr txBox="1"/>
      </xdr:nvSpPr>
      <xdr:spPr>
        <a:xfrm>
          <a:off x="7334250" y="192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00000000-0008-0000-0900-000094080000}"/>
            </a:ext>
          </a:extLst>
        </xdr:cNvPr>
        <xdr:cNvSpPr txBox="1"/>
      </xdr:nvSpPr>
      <xdr:spPr>
        <a:xfrm>
          <a:off x="7334250" y="192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00000000-0008-0000-0900-000095080000}"/>
            </a:ext>
          </a:extLst>
        </xdr:cNvPr>
        <xdr:cNvSpPr txBox="1"/>
      </xdr:nvSpPr>
      <xdr:spPr>
        <a:xfrm>
          <a:off x="7334250" y="192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0</xdr:rowOff>
    </xdr:from>
    <xdr:ext cx="65" cy="170239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00000000-0008-0000-0900-000096080000}"/>
            </a:ext>
          </a:extLst>
        </xdr:cNvPr>
        <xdr:cNvSpPr txBox="1"/>
      </xdr:nvSpPr>
      <xdr:spPr>
        <a:xfrm>
          <a:off x="7334250" y="192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00000000-0008-0000-0900-000097080000}"/>
            </a:ext>
          </a:extLst>
        </xdr:cNvPr>
        <xdr:cNvSpPr txBox="1"/>
      </xdr:nvSpPr>
      <xdr:spPr>
        <a:xfrm>
          <a:off x="7334250" y="193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00000000-0008-0000-0900-000098080000}"/>
            </a:ext>
          </a:extLst>
        </xdr:cNvPr>
        <xdr:cNvSpPr txBox="1"/>
      </xdr:nvSpPr>
      <xdr:spPr>
        <a:xfrm>
          <a:off x="7334250" y="193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00000000-0008-0000-0900-000099080000}"/>
            </a:ext>
          </a:extLst>
        </xdr:cNvPr>
        <xdr:cNvSpPr txBox="1"/>
      </xdr:nvSpPr>
      <xdr:spPr>
        <a:xfrm>
          <a:off x="7334250" y="193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00000000-0008-0000-0900-00009A080000}"/>
            </a:ext>
          </a:extLst>
        </xdr:cNvPr>
        <xdr:cNvSpPr txBox="1"/>
      </xdr:nvSpPr>
      <xdr:spPr>
        <a:xfrm>
          <a:off x="7334250" y="193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00000000-0008-0000-0900-00009B080000}"/>
            </a:ext>
          </a:extLst>
        </xdr:cNvPr>
        <xdr:cNvSpPr txBox="1"/>
      </xdr:nvSpPr>
      <xdr:spPr>
        <a:xfrm>
          <a:off x="7334250" y="193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00000000-0008-0000-0900-00009C080000}"/>
            </a:ext>
          </a:extLst>
        </xdr:cNvPr>
        <xdr:cNvSpPr txBox="1"/>
      </xdr:nvSpPr>
      <xdr:spPr>
        <a:xfrm>
          <a:off x="7334250" y="193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72</xdr:row>
      <xdr:rowOff>85725</xdr:rowOff>
    </xdr:from>
    <xdr:ext cx="65" cy="170239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00000000-0008-0000-0900-00009D080000}"/>
            </a:ext>
          </a:extLst>
        </xdr:cNvPr>
        <xdr:cNvSpPr txBox="1"/>
      </xdr:nvSpPr>
      <xdr:spPr>
        <a:xfrm>
          <a:off x="7334250" y="193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00000000-0008-0000-0900-00009E080000}"/>
            </a:ext>
          </a:extLst>
        </xdr:cNvPr>
        <xdr:cNvSpPr txBox="1"/>
      </xdr:nvSpPr>
      <xdr:spPr>
        <a:xfrm>
          <a:off x="7334250" y="1954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00000000-0008-0000-0900-00009F080000}"/>
            </a:ext>
          </a:extLst>
        </xdr:cNvPr>
        <xdr:cNvSpPr txBox="1"/>
      </xdr:nvSpPr>
      <xdr:spPr>
        <a:xfrm>
          <a:off x="7334250" y="1954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00000000-0008-0000-0900-0000A0080000}"/>
            </a:ext>
          </a:extLst>
        </xdr:cNvPr>
        <xdr:cNvSpPr txBox="1"/>
      </xdr:nvSpPr>
      <xdr:spPr>
        <a:xfrm>
          <a:off x="7334250" y="1954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0</xdr:rowOff>
    </xdr:from>
    <xdr:ext cx="65" cy="170239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00000000-0008-0000-0900-0000A1080000}"/>
            </a:ext>
          </a:extLst>
        </xdr:cNvPr>
        <xdr:cNvSpPr txBox="1"/>
      </xdr:nvSpPr>
      <xdr:spPr>
        <a:xfrm>
          <a:off x="7334250" y="19545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00000000-0008-0000-0900-0000A2080000}"/>
            </a:ext>
          </a:extLst>
        </xdr:cNvPr>
        <xdr:cNvSpPr txBox="1"/>
      </xdr:nvSpPr>
      <xdr:spPr>
        <a:xfrm>
          <a:off x="7334250" y="1963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00000000-0008-0000-0900-0000A3080000}"/>
            </a:ext>
          </a:extLst>
        </xdr:cNvPr>
        <xdr:cNvSpPr txBox="1"/>
      </xdr:nvSpPr>
      <xdr:spPr>
        <a:xfrm>
          <a:off x="7334250" y="1963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00000000-0008-0000-0900-0000A4080000}"/>
            </a:ext>
          </a:extLst>
        </xdr:cNvPr>
        <xdr:cNvSpPr txBox="1"/>
      </xdr:nvSpPr>
      <xdr:spPr>
        <a:xfrm>
          <a:off x="7334250" y="1963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00000000-0008-0000-0900-0000A5080000}"/>
            </a:ext>
          </a:extLst>
        </xdr:cNvPr>
        <xdr:cNvSpPr txBox="1"/>
      </xdr:nvSpPr>
      <xdr:spPr>
        <a:xfrm>
          <a:off x="7334250" y="1963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00000000-0008-0000-0900-0000A6080000}"/>
            </a:ext>
          </a:extLst>
        </xdr:cNvPr>
        <xdr:cNvSpPr txBox="1"/>
      </xdr:nvSpPr>
      <xdr:spPr>
        <a:xfrm>
          <a:off x="7334250" y="1963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73</xdr:row>
      <xdr:rowOff>85725</xdr:rowOff>
    </xdr:from>
    <xdr:ext cx="65" cy="170239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00000000-0008-0000-0900-0000A7080000}"/>
            </a:ext>
          </a:extLst>
        </xdr:cNvPr>
        <xdr:cNvSpPr txBox="1"/>
      </xdr:nvSpPr>
      <xdr:spPr>
        <a:xfrm>
          <a:off x="7334250" y="19631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00000000-0008-0000-0900-0000A8080000}"/>
            </a:ext>
          </a:extLst>
        </xdr:cNvPr>
        <xdr:cNvSpPr txBox="1"/>
      </xdr:nvSpPr>
      <xdr:spPr>
        <a:xfrm>
          <a:off x="733425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00000000-0008-0000-0900-0000A9080000}"/>
            </a:ext>
          </a:extLst>
        </xdr:cNvPr>
        <xdr:cNvSpPr txBox="1"/>
      </xdr:nvSpPr>
      <xdr:spPr>
        <a:xfrm>
          <a:off x="733425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00000000-0008-0000-0900-0000AA080000}"/>
            </a:ext>
          </a:extLst>
        </xdr:cNvPr>
        <xdr:cNvSpPr txBox="1"/>
      </xdr:nvSpPr>
      <xdr:spPr>
        <a:xfrm>
          <a:off x="733425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00000000-0008-0000-0900-0000AB080000}"/>
            </a:ext>
          </a:extLst>
        </xdr:cNvPr>
        <xdr:cNvSpPr txBox="1"/>
      </xdr:nvSpPr>
      <xdr:spPr>
        <a:xfrm>
          <a:off x="733425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00000000-0008-0000-0900-0000AC080000}"/>
            </a:ext>
          </a:extLst>
        </xdr:cNvPr>
        <xdr:cNvSpPr txBox="1"/>
      </xdr:nvSpPr>
      <xdr:spPr>
        <a:xfrm>
          <a:off x="733425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74</xdr:row>
      <xdr:rowOff>85725</xdr:rowOff>
    </xdr:from>
    <xdr:ext cx="65" cy="170239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00000000-0008-0000-0900-0000AD080000}"/>
            </a:ext>
          </a:extLst>
        </xdr:cNvPr>
        <xdr:cNvSpPr txBox="1"/>
      </xdr:nvSpPr>
      <xdr:spPr>
        <a:xfrm>
          <a:off x="733425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00000000-0008-0000-0900-0000AE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00000000-0008-0000-0900-0000AF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00000000-0008-0000-0900-0000B0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00000000-0008-0000-0900-0000B1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00000000-0008-0000-0900-0000B2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00000000-0008-0000-0900-0000B3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00000000-0008-0000-0900-0000B4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00000000-0008-0000-0900-0000B5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00000000-0008-0000-0900-0000B6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00000000-0008-0000-0900-0000B7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00000000-0008-0000-0900-0000B8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00000000-0008-0000-0900-0000B9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00000000-0008-0000-0900-0000BA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00000000-0008-0000-0900-0000BB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00000000-0008-0000-0900-0000BC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00000000-0008-0000-0900-0000BD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00000000-0008-0000-0900-0000BE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00000000-0008-0000-0900-0000BF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00000000-0008-0000-0900-0000C0080000}"/>
            </a:ext>
          </a:extLst>
        </xdr:cNvPr>
        <xdr:cNvSpPr txBox="1"/>
      </xdr:nvSpPr>
      <xdr:spPr>
        <a:xfrm>
          <a:off x="8115300" y="19812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00000000-0008-0000-0900-0000C1080000}"/>
            </a:ext>
          </a:extLst>
        </xdr:cNvPr>
        <xdr:cNvSpPr txBox="1"/>
      </xdr:nvSpPr>
      <xdr:spPr>
        <a:xfrm>
          <a:off x="8115300" y="19812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00000000-0008-0000-0900-0000C2080000}"/>
            </a:ext>
          </a:extLst>
        </xdr:cNvPr>
        <xdr:cNvSpPr txBox="1"/>
      </xdr:nvSpPr>
      <xdr:spPr>
        <a:xfrm>
          <a:off x="8115300" y="19812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00000000-0008-0000-0900-0000C3080000}"/>
            </a:ext>
          </a:extLst>
        </xdr:cNvPr>
        <xdr:cNvSpPr txBox="1"/>
      </xdr:nvSpPr>
      <xdr:spPr>
        <a:xfrm>
          <a:off x="8115300" y="19812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00000000-0008-0000-0900-0000C4080000}"/>
            </a:ext>
          </a:extLst>
        </xdr:cNvPr>
        <xdr:cNvSpPr txBox="1"/>
      </xdr:nvSpPr>
      <xdr:spPr>
        <a:xfrm>
          <a:off x="8115300" y="19812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0</xdr:rowOff>
    </xdr:from>
    <xdr:ext cx="65" cy="170239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00000000-0008-0000-0900-0000C5080000}"/>
            </a:ext>
          </a:extLst>
        </xdr:cNvPr>
        <xdr:cNvSpPr txBox="1"/>
      </xdr:nvSpPr>
      <xdr:spPr>
        <a:xfrm>
          <a:off x="8115300" y="19812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00000000-0008-0000-0900-0000C6080000}"/>
            </a:ext>
          </a:extLst>
        </xdr:cNvPr>
        <xdr:cNvSpPr txBox="1"/>
      </xdr:nvSpPr>
      <xdr:spPr>
        <a:xfrm>
          <a:off x="811530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00000000-0008-0000-0900-0000C7080000}"/>
            </a:ext>
          </a:extLst>
        </xdr:cNvPr>
        <xdr:cNvSpPr txBox="1"/>
      </xdr:nvSpPr>
      <xdr:spPr>
        <a:xfrm>
          <a:off x="811530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00000000-0008-0000-0900-0000C8080000}"/>
            </a:ext>
          </a:extLst>
        </xdr:cNvPr>
        <xdr:cNvSpPr txBox="1"/>
      </xdr:nvSpPr>
      <xdr:spPr>
        <a:xfrm>
          <a:off x="811530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00000000-0008-0000-0900-0000C9080000}"/>
            </a:ext>
          </a:extLst>
        </xdr:cNvPr>
        <xdr:cNvSpPr txBox="1"/>
      </xdr:nvSpPr>
      <xdr:spPr>
        <a:xfrm>
          <a:off x="811530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00000000-0008-0000-0900-0000CA080000}"/>
            </a:ext>
          </a:extLst>
        </xdr:cNvPr>
        <xdr:cNvSpPr txBox="1"/>
      </xdr:nvSpPr>
      <xdr:spPr>
        <a:xfrm>
          <a:off x="811530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74</xdr:row>
      <xdr:rowOff>85725</xdr:rowOff>
    </xdr:from>
    <xdr:ext cx="65" cy="170239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00000000-0008-0000-0900-0000CB080000}"/>
            </a:ext>
          </a:extLst>
        </xdr:cNvPr>
        <xdr:cNvSpPr txBox="1"/>
      </xdr:nvSpPr>
      <xdr:spPr>
        <a:xfrm>
          <a:off x="8115300" y="19897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00000000-0008-0000-0900-0000CC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00000000-0008-0000-0900-0000CD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00000000-0008-0000-0900-0000CE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00000000-0008-0000-0900-0000CF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00000000-0008-0000-0900-0000D0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0</xdr:rowOff>
    </xdr:from>
    <xdr:ext cx="65" cy="170239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00000000-0008-0000-0900-0000D1080000}"/>
            </a:ext>
          </a:extLst>
        </xdr:cNvPr>
        <xdr:cNvSpPr txBox="1"/>
      </xdr:nvSpPr>
      <xdr:spPr>
        <a:xfrm>
          <a:off x="8115300" y="20078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00000000-0008-0000-0900-0000D2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00000000-0008-0000-0900-0000D3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00000000-0008-0000-0900-0000D4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00000000-0008-0000-0900-0000D5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00000000-0008-0000-0900-0000D6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75</xdr:row>
      <xdr:rowOff>85725</xdr:rowOff>
    </xdr:from>
    <xdr:ext cx="65" cy="170239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00000000-0008-0000-0900-0000D7080000}"/>
            </a:ext>
          </a:extLst>
        </xdr:cNvPr>
        <xdr:cNvSpPr txBox="1"/>
      </xdr:nvSpPr>
      <xdr:spPr>
        <a:xfrm>
          <a:off x="8115300" y="2016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00000000-0008-0000-0900-0000D8080000}"/>
            </a:ext>
          </a:extLst>
        </xdr:cNvPr>
        <xdr:cNvSpPr txBox="1"/>
      </xdr:nvSpPr>
      <xdr:spPr>
        <a:xfrm>
          <a:off x="8115300" y="20431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00000000-0008-0000-0900-0000D9080000}"/>
            </a:ext>
          </a:extLst>
        </xdr:cNvPr>
        <xdr:cNvSpPr txBox="1"/>
      </xdr:nvSpPr>
      <xdr:spPr>
        <a:xfrm>
          <a:off x="8115300" y="20431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00000000-0008-0000-0900-0000DA080000}"/>
            </a:ext>
          </a:extLst>
        </xdr:cNvPr>
        <xdr:cNvSpPr txBox="1"/>
      </xdr:nvSpPr>
      <xdr:spPr>
        <a:xfrm>
          <a:off x="8115300" y="20431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00000000-0008-0000-0900-0000DB080000}"/>
            </a:ext>
          </a:extLst>
        </xdr:cNvPr>
        <xdr:cNvSpPr txBox="1"/>
      </xdr:nvSpPr>
      <xdr:spPr>
        <a:xfrm>
          <a:off x="8115300" y="20431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00000000-0008-0000-0900-0000DC080000}"/>
            </a:ext>
          </a:extLst>
        </xdr:cNvPr>
        <xdr:cNvSpPr txBox="1"/>
      </xdr:nvSpPr>
      <xdr:spPr>
        <a:xfrm>
          <a:off x="8115300" y="20431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76</xdr:row>
      <xdr:rowOff>85725</xdr:rowOff>
    </xdr:from>
    <xdr:ext cx="65" cy="170239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00000000-0008-0000-0900-0000DD080000}"/>
            </a:ext>
          </a:extLst>
        </xdr:cNvPr>
        <xdr:cNvSpPr txBox="1"/>
      </xdr:nvSpPr>
      <xdr:spPr>
        <a:xfrm>
          <a:off x="8115300" y="20431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00000000-0008-0000-0900-0000DE080000}"/>
            </a:ext>
          </a:extLst>
        </xdr:cNvPr>
        <xdr:cNvSpPr txBox="1"/>
      </xdr:nvSpPr>
      <xdr:spPr>
        <a:xfrm>
          <a:off x="8115300" y="2069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00000000-0008-0000-0900-0000DF080000}"/>
            </a:ext>
          </a:extLst>
        </xdr:cNvPr>
        <xdr:cNvSpPr txBox="1"/>
      </xdr:nvSpPr>
      <xdr:spPr>
        <a:xfrm>
          <a:off x="8115300" y="2069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00000000-0008-0000-0900-0000E0080000}"/>
            </a:ext>
          </a:extLst>
        </xdr:cNvPr>
        <xdr:cNvSpPr txBox="1"/>
      </xdr:nvSpPr>
      <xdr:spPr>
        <a:xfrm>
          <a:off x="8115300" y="2069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00000000-0008-0000-0900-0000E1080000}"/>
            </a:ext>
          </a:extLst>
        </xdr:cNvPr>
        <xdr:cNvSpPr txBox="1"/>
      </xdr:nvSpPr>
      <xdr:spPr>
        <a:xfrm>
          <a:off x="8115300" y="2069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00000000-0008-0000-0900-0000E2080000}"/>
            </a:ext>
          </a:extLst>
        </xdr:cNvPr>
        <xdr:cNvSpPr txBox="1"/>
      </xdr:nvSpPr>
      <xdr:spPr>
        <a:xfrm>
          <a:off x="8115300" y="2069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77</xdr:row>
      <xdr:rowOff>85725</xdr:rowOff>
    </xdr:from>
    <xdr:ext cx="65" cy="170239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00000000-0008-0000-0900-0000E3080000}"/>
            </a:ext>
          </a:extLst>
        </xdr:cNvPr>
        <xdr:cNvSpPr txBox="1"/>
      </xdr:nvSpPr>
      <xdr:spPr>
        <a:xfrm>
          <a:off x="8115300" y="2069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00000000-0008-0000-0900-0000E4080000}"/>
            </a:ext>
          </a:extLst>
        </xdr:cNvPr>
        <xdr:cNvSpPr txBox="1"/>
      </xdr:nvSpPr>
      <xdr:spPr>
        <a:xfrm>
          <a:off x="8115300" y="2087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00000000-0008-0000-0900-0000E5080000}"/>
            </a:ext>
          </a:extLst>
        </xdr:cNvPr>
        <xdr:cNvSpPr txBox="1"/>
      </xdr:nvSpPr>
      <xdr:spPr>
        <a:xfrm>
          <a:off x="8115300" y="2087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00000000-0008-0000-0900-0000E6080000}"/>
            </a:ext>
          </a:extLst>
        </xdr:cNvPr>
        <xdr:cNvSpPr txBox="1"/>
      </xdr:nvSpPr>
      <xdr:spPr>
        <a:xfrm>
          <a:off x="8115300" y="2087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00000000-0008-0000-0900-0000E7080000}"/>
            </a:ext>
          </a:extLst>
        </xdr:cNvPr>
        <xdr:cNvSpPr txBox="1"/>
      </xdr:nvSpPr>
      <xdr:spPr>
        <a:xfrm>
          <a:off x="8115300" y="2087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00000000-0008-0000-0900-0000E8080000}"/>
            </a:ext>
          </a:extLst>
        </xdr:cNvPr>
        <xdr:cNvSpPr txBox="1"/>
      </xdr:nvSpPr>
      <xdr:spPr>
        <a:xfrm>
          <a:off x="8115300" y="2087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78</xdr:row>
      <xdr:rowOff>0</xdr:rowOff>
    </xdr:from>
    <xdr:ext cx="65" cy="170239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00000000-0008-0000-0900-0000E9080000}"/>
            </a:ext>
          </a:extLst>
        </xdr:cNvPr>
        <xdr:cNvSpPr txBox="1"/>
      </xdr:nvSpPr>
      <xdr:spPr>
        <a:xfrm>
          <a:off x="8115300" y="20878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105</xdr:row>
      <xdr:rowOff>0</xdr:rowOff>
    </xdr:from>
    <xdr:ext cx="65" cy="170239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00000000-0008-0000-0900-0000EA080000}"/>
            </a:ext>
          </a:extLst>
        </xdr:cNvPr>
        <xdr:cNvSpPr txBox="1"/>
      </xdr:nvSpPr>
      <xdr:spPr>
        <a:xfrm>
          <a:off x="14287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105</xdr:row>
      <xdr:rowOff>0</xdr:rowOff>
    </xdr:from>
    <xdr:ext cx="65" cy="170239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00000000-0008-0000-0900-0000EB080000}"/>
            </a:ext>
          </a:extLst>
        </xdr:cNvPr>
        <xdr:cNvSpPr txBox="1"/>
      </xdr:nvSpPr>
      <xdr:spPr>
        <a:xfrm>
          <a:off x="84391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106</xdr:row>
      <xdr:rowOff>85725</xdr:rowOff>
    </xdr:from>
    <xdr:ext cx="65" cy="170239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00000000-0008-0000-0900-0000EC080000}"/>
            </a:ext>
          </a:extLst>
        </xdr:cNvPr>
        <xdr:cNvSpPr txBox="1"/>
      </xdr:nvSpPr>
      <xdr:spPr>
        <a:xfrm>
          <a:off x="7334250" y="2843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107</xdr:row>
      <xdr:rowOff>85725</xdr:rowOff>
    </xdr:from>
    <xdr:ext cx="65" cy="170239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00000000-0008-0000-0900-0000ED080000}"/>
            </a:ext>
          </a:extLst>
        </xdr:cNvPr>
        <xdr:cNvSpPr txBox="1"/>
      </xdr:nvSpPr>
      <xdr:spPr>
        <a:xfrm>
          <a:off x="7334250" y="2869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107</xdr:row>
      <xdr:rowOff>85725</xdr:rowOff>
    </xdr:from>
    <xdr:ext cx="65" cy="170239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00000000-0008-0000-0900-0000EE080000}"/>
            </a:ext>
          </a:extLst>
        </xdr:cNvPr>
        <xdr:cNvSpPr txBox="1"/>
      </xdr:nvSpPr>
      <xdr:spPr>
        <a:xfrm>
          <a:off x="7334250" y="28698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108</xdr:row>
      <xdr:rowOff>85725</xdr:rowOff>
    </xdr:from>
    <xdr:ext cx="65" cy="170239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00000000-0008-0000-0900-0000EF080000}"/>
            </a:ext>
          </a:extLst>
        </xdr:cNvPr>
        <xdr:cNvSpPr txBox="1"/>
      </xdr:nvSpPr>
      <xdr:spPr>
        <a:xfrm>
          <a:off x="7334250" y="2896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00000000-0008-0000-0900-0000F0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108</xdr:row>
      <xdr:rowOff>85725</xdr:rowOff>
    </xdr:from>
    <xdr:ext cx="65" cy="170239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00000000-0008-0000-0900-0000F1080000}"/>
            </a:ext>
          </a:extLst>
        </xdr:cNvPr>
        <xdr:cNvSpPr txBox="1"/>
      </xdr:nvSpPr>
      <xdr:spPr>
        <a:xfrm>
          <a:off x="7334250" y="28965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00000000-0008-0000-0900-0000F2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00000000-0008-0000-0900-0000F3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00000000-0008-0000-0900-0000F4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00000000-0008-0000-0900-0000F5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00000000-0008-0000-0900-0000F6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00000000-0008-0000-0900-0000F7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00000000-0008-0000-0900-0000F8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00000000-0008-0000-0900-0000F9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00000000-0008-0000-0900-0000FA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00000000-0008-0000-0900-0000FB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00000000-0008-0000-0900-0000FC08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00000000-0008-0000-0900-0000FD08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00000000-0008-0000-0900-0000FE08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00000000-0008-0000-0900-0000FF08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00000000-0008-0000-0900-000000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00000000-0008-0000-0900-000001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00000000-0008-0000-0900-000002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00000000-0008-0000-0900-000003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00000000-0008-0000-0900-000004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00000000-0008-0000-0900-000005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00000000-0008-0000-0900-000006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00000000-0008-0000-0900-000007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00000000-0008-0000-0900-000008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00000000-0008-0000-0900-000009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00000000-0008-0000-0900-00000A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00000000-0008-0000-0900-00000B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00000000-0008-0000-0900-00000C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00000000-0008-0000-0900-00000D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00000000-0008-0000-0900-00000E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00000000-0008-0000-0900-00000F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00000000-0008-0000-0900-000010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00000000-0008-0000-0900-000011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00000000-0008-0000-0900-000012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00000000-0008-0000-0900-000013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00000000-0008-0000-0900-000014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00000000-0008-0000-0900-000015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00000000-0008-0000-0900-000016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00000000-0008-0000-0900-000017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00000000-0008-0000-0900-000018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00000000-0008-0000-0900-000019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00000000-0008-0000-0900-00001A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00000000-0008-0000-0900-00001B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00000000-0008-0000-0900-00001C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00000000-0008-0000-0900-00001D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00000000-0008-0000-0900-00001E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00000000-0008-0000-0900-00001F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00000000-0008-0000-0900-000020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00000000-0008-0000-0900-000021090000}"/>
            </a:ext>
          </a:extLst>
        </xdr:cNvPr>
        <xdr:cNvSpPr txBox="1"/>
      </xdr:nvSpPr>
      <xdr:spPr>
        <a:xfrm>
          <a:off x="733425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00000000-0008-0000-0900-000022090000}"/>
            </a:ext>
          </a:extLst>
        </xdr:cNvPr>
        <xdr:cNvSpPr txBox="1"/>
      </xdr:nvSpPr>
      <xdr:spPr>
        <a:xfrm>
          <a:off x="733425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00000000-0008-0000-0900-000023090000}"/>
            </a:ext>
          </a:extLst>
        </xdr:cNvPr>
        <xdr:cNvSpPr txBox="1"/>
      </xdr:nvSpPr>
      <xdr:spPr>
        <a:xfrm>
          <a:off x="733425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00000000-0008-0000-0900-000024090000}"/>
            </a:ext>
          </a:extLst>
        </xdr:cNvPr>
        <xdr:cNvSpPr txBox="1"/>
      </xdr:nvSpPr>
      <xdr:spPr>
        <a:xfrm>
          <a:off x="733425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00000000-0008-0000-0900-000025090000}"/>
            </a:ext>
          </a:extLst>
        </xdr:cNvPr>
        <xdr:cNvSpPr txBox="1"/>
      </xdr:nvSpPr>
      <xdr:spPr>
        <a:xfrm>
          <a:off x="733425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00000000-0008-0000-0900-000026090000}"/>
            </a:ext>
          </a:extLst>
        </xdr:cNvPr>
        <xdr:cNvSpPr txBox="1"/>
      </xdr:nvSpPr>
      <xdr:spPr>
        <a:xfrm>
          <a:off x="733425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111</xdr:row>
      <xdr:rowOff>85725</xdr:rowOff>
    </xdr:from>
    <xdr:ext cx="65" cy="170239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00000000-0008-0000-0900-000027090000}"/>
            </a:ext>
          </a:extLst>
        </xdr:cNvPr>
        <xdr:cNvSpPr txBox="1"/>
      </xdr:nvSpPr>
      <xdr:spPr>
        <a:xfrm>
          <a:off x="733425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00000000-0008-0000-0900-000028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00000000-0008-0000-0900-000029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00000000-0008-0000-0900-00002A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00000000-0008-0000-0900-00002B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00000000-0008-0000-0900-00002C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00000000-0008-0000-0900-00002D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00000000-0008-0000-0900-00002E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00000000-0008-0000-0900-00002F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00000000-0008-0000-0900-000030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00000000-0008-0000-0900-000031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00000000-0008-0000-0900-000032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00000000-0008-0000-0900-000033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00000000-0008-0000-0900-000034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00000000-0008-0000-0900-000035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00000000-0008-0000-0900-000036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00000000-0008-0000-0900-000037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00000000-0008-0000-0900-000038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00000000-0008-0000-0900-000039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00000000-0008-0000-0900-00003A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00000000-0008-0000-0900-00003B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00000000-0008-0000-0900-00003C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00000000-0008-0000-0900-00003D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00000000-0008-0000-0900-00003E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00000000-0008-0000-0900-00003F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00000000-0008-0000-0900-000040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00000000-0008-0000-0900-000041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105</xdr:row>
      <xdr:rowOff>0</xdr:rowOff>
    </xdr:from>
    <xdr:ext cx="65" cy="170239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00000000-0008-0000-0900-000042090000}"/>
            </a:ext>
          </a:extLst>
        </xdr:cNvPr>
        <xdr:cNvSpPr txBox="1"/>
      </xdr:nvSpPr>
      <xdr:spPr>
        <a:xfrm>
          <a:off x="7334250" y="28079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0</xdr:rowOff>
    </xdr:from>
    <xdr:ext cx="65" cy="170239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00000000-0008-0000-0900-000043090000}"/>
            </a:ext>
          </a:extLst>
        </xdr:cNvPr>
        <xdr:cNvSpPr txBox="1"/>
      </xdr:nvSpPr>
      <xdr:spPr>
        <a:xfrm>
          <a:off x="7334250" y="2914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0</xdr:rowOff>
    </xdr:from>
    <xdr:ext cx="65" cy="170239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00000000-0008-0000-0900-000044090000}"/>
            </a:ext>
          </a:extLst>
        </xdr:cNvPr>
        <xdr:cNvSpPr txBox="1"/>
      </xdr:nvSpPr>
      <xdr:spPr>
        <a:xfrm>
          <a:off x="7334250" y="2914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0</xdr:rowOff>
    </xdr:from>
    <xdr:ext cx="65" cy="170239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00000000-0008-0000-0900-000045090000}"/>
            </a:ext>
          </a:extLst>
        </xdr:cNvPr>
        <xdr:cNvSpPr txBox="1"/>
      </xdr:nvSpPr>
      <xdr:spPr>
        <a:xfrm>
          <a:off x="7334250" y="2914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0</xdr:rowOff>
    </xdr:from>
    <xdr:ext cx="65" cy="170239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00000000-0008-0000-0900-000046090000}"/>
            </a:ext>
          </a:extLst>
        </xdr:cNvPr>
        <xdr:cNvSpPr txBox="1"/>
      </xdr:nvSpPr>
      <xdr:spPr>
        <a:xfrm>
          <a:off x="7334250" y="29146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00000000-0008-0000-0900-000047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00000000-0008-0000-0900-000048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00000000-0008-0000-0900-000049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00000000-0008-0000-0900-00004A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00000000-0008-0000-0900-00004B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109</xdr:row>
      <xdr:rowOff>85725</xdr:rowOff>
    </xdr:from>
    <xdr:ext cx="65" cy="170239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00000000-0008-0000-0900-00004C090000}"/>
            </a:ext>
          </a:extLst>
        </xdr:cNvPr>
        <xdr:cNvSpPr txBox="1"/>
      </xdr:nvSpPr>
      <xdr:spPr>
        <a:xfrm>
          <a:off x="7334250" y="29232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00000000-0008-0000-0900-00004D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00000000-0008-0000-0900-00004E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00000000-0008-0000-0900-00004F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00000000-0008-0000-0900-000050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00000000-0008-0000-0900-000051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110</xdr:row>
      <xdr:rowOff>85725</xdr:rowOff>
    </xdr:from>
    <xdr:ext cx="65" cy="170239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00000000-0008-0000-0900-000052090000}"/>
            </a:ext>
          </a:extLst>
        </xdr:cNvPr>
        <xdr:cNvSpPr txBox="1"/>
      </xdr:nvSpPr>
      <xdr:spPr>
        <a:xfrm>
          <a:off x="733425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00000000-0008-0000-0900-000053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00000000-0008-0000-0900-000054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00000000-0008-0000-0900-000055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00000000-0008-0000-0900-000056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00000000-0008-0000-0900-000057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00000000-0008-0000-0900-000058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00000000-0008-0000-0900-000059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00000000-0008-0000-0900-00005A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00000000-0008-0000-0900-00005B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00000000-0008-0000-0900-00005C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00000000-0008-0000-0900-00005D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0</xdr:rowOff>
    </xdr:from>
    <xdr:ext cx="65" cy="170239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00000000-0008-0000-0900-00005E090000}"/>
            </a:ext>
          </a:extLst>
        </xdr:cNvPr>
        <xdr:cNvSpPr txBox="1"/>
      </xdr:nvSpPr>
      <xdr:spPr>
        <a:xfrm>
          <a:off x="8115300" y="29679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00000000-0008-0000-0900-00005F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00000000-0008-0000-0900-000060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00000000-0008-0000-0900-000061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00000000-0008-0000-0900-000062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00000000-0008-0000-0900-000063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00000000-0008-0000-0900-000064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00000000-0008-0000-0900-000065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00000000-0008-0000-0900-000066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00000000-0008-0000-0900-000067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00000000-0008-0000-0900-000068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00000000-0008-0000-0900-000069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00000000-0008-0000-0900-00006A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00000000-0008-0000-0900-00006B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00000000-0008-0000-0900-00006C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00000000-0008-0000-0900-00006D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00000000-0008-0000-0900-00006E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00000000-0008-0000-0900-00006F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00000000-0008-0000-0900-000070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00000000-0008-0000-0900-000071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00000000-0008-0000-0900-000072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00000000-0008-0000-0900-000073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00000000-0008-0000-0900-000074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00000000-0008-0000-0900-000075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85725</xdr:rowOff>
    </xdr:from>
    <xdr:ext cx="65" cy="170239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00000000-0008-0000-0900-000076090000}"/>
            </a:ext>
          </a:extLst>
        </xdr:cNvPr>
        <xdr:cNvSpPr txBox="1"/>
      </xdr:nvSpPr>
      <xdr:spPr>
        <a:xfrm>
          <a:off x="8115300" y="3003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00000000-0008-0000-0900-000077090000}"/>
            </a:ext>
          </a:extLst>
        </xdr:cNvPr>
        <xdr:cNvSpPr txBox="1"/>
      </xdr:nvSpPr>
      <xdr:spPr>
        <a:xfrm>
          <a:off x="8115300" y="3021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00000000-0008-0000-0900-000078090000}"/>
            </a:ext>
          </a:extLst>
        </xdr:cNvPr>
        <xdr:cNvSpPr txBox="1"/>
      </xdr:nvSpPr>
      <xdr:spPr>
        <a:xfrm>
          <a:off x="8115300" y="3021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00000000-0008-0000-0900-000079090000}"/>
            </a:ext>
          </a:extLst>
        </xdr:cNvPr>
        <xdr:cNvSpPr txBox="1"/>
      </xdr:nvSpPr>
      <xdr:spPr>
        <a:xfrm>
          <a:off x="8115300" y="3021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00000000-0008-0000-0900-00007A090000}"/>
            </a:ext>
          </a:extLst>
        </xdr:cNvPr>
        <xdr:cNvSpPr txBox="1"/>
      </xdr:nvSpPr>
      <xdr:spPr>
        <a:xfrm>
          <a:off x="8115300" y="3021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00000000-0008-0000-0900-00007B090000}"/>
            </a:ext>
          </a:extLst>
        </xdr:cNvPr>
        <xdr:cNvSpPr txBox="1"/>
      </xdr:nvSpPr>
      <xdr:spPr>
        <a:xfrm>
          <a:off x="8115300" y="3021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113</xdr:row>
      <xdr:rowOff>0</xdr:rowOff>
    </xdr:from>
    <xdr:ext cx="65" cy="170239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00000000-0008-0000-0900-00007C090000}"/>
            </a:ext>
          </a:extLst>
        </xdr:cNvPr>
        <xdr:cNvSpPr txBox="1"/>
      </xdr:nvSpPr>
      <xdr:spPr>
        <a:xfrm>
          <a:off x="8115300" y="30213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00000000-0008-0000-0900-00007D090000}"/>
            </a:ext>
          </a:extLst>
        </xdr:cNvPr>
        <xdr:cNvSpPr txBox="1"/>
      </xdr:nvSpPr>
      <xdr:spPr>
        <a:xfrm>
          <a:off x="811530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00000000-0008-0000-0900-00007E090000}"/>
            </a:ext>
          </a:extLst>
        </xdr:cNvPr>
        <xdr:cNvSpPr txBox="1"/>
      </xdr:nvSpPr>
      <xdr:spPr>
        <a:xfrm>
          <a:off x="811530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00000000-0008-0000-0900-00007F090000}"/>
            </a:ext>
          </a:extLst>
        </xdr:cNvPr>
        <xdr:cNvSpPr txBox="1"/>
      </xdr:nvSpPr>
      <xdr:spPr>
        <a:xfrm>
          <a:off x="811530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00000000-0008-0000-0900-000080090000}"/>
            </a:ext>
          </a:extLst>
        </xdr:cNvPr>
        <xdr:cNvSpPr txBox="1"/>
      </xdr:nvSpPr>
      <xdr:spPr>
        <a:xfrm>
          <a:off x="811530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00000000-0008-0000-0900-000081090000}"/>
            </a:ext>
          </a:extLst>
        </xdr:cNvPr>
        <xdr:cNvSpPr txBox="1"/>
      </xdr:nvSpPr>
      <xdr:spPr>
        <a:xfrm>
          <a:off x="811530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110</xdr:row>
      <xdr:rowOff>85725</xdr:rowOff>
    </xdr:from>
    <xdr:ext cx="65" cy="170239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00000000-0008-0000-0900-000082090000}"/>
            </a:ext>
          </a:extLst>
        </xdr:cNvPr>
        <xdr:cNvSpPr txBox="1"/>
      </xdr:nvSpPr>
      <xdr:spPr>
        <a:xfrm>
          <a:off x="8115300" y="29498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00000000-0008-0000-0900-000083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00000000-0008-0000-0900-000084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00000000-0008-0000-0900-000085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00000000-0008-0000-0900-000086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00000000-0008-0000-0900-000087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111</xdr:row>
      <xdr:rowOff>85725</xdr:rowOff>
    </xdr:from>
    <xdr:ext cx="65" cy="170239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00000000-0008-0000-0900-000088090000}"/>
            </a:ext>
          </a:extLst>
        </xdr:cNvPr>
        <xdr:cNvSpPr txBox="1"/>
      </xdr:nvSpPr>
      <xdr:spPr>
        <a:xfrm>
          <a:off x="8115300" y="29765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00000000-0008-0000-0900-000089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00000000-0008-0000-0900-00008A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00000000-0008-0000-0900-00008B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00000000-0008-0000-0900-00008C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00000000-0008-0000-0900-00008D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112</xdr:row>
      <xdr:rowOff>0</xdr:rowOff>
    </xdr:from>
    <xdr:ext cx="65" cy="170239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00000000-0008-0000-0900-00008E090000}"/>
            </a:ext>
          </a:extLst>
        </xdr:cNvPr>
        <xdr:cNvSpPr txBox="1"/>
      </xdr:nvSpPr>
      <xdr:spPr>
        <a:xfrm>
          <a:off x="8115300" y="29946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209550</xdr:colOff>
      <xdr:row>138</xdr:row>
      <xdr:rowOff>0</xdr:rowOff>
    </xdr:from>
    <xdr:ext cx="65" cy="170239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00000000-0008-0000-0900-00008F090000}"/>
            </a:ext>
          </a:extLst>
        </xdr:cNvPr>
        <xdr:cNvSpPr txBox="1"/>
      </xdr:nvSpPr>
      <xdr:spPr>
        <a:xfrm>
          <a:off x="14287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323850</xdr:colOff>
      <xdr:row>138</xdr:row>
      <xdr:rowOff>0</xdr:rowOff>
    </xdr:from>
    <xdr:ext cx="65" cy="170239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00000000-0008-0000-0900-000090090000}"/>
            </a:ext>
          </a:extLst>
        </xdr:cNvPr>
        <xdr:cNvSpPr txBox="1"/>
      </xdr:nvSpPr>
      <xdr:spPr>
        <a:xfrm>
          <a:off x="84391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00000000-0008-0000-0900-000091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00000000-0008-0000-0900-000092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00000000-0008-0000-0900-000093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00000000-0008-0000-0900-000094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00000000-0008-0000-0900-000095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00000000-0008-0000-0900-000096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00000000-0008-0000-0900-000097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00000000-0008-0000-0900-000098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00000000-0008-0000-0900-000099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00000000-0008-0000-0900-00009A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00000000-0008-0000-0900-00009B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00000000-0008-0000-0900-00009C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00000000-0008-0000-0900-00009D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00000000-0008-0000-0900-00009E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00000000-0008-0000-0900-00009F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00000000-0008-0000-0900-0000A0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00000000-0008-0000-0900-0000A1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00000000-0008-0000-0900-0000A2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00000000-0008-0000-0900-0000A3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00000000-0008-0000-0900-0000A4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00000000-0008-0000-0900-0000A5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00000000-0008-0000-0900-0000A6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00000000-0008-0000-0900-0000A7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00000000-0008-0000-0900-0000A8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00000000-0008-0000-0900-0000A9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00000000-0008-0000-0900-0000AA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00000000-0008-0000-0900-0000AB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00000000-0008-0000-0900-0000AC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00000000-0008-0000-0900-0000AD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00000000-0008-0000-0900-0000AE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00000000-0008-0000-0900-0000AF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00000000-0008-0000-0900-0000B0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00000000-0008-0000-0900-0000B1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00000000-0008-0000-0900-0000B2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00000000-0008-0000-0900-0000B3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00000000-0008-0000-0900-0000B4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00000000-0008-0000-0900-0000B5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00000000-0008-0000-0900-0000B6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00000000-0008-0000-0900-0000B7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00000000-0008-0000-0900-0000B8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00000000-0008-0000-0900-0000B9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00000000-0008-0000-0900-0000BA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00000000-0008-0000-0900-0000BB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00000000-0008-0000-0900-0000BC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00000000-0008-0000-0900-0000BD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00000000-0008-0000-0900-0000BE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00000000-0008-0000-0900-0000BF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00000000-0008-0000-0900-0000C0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00000000-0008-0000-0900-0000C1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00000000-0008-0000-0900-0000C2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00000000-0008-0000-0900-0000C3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00000000-0008-0000-0900-0000C4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00000000-0008-0000-0900-0000C5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00000000-0008-0000-0900-0000C6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00000000-0008-0000-0900-0000C7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00000000-0008-0000-0900-0000C8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00000000-0008-0000-0900-0000C9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00000000-0008-0000-0900-0000CA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00000000-0008-0000-0900-0000CB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00000000-0008-0000-0900-0000CC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00000000-0008-0000-0900-0000CD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00000000-0008-0000-0900-0000CE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00000000-0008-0000-0900-0000CF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00000000-0008-0000-0900-0000D0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00000000-0008-0000-0900-0000D1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00000000-0008-0000-0900-0000D2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00000000-0008-0000-0900-0000D3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00000000-0008-0000-0900-0000D4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00000000-0008-0000-0900-0000D5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00000000-0008-0000-0900-0000D6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00000000-0008-0000-0900-0000D7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00000000-0008-0000-0900-0000D8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00000000-0008-0000-0900-0000D9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00000000-0008-0000-0900-0000DA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00000000-0008-0000-0900-0000DB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00000000-0008-0000-0900-0000DC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00000000-0008-0000-0900-0000DD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00000000-0008-0000-0900-0000DE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00000000-0008-0000-0900-0000DF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00000000-0008-0000-0900-0000E0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00000000-0008-0000-0900-0000E1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00000000-0008-0000-0900-0000E2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00000000-0008-0000-0900-0000E3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00000000-0008-0000-0900-0000E4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00000000-0008-0000-0900-0000E5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00000000-0008-0000-0900-0000E6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00000000-0008-0000-0900-0000E7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00000000-0008-0000-0900-0000E8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00000000-0008-0000-0900-0000E9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00000000-0008-0000-0900-0000EA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00000000-0008-0000-0900-0000EB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00000000-0008-0000-0900-0000EC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00000000-0008-0000-0900-0000ED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00000000-0008-0000-0900-0000EE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00000000-0008-0000-0900-0000EF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00000000-0008-0000-0900-0000F0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00000000-0008-0000-0900-0000F1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00000000-0008-0000-0900-0000F2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00000000-0008-0000-0900-0000F3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00000000-0008-0000-0900-0000F4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00000000-0008-0000-0900-0000F5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00000000-0008-0000-0900-0000F6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138</xdr:row>
      <xdr:rowOff>0</xdr:rowOff>
    </xdr:from>
    <xdr:ext cx="65" cy="170239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00000000-0008-0000-0900-0000F7090000}"/>
            </a:ext>
          </a:extLst>
        </xdr:cNvPr>
        <xdr:cNvSpPr txBox="1"/>
      </xdr:nvSpPr>
      <xdr:spPr>
        <a:xfrm>
          <a:off x="733425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00000000-0008-0000-0900-0000F809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00000000-0008-0000-0900-0000F909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00000000-0008-0000-0900-0000FA09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00000000-0008-0000-0900-0000FB09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00000000-0008-0000-0900-0000FC09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00000000-0008-0000-0900-0000FD09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00000000-0008-0000-0900-0000FE09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00000000-0008-0000-0900-0000FF09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00000000-0008-0000-0900-000000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00000000-0008-0000-0900-000001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00000000-0008-0000-0900-000002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00000000-0008-0000-0900-000003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00000000-0008-0000-0900-000004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00000000-0008-0000-0900-000005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00000000-0008-0000-0900-000006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00000000-0008-0000-0900-000007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00000000-0008-0000-0900-000008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00000000-0008-0000-0900-000009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00000000-0008-0000-0900-00000A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00000000-0008-0000-0900-00000B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00000000-0008-0000-0900-00000C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00000000-0008-0000-0900-00000D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00000000-0008-0000-0900-00000E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00000000-0008-0000-0900-00000F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00000000-0008-0000-0900-000010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00000000-0008-0000-0900-000011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00000000-0008-0000-0900-000012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00000000-0008-0000-0900-000013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00000000-0008-0000-0900-000014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00000000-0008-0000-0900-000015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00000000-0008-0000-0900-000016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00000000-0008-0000-0900-000017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00000000-0008-0000-0900-000018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00000000-0008-0000-0900-000019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00000000-0008-0000-0900-00001A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00000000-0008-0000-0900-00001B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00000000-0008-0000-0900-00001C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00000000-0008-0000-0900-00001D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00000000-0008-0000-0900-00001E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00000000-0008-0000-0900-00001F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00000000-0008-0000-0900-000020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00000000-0008-0000-0900-000021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00000000-0008-0000-0900-000022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00000000-0008-0000-0900-000023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00000000-0008-0000-0900-000024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00000000-0008-0000-0900-000025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00000000-0008-0000-0900-000026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00000000-0008-0000-0900-000027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00000000-0008-0000-0900-000028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00000000-0008-0000-0900-000029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00000000-0008-0000-0900-00002A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00000000-0008-0000-0900-00002B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00000000-0008-0000-0900-00002C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00000000-0008-0000-0900-00002D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00000000-0008-0000-0900-00002E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00000000-0008-0000-0900-00002F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00000000-0008-0000-0900-000030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00000000-0008-0000-0900-000031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00000000-0008-0000-0900-000032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138</xdr:row>
      <xdr:rowOff>0</xdr:rowOff>
    </xdr:from>
    <xdr:ext cx="65" cy="170239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00000000-0008-0000-0900-0000330A0000}"/>
            </a:ext>
          </a:extLst>
        </xdr:cNvPr>
        <xdr:cNvSpPr txBox="1"/>
      </xdr:nvSpPr>
      <xdr:spPr>
        <a:xfrm>
          <a:off x="8115300" y="36880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00000000-0008-0000-0900-000034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00000000-0008-0000-0900-000035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00000000-0008-0000-0900-000036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00000000-0008-0000-0900-000037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00000000-0008-0000-0900-000038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00000000-0008-0000-0900-000039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00000000-0008-0000-0900-00003A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00000000-0008-0000-0900-00003B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00000000-0008-0000-0900-00003C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00000000-0008-0000-0900-00003D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00000000-0008-0000-0900-00003E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00000000-0008-0000-0900-00003F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00000000-0008-0000-0900-000040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00000000-0008-0000-0900-000041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222</xdr:row>
      <xdr:rowOff>85725</xdr:rowOff>
    </xdr:from>
    <xdr:ext cx="65" cy="170239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00000000-0008-0000-0900-0000420A0000}"/>
            </a:ext>
          </a:extLst>
        </xdr:cNvPr>
        <xdr:cNvSpPr txBox="1"/>
      </xdr:nvSpPr>
      <xdr:spPr>
        <a:xfrm>
          <a:off x="8785860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222</xdr:row>
      <xdr:rowOff>85725</xdr:rowOff>
    </xdr:from>
    <xdr:ext cx="65" cy="170239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00000000-0008-0000-0900-0000430A0000}"/>
            </a:ext>
          </a:extLst>
        </xdr:cNvPr>
        <xdr:cNvSpPr txBox="1"/>
      </xdr:nvSpPr>
      <xdr:spPr>
        <a:xfrm>
          <a:off x="8785860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222</xdr:row>
      <xdr:rowOff>85725</xdr:rowOff>
    </xdr:from>
    <xdr:ext cx="65" cy="170239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00000000-0008-0000-0900-0000440A0000}"/>
            </a:ext>
          </a:extLst>
        </xdr:cNvPr>
        <xdr:cNvSpPr txBox="1"/>
      </xdr:nvSpPr>
      <xdr:spPr>
        <a:xfrm>
          <a:off x="8785860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222</xdr:row>
      <xdr:rowOff>85725</xdr:rowOff>
    </xdr:from>
    <xdr:ext cx="65" cy="170239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00000000-0008-0000-0900-0000450A0000}"/>
            </a:ext>
          </a:extLst>
        </xdr:cNvPr>
        <xdr:cNvSpPr txBox="1"/>
      </xdr:nvSpPr>
      <xdr:spPr>
        <a:xfrm>
          <a:off x="8785860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222</xdr:row>
      <xdr:rowOff>85725</xdr:rowOff>
    </xdr:from>
    <xdr:ext cx="65" cy="170239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00000000-0008-0000-0900-0000460A0000}"/>
            </a:ext>
          </a:extLst>
        </xdr:cNvPr>
        <xdr:cNvSpPr txBox="1"/>
      </xdr:nvSpPr>
      <xdr:spPr>
        <a:xfrm>
          <a:off x="8785860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222</xdr:row>
      <xdr:rowOff>85725</xdr:rowOff>
    </xdr:from>
    <xdr:ext cx="65" cy="170239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00000000-0008-0000-0900-0000470A0000}"/>
            </a:ext>
          </a:extLst>
        </xdr:cNvPr>
        <xdr:cNvSpPr txBox="1"/>
      </xdr:nvSpPr>
      <xdr:spPr>
        <a:xfrm>
          <a:off x="8785860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199</xdr:row>
      <xdr:rowOff>61912</xdr:rowOff>
    </xdr:from>
    <xdr:ext cx="108193" cy="170239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00000000-0008-0000-0900-0000480A0000}"/>
            </a:ext>
          </a:extLst>
        </xdr:cNvPr>
        <xdr:cNvSpPr txBox="1"/>
      </xdr:nvSpPr>
      <xdr:spPr>
        <a:xfrm>
          <a:off x="1440179" y="95250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85725</xdr:rowOff>
    </xdr:from>
    <xdr:ext cx="65" cy="170239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00000000-0008-0000-0900-000049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00000000-0008-0000-0900-00004A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00000000-0008-0000-0900-00004B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00000000-0008-0000-0900-00004C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00000000-0008-0000-0900-00004D0A0000}"/>
            </a:ext>
          </a:extLst>
        </xdr:cNvPr>
        <xdr:cNvSpPr txBox="1"/>
      </xdr:nvSpPr>
      <xdr:spPr>
        <a:xfrm>
          <a:off x="7976235" y="952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00000000-0008-0000-0900-00004E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00000000-0008-0000-0900-00004F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00000000-0008-0000-0900-000050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00000000-0008-0000-0900-000051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00000000-0008-0000-0900-000052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00000000-0008-0000-0900-000053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00000000-0008-0000-0900-000054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00000000-0008-0000-0900-000055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00000000-0008-0000-0900-000056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00000000-0008-0000-0900-000057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00000000-0008-0000-0900-000058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00000000-0008-0000-0900-000059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00000000-0008-0000-0900-00005A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00000000-0008-0000-0900-00005B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00000000-0008-0000-0900-00005C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00000000-0008-0000-0900-00005D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00000000-0008-0000-0900-00005E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00000000-0008-0000-0900-00005F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00000000-0008-0000-0900-000060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00000000-0008-0000-0900-000061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00000000-0008-0000-0900-000062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00000000-0008-0000-0900-000063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00000000-0008-0000-0900-000064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00000000-0008-0000-0900-000065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00000000-0008-0000-0900-000066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00000000-0008-0000-0900-000067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00000000-0008-0000-0900-000068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00000000-0008-0000-0900-000069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00000000-0008-0000-0900-00006A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00000000-0008-0000-0900-00006B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00000000-0008-0000-0900-00006C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00000000-0008-0000-0900-00006D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00000000-0008-0000-0900-00006E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00000000-0008-0000-0900-00006F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00000000-0008-0000-0900-000070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00000000-0008-0000-0900-000071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00000000-0008-0000-0900-000072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00000000-0008-0000-0900-000073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00000000-0008-0000-0900-000074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00000000-0008-0000-0900-000075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00000000-0008-0000-0900-000076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00000000-0008-0000-0900-000077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00000000-0008-0000-0900-000078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00000000-0008-0000-0900-000079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00000000-0008-0000-0900-00007A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00000000-0008-0000-0900-00007B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00000000-0008-0000-0900-00007C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00000000-0008-0000-0900-00007D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00000000-0008-0000-0900-00007E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00000000-0008-0000-0900-00007F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00000000-0008-0000-0900-000080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00000000-0008-0000-0900-000081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00000000-0008-0000-0900-000082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00000000-0008-0000-0900-000083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00000000-0008-0000-0900-000084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00000000-0008-0000-0900-000085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00000000-0008-0000-0900-000086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00000000-0008-0000-0900-000087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00000000-0008-0000-0900-000088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00000000-0008-0000-0900-000089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00000000-0008-0000-0900-00008A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00000000-0008-0000-0900-00008B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00000000-0008-0000-0900-00008C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00000000-0008-0000-0900-00008D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00000000-0008-0000-0900-00008E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00000000-0008-0000-0900-00008F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00000000-0008-0000-0900-000090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00000000-0008-0000-0900-000091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00000000-0008-0000-0900-000092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00000000-0008-0000-0900-000093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00000000-0008-0000-0900-000094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00000000-0008-0000-0900-000095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00000000-0008-0000-0900-000096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00000000-0008-0000-0900-000097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00000000-0008-0000-0900-000098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00000000-0008-0000-0900-000099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00000000-0008-0000-0900-00009A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00000000-0008-0000-0900-00009B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00000000-0008-0000-0900-00009C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00000000-0008-0000-0900-00009D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00000000-0008-0000-0900-00009E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00000000-0008-0000-0900-00009F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00000000-0008-0000-0900-0000A0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00000000-0008-0000-0900-0000A1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00000000-0008-0000-0900-0000A2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00000000-0008-0000-0900-0000A3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00000000-0008-0000-0900-0000A4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00000000-0008-0000-0900-0000A5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00000000-0008-0000-0900-0000A6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00000000-0008-0000-0900-0000A7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00000000-0008-0000-0900-0000A8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00000000-0008-0000-0900-0000A9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00000000-0008-0000-0900-0000AA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00000000-0008-0000-0900-0000AB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00000000-0008-0000-0900-0000AC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00000000-0008-0000-0900-0000AD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00000000-0008-0000-0900-0000AE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00000000-0008-0000-0900-0000AF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00000000-0008-0000-0900-0000B0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00000000-0008-0000-0900-0000B1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00000000-0008-0000-0900-0000B2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00000000-0008-0000-0900-0000B3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00000000-0008-0000-0900-0000B4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00000000-0008-0000-0900-0000B5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00000000-0008-0000-0900-0000B6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00000000-0008-0000-0900-0000B7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224</xdr:row>
      <xdr:rowOff>0</xdr:rowOff>
    </xdr:from>
    <xdr:ext cx="65" cy="170239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00000000-0008-0000-0900-0000B8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223</xdr:row>
      <xdr:rowOff>85725</xdr:rowOff>
    </xdr:from>
    <xdr:ext cx="65" cy="170239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00000000-0008-0000-0900-0000B9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223</xdr:row>
      <xdr:rowOff>85725</xdr:rowOff>
    </xdr:from>
    <xdr:ext cx="65" cy="170239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00000000-0008-0000-0900-0000BA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223</xdr:row>
      <xdr:rowOff>85725</xdr:rowOff>
    </xdr:from>
    <xdr:ext cx="65" cy="170239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00000000-0008-0000-0900-0000BB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223</xdr:row>
      <xdr:rowOff>85725</xdr:rowOff>
    </xdr:from>
    <xdr:ext cx="65" cy="170239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00000000-0008-0000-0900-0000BC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223</xdr:row>
      <xdr:rowOff>85725</xdr:rowOff>
    </xdr:from>
    <xdr:ext cx="65" cy="170239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00000000-0008-0000-0900-0000BD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223</xdr:row>
      <xdr:rowOff>85725</xdr:rowOff>
    </xdr:from>
    <xdr:ext cx="65" cy="170239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00000000-0008-0000-0900-0000BE0A0000}"/>
            </a:ext>
          </a:extLst>
        </xdr:cNvPr>
        <xdr:cNvSpPr txBox="1"/>
      </xdr:nvSpPr>
      <xdr:spPr>
        <a:xfrm>
          <a:off x="8785860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158</xdr:row>
      <xdr:rowOff>61912</xdr:rowOff>
    </xdr:from>
    <xdr:ext cx="108193" cy="170239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00000000-0008-0000-0900-0000BF0A0000}"/>
            </a:ext>
          </a:extLst>
        </xdr:cNvPr>
        <xdr:cNvSpPr txBox="1"/>
      </xdr:nvSpPr>
      <xdr:spPr>
        <a:xfrm>
          <a:off x="1440179" y="120396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00000000-0008-0000-0900-0000C0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00000000-0008-0000-0900-0000C1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00000000-0008-0000-0900-0000C2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00000000-0008-0000-0900-0000C3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00000000-0008-0000-0900-0000C4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00000000-0008-0000-0900-0000C5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00000000-0008-0000-0900-0000C6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00000000-0008-0000-0900-0000C7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00000000-0008-0000-0900-0000C8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00000000-0008-0000-0900-0000C9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00000000-0008-0000-0900-0000CA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00000000-0008-0000-0900-0000CB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00000000-0008-0000-0900-0000CC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00000000-0008-0000-0900-0000CD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00000000-0008-0000-0900-0000CE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00000000-0008-0000-0900-0000CF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00000000-0008-0000-0900-0000D0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00000000-0008-0000-0900-0000D1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00000000-0008-0000-0900-0000D2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00000000-0008-0000-0900-0000D3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0</xdr:rowOff>
    </xdr:from>
    <xdr:ext cx="65" cy="170239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00000000-0008-0000-0900-0000D4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85725</xdr:rowOff>
    </xdr:from>
    <xdr:ext cx="65" cy="170239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00000000-0008-0000-0900-0000D5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85725</xdr:rowOff>
    </xdr:from>
    <xdr:ext cx="65" cy="170239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00000000-0008-0000-0900-0000D6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85725</xdr:rowOff>
    </xdr:from>
    <xdr:ext cx="65" cy="170239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00000000-0008-0000-0900-0000D7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85725</xdr:rowOff>
    </xdr:from>
    <xdr:ext cx="65" cy="170239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00000000-0008-0000-0900-0000D8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85725</xdr:rowOff>
    </xdr:from>
    <xdr:ext cx="65" cy="170239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00000000-0008-0000-0900-0000D9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209</xdr:row>
      <xdr:rowOff>85725</xdr:rowOff>
    </xdr:from>
    <xdr:ext cx="65" cy="170239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00000000-0008-0000-0900-0000DA0A0000}"/>
            </a:ext>
          </a:extLst>
        </xdr:cNvPr>
        <xdr:cNvSpPr txBox="1"/>
      </xdr:nvSpPr>
      <xdr:spPr>
        <a:xfrm>
          <a:off x="89668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00000000-0008-0000-0900-0000DB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00000000-0008-0000-0900-0000DC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00000000-0008-0000-0900-0000DD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00000000-0008-0000-0900-0000DE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00000000-0008-0000-0900-0000DF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00000000-0008-0000-0900-0000E0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00000000-0008-0000-0900-0000E1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00000000-0008-0000-0900-0000E2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00000000-0008-0000-0900-0000E3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00000000-0008-0000-0900-0000E4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00000000-0008-0000-0900-0000E5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00000000-0008-0000-0900-0000E6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00000000-0008-0000-0900-0000E7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00000000-0008-0000-0900-0000E8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00000000-0008-0000-0900-0000E9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00000000-0008-0000-0900-0000EA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00000000-0008-0000-0900-0000EB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00000000-0008-0000-0900-0000EC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00000000-0008-0000-0900-0000ED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00000000-0008-0000-0900-0000EE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00000000-0008-0000-0900-0000EF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00000000-0008-0000-0900-0000F0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00000000-0008-0000-0900-0000F1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00000000-0008-0000-0900-0000F2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00000000-0008-0000-0900-0000F3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00000000-0008-0000-0900-0000F4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00000000-0008-0000-0900-0000F5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00000000-0008-0000-0900-0000F6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00000000-0008-0000-0900-0000F7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00000000-0008-0000-0900-0000F8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00000000-0008-0000-0900-0000F9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00000000-0008-0000-0900-0000FA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00000000-0008-0000-0900-0000FB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00000000-0008-0000-0900-0000FC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00000000-0008-0000-0900-0000FD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00000000-0008-0000-0900-0000FE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00000000-0008-0000-0900-0000FF0A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00000000-0008-0000-0900-000000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00000000-0008-0000-0900-000001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00000000-0008-0000-0900-000002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00000000-0008-0000-0900-000003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00000000-0008-0000-0900-000004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00000000-0008-0000-0900-000005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00000000-0008-0000-0900-000006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00000000-0008-0000-0900-000007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00000000-0008-0000-0900-000008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00000000-0008-0000-0900-000009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00000000-0008-0000-0900-00000A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00000000-0008-0000-0900-00000B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00000000-0008-0000-0900-00000C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0</xdr:rowOff>
    </xdr:from>
    <xdr:ext cx="65" cy="170239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00000000-0008-0000-0900-00000D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0</xdr:rowOff>
    </xdr:from>
    <xdr:ext cx="65" cy="170239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00000000-0008-0000-0900-00000E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0</xdr:rowOff>
    </xdr:from>
    <xdr:ext cx="65" cy="170239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00000000-0008-0000-0900-00000F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0</xdr:rowOff>
    </xdr:from>
    <xdr:ext cx="65" cy="170239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00000000-0008-0000-0900-000010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00000000-0008-0000-0900-000011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00000000-0008-0000-0900-000012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00000000-0008-0000-0900-000013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00000000-0008-0000-0900-000014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00000000-0008-0000-0900-000015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00000000-0008-0000-0900-000016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00000000-0008-0000-0900-000017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00000000-0008-0000-0900-000018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00000000-0008-0000-0900-000019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00000000-0008-0000-0900-00001A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00000000-0008-0000-0900-00001B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00000000-0008-0000-0900-00001C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00000000-0008-0000-0900-00001D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00000000-0008-0000-0900-00001E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00000000-0008-0000-0900-00001F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00000000-0008-0000-0900-000020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00000000-0008-0000-0900-000021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00000000-0008-0000-0900-000022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00000000-0008-0000-0900-000023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00000000-0008-0000-0900-000024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00000000-0008-0000-0900-000025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00000000-0008-0000-0900-000026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00000000-0008-0000-0900-000027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00000000-0008-0000-0900-000028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00000000-0008-0000-0900-000029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00000000-0008-0000-0900-00002A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00000000-0008-0000-0900-00002B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00000000-0008-0000-0900-00002C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00000000-0008-0000-0900-00002D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00000000-0008-0000-0900-00002E0B0000}"/>
            </a:ext>
          </a:extLst>
        </xdr:cNvPr>
        <xdr:cNvSpPr txBox="1"/>
      </xdr:nvSpPr>
      <xdr:spPr>
        <a:xfrm>
          <a:off x="7976235" y="1203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85725</xdr:rowOff>
    </xdr:from>
    <xdr:ext cx="65" cy="170239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00000000-0008-0000-0900-00002F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85725</xdr:rowOff>
    </xdr:from>
    <xdr:ext cx="65" cy="170239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00000000-0008-0000-0900-000030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85725</xdr:rowOff>
    </xdr:from>
    <xdr:ext cx="65" cy="170239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00000000-0008-0000-0900-000031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85725</xdr:rowOff>
    </xdr:from>
    <xdr:ext cx="65" cy="170239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00000000-0008-0000-0900-000032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85725</xdr:rowOff>
    </xdr:from>
    <xdr:ext cx="65" cy="170239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00000000-0008-0000-0900-000033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85725</xdr:rowOff>
    </xdr:from>
    <xdr:ext cx="65" cy="170239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00000000-0008-0000-0900-000034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0</xdr:rowOff>
    </xdr:from>
    <xdr:ext cx="65" cy="170239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00000000-0008-0000-0900-000035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0</xdr:rowOff>
    </xdr:from>
    <xdr:ext cx="65" cy="170239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00000000-0008-0000-0900-000036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0</xdr:rowOff>
    </xdr:from>
    <xdr:ext cx="65" cy="170239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00000000-0008-0000-0900-000037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0</xdr:rowOff>
    </xdr:from>
    <xdr:ext cx="65" cy="170239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00000000-0008-0000-0900-000038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0</xdr:rowOff>
    </xdr:from>
    <xdr:ext cx="65" cy="170239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00000000-0008-0000-0900-000039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181</xdr:row>
      <xdr:rowOff>0</xdr:rowOff>
    </xdr:from>
    <xdr:ext cx="65" cy="170239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00000000-0008-0000-0900-00003A0B0000}"/>
            </a:ext>
          </a:extLst>
        </xdr:cNvPr>
        <xdr:cNvSpPr txBox="1"/>
      </xdr:nvSpPr>
      <xdr:spPr>
        <a:xfrm>
          <a:off x="8785860" y="1455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187</xdr:row>
      <xdr:rowOff>61912</xdr:rowOff>
    </xdr:from>
    <xdr:ext cx="108193" cy="170239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00000000-0008-0000-0900-00003B0B0000}"/>
            </a:ext>
          </a:extLst>
        </xdr:cNvPr>
        <xdr:cNvSpPr txBox="1"/>
      </xdr:nvSpPr>
      <xdr:spPr>
        <a:xfrm>
          <a:off x="1440179" y="145542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209</xdr:row>
      <xdr:rowOff>61912</xdr:rowOff>
    </xdr:from>
    <xdr:ext cx="108193" cy="170239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00000000-0008-0000-0900-00003C0B0000}"/>
            </a:ext>
          </a:extLst>
        </xdr:cNvPr>
        <xdr:cNvSpPr txBox="1"/>
      </xdr:nvSpPr>
      <xdr:spPr>
        <a:xfrm>
          <a:off x="1440179" y="145542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178</xdr:row>
      <xdr:rowOff>61912</xdr:rowOff>
    </xdr:from>
    <xdr:ext cx="108193" cy="170239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00000000-0008-0000-0900-00003D0B0000}"/>
            </a:ext>
          </a:extLst>
        </xdr:cNvPr>
        <xdr:cNvSpPr txBox="1"/>
      </xdr:nvSpPr>
      <xdr:spPr>
        <a:xfrm>
          <a:off x="1440179" y="170688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196</xdr:row>
      <xdr:rowOff>0</xdr:rowOff>
    </xdr:from>
    <xdr:ext cx="65" cy="170239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00000000-0008-0000-0900-00003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196</xdr:row>
      <xdr:rowOff>0</xdr:rowOff>
    </xdr:from>
    <xdr:ext cx="65" cy="170239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00000000-0008-0000-0900-00003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196</xdr:row>
      <xdr:rowOff>0</xdr:rowOff>
    </xdr:from>
    <xdr:ext cx="65" cy="170239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00000000-0008-0000-0900-00004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196</xdr:row>
      <xdr:rowOff>0</xdr:rowOff>
    </xdr:from>
    <xdr:ext cx="65" cy="170239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00000000-0008-0000-0900-00004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196</xdr:row>
      <xdr:rowOff>85725</xdr:rowOff>
    </xdr:from>
    <xdr:ext cx="65" cy="170239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00000000-0008-0000-0900-00004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196</xdr:row>
      <xdr:rowOff>85725</xdr:rowOff>
    </xdr:from>
    <xdr:ext cx="65" cy="170239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00000000-0008-0000-0900-00004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196</xdr:row>
      <xdr:rowOff>85725</xdr:rowOff>
    </xdr:from>
    <xdr:ext cx="65" cy="170239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00000000-0008-0000-0900-00004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196</xdr:row>
      <xdr:rowOff>85725</xdr:rowOff>
    </xdr:from>
    <xdr:ext cx="65" cy="170239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00000000-0008-0000-0900-00004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196</xdr:row>
      <xdr:rowOff>85725</xdr:rowOff>
    </xdr:from>
    <xdr:ext cx="65" cy="170239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00000000-0008-0000-0900-00004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196</xdr:row>
      <xdr:rowOff>85725</xdr:rowOff>
    </xdr:from>
    <xdr:ext cx="65" cy="170239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00000000-0008-0000-0900-00004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196</xdr:row>
      <xdr:rowOff>85725</xdr:rowOff>
    </xdr:from>
    <xdr:ext cx="65" cy="170239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00000000-0008-0000-0900-0000480B0000}"/>
            </a:ext>
          </a:extLst>
        </xdr:cNvPr>
        <xdr:cNvSpPr txBox="1"/>
      </xdr:nvSpPr>
      <xdr:spPr>
        <a:xfrm>
          <a:off x="89668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196</xdr:row>
      <xdr:rowOff>85725</xdr:rowOff>
    </xdr:from>
    <xdr:ext cx="65" cy="170239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00000000-0008-0000-0900-0000490B0000}"/>
            </a:ext>
          </a:extLst>
        </xdr:cNvPr>
        <xdr:cNvSpPr txBox="1"/>
      </xdr:nvSpPr>
      <xdr:spPr>
        <a:xfrm>
          <a:off x="89668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196</xdr:row>
      <xdr:rowOff>85725</xdr:rowOff>
    </xdr:from>
    <xdr:ext cx="65" cy="170239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00000000-0008-0000-0900-00004A0B0000}"/>
            </a:ext>
          </a:extLst>
        </xdr:cNvPr>
        <xdr:cNvSpPr txBox="1"/>
      </xdr:nvSpPr>
      <xdr:spPr>
        <a:xfrm>
          <a:off x="89668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196</xdr:row>
      <xdr:rowOff>85725</xdr:rowOff>
    </xdr:from>
    <xdr:ext cx="65" cy="170239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00000000-0008-0000-0900-00004B0B0000}"/>
            </a:ext>
          </a:extLst>
        </xdr:cNvPr>
        <xdr:cNvSpPr txBox="1"/>
      </xdr:nvSpPr>
      <xdr:spPr>
        <a:xfrm>
          <a:off x="89668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196</xdr:row>
      <xdr:rowOff>85725</xdr:rowOff>
    </xdr:from>
    <xdr:ext cx="65" cy="170239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00000000-0008-0000-0900-00004C0B0000}"/>
            </a:ext>
          </a:extLst>
        </xdr:cNvPr>
        <xdr:cNvSpPr txBox="1"/>
      </xdr:nvSpPr>
      <xdr:spPr>
        <a:xfrm>
          <a:off x="89668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196</xdr:row>
      <xdr:rowOff>85725</xdr:rowOff>
    </xdr:from>
    <xdr:ext cx="65" cy="170239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00000000-0008-0000-0900-00004D0B0000}"/>
            </a:ext>
          </a:extLst>
        </xdr:cNvPr>
        <xdr:cNvSpPr txBox="1"/>
      </xdr:nvSpPr>
      <xdr:spPr>
        <a:xfrm>
          <a:off x="89668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0</xdr:rowOff>
    </xdr:from>
    <xdr:ext cx="65" cy="170239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00000000-0008-0000-0900-00004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0</xdr:rowOff>
    </xdr:from>
    <xdr:ext cx="65" cy="170239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00000000-0008-0000-0900-00004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0</xdr:rowOff>
    </xdr:from>
    <xdr:ext cx="65" cy="170239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00000000-0008-0000-0900-00005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0</xdr:rowOff>
    </xdr:from>
    <xdr:ext cx="65" cy="170239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00000000-0008-0000-0900-00005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00000000-0008-0000-0900-00005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00000000-0008-0000-0900-00005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00000000-0008-0000-0900-00005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00000000-0008-0000-0900-00005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00000000-0008-0000-0900-00005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00000000-0008-0000-0900-00005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198</xdr:row>
      <xdr:rowOff>0</xdr:rowOff>
    </xdr:from>
    <xdr:ext cx="65" cy="170239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00000000-0008-0000-0900-00005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198</xdr:row>
      <xdr:rowOff>0</xdr:rowOff>
    </xdr:from>
    <xdr:ext cx="65" cy="170239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00000000-0008-0000-0900-00005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198</xdr:row>
      <xdr:rowOff>0</xdr:rowOff>
    </xdr:from>
    <xdr:ext cx="65" cy="170239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00000000-0008-0000-0900-00005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198</xdr:row>
      <xdr:rowOff>0</xdr:rowOff>
    </xdr:from>
    <xdr:ext cx="65" cy="170239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00000000-0008-0000-0900-00005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198</xdr:row>
      <xdr:rowOff>85725</xdr:rowOff>
    </xdr:from>
    <xdr:ext cx="65" cy="170239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00000000-0008-0000-0900-00005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198</xdr:row>
      <xdr:rowOff>85725</xdr:rowOff>
    </xdr:from>
    <xdr:ext cx="65" cy="170239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00000000-0008-0000-0900-00005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198</xdr:row>
      <xdr:rowOff>85725</xdr:rowOff>
    </xdr:from>
    <xdr:ext cx="65" cy="170239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00000000-0008-0000-0900-00005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198</xdr:row>
      <xdr:rowOff>85725</xdr:rowOff>
    </xdr:from>
    <xdr:ext cx="65" cy="170239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00000000-0008-0000-0900-00005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198</xdr:row>
      <xdr:rowOff>85725</xdr:rowOff>
    </xdr:from>
    <xdr:ext cx="65" cy="170239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00000000-0008-0000-0900-00006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198</xdr:row>
      <xdr:rowOff>85725</xdr:rowOff>
    </xdr:from>
    <xdr:ext cx="65" cy="170239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00000000-0008-0000-0900-00006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00000000-0008-0000-0900-00006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00000000-0008-0000-0900-00006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00000000-0008-0000-0900-00006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00000000-0008-0000-0900-00006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85725</xdr:rowOff>
    </xdr:from>
    <xdr:ext cx="65" cy="170239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00000000-0008-0000-0900-00006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85725</xdr:rowOff>
    </xdr:from>
    <xdr:ext cx="65" cy="170239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00000000-0008-0000-0900-00006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85725</xdr:rowOff>
    </xdr:from>
    <xdr:ext cx="65" cy="170239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00000000-0008-0000-0900-00006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85725</xdr:rowOff>
    </xdr:from>
    <xdr:ext cx="65" cy="170239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00000000-0008-0000-0900-00006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85725</xdr:rowOff>
    </xdr:from>
    <xdr:ext cx="65" cy="170239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00000000-0008-0000-0900-00006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85725</xdr:rowOff>
    </xdr:from>
    <xdr:ext cx="65" cy="170239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00000000-0008-0000-0900-00006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200</xdr:row>
      <xdr:rowOff>0</xdr:rowOff>
    </xdr:from>
    <xdr:ext cx="65" cy="170239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00000000-0008-0000-0900-00006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200</xdr:row>
      <xdr:rowOff>0</xdr:rowOff>
    </xdr:from>
    <xdr:ext cx="65" cy="170239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00000000-0008-0000-0900-00006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200</xdr:row>
      <xdr:rowOff>0</xdr:rowOff>
    </xdr:from>
    <xdr:ext cx="65" cy="170239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00000000-0008-0000-0900-00006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200</xdr:row>
      <xdr:rowOff>0</xdr:rowOff>
    </xdr:from>
    <xdr:ext cx="65" cy="170239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00000000-0008-0000-0900-00006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200</xdr:row>
      <xdr:rowOff>85725</xdr:rowOff>
    </xdr:from>
    <xdr:ext cx="65" cy="170239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00000000-0008-0000-0900-00007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200</xdr:row>
      <xdr:rowOff>85725</xdr:rowOff>
    </xdr:from>
    <xdr:ext cx="65" cy="170239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00000000-0008-0000-0900-00007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200</xdr:row>
      <xdr:rowOff>85725</xdr:rowOff>
    </xdr:from>
    <xdr:ext cx="65" cy="170239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00000000-0008-0000-0900-00007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200</xdr:row>
      <xdr:rowOff>85725</xdr:rowOff>
    </xdr:from>
    <xdr:ext cx="65" cy="170239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00000000-0008-0000-0900-00007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200</xdr:row>
      <xdr:rowOff>85725</xdr:rowOff>
    </xdr:from>
    <xdr:ext cx="65" cy="170239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00000000-0008-0000-0900-00007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200</xdr:row>
      <xdr:rowOff>85725</xdr:rowOff>
    </xdr:from>
    <xdr:ext cx="65" cy="170239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00000000-0008-0000-0900-00007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0</xdr:rowOff>
    </xdr:from>
    <xdr:ext cx="65" cy="170239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00000000-0008-0000-0900-00007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0</xdr:rowOff>
    </xdr:from>
    <xdr:ext cx="65" cy="170239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00000000-0008-0000-0900-00007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0</xdr:rowOff>
    </xdr:from>
    <xdr:ext cx="65" cy="170239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00000000-0008-0000-0900-00007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0</xdr:rowOff>
    </xdr:from>
    <xdr:ext cx="65" cy="170239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00000000-0008-0000-0900-00007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00000000-0008-0000-0900-00007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00000000-0008-0000-0900-00007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00000000-0008-0000-0900-00007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00000000-0008-0000-0900-00007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00000000-0008-0000-0900-00007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00000000-0008-0000-0900-00007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0</xdr:rowOff>
    </xdr:from>
    <xdr:ext cx="65" cy="170239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00000000-0008-0000-0900-00008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0</xdr:rowOff>
    </xdr:from>
    <xdr:ext cx="65" cy="170239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00000000-0008-0000-0900-00008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0</xdr:rowOff>
    </xdr:from>
    <xdr:ext cx="65" cy="170239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00000000-0008-0000-0900-00008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0</xdr:rowOff>
    </xdr:from>
    <xdr:ext cx="65" cy="170239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00000000-0008-0000-0900-00008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00000000-0008-0000-0900-00008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00000000-0008-0000-0900-00008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00000000-0008-0000-0900-00008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00000000-0008-0000-0900-00008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00000000-0008-0000-0900-00008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202</xdr:row>
      <xdr:rowOff>85725</xdr:rowOff>
    </xdr:from>
    <xdr:ext cx="65" cy="170239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00000000-0008-0000-0900-00008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00000000-0008-0000-0900-00008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00000000-0008-0000-0900-00008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00000000-0008-0000-0900-00008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00000000-0008-0000-0900-00008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00000000-0008-0000-0900-00008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00000000-0008-0000-0900-00008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00000000-0008-0000-0900-00009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00000000-0008-0000-0900-00009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00000000-0008-0000-0900-00009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00000000-0008-0000-0900-00009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00000000-0008-0000-0900-00009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00000000-0008-0000-0900-00009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00000000-0008-0000-0900-00009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00000000-0008-0000-0900-00009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00000000-0008-0000-0900-00009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00000000-0008-0000-0900-00009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00000000-0008-0000-0900-00009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00000000-0008-0000-0900-00009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00000000-0008-0000-0900-00009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00000000-0008-0000-0900-00009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00000000-0008-0000-0900-00009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00000000-0008-0000-0900-00009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00000000-0008-0000-0900-0000A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0</xdr:rowOff>
    </xdr:from>
    <xdr:ext cx="65" cy="170239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00000000-0008-0000-0900-0000A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85725</xdr:rowOff>
    </xdr:from>
    <xdr:ext cx="65" cy="170239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00000000-0008-0000-0900-0000A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85725</xdr:rowOff>
    </xdr:from>
    <xdr:ext cx="65" cy="170239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00000000-0008-0000-0900-0000A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85725</xdr:rowOff>
    </xdr:from>
    <xdr:ext cx="65" cy="170239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00000000-0008-0000-0900-0000A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85725</xdr:rowOff>
    </xdr:from>
    <xdr:ext cx="65" cy="170239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00000000-0008-0000-0900-0000A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85725</xdr:rowOff>
    </xdr:from>
    <xdr:ext cx="65" cy="170239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00000000-0008-0000-0900-0000A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204</xdr:row>
      <xdr:rowOff>85725</xdr:rowOff>
    </xdr:from>
    <xdr:ext cx="65" cy="170239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00000000-0008-0000-0900-0000A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00000000-0008-0000-0900-0000A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00000000-0008-0000-0900-0000A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00000000-0008-0000-0900-0000A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00000000-0008-0000-0900-0000A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00000000-0008-0000-0900-0000A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00000000-0008-0000-0900-0000A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00000000-0008-0000-0900-0000A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00000000-0008-0000-0900-0000A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00000000-0008-0000-0900-0000B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00000000-0008-0000-0900-0000B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00000000-0008-0000-0900-0000B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00000000-0008-0000-0900-0000B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00000000-0008-0000-0900-0000B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00000000-0008-0000-0900-0000B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00000000-0008-0000-0900-0000B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00000000-0008-0000-0900-0000B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00000000-0008-0000-0900-0000B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00000000-0008-0000-0900-0000B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00000000-0008-0000-0900-0000B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00000000-0008-0000-0900-0000B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00000000-0008-0000-0900-0000B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00000000-0008-0000-0900-0000B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00000000-0008-0000-0900-0000B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00000000-0008-0000-0900-0000B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00000000-0008-0000-0900-0000C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00000000-0008-0000-0900-0000C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00000000-0008-0000-0900-0000C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00000000-0008-0000-0900-0000C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00000000-0008-0000-0900-0000C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00000000-0008-0000-0900-0000C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0</xdr:rowOff>
    </xdr:from>
    <xdr:ext cx="65" cy="170239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00000000-0008-0000-0900-0000C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0</xdr:rowOff>
    </xdr:from>
    <xdr:ext cx="65" cy="170239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00000000-0008-0000-0900-0000C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0</xdr:rowOff>
    </xdr:from>
    <xdr:ext cx="65" cy="170239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00000000-0008-0000-0900-0000C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0</xdr:rowOff>
    </xdr:from>
    <xdr:ext cx="65" cy="170239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00000000-0008-0000-0900-0000C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00000000-0008-0000-0900-0000C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00000000-0008-0000-0900-0000C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00000000-0008-0000-0900-0000C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00000000-0008-0000-0900-0000C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00000000-0008-0000-0900-0000C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00000000-0008-0000-0900-0000C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00000000-0008-0000-0900-0000D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00000000-0008-0000-0900-0000D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00000000-0008-0000-0900-0000D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00000000-0008-0000-0900-0000D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00000000-0008-0000-0900-0000D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00000000-0008-0000-0900-0000D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00000000-0008-0000-0900-0000D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00000000-0008-0000-0900-0000D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00000000-0008-0000-0900-0000D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00000000-0008-0000-0900-0000D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00000000-0008-0000-0900-0000D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00000000-0008-0000-0900-0000D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00000000-0008-0000-0900-0000D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00000000-0008-0000-0900-0000D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00000000-0008-0000-0900-0000D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00000000-0008-0000-0900-0000D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00000000-0008-0000-0900-0000E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00000000-0008-0000-0900-0000E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00000000-0008-0000-0900-0000E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00000000-0008-0000-0900-0000E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00000000-0008-0000-0900-0000E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00000000-0008-0000-0900-0000E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00000000-0008-0000-0900-0000E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00000000-0008-0000-0900-0000E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00000000-0008-0000-0900-0000E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00000000-0008-0000-0900-0000E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00000000-0008-0000-0900-0000E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00000000-0008-0000-0900-0000E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00000000-0008-0000-0900-0000E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00000000-0008-0000-0900-0000E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00000000-0008-0000-0900-0000E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00000000-0008-0000-0900-0000E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00000000-0008-0000-0900-0000F0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00000000-0008-0000-0900-0000F1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0</xdr:rowOff>
    </xdr:from>
    <xdr:ext cx="65" cy="170239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00000000-0008-0000-0900-0000F2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0</xdr:rowOff>
    </xdr:from>
    <xdr:ext cx="65" cy="170239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00000000-0008-0000-0900-0000F3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0</xdr:rowOff>
    </xdr:from>
    <xdr:ext cx="65" cy="170239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00000000-0008-0000-0900-0000F4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0</xdr:rowOff>
    </xdr:from>
    <xdr:ext cx="65" cy="170239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00000000-0008-0000-0900-0000F5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00000000-0008-0000-0900-0000F6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00000000-0008-0000-0900-0000F7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00000000-0008-0000-0900-0000F8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00000000-0008-0000-0900-0000F9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00000000-0008-0000-0900-0000FA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00000000-0008-0000-0900-0000FB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00000000-0008-0000-0900-0000FC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00000000-0008-0000-0900-0000FD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00000000-0008-0000-0900-0000FE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00000000-0008-0000-0900-0000FF0B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00000000-0008-0000-0900-000000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00000000-0008-0000-0900-000001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00000000-0008-0000-0900-000002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00000000-0008-0000-0900-000003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00000000-0008-0000-0900-000004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00000000-0008-0000-0900-000005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0</xdr:rowOff>
    </xdr:from>
    <xdr:ext cx="65" cy="170239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00000000-0008-0000-0900-000006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0</xdr:rowOff>
    </xdr:from>
    <xdr:ext cx="65" cy="170239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00000000-0008-0000-0900-000007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0</xdr:rowOff>
    </xdr:from>
    <xdr:ext cx="65" cy="170239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00000000-0008-0000-0900-000008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0</xdr:rowOff>
    </xdr:from>
    <xdr:ext cx="65" cy="170239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00000000-0008-0000-0900-000009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00000000-0008-0000-0900-00000A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00000000-0008-0000-0900-00000B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00000000-0008-0000-0900-00000C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00000000-0008-0000-0900-00000D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00000000-0008-0000-0900-00000E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00000000-0008-0000-0900-00000F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00000000-0008-0000-0900-000010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00000000-0008-0000-0900-000011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00000000-0008-0000-0900-000012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00000000-0008-0000-0900-000013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00000000-0008-0000-0900-000014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00000000-0008-0000-0900-000015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00000000-0008-0000-0900-000016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00000000-0008-0000-0900-000017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00000000-0008-0000-0900-000018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00000000-0008-0000-0900-000019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00000000-0008-0000-0900-00001A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00000000-0008-0000-0900-00001B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00000000-0008-0000-0900-00001C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00000000-0008-0000-0900-00001D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00000000-0008-0000-0900-00001E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00000000-0008-0000-0900-00001F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00000000-0008-0000-0900-000020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00000000-0008-0000-0900-000021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00000000-0008-0000-0900-000022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00000000-0008-0000-0900-000023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00000000-0008-0000-0900-000024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00000000-0008-0000-0900-000025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00000000-0008-0000-0900-000026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00000000-0008-0000-0900-000027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00000000-0008-0000-0900-000028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00000000-0008-0000-0900-000029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00000000-0008-0000-0900-00002A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00000000-0008-0000-0900-00002B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00000000-0008-0000-0900-00002C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00000000-0008-0000-0900-00002D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00000000-0008-0000-0900-00002E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00000000-0008-0000-0900-00002F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00000000-0008-0000-0900-000030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00000000-0008-0000-0900-000031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00000000-0008-0000-0900-000032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00000000-0008-0000-0900-000033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00000000-0008-0000-0900-000034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00000000-0008-0000-0900-000035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00000000-0008-0000-0900-000036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00000000-0008-0000-0900-000037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00000000-0008-0000-0900-000038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00000000-0008-0000-0900-000039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00000000-0008-0000-0900-00003A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00000000-0008-0000-0900-00003B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00000000-0008-0000-0900-00003C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00000000-0008-0000-0900-00003D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00000000-0008-0000-0900-00003E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00000000-0008-0000-0900-00003F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00000000-0008-0000-0900-000040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00000000-0008-0000-0900-000041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00000000-0008-0000-0900-000042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00000000-0008-0000-0900-000043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00000000-0008-0000-0900-000044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00000000-0008-0000-0900-000045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00000000-0008-0000-0900-000046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00000000-0008-0000-0900-000047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00000000-0008-0000-0900-000048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00000000-0008-0000-0900-000049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00000000-0008-0000-0900-00004A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00000000-0008-0000-0900-00004B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00000000-0008-0000-0900-00004C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00000000-0008-0000-0900-00004D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00000000-0008-0000-0900-00004E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00000000-0008-0000-0900-00004F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00000000-0008-0000-0900-000050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00000000-0008-0000-0900-000051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00000000-0008-0000-0900-000052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00000000-0008-0000-0900-000053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00000000-0008-0000-0900-000054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00000000-0008-0000-0900-000055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00000000-0008-0000-0900-000056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00000000-0008-0000-0900-000057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00000000-0008-0000-0900-000058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00000000-0008-0000-0900-000059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00000000-0008-0000-0900-00005A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00000000-0008-0000-0900-00005B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00000000-0008-0000-0900-00005C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00000000-0008-0000-0900-00005D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00000000-0008-0000-0900-00005E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00000000-0008-0000-0900-00005F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00000000-0008-0000-0900-000060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00000000-0008-0000-0900-000061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00000000-0008-0000-0900-000062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00000000-0008-0000-0900-000063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00000000-0008-0000-0900-000064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00000000-0008-0000-0900-000065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00000000-0008-0000-0900-000066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00000000-0008-0000-0900-000067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00000000-0008-0000-0900-000068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00000000-0008-0000-0900-000069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00000000-0008-0000-0900-00006A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00000000-0008-0000-0900-00006B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00000000-0008-0000-0900-00006C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00000000-0008-0000-0900-00006D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00000000-0008-0000-0900-00006E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00000000-0008-0000-0900-00006F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00000000-0008-0000-0900-000070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00000000-0008-0000-0900-000071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00000000-0008-0000-0900-000072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00000000-0008-0000-0900-000073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00000000-0008-0000-0900-000074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00000000-0008-0000-0900-000075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00000000-0008-0000-0900-000076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00000000-0008-0000-0900-000077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00000000-0008-0000-0900-000078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00000000-0008-0000-0900-000079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00000000-0008-0000-0900-00007A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00000000-0008-0000-0900-00007B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00000000-0008-0000-0900-00007C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00000000-0008-0000-0900-00007D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00000000-0008-0000-0900-00007E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00000000-0008-0000-0900-00007F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00000000-0008-0000-0900-000080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00000000-0008-0000-0900-0000810C0000}"/>
            </a:ext>
          </a:extLst>
        </xdr:cNvPr>
        <xdr:cNvSpPr txBox="1"/>
      </xdr:nvSpPr>
      <xdr:spPr>
        <a:xfrm>
          <a:off x="7976235" y="1706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00000000-0008-0000-0900-000082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00000000-0008-0000-0900-000083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00000000-0008-0000-0900-000084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00000000-0008-0000-0900-000085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00000000-0008-0000-0900-000086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00000000-0008-0000-0900-000087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00000000-0008-0000-0900-000088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00000000-0008-0000-0900-000089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00000000-0008-0000-0900-00008A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00000000-0008-0000-0900-00008B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00000000-0008-0000-0900-00008C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00000000-0008-0000-0900-00008D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00000000-0008-0000-0900-00008E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00000000-0008-0000-0900-00008F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00000000-0008-0000-0900-000090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00000000-0008-0000-0900-000091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00000000-0008-0000-0900-000092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00000000-0008-0000-0900-000093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00000000-0008-0000-0900-000094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00000000-0008-0000-0900-000095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00000000-0008-0000-0900-000096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00000000-0008-0000-0900-000097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00000000-0008-0000-0900-000098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00000000-0008-0000-0900-000099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00000000-0008-0000-0900-00009A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00000000-0008-0000-0900-00009B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00000000-0008-0000-0900-00009C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00000000-0008-0000-0900-00009D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00000000-0008-0000-0900-00009E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00000000-0008-0000-0900-00009F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00000000-0008-0000-0900-0000A0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00000000-0008-0000-0900-0000A1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00000000-0008-0000-0900-0000A2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00000000-0008-0000-0900-0000A3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00000000-0008-0000-0900-0000A4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00000000-0008-0000-0900-0000A5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00000000-0008-0000-0900-0000A6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00000000-0008-0000-0900-0000A7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00000000-0008-0000-0900-0000A8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00000000-0008-0000-0900-0000A9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00000000-0008-0000-0900-0000AA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00000000-0008-0000-0900-0000AB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00000000-0008-0000-0900-0000AC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00000000-0008-0000-0900-0000AD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00000000-0008-0000-0900-0000AE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00000000-0008-0000-0900-0000AF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00000000-0008-0000-0900-0000B0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00000000-0008-0000-0900-0000B1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00000000-0008-0000-0900-0000B2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00000000-0008-0000-0900-0000B3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00000000-0008-0000-0900-0000B4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00000000-0008-0000-0900-0000B5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00000000-0008-0000-0900-0000B6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00000000-0008-0000-0900-0000B7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00000000-0008-0000-0900-0000B8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00000000-0008-0000-0900-0000B9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00000000-0008-0000-0900-0000BA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00000000-0008-0000-0900-0000BB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00000000-0008-0000-0900-0000BC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00000000-0008-0000-0900-0000BD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00000000-0008-0000-0900-0000BE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00000000-0008-0000-0900-0000BF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00000000-0008-0000-0900-0000C0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00000000-0008-0000-0900-0000C1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00000000-0008-0000-0900-0000C2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00000000-0008-0000-0900-0000C3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00000000-0008-0000-0900-0000C4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00000000-0008-0000-0900-0000C5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00000000-0008-0000-0900-0000C6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00000000-0008-0000-0900-0000C7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00000000-0008-0000-0900-0000C8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00000000-0008-0000-0900-0000C9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00000000-0008-0000-0900-0000CA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00000000-0008-0000-0900-0000CB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00000000-0008-0000-0900-0000CC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00000000-0008-0000-0900-0000CD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00000000-0008-0000-0900-0000CE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00000000-0008-0000-0900-0000CF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00000000-0008-0000-0900-0000D0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00000000-0008-0000-0900-0000D1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00000000-0008-0000-0900-0000D2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00000000-0008-0000-0900-0000D3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00000000-0008-0000-0900-0000D4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00000000-0008-0000-0900-0000D5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00000000-0008-0000-0900-0000D6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00000000-0008-0000-0900-0000D7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00000000-0008-0000-0900-0000D8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00000000-0008-0000-0900-0000D9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00000000-0008-0000-0900-0000DA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00000000-0008-0000-0900-0000DB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00000000-0008-0000-0900-0000DC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00000000-0008-0000-0900-0000DD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00000000-0008-0000-0900-0000DE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00000000-0008-0000-0900-0000DF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00000000-0008-0000-0900-0000E0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00000000-0008-0000-0900-0000E1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00000000-0008-0000-0900-0000E2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00000000-0008-0000-0900-0000E3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00000000-0008-0000-0900-0000E4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00000000-0008-0000-0900-0000E5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00000000-0008-0000-0900-0000E6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00000000-0008-0000-0900-0000E7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00000000-0008-0000-0900-0000E8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00000000-0008-0000-0900-0000E9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00000000-0008-0000-0900-0000EA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00000000-0008-0000-0900-0000EB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00000000-0008-0000-0900-0000EC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00000000-0008-0000-0900-0000ED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00000000-0008-0000-0900-0000EE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00000000-0008-0000-0900-0000EF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00000000-0008-0000-0900-0000F0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00000000-0008-0000-0900-0000F1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00000000-0008-0000-0900-0000F2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00000000-0008-0000-0900-0000F3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00000000-0008-0000-0900-0000F4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00000000-0008-0000-0900-0000F5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00000000-0008-0000-0900-0000F6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00000000-0008-0000-0900-0000F7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00000000-0008-0000-0900-0000F8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00000000-0008-0000-0900-0000F9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00000000-0008-0000-0900-0000FA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00000000-0008-0000-0900-0000FB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00000000-0008-0000-0900-0000FC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00000000-0008-0000-0900-0000FD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00000000-0008-0000-0900-0000FE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00000000-0008-0000-0900-0000FF0C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00000000-0008-0000-0900-000000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00000000-0008-0000-0900-000001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00000000-0008-0000-0900-000002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00000000-0008-0000-0900-000003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00000000-0008-0000-0900-00000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00000000-0008-0000-0900-00000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00000000-0008-0000-0900-00000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00000000-0008-0000-0900-00000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id="{00000000-0008-0000-0900-00000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37" name="TextBox 3336">
          <a:extLst>
            <a:ext uri="{FF2B5EF4-FFF2-40B4-BE49-F238E27FC236}">
              <a16:creationId xmlns:a16="http://schemas.microsoft.com/office/drawing/2014/main" id="{00000000-0008-0000-0900-00000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id="{00000000-0008-0000-0900-00000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39" name="TextBox 3338">
          <a:extLst>
            <a:ext uri="{FF2B5EF4-FFF2-40B4-BE49-F238E27FC236}">
              <a16:creationId xmlns:a16="http://schemas.microsoft.com/office/drawing/2014/main" id="{00000000-0008-0000-0900-00000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id="{00000000-0008-0000-0900-00000C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41" name="TextBox 3340">
          <a:extLst>
            <a:ext uri="{FF2B5EF4-FFF2-40B4-BE49-F238E27FC236}">
              <a16:creationId xmlns:a16="http://schemas.microsoft.com/office/drawing/2014/main" id="{00000000-0008-0000-0900-00000D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id="{00000000-0008-0000-0900-00000E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43" name="TextBox 3342">
          <a:extLst>
            <a:ext uri="{FF2B5EF4-FFF2-40B4-BE49-F238E27FC236}">
              <a16:creationId xmlns:a16="http://schemas.microsoft.com/office/drawing/2014/main" id="{00000000-0008-0000-0900-00000F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id="{00000000-0008-0000-0900-000010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45" name="TextBox 3344">
          <a:extLst>
            <a:ext uri="{FF2B5EF4-FFF2-40B4-BE49-F238E27FC236}">
              <a16:creationId xmlns:a16="http://schemas.microsoft.com/office/drawing/2014/main" id="{00000000-0008-0000-0900-000011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id="{00000000-0008-0000-0900-000012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47" name="TextBox 3346">
          <a:extLst>
            <a:ext uri="{FF2B5EF4-FFF2-40B4-BE49-F238E27FC236}">
              <a16:creationId xmlns:a16="http://schemas.microsoft.com/office/drawing/2014/main" id="{00000000-0008-0000-0900-000013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id="{00000000-0008-0000-0900-00001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49" name="TextBox 3348">
          <a:extLst>
            <a:ext uri="{FF2B5EF4-FFF2-40B4-BE49-F238E27FC236}">
              <a16:creationId xmlns:a16="http://schemas.microsoft.com/office/drawing/2014/main" id="{00000000-0008-0000-0900-00001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id="{00000000-0008-0000-0900-00001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1" name="TextBox 3350">
          <a:extLst>
            <a:ext uri="{FF2B5EF4-FFF2-40B4-BE49-F238E27FC236}">
              <a16:creationId xmlns:a16="http://schemas.microsoft.com/office/drawing/2014/main" id="{00000000-0008-0000-0900-00001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id="{00000000-0008-0000-0900-00001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3" name="TextBox 3352">
          <a:extLst>
            <a:ext uri="{FF2B5EF4-FFF2-40B4-BE49-F238E27FC236}">
              <a16:creationId xmlns:a16="http://schemas.microsoft.com/office/drawing/2014/main" id="{00000000-0008-0000-0900-00001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id="{00000000-0008-0000-0900-00001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5" name="TextBox 3354">
          <a:extLst>
            <a:ext uri="{FF2B5EF4-FFF2-40B4-BE49-F238E27FC236}">
              <a16:creationId xmlns:a16="http://schemas.microsoft.com/office/drawing/2014/main" id="{00000000-0008-0000-0900-00001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id="{00000000-0008-0000-0900-00001C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7" name="TextBox 3356">
          <a:extLst>
            <a:ext uri="{FF2B5EF4-FFF2-40B4-BE49-F238E27FC236}">
              <a16:creationId xmlns:a16="http://schemas.microsoft.com/office/drawing/2014/main" id="{00000000-0008-0000-0900-00001D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id="{00000000-0008-0000-0900-00001E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59" name="TextBox 3358">
          <a:extLst>
            <a:ext uri="{FF2B5EF4-FFF2-40B4-BE49-F238E27FC236}">
              <a16:creationId xmlns:a16="http://schemas.microsoft.com/office/drawing/2014/main" id="{00000000-0008-0000-0900-00001F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id="{00000000-0008-0000-0900-000020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1" name="TextBox 3360">
          <a:extLst>
            <a:ext uri="{FF2B5EF4-FFF2-40B4-BE49-F238E27FC236}">
              <a16:creationId xmlns:a16="http://schemas.microsoft.com/office/drawing/2014/main" id="{00000000-0008-0000-0900-000021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2" name="TextBox 3361">
          <a:extLst>
            <a:ext uri="{FF2B5EF4-FFF2-40B4-BE49-F238E27FC236}">
              <a16:creationId xmlns:a16="http://schemas.microsoft.com/office/drawing/2014/main" id="{00000000-0008-0000-0900-000022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id="{00000000-0008-0000-0900-000023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4" name="TextBox 3363">
          <a:extLst>
            <a:ext uri="{FF2B5EF4-FFF2-40B4-BE49-F238E27FC236}">
              <a16:creationId xmlns:a16="http://schemas.microsoft.com/office/drawing/2014/main" id="{00000000-0008-0000-0900-00002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id="{00000000-0008-0000-0900-00002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id="{00000000-0008-0000-0900-00002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7" name="TextBox 3366">
          <a:extLst>
            <a:ext uri="{FF2B5EF4-FFF2-40B4-BE49-F238E27FC236}">
              <a16:creationId xmlns:a16="http://schemas.microsoft.com/office/drawing/2014/main" id="{00000000-0008-0000-0900-00002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id="{00000000-0008-0000-0900-00002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69" name="TextBox 3368">
          <a:extLst>
            <a:ext uri="{FF2B5EF4-FFF2-40B4-BE49-F238E27FC236}">
              <a16:creationId xmlns:a16="http://schemas.microsoft.com/office/drawing/2014/main" id="{00000000-0008-0000-0900-00002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id="{00000000-0008-0000-0900-00002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1" name="TextBox 3370">
          <a:extLst>
            <a:ext uri="{FF2B5EF4-FFF2-40B4-BE49-F238E27FC236}">
              <a16:creationId xmlns:a16="http://schemas.microsoft.com/office/drawing/2014/main" id="{00000000-0008-0000-0900-00002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id="{00000000-0008-0000-0900-00002C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3" name="TextBox 3372">
          <a:extLst>
            <a:ext uri="{FF2B5EF4-FFF2-40B4-BE49-F238E27FC236}">
              <a16:creationId xmlns:a16="http://schemas.microsoft.com/office/drawing/2014/main" id="{00000000-0008-0000-0900-00002D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id="{00000000-0008-0000-0900-00002E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5" name="TextBox 3374">
          <a:extLst>
            <a:ext uri="{FF2B5EF4-FFF2-40B4-BE49-F238E27FC236}">
              <a16:creationId xmlns:a16="http://schemas.microsoft.com/office/drawing/2014/main" id="{00000000-0008-0000-0900-00002F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id="{00000000-0008-0000-0900-000030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7" name="TextBox 3376">
          <a:extLst>
            <a:ext uri="{FF2B5EF4-FFF2-40B4-BE49-F238E27FC236}">
              <a16:creationId xmlns:a16="http://schemas.microsoft.com/office/drawing/2014/main" id="{00000000-0008-0000-0900-000031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id="{00000000-0008-0000-0900-000032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79" name="TextBox 3378">
          <a:extLst>
            <a:ext uri="{FF2B5EF4-FFF2-40B4-BE49-F238E27FC236}">
              <a16:creationId xmlns:a16="http://schemas.microsoft.com/office/drawing/2014/main" id="{00000000-0008-0000-0900-000033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id="{00000000-0008-0000-0900-00003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1" name="TextBox 3380">
          <a:extLst>
            <a:ext uri="{FF2B5EF4-FFF2-40B4-BE49-F238E27FC236}">
              <a16:creationId xmlns:a16="http://schemas.microsoft.com/office/drawing/2014/main" id="{00000000-0008-0000-0900-00003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id="{00000000-0008-0000-0900-00003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3" name="TextBox 3382">
          <a:extLst>
            <a:ext uri="{FF2B5EF4-FFF2-40B4-BE49-F238E27FC236}">
              <a16:creationId xmlns:a16="http://schemas.microsoft.com/office/drawing/2014/main" id="{00000000-0008-0000-0900-00003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id="{00000000-0008-0000-0900-00003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5" name="TextBox 3384">
          <a:extLst>
            <a:ext uri="{FF2B5EF4-FFF2-40B4-BE49-F238E27FC236}">
              <a16:creationId xmlns:a16="http://schemas.microsoft.com/office/drawing/2014/main" id="{00000000-0008-0000-0900-00003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id="{00000000-0008-0000-0900-00003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7" name="TextBox 3386">
          <a:extLst>
            <a:ext uri="{FF2B5EF4-FFF2-40B4-BE49-F238E27FC236}">
              <a16:creationId xmlns:a16="http://schemas.microsoft.com/office/drawing/2014/main" id="{00000000-0008-0000-0900-00003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id="{00000000-0008-0000-0900-00003C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89" name="TextBox 3388">
          <a:extLst>
            <a:ext uri="{FF2B5EF4-FFF2-40B4-BE49-F238E27FC236}">
              <a16:creationId xmlns:a16="http://schemas.microsoft.com/office/drawing/2014/main" id="{00000000-0008-0000-0900-00003D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id="{00000000-0008-0000-0900-00003E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1" name="TextBox 3390">
          <a:extLst>
            <a:ext uri="{FF2B5EF4-FFF2-40B4-BE49-F238E27FC236}">
              <a16:creationId xmlns:a16="http://schemas.microsoft.com/office/drawing/2014/main" id="{00000000-0008-0000-0900-00003F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id="{00000000-0008-0000-0900-000040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3" name="TextBox 3392">
          <a:extLst>
            <a:ext uri="{FF2B5EF4-FFF2-40B4-BE49-F238E27FC236}">
              <a16:creationId xmlns:a16="http://schemas.microsoft.com/office/drawing/2014/main" id="{00000000-0008-0000-0900-000041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id="{00000000-0008-0000-0900-000042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5" name="TextBox 3394">
          <a:extLst>
            <a:ext uri="{FF2B5EF4-FFF2-40B4-BE49-F238E27FC236}">
              <a16:creationId xmlns:a16="http://schemas.microsoft.com/office/drawing/2014/main" id="{00000000-0008-0000-0900-000043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id="{00000000-0008-0000-0900-00004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7" name="TextBox 3396">
          <a:extLst>
            <a:ext uri="{FF2B5EF4-FFF2-40B4-BE49-F238E27FC236}">
              <a16:creationId xmlns:a16="http://schemas.microsoft.com/office/drawing/2014/main" id="{00000000-0008-0000-0900-00004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id="{00000000-0008-0000-0900-00004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399" name="TextBox 3398">
          <a:extLst>
            <a:ext uri="{FF2B5EF4-FFF2-40B4-BE49-F238E27FC236}">
              <a16:creationId xmlns:a16="http://schemas.microsoft.com/office/drawing/2014/main" id="{00000000-0008-0000-0900-00004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id="{00000000-0008-0000-0900-00004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01" name="TextBox 3400">
          <a:extLst>
            <a:ext uri="{FF2B5EF4-FFF2-40B4-BE49-F238E27FC236}">
              <a16:creationId xmlns:a16="http://schemas.microsoft.com/office/drawing/2014/main" id="{00000000-0008-0000-0900-00004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id="{00000000-0008-0000-0900-00004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03" name="TextBox 3402">
          <a:extLst>
            <a:ext uri="{FF2B5EF4-FFF2-40B4-BE49-F238E27FC236}">
              <a16:creationId xmlns:a16="http://schemas.microsoft.com/office/drawing/2014/main" id="{00000000-0008-0000-0900-00004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id="{00000000-0008-0000-0900-00004C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05" name="TextBox 3404">
          <a:extLst>
            <a:ext uri="{FF2B5EF4-FFF2-40B4-BE49-F238E27FC236}">
              <a16:creationId xmlns:a16="http://schemas.microsoft.com/office/drawing/2014/main" id="{00000000-0008-0000-0900-00004D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id="{00000000-0008-0000-0900-00004E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07" name="TextBox 3406">
          <a:extLst>
            <a:ext uri="{FF2B5EF4-FFF2-40B4-BE49-F238E27FC236}">
              <a16:creationId xmlns:a16="http://schemas.microsoft.com/office/drawing/2014/main" id="{00000000-0008-0000-0900-00004F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id="{00000000-0008-0000-0900-000050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09" name="TextBox 3408">
          <a:extLst>
            <a:ext uri="{FF2B5EF4-FFF2-40B4-BE49-F238E27FC236}">
              <a16:creationId xmlns:a16="http://schemas.microsoft.com/office/drawing/2014/main" id="{00000000-0008-0000-0900-000051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id="{00000000-0008-0000-0900-000052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id="{00000000-0008-0000-0900-000053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12" name="TextBox 3411">
          <a:extLst>
            <a:ext uri="{FF2B5EF4-FFF2-40B4-BE49-F238E27FC236}">
              <a16:creationId xmlns:a16="http://schemas.microsoft.com/office/drawing/2014/main" id="{00000000-0008-0000-0900-00005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id="{00000000-0008-0000-0900-00005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id="{00000000-0008-0000-0900-00005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15" name="TextBox 3414">
          <a:extLst>
            <a:ext uri="{FF2B5EF4-FFF2-40B4-BE49-F238E27FC236}">
              <a16:creationId xmlns:a16="http://schemas.microsoft.com/office/drawing/2014/main" id="{00000000-0008-0000-0900-00005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id="{00000000-0008-0000-0900-00005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17" name="TextBox 3416">
          <a:extLst>
            <a:ext uri="{FF2B5EF4-FFF2-40B4-BE49-F238E27FC236}">
              <a16:creationId xmlns:a16="http://schemas.microsoft.com/office/drawing/2014/main" id="{00000000-0008-0000-0900-00005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id="{00000000-0008-0000-0900-00005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19" name="TextBox 3418">
          <a:extLst>
            <a:ext uri="{FF2B5EF4-FFF2-40B4-BE49-F238E27FC236}">
              <a16:creationId xmlns:a16="http://schemas.microsoft.com/office/drawing/2014/main" id="{00000000-0008-0000-0900-00005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id="{00000000-0008-0000-0900-00005C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21" name="TextBox 3420">
          <a:extLst>
            <a:ext uri="{FF2B5EF4-FFF2-40B4-BE49-F238E27FC236}">
              <a16:creationId xmlns:a16="http://schemas.microsoft.com/office/drawing/2014/main" id="{00000000-0008-0000-0900-00005D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id="{00000000-0008-0000-0900-00005E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23" name="TextBox 3422">
          <a:extLst>
            <a:ext uri="{FF2B5EF4-FFF2-40B4-BE49-F238E27FC236}">
              <a16:creationId xmlns:a16="http://schemas.microsoft.com/office/drawing/2014/main" id="{00000000-0008-0000-0900-00005F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id="{00000000-0008-0000-0900-000060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25" name="TextBox 3424">
          <a:extLst>
            <a:ext uri="{FF2B5EF4-FFF2-40B4-BE49-F238E27FC236}">
              <a16:creationId xmlns:a16="http://schemas.microsoft.com/office/drawing/2014/main" id="{00000000-0008-0000-0900-000061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id="{00000000-0008-0000-0900-000062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27" name="TextBox 3426">
          <a:extLst>
            <a:ext uri="{FF2B5EF4-FFF2-40B4-BE49-F238E27FC236}">
              <a16:creationId xmlns:a16="http://schemas.microsoft.com/office/drawing/2014/main" id="{00000000-0008-0000-0900-000063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id="{00000000-0008-0000-0900-00006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29" name="TextBox 3428">
          <a:extLst>
            <a:ext uri="{FF2B5EF4-FFF2-40B4-BE49-F238E27FC236}">
              <a16:creationId xmlns:a16="http://schemas.microsoft.com/office/drawing/2014/main" id="{00000000-0008-0000-0900-00006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0</xdr:rowOff>
    </xdr:from>
    <xdr:ext cx="65" cy="170239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id="{00000000-0008-0000-0900-00006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31" name="TextBox 3430">
          <a:extLst>
            <a:ext uri="{FF2B5EF4-FFF2-40B4-BE49-F238E27FC236}">
              <a16:creationId xmlns:a16="http://schemas.microsoft.com/office/drawing/2014/main" id="{00000000-0008-0000-0900-00006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id="{00000000-0008-0000-0900-00006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33" name="TextBox 3432">
          <a:extLst>
            <a:ext uri="{FF2B5EF4-FFF2-40B4-BE49-F238E27FC236}">
              <a16:creationId xmlns:a16="http://schemas.microsoft.com/office/drawing/2014/main" id="{00000000-0008-0000-0900-00006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id="{00000000-0008-0000-0900-00006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35" name="TextBox 3434">
          <a:extLst>
            <a:ext uri="{FF2B5EF4-FFF2-40B4-BE49-F238E27FC236}">
              <a16:creationId xmlns:a16="http://schemas.microsoft.com/office/drawing/2014/main" id="{00000000-0008-0000-0900-00006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id="{00000000-0008-0000-0900-00006C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37" name="TextBox 3436">
          <a:extLst>
            <a:ext uri="{FF2B5EF4-FFF2-40B4-BE49-F238E27FC236}">
              <a16:creationId xmlns:a16="http://schemas.microsoft.com/office/drawing/2014/main" id="{00000000-0008-0000-0900-00006D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id="{00000000-0008-0000-0900-00006E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39" name="TextBox 3438">
          <a:extLst>
            <a:ext uri="{FF2B5EF4-FFF2-40B4-BE49-F238E27FC236}">
              <a16:creationId xmlns:a16="http://schemas.microsoft.com/office/drawing/2014/main" id="{00000000-0008-0000-0900-00006F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id="{00000000-0008-0000-0900-000070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41" name="TextBox 3440">
          <a:extLst>
            <a:ext uri="{FF2B5EF4-FFF2-40B4-BE49-F238E27FC236}">
              <a16:creationId xmlns:a16="http://schemas.microsoft.com/office/drawing/2014/main" id="{00000000-0008-0000-0900-000071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0</xdr:row>
      <xdr:rowOff>85725</xdr:rowOff>
    </xdr:from>
    <xdr:ext cx="65" cy="170239"/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id="{00000000-0008-0000-0900-000072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43" name="TextBox 3442">
          <a:extLst>
            <a:ext uri="{FF2B5EF4-FFF2-40B4-BE49-F238E27FC236}">
              <a16:creationId xmlns:a16="http://schemas.microsoft.com/office/drawing/2014/main" id="{00000000-0008-0000-0900-000073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id="{00000000-0008-0000-0900-000074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45" name="TextBox 3444">
          <a:extLst>
            <a:ext uri="{FF2B5EF4-FFF2-40B4-BE49-F238E27FC236}">
              <a16:creationId xmlns:a16="http://schemas.microsoft.com/office/drawing/2014/main" id="{00000000-0008-0000-0900-000075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id="{00000000-0008-0000-0900-000076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47" name="TextBox 3446">
          <a:extLst>
            <a:ext uri="{FF2B5EF4-FFF2-40B4-BE49-F238E27FC236}">
              <a16:creationId xmlns:a16="http://schemas.microsoft.com/office/drawing/2014/main" id="{00000000-0008-0000-0900-000077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id="{00000000-0008-0000-0900-000078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49" name="TextBox 3448">
          <a:extLst>
            <a:ext uri="{FF2B5EF4-FFF2-40B4-BE49-F238E27FC236}">
              <a16:creationId xmlns:a16="http://schemas.microsoft.com/office/drawing/2014/main" id="{00000000-0008-0000-0900-000079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id="{00000000-0008-0000-0900-00007A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51" name="TextBox 3450">
          <a:extLst>
            <a:ext uri="{FF2B5EF4-FFF2-40B4-BE49-F238E27FC236}">
              <a16:creationId xmlns:a16="http://schemas.microsoft.com/office/drawing/2014/main" id="{00000000-0008-0000-0900-00007B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id="{00000000-0008-0000-0900-00007C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53" name="TextBox 3452">
          <a:extLst>
            <a:ext uri="{FF2B5EF4-FFF2-40B4-BE49-F238E27FC236}">
              <a16:creationId xmlns:a16="http://schemas.microsoft.com/office/drawing/2014/main" id="{00000000-0008-0000-0900-00007D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id="{00000000-0008-0000-0900-00007E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55" name="TextBox 3454">
          <a:extLst>
            <a:ext uri="{FF2B5EF4-FFF2-40B4-BE49-F238E27FC236}">
              <a16:creationId xmlns:a16="http://schemas.microsoft.com/office/drawing/2014/main" id="{00000000-0008-0000-0900-00007F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id="{00000000-0008-0000-0900-000080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57" name="TextBox 3456">
          <a:extLst>
            <a:ext uri="{FF2B5EF4-FFF2-40B4-BE49-F238E27FC236}">
              <a16:creationId xmlns:a16="http://schemas.microsoft.com/office/drawing/2014/main" id="{00000000-0008-0000-0900-000081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id="{00000000-0008-0000-0900-000082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id="{00000000-0008-0000-0900-000083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60" name="TextBox 3459">
          <a:extLst>
            <a:ext uri="{FF2B5EF4-FFF2-40B4-BE49-F238E27FC236}">
              <a16:creationId xmlns:a16="http://schemas.microsoft.com/office/drawing/2014/main" id="{00000000-0008-0000-0900-000084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id="{00000000-0008-0000-0900-000085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id="{00000000-0008-0000-0900-000086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63" name="TextBox 3462">
          <a:extLst>
            <a:ext uri="{FF2B5EF4-FFF2-40B4-BE49-F238E27FC236}">
              <a16:creationId xmlns:a16="http://schemas.microsoft.com/office/drawing/2014/main" id="{00000000-0008-0000-0900-000087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id="{00000000-0008-0000-0900-000088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65" name="TextBox 3464">
          <a:extLst>
            <a:ext uri="{FF2B5EF4-FFF2-40B4-BE49-F238E27FC236}">
              <a16:creationId xmlns:a16="http://schemas.microsoft.com/office/drawing/2014/main" id="{00000000-0008-0000-0900-000089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id="{00000000-0008-0000-0900-00008A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67" name="TextBox 3466">
          <a:extLst>
            <a:ext uri="{FF2B5EF4-FFF2-40B4-BE49-F238E27FC236}">
              <a16:creationId xmlns:a16="http://schemas.microsoft.com/office/drawing/2014/main" id="{00000000-0008-0000-0900-00008B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id="{00000000-0008-0000-0900-00008C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69" name="TextBox 3468">
          <a:extLst>
            <a:ext uri="{FF2B5EF4-FFF2-40B4-BE49-F238E27FC236}">
              <a16:creationId xmlns:a16="http://schemas.microsoft.com/office/drawing/2014/main" id="{00000000-0008-0000-0900-00008D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id="{00000000-0008-0000-0900-00008E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71" name="TextBox 3470">
          <a:extLst>
            <a:ext uri="{FF2B5EF4-FFF2-40B4-BE49-F238E27FC236}">
              <a16:creationId xmlns:a16="http://schemas.microsoft.com/office/drawing/2014/main" id="{00000000-0008-0000-0900-00008F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id="{00000000-0008-0000-0900-000090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73" name="TextBox 3472">
          <a:extLst>
            <a:ext uri="{FF2B5EF4-FFF2-40B4-BE49-F238E27FC236}">
              <a16:creationId xmlns:a16="http://schemas.microsoft.com/office/drawing/2014/main" id="{00000000-0008-0000-0900-000091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id="{00000000-0008-0000-0900-000092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75" name="TextBox 3474">
          <a:extLst>
            <a:ext uri="{FF2B5EF4-FFF2-40B4-BE49-F238E27FC236}">
              <a16:creationId xmlns:a16="http://schemas.microsoft.com/office/drawing/2014/main" id="{00000000-0008-0000-0900-000093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id="{00000000-0008-0000-0900-000094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77" name="TextBox 3476">
          <a:extLst>
            <a:ext uri="{FF2B5EF4-FFF2-40B4-BE49-F238E27FC236}">
              <a16:creationId xmlns:a16="http://schemas.microsoft.com/office/drawing/2014/main" id="{00000000-0008-0000-0900-000095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id="{00000000-0008-0000-0900-000096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79" name="TextBox 3478">
          <a:extLst>
            <a:ext uri="{FF2B5EF4-FFF2-40B4-BE49-F238E27FC236}">
              <a16:creationId xmlns:a16="http://schemas.microsoft.com/office/drawing/2014/main" id="{00000000-0008-0000-0900-000097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id="{00000000-0008-0000-0900-000098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81" name="TextBox 3480">
          <a:extLst>
            <a:ext uri="{FF2B5EF4-FFF2-40B4-BE49-F238E27FC236}">
              <a16:creationId xmlns:a16="http://schemas.microsoft.com/office/drawing/2014/main" id="{00000000-0008-0000-0900-000099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id="{00000000-0008-0000-0900-00009A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83" name="TextBox 3482">
          <a:extLst>
            <a:ext uri="{FF2B5EF4-FFF2-40B4-BE49-F238E27FC236}">
              <a16:creationId xmlns:a16="http://schemas.microsoft.com/office/drawing/2014/main" id="{00000000-0008-0000-0900-00009B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id="{00000000-0008-0000-0900-00009C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85" name="TextBox 3484">
          <a:extLst>
            <a:ext uri="{FF2B5EF4-FFF2-40B4-BE49-F238E27FC236}">
              <a16:creationId xmlns:a16="http://schemas.microsoft.com/office/drawing/2014/main" id="{00000000-0008-0000-0900-00009D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id="{00000000-0008-0000-0900-00009E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87" name="TextBox 3486">
          <a:extLst>
            <a:ext uri="{FF2B5EF4-FFF2-40B4-BE49-F238E27FC236}">
              <a16:creationId xmlns:a16="http://schemas.microsoft.com/office/drawing/2014/main" id="{00000000-0008-0000-0900-00009F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id="{00000000-0008-0000-0900-0000A0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89" name="TextBox 3488">
          <a:extLst>
            <a:ext uri="{FF2B5EF4-FFF2-40B4-BE49-F238E27FC236}">
              <a16:creationId xmlns:a16="http://schemas.microsoft.com/office/drawing/2014/main" id="{00000000-0008-0000-0900-0000A1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id="{00000000-0008-0000-0900-0000A2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91" name="TextBox 3490">
          <a:extLst>
            <a:ext uri="{FF2B5EF4-FFF2-40B4-BE49-F238E27FC236}">
              <a16:creationId xmlns:a16="http://schemas.microsoft.com/office/drawing/2014/main" id="{00000000-0008-0000-0900-0000A3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id="{00000000-0008-0000-0900-0000A4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93" name="TextBox 3492">
          <a:extLst>
            <a:ext uri="{FF2B5EF4-FFF2-40B4-BE49-F238E27FC236}">
              <a16:creationId xmlns:a16="http://schemas.microsoft.com/office/drawing/2014/main" id="{00000000-0008-0000-0900-0000A5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id="{00000000-0008-0000-0900-0000A6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95" name="TextBox 3494">
          <a:extLst>
            <a:ext uri="{FF2B5EF4-FFF2-40B4-BE49-F238E27FC236}">
              <a16:creationId xmlns:a16="http://schemas.microsoft.com/office/drawing/2014/main" id="{00000000-0008-0000-0900-0000A7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85725</xdr:rowOff>
    </xdr:from>
    <xdr:ext cx="65" cy="170239"/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id="{00000000-0008-0000-0900-0000A8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97" name="TextBox 3496">
          <a:extLst>
            <a:ext uri="{FF2B5EF4-FFF2-40B4-BE49-F238E27FC236}">
              <a16:creationId xmlns:a16="http://schemas.microsoft.com/office/drawing/2014/main" id="{00000000-0008-0000-0900-0000A9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id="{00000000-0008-0000-0900-0000AA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499" name="TextBox 3498">
          <a:extLst>
            <a:ext uri="{FF2B5EF4-FFF2-40B4-BE49-F238E27FC236}">
              <a16:creationId xmlns:a16="http://schemas.microsoft.com/office/drawing/2014/main" id="{00000000-0008-0000-0900-0000AB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id="{00000000-0008-0000-0900-0000AC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501" name="TextBox 3500">
          <a:extLst>
            <a:ext uri="{FF2B5EF4-FFF2-40B4-BE49-F238E27FC236}">
              <a16:creationId xmlns:a16="http://schemas.microsoft.com/office/drawing/2014/main" id="{00000000-0008-0000-0900-0000AD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65" cy="170239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id="{00000000-0008-0000-0900-0000AE0D0000}"/>
            </a:ext>
          </a:extLst>
        </xdr:cNvPr>
        <xdr:cNvSpPr txBox="1"/>
      </xdr:nvSpPr>
      <xdr:spPr>
        <a:xfrm>
          <a:off x="8785860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4</xdr:row>
      <xdr:rowOff>61912</xdr:rowOff>
    </xdr:from>
    <xdr:ext cx="108193" cy="170239"/>
    <xdr:sp macro="" textlink="">
      <xdr:nvSpPr>
        <xdr:cNvPr id="3503" name="TextBox 3502">
          <a:extLst>
            <a:ext uri="{FF2B5EF4-FFF2-40B4-BE49-F238E27FC236}">
              <a16:creationId xmlns:a16="http://schemas.microsoft.com/office/drawing/2014/main" id="{00000000-0008-0000-0900-0000AF0D0000}"/>
            </a:ext>
          </a:extLst>
        </xdr:cNvPr>
        <xdr:cNvSpPr txBox="1"/>
      </xdr:nvSpPr>
      <xdr:spPr>
        <a:xfrm>
          <a:off x="1440179" y="195834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18</xdr:row>
      <xdr:rowOff>61912</xdr:rowOff>
    </xdr:from>
    <xdr:ext cx="108193" cy="170239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id="{00000000-0008-0000-0900-0000B00D0000}"/>
            </a:ext>
          </a:extLst>
        </xdr:cNvPr>
        <xdr:cNvSpPr txBox="1"/>
      </xdr:nvSpPr>
      <xdr:spPr>
        <a:xfrm>
          <a:off x="1440179" y="195834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60</xdr:row>
      <xdr:rowOff>0</xdr:rowOff>
    </xdr:from>
    <xdr:ext cx="108193" cy="170239"/>
    <xdr:sp macro="" textlink="">
      <xdr:nvSpPr>
        <xdr:cNvPr id="3505" name="TextBox 3504">
          <a:extLst>
            <a:ext uri="{FF2B5EF4-FFF2-40B4-BE49-F238E27FC236}">
              <a16:creationId xmlns:a16="http://schemas.microsoft.com/office/drawing/2014/main" id="{00000000-0008-0000-0900-0000B10D0000}"/>
            </a:ext>
          </a:extLst>
        </xdr:cNvPr>
        <xdr:cNvSpPr txBox="1"/>
      </xdr:nvSpPr>
      <xdr:spPr>
        <a:xfrm>
          <a:off x="1440179" y="195834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155</xdr:row>
      <xdr:rowOff>61912</xdr:rowOff>
    </xdr:from>
    <xdr:ext cx="108193" cy="170239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id="{00000000-0008-0000-0900-0000B20D0000}"/>
            </a:ext>
          </a:extLst>
        </xdr:cNvPr>
        <xdr:cNvSpPr txBox="1"/>
      </xdr:nvSpPr>
      <xdr:spPr>
        <a:xfrm>
          <a:off x="1440179" y="195834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190499</xdr:colOff>
      <xdr:row>177</xdr:row>
      <xdr:rowOff>61912</xdr:rowOff>
    </xdr:from>
    <xdr:ext cx="108193" cy="170239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id="{00000000-0008-0000-0900-0000B30D0000}"/>
            </a:ext>
          </a:extLst>
        </xdr:cNvPr>
        <xdr:cNvSpPr txBox="1"/>
      </xdr:nvSpPr>
      <xdr:spPr>
        <a:xfrm>
          <a:off x="1440179" y="195834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208</xdr:row>
      <xdr:rowOff>85725</xdr:rowOff>
    </xdr:from>
    <xdr:ext cx="65" cy="170239"/>
    <xdr:sp macro="" textlink="">
      <xdr:nvSpPr>
        <xdr:cNvPr id="3508" name="TextBox 3507">
          <a:extLst>
            <a:ext uri="{FF2B5EF4-FFF2-40B4-BE49-F238E27FC236}">
              <a16:creationId xmlns:a16="http://schemas.microsoft.com/office/drawing/2014/main" id="{00000000-0008-0000-0900-0000B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id="{00000000-0008-0000-0900-0000B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id="{00000000-0008-0000-0900-0000B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511" name="TextBox 3510">
          <a:extLst>
            <a:ext uri="{FF2B5EF4-FFF2-40B4-BE49-F238E27FC236}">
              <a16:creationId xmlns:a16="http://schemas.microsoft.com/office/drawing/2014/main" id="{00000000-0008-0000-0900-0000B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id="{00000000-0008-0000-0900-0000B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513" name="TextBox 3512">
          <a:extLst>
            <a:ext uri="{FF2B5EF4-FFF2-40B4-BE49-F238E27FC236}">
              <a16:creationId xmlns:a16="http://schemas.microsoft.com/office/drawing/2014/main" id="{00000000-0008-0000-0900-0000B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id="{00000000-0008-0000-0900-0000B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515" name="TextBox 3514">
          <a:extLst>
            <a:ext uri="{FF2B5EF4-FFF2-40B4-BE49-F238E27FC236}">
              <a16:creationId xmlns:a16="http://schemas.microsoft.com/office/drawing/2014/main" id="{00000000-0008-0000-0900-0000B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id="{00000000-0008-0000-0900-0000BC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517" name="TextBox 3516">
          <a:extLst>
            <a:ext uri="{FF2B5EF4-FFF2-40B4-BE49-F238E27FC236}">
              <a16:creationId xmlns:a16="http://schemas.microsoft.com/office/drawing/2014/main" id="{00000000-0008-0000-0900-0000BD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id="{00000000-0008-0000-0900-0000BE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519" name="TextBox 3518">
          <a:extLst>
            <a:ext uri="{FF2B5EF4-FFF2-40B4-BE49-F238E27FC236}">
              <a16:creationId xmlns:a16="http://schemas.microsoft.com/office/drawing/2014/main" id="{00000000-0008-0000-0900-0000BF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id="{00000000-0008-0000-0900-0000C0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521" name="TextBox 3520">
          <a:extLst>
            <a:ext uri="{FF2B5EF4-FFF2-40B4-BE49-F238E27FC236}">
              <a16:creationId xmlns:a16="http://schemas.microsoft.com/office/drawing/2014/main" id="{00000000-0008-0000-0900-0000C1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id="{00000000-0008-0000-0900-0000C2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523" name="TextBox 3522">
          <a:extLst>
            <a:ext uri="{FF2B5EF4-FFF2-40B4-BE49-F238E27FC236}">
              <a16:creationId xmlns:a16="http://schemas.microsoft.com/office/drawing/2014/main" id="{00000000-0008-0000-0900-0000C3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id="{00000000-0008-0000-0900-0000C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525" name="TextBox 3524">
          <a:extLst>
            <a:ext uri="{FF2B5EF4-FFF2-40B4-BE49-F238E27FC236}">
              <a16:creationId xmlns:a16="http://schemas.microsoft.com/office/drawing/2014/main" id="{00000000-0008-0000-0900-0000C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id="{00000000-0008-0000-0900-0000C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527" name="TextBox 3526">
          <a:extLst>
            <a:ext uri="{FF2B5EF4-FFF2-40B4-BE49-F238E27FC236}">
              <a16:creationId xmlns:a16="http://schemas.microsoft.com/office/drawing/2014/main" id="{00000000-0008-0000-0900-0000C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id="{00000000-0008-0000-0900-0000C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529" name="TextBox 3528">
          <a:extLst>
            <a:ext uri="{FF2B5EF4-FFF2-40B4-BE49-F238E27FC236}">
              <a16:creationId xmlns:a16="http://schemas.microsoft.com/office/drawing/2014/main" id="{00000000-0008-0000-0900-0000C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id="{00000000-0008-0000-0900-0000C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531" name="TextBox 3530">
          <a:extLst>
            <a:ext uri="{FF2B5EF4-FFF2-40B4-BE49-F238E27FC236}">
              <a16:creationId xmlns:a16="http://schemas.microsoft.com/office/drawing/2014/main" id="{00000000-0008-0000-0900-0000C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id="{00000000-0008-0000-0900-0000CC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33" name="TextBox 3532">
          <a:extLst>
            <a:ext uri="{FF2B5EF4-FFF2-40B4-BE49-F238E27FC236}">
              <a16:creationId xmlns:a16="http://schemas.microsoft.com/office/drawing/2014/main" id="{00000000-0008-0000-0900-0000CD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id="{00000000-0008-0000-0900-0000CE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35" name="TextBox 3534">
          <a:extLst>
            <a:ext uri="{FF2B5EF4-FFF2-40B4-BE49-F238E27FC236}">
              <a16:creationId xmlns:a16="http://schemas.microsoft.com/office/drawing/2014/main" id="{00000000-0008-0000-0900-0000CF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id="{00000000-0008-0000-0900-0000D0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37" name="TextBox 3536">
          <a:extLst>
            <a:ext uri="{FF2B5EF4-FFF2-40B4-BE49-F238E27FC236}">
              <a16:creationId xmlns:a16="http://schemas.microsoft.com/office/drawing/2014/main" id="{00000000-0008-0000-0900-0000D1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id="{00000000-0008-0000-0900-0000D2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39" name="TextBox 3538">
          <a:extLst>
            <a:ext uri="{FF2B5EF4-FFF2-40B4-BE49-F238E27FC236}">
              <a16:creationId xmlns:a16="http://schemas.microsoft.com/office/drawing/2014/main" id="{00000000-0008-0000-0900-0000D3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id="{00000000-0008-0000-0900-0000D4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41" name="TextBox 3540">
          <a:extLst>
            <a:ext uri="{FF2B5EF4-FFF2-40B4-BE49-F238E27FC236}">
              <a16:creationId xmlns:a16="http://schemas.microsoft.com/office/drawing/2014/main" id="{00000000-0008-0000-0900-0000D5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id="{00000000-0008-0000-0900-0000D6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0</xdr:rowOff>
    </xdr:from>
    <xdr:ext cx="65" cy="170239"/>
    <xdr:sp macro="" textlink="">
      <xdr:nvSpPr>
        <xdr:cNvPr id="3543" name="TextBox 3542">
          <a:extLst>
            <a:ext uri="{FF2B5EF4-FFF2-40B4-BE49-F238E27FC236}">
              <a16:creationId xmlns:a16="http://schemas.microsoft.com/office/drawing/2014/main" id="{00000000-0008-0000-0900-0000D7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85725</xdr:rowOff>
    </xdr:from>
    <xdr:ext cx="65" cy="170239"/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id="{00000000-0008-0000-0900-0000D8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85725</xdr:rowOff>
    </xdr:from>
    <xdr:ext cx="65" cy="170239"/>
    <xdr:sp macro="" textlink="">
      <xdr:nvSpPr>
        <xdr:cNvPr id="3545" name="TextBox 3544">
          <a:extLst>
            <a:ext uri="{FF2B5EF4-FFF2-40B4-BE49-F238E27FC236}">
              <a16:creationId xmlns:a16="http://schemas.microsoft.com/office/drawing/2014/main" id="{00000000-0008-0000-0900-0000D9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85725</xdr:rowOff>
    </xdr:from>
    <xdr:ext cx="65" cy="170239"/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id="{00000000-0008-0000-0900-0000DA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85725</xdr:rowOff>
    </xdr:from>
    <xdr:ext cx="65" cy="170239"/>
    <xdr:sp macro="" textlink="">
      <xdr:nvSpPr>
        <xdr:cNvPr id="3547" name="TextBox 3546">
          <a:extLst>
            <a:ext uri="{FF2B5EF4-FFF2-40B4-BE49-F238E27FC236}">
              <a16:creationId xmlns:a16="http://schemas.microsoft.com/office/drawing/2014/main" id="{00000000-0008-0000-0900-0000DB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85725</xdr:rowOff>
    </xdr:from>
    <xdr:ext cx="65" cy="170239"/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id="{00000000-0008-0000-0900-0000DC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218</xdr:row>
      <xdr:rowOff>85725</xdr:rowOff>
    </xdr:from>
    <xdr:ext cx="65" cy="170239"/>
    <xdr:sp macro="" textlink="">
      <xdr:nvSpPr>
        <xdr:cNvPr id="3549" name="TextBox 3548">
          <a:extLst>
            <a:ext uri="{FF2B5EF4-FFF2-40B4-BE49-F238E27FC236}">
              <a16:creationId xmlns:a16="http://schemas.microsoft.com/office/drawing/2014/main" id="{00000000-0008-0000-0900-0000DD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219</xdr:row>
      <xdr:rowOff>0</xdr:rowOff>
    </xdr:from>
    <xdr:ext cx="65" cy="170239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id="{00000000-0008-0000-0900-0000DE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219</xdr:row>
      <xdr:rowOff>0</xdr:rowOff>
    </xdr:from>
    <xdr:ext cx="65" cy="170239"/>
    <xdr:sp macro="" textlink="">
      <xdr:nvSpPr>
        <xdr:cNvPr id="3551" name="TextBox 3550">
          <a:extLst>
            <a:ext uri="{FF2B5EF4-FFF2-40B4-BE49-F238E27FC236}">
              <a16:creationId xmlns:a16="http://schemas.microsoft.com/office/drawing/2014/main" id="{00000000-0008-0000-0900-0000DF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219</xdr:row>
      <xdr:rowOff>0</xdr:rowOff>
    </xdr:from>
    <xdr:ext cx="65" cy="170239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id="{00000000-0008-0000-0900-0000E0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219</xdr:row>
      <xdr:rowOff>0</xdr:rowOff>
    </xdr:from>
    <xdr:ext cx="65" cy="170239"/>
    <xdr:sp macro="" textlink="">
      <xdr:nvSpPr>
        <xdr:cNvPr id="3553" name="TextBox 3552">
          <a:extLst>
            <a:ext uri="{FF2B5EF4-FFF2-40B4-BE49-F238E27FC236}">
              <a16:creationId xmlns:a16="http://schemas.microsoft.com/office/drawing/2014/main" id="{00000000-0008-0000-0900-0000E1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219</xdr:row>
      <xdr:rowOff>0</xdr:rowOff>
    </xdr:from>
    <xdr:ext cx="65" cy="170239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id="{00000000-0008-0000-0900-0000E2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10</xdr:col>
      <xdr:colOff>180975</xdr:colOff>
      <xdr:row>219</xdr:row>
      <xdr:rowOff>0</xdr:rowOff>
    </xdr:from>
    <xdr:ext cx="65" cy="170239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id="{00000000-0008-0000-0900-0000E30D0000}"/>
            </a:ext>
          </a:extLst>
        </xdr:cNvPr>
        <xdr:cNvSpPr txBox="1"/>
      </xdr:nvSpPr>
      <xdr:spPr>
        <a:xfrm>
          <a:off x="89668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556" name="TextBox 3555">
          <a:extLst>
            <a:ext uri="{FF2B5EF4-FFF2-40B4-BE49-F238E27FC236}">
              <a16:creationId xmlns:a16="http://schemas.microsoft.com/office/drawing/2014/main" id="{00000000-0008-0000-0900-0000E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id="{00000000-0008-0000-0900-0000E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id="{00000000-0008-0000-0900-0000E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559" name="TextBox 3558">
          <a:extLst>
            <a:ext uri="{FF2B5EF4-FFF2-40B4-BE49-F238E27FC236}">
              <a16:creationId xmlns:a16="http://schemas.microsoft.com/office/drawing/2014/main" id="{00000000-0008-0000-0900-0000E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id="{00000000-0008-0000-0900-0000E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561" name="TextBox 3560">
          <a:extLst>
            <a:ext uri="{FF2B5EF4-FFF2-40B4-BE49-F238E27FC236}">
              <a16:creationId xmlns:a16="http://schemas.microsoft.com/office/drawing/2014/main" id="{00000000-0008-0000-0900-0000E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id="{00000000-0008-0000-0900-0000E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563" name="TextBox 3562">
          <a:extLst>
            <a:ext uri="{FF2B5EF4-FFF2-40B4-BE49-F238E27FC236}">
              <a16:creationId xmlns:a16="http://schemas.microsoft.com/office/drawing/2014/main" id="{00000000-0008-0000-0900-0000E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id="{00000000-0008-0000-0900-0000EC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565" name="TextBox 3564">
          <a:extLst>
            <a:ext uri="{FF2B5EF4-FFF2-40B4-BE49-F238E27FC236}">
              <a16:creationId xmlns:a16="http://schemas.microsoft.com/office/drawing/2014/main" id="{00000000-0008-0000-0900-0000ED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id="{00000000-0008-0000-0900-0000EE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3567" name="TextBox 3566">
          <a:extLst>
            <a:ext uri="{FF2B5EF4-FFF2-40B4-BE49-F238E27FC236}">
              <a16:creationId xmlns:a16="http://schemas.microsoft.com/office/drawing/2014/main" id="{00000000-0008-0000-0900-0000EF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id="{00000000-0008-0000-0900-0000F0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3569" name="TextBox 3568">
          <a:extLst>
            <a:ext uri="{FF2B5EF4-FFF2-40B4-BE49-F238E27FC236}">
              <a16:creationId xmlns:a16="http://schemas.microsoft.com/office/drawing/2014/main" id="{00000000-0008-0000-0900-0000F1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id="{00000000-0008-0000-0900-0000F2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571" name="TextBox 3570">
          <a:extLst>
            <a:ext uri="{FF2B5EF4-FFF2-40B4-BE49-F238E27FC236}">
              <a16:creationId xmlns:a16="http://schemas.microsoft.com/office/drawing/2014/main" id="{00000000-0008-0000-0900-0000F3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id="{00000000-0008-0000-0900-0000F4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573" name="TextBox 3572">
          <a:extLst>
            <a:ext uri="{FF2B5EF4-FFF2-40B4-BE49-F238E27FC236}">
              <a16:creationId xmlns:a16="http://schemas.microsoft.com/office/drawing/2014/main" id="{00000000-0008-0000-0900-0000F5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id="{00000000-0008-0000-0900-0000F6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3575" name="TextBox 3574">
          <a:extLst>
            <a:ext uri="{FF2B5EF4-FFF2-40B4-BE49-F238E27FC236}">
              <a16:creationId xmlns:a16="http://schemas.microsoft.com/office/drawing/2014/main" id="{00000000-0008-0000-0900-0000F7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id="{00000000-0008-0000-0900-0000F8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577" name="TextBox 3576">
          <a:extLst>
            <a:ext uri="{FF2B5EF4-FFF2-40B4-BE49-F238E27FC236}">
              <a16:creationId xmlns:a16="http://schemas.microsoft.com/office/drawing/2014/main" id="{00000000-0008-0000-0900-0000F9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id="{00000000-0008-0000-0900-0000FA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579" name="TextBox 3578">
          <a:extLst>
            <a:ext uri="{FF2B5EF4-FFF2-40B4-BE49-F238E27FC236}">
              <a16:creationId xmlns:a16="http://schemas.microsoft.com/office/drawing/2014/main" id="{00000000-0008-0000-0900-0000FB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id="{00000000-0008-0000-0900-0000FC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581" name="TextBox 3580">
          <a:extLst>
            <a:ext uri="{FF2B5EF4-FFF2-40B4-BE49-F238E27FC236}">
              <a16:creationId xmlns:a16="http://schemas.microsoft.com/office/drawing/2014/main" id="{00000000-0008-0000-0900-0000FD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id="{00000000-0008-0000-0900-0000FE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583" name="TextBox 3582">
          <a:extLst>
            <a:ext uri="{FF2B5EF4-FFF2-40B4-BE49-F238E27FC236}">
              <a16:creationId xmlns:a16="http://schemas.microsoft.com/office/drawing/2014/main" id="{00000000-0008-0000-0900-0000FF0D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id="{00000000-0008-0000-0900-0000000E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585" name="TextBox 3584">
          <a:extLst>
            <a:ext uri="{FF2B5EF4-FFF2-40B4-BE49-F238E27FC236}">
              <a16:creationId xmlns:a16="http://schemas.microsoft.com/office/drawing/2014/main" id="{00000000-0008-0000-0900-0000010E0000}"/>
            </a:ext>
          </a:extLst>
        </xdr:cNvPr>
        <xdr:cNvSpPr txBox="1"/>
      </xdr:nvSpPr>
      <xdr:spPr>
        <a:xfrm>
          <a:off x="7976235" y="1958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0</xdr:rowOff>
    </xdr:from>
    <xdr:ext cx="65" cy="170239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id="{00000000-0008-0000-0900-00000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0</xdr:rowOff>
    </xdr:from>
    <xdr:ext cx="65" cy="170239"/>
    <xdr:sp macro="" textlink="">
      <xdr:nvSpPr>
        <xdr:cNvPr id="3587" name="TextBox 3586">
          <a:extLst>
            <a:ext uri="{FF2B5EF4-FFF2-40B4-BE49-F238E27FC236}">
              <a16:creationId xmlns:a16="http://schemas.microsoft.com/office/drawing/2014/main" id="{00000000-0008-0000-0900-00000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0</xdr:rowOff>
    </xdr:from>
    <xdr:ext cx="65" cy="170239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id="{00000000-0008-0000-0900-00000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0</xdr:rowOff>
    </xdr:from>
    <xdr:ext cx="65" cy="170239"/>
    <xdr:sp macro="" textlink="">
      <xdr:nvSpPr>
        <xdr:cNvPr id="3589" name="TextBox 3588">
          <a:extLst>
            <a:ext uri="{FF2B5EF4-FFF2-40B4-BE49-F238E27FC236}">
              <a16:creationId xmlns:a16="http://schemas.microsoft.com/office/drawing/2014/main" id="{00000000-0008-0000-0900-00000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id="{00000000-0008-0000-0900-00000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591" name="TextBox 3590">
          <a:extLst>
            <a:ext uri="{FF2B5EF4-FFF2-40B4-BE49-F238E27FC236}">
              <a16:creationId xmlns:a16="http://schemas.microsoft.com/office/drawing/2014/main" id="{00000000-0008-0000-0900-00000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id="{00000000-0008-0000-0900-00000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593" name="TextBox 3592">
          <a:extLst>
            <a:ext uri="{FF2B5EF4-FFF2-40B4-BE49-F238E27FC236}">
              <a16:creationId xmlns:a16="http://schemas.microsoft.com/office/drawing/2014/main" id="{00000000-0008-0000-0900-00000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id="{00000000-0008-0000-0900-00000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595" name="TextBox 3594">
          <a:extLst>
            <a:ext uri="{FF2B5EF4-FFF2-40B4-BE49-F238E27FC236}">
              <a16:creationId xmlns:a16="http://schemas.microsoft.com/office/drawing/2014/main" id="{00000000-0008-0000-0900-00000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186</xdr:row>
      <xdr:rowOff>0</xdr:rowOff>
    </xdr:from>
    <xdr:ext cx="65" cy="170239"/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id="{00000000-0008-0000-0900-00000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186</xdr:row>
      <xdr:rowOff>0</xdr:rowOff>
    </xdr:from>
    <xdr:ext cx="65" cy="170239"/>
    <xdr:sp macro="" textlink="">
      <xdr:nvSpPr>
        <xdr:cNvPr id="3597" name="TextBox 3596">
          <a:extLst>
            <a:ext uri="{FF2B5EF4-FFF2-40B4-BE49-F238E27FC236}">
              <a16:creationId xmlns:a16="http://schemas.microsoft.com/office/drawing/2014/main" id="{00000000-0008-0000-0900-00000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186</xdr:row>
      <xdr:rowOff>0</xdr:rowOff>
    </xdr:from>
    <xdr:ext cx="65" cy="170239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id="{00000000-0008-0000-0900-00000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186</xdr:row>
      <xdr:rowOff>0</xdr:rowOff>
    </xdr:from>
    <xdr:ext cx="65" cy="170239"/>
    <xdr:sp macro="" textlink="">
      <xdr:nvSpPr>
        <xdr:cNvPr id="3599" name="TextBox 3598">
          <a:extLst>
            <a:ext uri="{FF2B5EF4-FFF2-40B4-BE49-F238E27FC236}">
              <a16:creationId xmlns:a16="http://schemas.microsoft.com/office/drawing/2014/main" id="{00000000-0008-0000-0900-00000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186</xdr:row>
      <xdr:rowOff>85725</xdr:rowOff>
    </xdr:from>
    <xdr:ext cx="65" cy="170239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id="{00000000-0008-0000-0900-00001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186</xdr:row>
      <xdr:rowOff>85725</xdr:rowOff>
    </xdr:from>
    <xdr:ext cx="65" cy="170239"/>
    <xdr:sp macro="" textlink="">
      <xdr:nvSpPr>
        <xdr:cNvPr id="3601" name="TextBox 3600">
          <a:extLst>
            <a:ext uri="{FF2B5EF4-FFF2-40B4-BE49-F238E27FC236}">
              <a16:creationId xmlns:a16="http://schemas.microsoft.com/office/drawing/2014/main" id="{00000000-0008-0000-0900-00001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186</xdr:row>
      <xdr:rowOff>85725</xdr:rowOff>
    </xdr:from>
    <xdr:ext cx="65" cy="170239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id="{00000000-0008-0000-0900-00001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186</xdr:row>
      <xdr:rowOff>85725</xdr:rowOff>
    </xdr:from>
    <xdr:ext cx="65" cy="170239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id="{00000000-0008-0000-0900-00001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186</xdr:row>
      <xdr:rowOff>85725</xdr:rowOff>
    </xdr:from>
    <xdr:ext cx="65" cy="170239"/>
    <xdr:sp macro="" textlink="">
      <xdr:nvSpPr>
        <xdr:cNvPr id="3604" name="TextBox 3603">
          <a:extLst>
            <a:ext uri="{FF2B5EF4-FFF2-40B4-BE49-F238E27FC236}">
              <a16:creationId xmlns:a16="http://schemas.microsoft.com/office/drawing/2014/main" id="{00000000-0008-0000-0900-00001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186</xdr:row>
      <xdr:rowOff>85725</xdr:rowOff>
    </xdr:from>
    <xdr:ext cx="65" cy="170239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id="{00000000-0008-0000-0900-00001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0</xdr:rowOff>
    </xdr:from>
    <xdr:ext cx="65" cy="170239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id="{00000000-0008-0000-0900-00001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0</xdr:rowOff>
    </xdr:from>
    <xdr:ext cx="65" cy="170239"/>
    <xdr:sp macro="" textlink="">
      <xdr:nvSpPr>
        <xdr:cNvPr id="3607" name="TextBox 3606">
          <a:extLst>
            <a:ext uri="{FF2B5EF4-FFF2-40B4-BE49-F238E27FC236}">
              <a16:creationId xmlns:a16="http://schemas.microsoft.com/office/drawing/2014/main" id="{00000000-0008-0000-0900-00001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0</xdr:rowOff>
    </xdr:from>
    <xdr:ext cx="65" cy="170239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id="{00000000-0008-0000-0900-00001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0</xdr:rowOff>
    </xdr:from>
    <xdr:ext cx="65" cy="170239"/>
    <xdr:sp macro="" textlink="">
      <xdr:nvSpPr>
        <xdr:cNvPr id="3609" name="TextBox 3608">
          <a:extLst>
            <a:ext uri="{FF2B5EF4-FFF2-40B4-BE49-F238E27FC236}">
              <a16:creationId xmlns:a16="http://schemas.microsoft.com/office/drawing/2014/main" id="{00000000-0008-0000-0900-00001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id="{00000000-0008-0000-0900-00001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611" name="TextBox 3610">
          <a:extLst>
            <a:ext uri="{FF2B5EF4-FFF2-40B4-BE49-F238E27FC236}">
              <a16:creationId xmlns:a16="http://schemas.microsoft.com/office/drawing/2014/main" id="{00000000-0008-0000-0900-00001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id="{00000000-0008-0000-0900-00001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613" name="TextBox 3612">
          <a:extLst>
            <a:ext uri="{FF2B5EF4-FFF2-40B4-BE49-F238E27FC236}">
              <a16:creationId xmlns:a16="http://schemas.microsoft.com/office/drawing/2014/main" id="{00000000-0008-0000-0900-00001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id="{00000000-0008-0000-0900-00001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187</xdr:row>
      <xdr:rowOff>85725</xdr:rowOff>
    </xdr:from>
    <xdr:ext cx="65" cy="170239"/>
    <xdr:sp macro="" textlink="">
      <xdr:nvSpPr>
        <xdr:cNvPr id="3615" name="TextBox 3614">
          <a:extLst>
            <a:ext uri="{FF2B5EF4-FFF2-40B4-BE49-F238E27FC236}">
              <a16:creationId xmlns:a16="http://schemas.microsoft.com/office/drawing/2014/main" id="{00000000-0008-0000-0900-00001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188</xdr:row>
      <xdr:rowOff>0</xdr:rowOff>
    </xdr:from>
    <xdr:ext cx="65" cy="170239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id="{00000000-0008-0000-0900-00002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188</xdr:row>
      <xdr:rowOff>0</xdr:rowOff>
    </xdr:from>
    <xdr:ext cx="65" cy="170239"/>
    <xdr:sp macro="" textlink="">
      <xdr:nvSpPr>
        <xdr:cNvPr id="3617" name="TextBox 3616">
          <a:extLst>
            <a:ext uri="{FF2B5EF4-FFF2-40B4-BE49-F238E27FC236}">
              <a16:creationId xmlns:a16="http://schemas.microsoft.com/office/drawing/2014/main" id="{00000000-0008-0000-0900-00002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188</xdr:row>
      <xdr:rowOff>0</xdr:rowOff>
    </xdr:from>
    <xdr:ext cx="65" cy="170239"/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id="{00000000-0008-0000-0900-00002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188</xdr:row>
      <xdr:rowOff>0</xdr:rowOff>
    </xdr:from>
    <xdr:ext cx="65" cy="170239"/>
    <xdr:sp macro="" textlink="">
      <xdr:nvSpPr>
        <xdr:cNvPr id="3619" name="TextBox 3618">
          <a:extLst>
            <a:ext uri="{FF2B5EF4-FFF2-40B4-BE49-F238E27FC236}">
              <a16:creationId xmlns:a16="http://schemas.microsoft.com/office/drawing/2014/main" id="{00000000-0008-0000-0900-00002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188</xdr:row>
      <xdr:rowOff>85725</xdr:rowOff>
    </xdr:from>
    <xdr:ext cx="65" cy="170239"/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id="{00000000-0008-0000-0900-00002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188</xdr:row>
      <xdr:rowOff>85725</xdr:rowOff>
    </xdr:from>
    <xdr:ext cx="65" cy="170239"/>
    <xdr:sp macro="" textlink="">
      <xdr:nvSpPr>
        <xdr:cNvPr id="3621" name="TextBox 3620">
          <a:extLst>
            <a:ext uri="{FF2B5EF4-FFF2-40B4-BE49-F238E27FC236}">
              <a16:creationId xmlns:a16="http://schemas.microsoft.com/office/drawing/2014/main" id="{00000000-0008-0000-0900-00002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188</xdr:row>
      <xdr:rowOff>85725</xdr:rowOff>
    </xdr:from>
    <xdr:ext cx="65" cy="170239"/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id="{00000000-0008-0000-0900-00002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188</xdr:row>
      <xdr:rowOff>85725</xdr:rowOff>
    </xdr:from>
    <xdr:ext cx="65" cy="170239"/>
    <xdr:sp macro="" textlink="">
      <xdr:nvSpPr>
        <xdr:cNvPr id="3623" name="TextBox 3622">
          <a:extLst>
            <a:ext uri="{FF2B5EF4-FFF2-40B4-BE49-F238E27FC236}">
              <a16:creationId xmlns:a16="http://schemas.microsoft.com/office/drawing/2014/main" id="{00000000-0008-0000-0900-00002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188</xdr:row>
      <xdr:rowOff>85725</xdr:rowOff>
    </xdr:from>
    <xdr:ext cx="65" cy="170239"/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id="{00000000-0008-0000-0900-00002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188</xdr:row>
      <xdr:rowOff>85725</xdr:rowOff>
    </xdr:from>
    <xdr:ext cx="65" cy="170239"/>
    <xdr:sp macro="" textlink="">
      <xdr:nvSpPr>
        <xdr:cNvPr id="3625" name="TextBox 3624">
          <a:extLst>
            <a:ext uri="{FF2B5EF4-FFF2-40B4-BE49-F238E27FC236}">
              <a16:creationId xmlns:a16="http://schemas.microsoft.com/office/drawing/2014/main" id="{00000000-0008-0000-0900-00002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0</xdr:rowOff>
    </xdr:from>
    <xdr:ext cx="65" cy="170239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id="{00000000-0008-0000-0900-00002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0</xdr:rowOff>
    </xdr:from>
    <xdr:ext cx="65" cy="170239"/>
    <xdr:sp macro="" textlink="">
      <xdr:nvSpPr>
        <xdr:cNvPr id="3627" name="TextBox 3626">
          <a:extLst>
            <a:ext uri="{FF2B5EF4-FFF2-40B4-BE49-F238E27FC236}">
              <a16:creationId xmlns:a16="http://schemas.microsoft.com/office/drawing/2014/main" id="{00000000-0008-0000-0900-00002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0</xdr:rowOff>
    </xdr:from>
    <xdr:ext cx="65" cy="170239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id="{00000000-0008-0000-0900-00002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0</xdr:rowOff>
    </xdr:from>
    <xdr:ext cx="65" cy="170239"/>
    <xdr:sp macro="" textlink="">
      <xdr:nvSpPr>
        <xdr:cNvPr id="3629" name="TextBox 3628">
          <a:extLst>
            <a:ext uri="{FF2B5EF4-FFF2-40B4-BE49-F238E27FC236}">
              <a16:creationId xmlns:a16="http://schemas.microsoft.com/office/drawing/2014/main" id="{00000000-0008-0000-0900-00002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id="{00000000-0008-0000-0900-00002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3631" name="TextBox 3630">
          <a:extLst>
            <a:ext uri="{FF2B5EF4-FFF2-40B4-BE49-F238E27FC236}">
              <a16:creationId xmlns:a16="http://schemas.microsoft.com/office/drawing/2014/main" id="{00000000-0008-0000-0900-00002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id="{00000000-0008-0000-0900-00003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3633" name="TextBox 3632">
          <a:extLst>
            <a:ext uri="{FF2B5EF4-FFF2-40B4-BE49-F238E27FC236}">
              <a16:creationId xmlns:a16="http://schemas.microsoft.com/office/drawing/2014/main" id="{00000000-0008-0000-0900-00003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id="{00000000-0008-0000-0900-00003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3635" name="TextBox 3634">
          <a:extLst>
            <a:ext uri="{FF2B5EF4-FFF2-40B4-BE49-F238E27FC236}">
              <a16:creationId xmlns:a16="http://schemas.microsoft.com/office/drawing/2014/main" id="{00000000-0008-0000-0900-00003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190</xdr:row>
      <xdr:rowOff>0</xdr:rowOff>
    </xdr:from>
    <xdr:ext cx="65" cy="170239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id="{00000000-0008-0000-0900-00003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190</xdr:row>
      <xdr:rowOff>0</xdr:rowOff>
    </xdr:from>
    <xdr:ext cx="65" cy="170239"/>
    <xdr:sp macro="" textlink="">
      <xdr:nvSpPr>
        <xdr:cNvPr id="3637" name="TextBox 3636">
          <a:extLst>
            <a:ext uri="{FF2B5EF4-FFF2-40B4-BE49-F238E27FC236}">
              <a16:creationId xmlns:a16="http://schemas.microsoft.com/office/drawing/2014/main" id="{00000000-0008-0000-0900-00003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190</xdr:row>
      <xdr:rowOff>0</xdr:rowOff>
    </xdr:from>
    <xdr:ext cx="65" cy="170239"/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id="{00000000-0008-0000-0900-00003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190</xdr:row>
      <xdr:rowOff>0</xdr:rowOff>
    </xdr:from>
    <xdr:ext cx="65" cy="170239"/>
    <xdr:sp macro="" textlink="">
      <xdr:nvSpPr>
        <xdr:cNvPr id="3639" name="TextBox 3638">
          <a:extLst>
            <a:ext uri="{FF2B5EF4-FFF2-40B4-BE49-F238E27FC236}">
              <a16:creationId xmlns:a16="http://schemas.microsoft.com/office/drawing/2014/main" id="{00000000-0008-0000-0900-00003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190</xdr:row>
      <xdr:rowOff>85725</xdr:rowOff>
    </xdr:from>
    <xdr:ext cx="65" cy="170239"/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id="{00000000-0008-0000-0900-00003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190</xdr:row>
      <xdr:rowOff>85725</xdr:rowOff>
    </xdr:from>
    <xdr:ext cx="65" cy="170239"/>
    <xdr:sp macro="" textlink="">
      <xdr:nvSpPr>
        <xdr:cNvPr id="3641" name="TextBox 3640">
          <a:extLst>
            <a:ext uri="{FF2B5EF4-FFF2-40B4-BE49-F238E27FC236}">
              <a16:creationId xmlns:a16="http://schemas.microsoft.com/office/drawing/2014/main" id="{00000000-0008-0000-0900-00003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190</xdr:row>
      <xdr:rowOff>85725</xdr:rowOff>
    </xdr:from>
    <xdr:ext cx="65" cy="170239"/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id="{00000000-0008-0000-0900-00003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190</xdr:row>
      <xdr:rowOff>85725</xdr:rowOff>
    </xdr:from>
    <xdr:ext cx="65" cy="170239"/>
    <xdr:sp macro="" textlink="">
      <xdr:nvSpPr>
        <xdr:cNvPr id="3643" name="TextBox 3642">
          <a:extLst>
            <a:ext uri="{FF2B5EF4-FFF2-40B4-BE49-F238E27FC236}">
              <a16:creationId xmlns:a16="http://schemas.microsoft.com/office/drawing/2014/main" id="{00000000-0008-0000-0900-00003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190</xdr:row>
      <xdr:rowOff>85725</xdr:rowOff>
    </xdr:from>
    <xdr:ext cx="65" cy="170239"/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id="{00000000-0008-0000-0900-00003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190</xdr:row>
      <xdr:rowOff>85725</xdr:rowOff>
    </xdr:from>
    <xdr:ext cx="65" cy="170239"/>
    <xdr:sp macro="" textlink="">
      <xdr:nvSpPr>
        <xdr:cNvPr id="3645" name="TextBox 3644">
          <a:extLst>
            <a:ext uri="{FF2B5EF4-FFF2-40B4-BE49-F238E27FC236}">
              <a16:creationId xmlns:a16="http://schemas.microsoft.com/office/drawing/2014/main" id="{00000000-0008-0000-0900-00003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0</xdr:rowOff>
    </xdr:from>
    <xdr:ext cx="65" cy="170239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id="{00000000-0008-0000-0900-00003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0</xdr:rowOff>
    </xdr:from>
    <xdr:ext cx="65" cy="170239"/>
    <xdr:sp macro="" textlink="">
      <xdr:nvSpPr>
        <xdr:cNvPr id="3647" name="TextBox 3646">
          <a:extLst>
            <a:ext uri="{FF2B5EF4-FFF2-40B4-BE49-F238E27FC236}">
              <a16:creationId xmlns:a16="http://schemas.microsoft.com/office/drawing/2014/main" id="{00000000-0008-0000-0900-00003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0</xdr:rowOff>
    </xdr:from>
    <xdr:ext cx="65" cy="170239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id="{00000000-0008-0000-0900-00004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0</xdr:rowOff>
    </xdr:from>
    <xdr:ext cx="65" cy="170239"/>
    <xdr:sp macro="" textlink="">
      <xdr:nvSpPr>
        <xdr:cNvPr id="3649" name="TextBox 3648">
          <a:extLst>
            <a:ext uri="{FF2B5EF4-FFF2-40B4-BE49-F238E27FC236}">
              <a16:creationId xmlns:a16="http://schemas.microsoft.com/office/drawing/2014/main" id="{00000000-0008-0000-0900-00004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id="{00000000-0008-0000-0900-00004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id="{00000000-0008-0000-0900-00004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3652" name="TextBox 3651">
          <a:extLst>
            <a:ext uri="{FF2B5EF4-FFF2-40B4-BE49-F238E27FC236}">
              <a16:creationId xmlns:a16="http://schemas.microsoft.com/office/drawing/2014/main" id="{00000000-0008-0000-0900-00004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id="{00000000-0008-0000-0900-00004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id="{00000000-0008-0000-0900-00004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197</xdr:row>
      <xdr:rowOff>85725</xdr:rowOff>
    </xdr:from>
    <xdr:ext cx="65" cy="170239"/>
    <xdr:sp macro="" textlink="">
      <xdr:nvSpPr>
        <xdr:cNvPr id="3655" name="TextBox 3654">
          <a:extLst>
            <a:ext uri="{FF2B5EF4-FFF2-40B4-BE49-F238E27FC236}">
              <a16:creationId xmlns:a16="http://schemas.microsoft.com/office/drawing/2014/main" id="{00000000-0008-0000-0900-00004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id="{00000000-0008-0000-0900-00004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3657" name="TextBox 3656">
          <a:extLst>
            <a:ext uri="{FF2B5EF4-FFF2-40B4-BE49-F238E27FC236}">
              <a16:creationId xmlns:a16="http://schemas.microsoft.com/office/drawing/2014/main" id="{00000000-0008-0000-0900-00004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id="{00000000-0008-0000-0900-00004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3659" name="TextBox 3658">
          <a:extLst>
            <a:ext uri="{FF2B5EF4-FFF2-40B4-BE49-F238E27FC236}">
              <a16:creationId xmlns:a16="http://schemas.microsoft.com/office/drawing/2014/main" id="{00000000-0008-0000-0900-00004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id="{00000000-0008-0000-0900-00004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3661" name="TextBox 3660">
          <a:extLst>
            <a:ext uri="{FF2B5EF4-FFF2-40B4-BE49-F238E27FC236}">
              <a16:creationId xmlns:a16="http://schemas.microsoft.com/office/drawing/2014/main" id="{00000000-0008-0000-0900-00004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id="{00000000-0008-0000-0900-00004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3663" name="TextBox 3662">
          <a:extLst>
            <a:ext uri="{FF2B5EF4-FFF2-40B4-BE49-F238E27FC236}">
              <a16:creationId xmlns:a16="http://schemas.microsoft.com/office/drawing/2014/main" id="{00000000-0008-0000-0900-00004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id="{00000000-0008-0000-0900-00005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199</xdr:row>
      <xdr:rowOff>0</xdr:rowOff>
    </xdr:from>
    <xdr:ext cx="65" cy="170239"/>
    <xdr:sp macro="" textlink="">
      <xdr:nvSpPr>
        <xdr:cNvPr id="3665" name="TextBox 3664">
          <a:extLst>
            <a:ext uri="{FF2B5EF4-FFF2-40B4-BE49-F238E27FC236}">
              <a16:creationId xmlns:a16="http://schemas.microsoft.com/office/drawing/2014/main" id="{00000000-0008-0000-0900-00005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0</xdr:rowOff>
    </xdr:from>
    <xdr:ext cx="65" cy="170239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id="{00000000-0008-0000-0900-00005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0</xdr:rowOff>
    </xdr:from>
    <xdr:ext cx="65" cy="170239"/>
    <xdr:sp macro="" textlink="">
      <xdr:nvSpPr>
        <xdr:cNvPr id="3667" name="TextBox 3666">
          <a:extLst>
            <a:ext uri="{FF2B5EF4-FFF2-40B4-BE49-F238E27FC236}">
              <a16:creationId xmlns:a16="http://schemas.microsoft.com/office/drawing/2014/main" id="{00000000-0008-0000-0900-00005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0</xdr:rowOff>
    </xdr:from>
    <xdr:ext cx="65" cy="170239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id="{00000000-0008-0000-0900-00005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0</xdr:rowOff>
    </xdr:from>
    <xdr:ext cx="65" cy="170239"/>
    <xdr:sp macro="" textlink="">
      <xdr:nvSpPr>
        <xdr:cNvPr id="3669" name="TextBox 3668">
          <a:extLst>
            <a:ext uri="{FF2B5EF4-FFF2-40B4-BE49-F238E27FC236}">
              <a16:creationId xmlns:a16="http://schemas.microsoft.com/office/drawing/2014/main" id="{00000000-0008-0000-0900-00005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id="{00000000-0008-0000-0900-00005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3671" name="TextBox 3670">
          <a:extLst>
            <a:ext uri="{FF2B5EF4-FFF2-40B4-BE49-F238E27FC236}">
              <a16:creationId xmlns:a16="http://schemas.microsoft.com/office/drawing/2014/main" id="{00000000-0008-0000-0900-00005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id="{00000000-0008-0000-0900-00005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3673" name="TextBox 3672">
          <a:extLst>
            <a:ext uri="{FF2B5EF4-FFF2-40B4-BE49-F238E27FC236}">
              <a16:creationId xmlns:a16="http://schemas.microsoft.com/office/drawing/2014/main" id="{00000000-0008-0000-0900-00005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id="{00000000-0008-0000-0900-00005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201</xdr:row>
      <xdr:rowOff>85725</xdr:rowOff>
    </xdr:from>
    <xdr:ext cx="65" cy="170239"/>
    <xdr:sp macro="" textlink="">
      <xdr:nvSpPr>
        <xdr:cNvPr id="3675" name="TextBox 3674">
          <a:extLst>
            <a:ext uri="{FF2B5EF4-FFF2-40B4-BE49-F238E27FC236}">
              <a16:creationId xmlns:a16="http://schemas.microsoft.com/office/drawing/2014/main" id="{00000000-0008-0000-0900-00005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id="{00000000-0008-0000-0900-00005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3677" name="TextBox 3676">
          <a:extLst>
            <a:ext uri="{FF2B5EF4-FFF2-40B4-BE49-F238E27FC236}">
              <a16:creationId xmlns:a16="http://schemas.microsoft.com/office/drawing/2014/main" id="{00000000-0008-0000-0900-00005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id="{00000000-0008-0000-0900-00005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0</xdr:rowOff>
    </xdr:from>
    <xdr:ext cx="65" cy="170239"/>
    <xdr:sp macro="" textlink="">
      <xdr:nvSpPr>
        <xdr:cNvPr id="3679" name="TextBox 3678">
          <a:extLst>
            <a:ext uri="{FF2B5EF4-FFF2-40B4-BE49-F238E27FC236}">
              <a16:creationId xmlns:a16="http://schemas.microsoft.com/office/drawing/2014/main" id="{00000000-0008-0000-0900-00005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id="{00000000-0008-0000-0900-00006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3681" name="TextBox 3680">
          <a:extLst>
            <a:ext uri="{FF2B5EF4-FFF2-40B4-BE49-F238E27FC236}">
              <a16:creationId xmlns:a16="http://schemas.microsoft.com/office/drawing/2014/main" id="{00000000-0008-0000-0900-00006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id="{00000000-0008-0000-0900-00006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3683" name="TextBox 3682">
          <a:extLst>
            <a:ext uri="{FF2B5EF4-FFF2-40B4-BE49-F238E27FC236}">
              <a16:creationId xmlns:a16="http://schemas.microsoft.com/office/drawing/2014/main" id="{00000000-0008-0000-0900-00006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id="{00000000-0008-0000-0900-00006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203</xdr:row>
      <xdr:rowOff>85725</xdr:rowOff>
    </xdr:from>
    <xdr:ext cx="65" cy="170239"/>
    <xdr:sp macro="" textlink="">
      <xdr:nvSpPr>
        <xdr:cNvPr id="3685" name="TextBox 3684">
          <a:extLst>
            <a:ext uri="{FF2B5EF4-FFF2-40B4-BE49-F238E27FC236}">
              <a16:creationId xmlns:a16="http://schemas.microsoft.com/office/drawing/2014/main" id="{00000000-0008-0000-0900-00006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id="{00000000-0008-0000-0900-00006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687" name="TextBox 3686">
          <a:extLst>
            <a:ext uri="{FF2B5EF4-FFF2-40B4-BE49-F238E27FC236}">
              <a16:creationId xmlns:a16="http://schemas.microsoft.com/office/drawing/2014/main" id="{00000000-0008-0000-0900-00006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id="{00000000-0008-0000-0900-00006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689" name="TextBox 3688">
          <a:extLst>
            <a:ext uri="{FF2B5EF4-FFF2-40B4-BE49-F238E27FC236}">
              <a16:creationId xmlns:a16="http://schemas.microsoft.com/office/drawing/2014/main" id="{00000000-0008-0000-0900-00006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id="{00000000-0008-0000-0900-00006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691" name="TextBox 3690">
          <a:extLst>
            <a:ext uri="{FF2B5EF4-FFF2-40B4-BE49-F238E27FC236}">
              <a16:creationId xmlns:a16="http://schemas.microsoft.com/office/drawing/2014/main" id="{00000000-0008-0000-0900-00006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id="{00000000-0008-0000-0900-00006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693" name="TextBox 3692">
          <a:extLst>
            <a:ext uri="{FF2B5EF4-FFF2-40B4-BE49-F238E27FC236}">
              <a16:creationId xmlns:a16="http://schemas.microsoft.com/office/drawing/2014/main" id="{00000000-0008-0000-0900-00006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id="{00000000-0008-0000-0900-00006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695" name="TextBox 3694">
          <a:extLst>
            <a:ext uri="{FF2B5EF4-FFF2-40B4-BE49-F238E27FC236}">
              <a16:creationId xmlns:a16="http://schemas.microsoft.com/office/drawing/2014/main" id="{00000000-0008-0000-0900-00006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id="{00000000-0008-0000-0900-00007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697" name="TextBox 3696">
          <a:extLst>
            <a:ext uri="{FF2B5EF4-FFF2-40B4-BE49-F238E27FC236}">
              <a16:creationId xmlns:a16="http://schemas.microsoft.com/office/drawing/2014/main" id="{00000000-0008-0000-0900-00007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id="{00000000-0008-0000-0900-00007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id="{00000000-0008-0000-0900-00007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00" name="TextBox 3699">
          <a:extLst>
            <a:ext uri="{FF2B5EF4-FFF2-40B4-BE49-F238E27FC236}">
              <a16:creationId xmlns:a16="http://schemas.microsoft.com/office/drawing/2014/main" id="{00000000-0008-0000-0900-00007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id="{00000000-0008-0000-0900-00007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id="{00000000-0008-0000-0900-00007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03" name="TextBox 3702">
          <a:extLst>
            <a:ext uri="{FF2B5EF4-FFF2-40B4-BE49-F238E27FC236}">
              <a16:creationId xmlns:a16="http://schemas.microsoft.com/office/drawing/2014/main" id="{00000000-0008-0000-0900-00007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id="{00000000-0008-0000-0900-00007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05" name="TextBox 3704">
          <a:extLst>
            <a:ext uri="{FF2B5EF4-FFF2-40B4-BE49-F238E27FC236}">
              <a16:creationId xmlns:a16="http://schemas.microsoft.com/office/drawing/2014/main" id="{00000000-0008-0000-0900-00007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id="{00000000-0008-0000-0900-00007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3707" name="TextBox 3706">
          <a:extLst>
            <a:ext uri="{FF2B5EF4-FFF2-40B4-BE49-F238E27FC236}">
              <a16:creationId xmlns:a16="http://schemas.microsoft.com/office/drawing/2014/main" id="{00000000-0008-0000-0900-00007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id="{00000000-0008-0000-0900-00007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3709" name="TextBox 3708">
          <a:extLst>
            <a:ext uri="{FF2B5EF4-FFF2-40B4-BE49-F238E27FC236}">
              <a16:creationId xmlns:a16="http://schemas.microsoft.com/office/drawing/2014/main" id="{00000000-0008-0000-0900-00007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id="{00000000-0008-0000-0900-00007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11" name="TextBox 3710">
          <a:extLst>
            <a:ext uri="{FF2B5EF4-FFF2-40B4-BE49-F238E27FC236}">
              <a16:creationId xmlns:a16="http://schemas.microsoft.com/office/drawing/2014/main" id="{00000000-0008-0000-0900-00007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id="{00000000-0008-0000-0900-00008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13" name="TextBox 3712">
          <a:extLst>
            <a:ext uri="{FF2B5EF4-FFF2-40B4-BE49-F238E27FC236}">
              <a16:creationId xmlns:a16="http://schemas.microsoft.com/office/drawing/2014/main" id="{00000000-0008-0000-0900-00008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id="{00000000-0008-0000-0900-00008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15" name="TextBox 3714">
          <a:extLst>
            <a:ext uri="{FF2B5EF4-FFF2-40B4-BE49-F238E27FC236}">
              <a16:creationId xmlns:a16="http://schemas.microsoft.com/office/drawing/2014/main" id="{00000000-0008-0000-0900-00008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id="{00000000-0008-0000-0900-00008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717" name="TextBox 3716">
          <a:extLst>
            <a:ext uri="{FF2B5EF4-FFF2-40B4-BE49-F238E27FC236}">
              <a16:creationId xmlns:a16="http://schemas.microsoft.com/office/drawing/2014/main" id="{00000000-0008-0000-0900-00008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id="{00000000-0008-0000-0900-00008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0</xdr:rowOff>
    </xdr:from>
    <xdr:ext cx="65" cy="170239"/>
    <xdr:sp macro="" textlink="">
      <xdr:nvSpPr>
        <xdr:cNvPr id="3719" name="TextBox 3718">
          <a:extLst>
            <a:ext uri="{FF2B5EF4-FFF2-40B4-BE49-F238E27FC236}">
              <a16:creationId xmlns:a16="http://schemas.microsoft.com/office/drawing/2014/main" id="{00000000-0008-0000-0900-00008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id="{00000000-0008-0000-0900-00008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21" name="TextBox 3720">
          <a:extLst>
            <a:ext uri="{FF2B5EF4-FFF2-40B4-BE49-F238E27FC236}">
              <a16:creationId xmlns:a16="http://schemas.microsoft.com/office/drawing/2014/main" id="{00000000-0008-0000-0900-00008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id="{00000000-0008-0000-0900-00008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23" name="TextBox 3722">
          <a:extLst>
            <a:ext uri="{FF2B5EF4-FFF2-40B4-BE49-F238E27FC236}">
              <a16:creationId xmlns:a16="http://schemas.microsoft.com/office/drawing/2014/main" id="{00000000-0008-0000-0900-00008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id="{00000000-0008-0000-0900-00008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205</xdr:row>
      <xdr:rowOff>85725</xdr:rowOff>
    </xdr:from>
    <xdr:ext cx="65" cy="170239"/>
    <xdr:sp macro="" textlink="">
      <xdr:nvSpPr>
        <xdr:cNvPr id="3725" name="TextBox 3724">
          <a:extLst>
            <a:ext uri="{FF2B5EF4-FFF2-40B4-BE49-F238E27FC236}">
              <a16:creationId xmlns:a16="http://schemas.microsoft.com/office/drawing/2014/main" id="{00000000-0008-0000-0900-00008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id="{00000000-0008-0000-0900-00008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3727" name="TextBox 3726">
          <a:extLst>
            <a:ext uri="{FF2B5EF4-FFF2-40B4-BE49-F238E27FC236}">
              <a16:creationId xmlns:a16="http://schemas.microsoft.com/office/drawing/2014/main" id="{00000000-0008-0000-0900-00008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id="{00000000-0008-0000-0900-00009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0</xdr:rowOff>
    </xdr:from>
    <xdr:ext cx="65" cy="170239"/>
    <xdr:sp macro="" textlink="">
      <xdr:nvSpPr>
        <xdr:cNvPr id="3729" name="TextBox 3728">
          <a:extLst>
            <a:ext uri="{FF2B5EF4-FFF2-40B4-BE49-F238E27FC236}">
              <a16:creationId xmlns:a16="http://schemas.microsoft.com/office/drawing/2014/main" id="{00000000-0008-0000-0900-00009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id="{00000000-0008-0000-0900-00009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31" name="TextBox 3730">
          <a:extLst>
            <a:ext uri="{FF2B5EF4-FFF2-40B4-BE49-F238E27FC236}">
              <a16:creationId xmlns:a16="http://schemas.microsoft.com/office/drawing/2014/main" id="{00000000-0008-0000-0900-00009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id="{00000000-0008-0000-0900-00009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33" name="TextBox 3732">
          <a:extLst>
            <a:ext uri="{FF2B5EF4-FFF2-40B4-BE49-F238E27FC236}">
              <a16:creationId xmlns:a16="http://schemas.microsoft.com/office/drawing/2014/main" id="{00000000-0008-0000-0900-00009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id="{00000000-0008-0000-0900-00009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206</xdr:row>
      <xdr:rowOff>85725</xdr:rowOff>
    </xdr:from>
    <xdr:ext cx="65" cy="170239"/>
    <xdr:sp macro="" textlink="">
      <xdr:nvSpPr>
        <xdr:cNvPr id="3735" name="TextBox 3734">
          <a:extLst>
            <a:ext uri="{FF2B5EF4-FFF2-40B4-BE49-F238E27FC236}">
              <a16:creationId xmlns:a16="http://schemas.microsoft.com/office/drawing/2014/main" id="{00000000-0008-0000-0900-00009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id="{00000000-0008-0000-0900-00009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3737" name="TextBox 3736">
          <a:extLst>
            <a:ext uri="{FF2B5EF4-FFF2-40B4-BE49-F238E27FC236}">
              <a16:creationId xmlns:a16="http://schemas.microsoft.com/office/drawing/2014/main" id="{00000000-0008-0000-0900-00009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id="{00000000-0008-0000-0900-00009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0</xdr:rowOff>
    </xdr:from>
    <xdr:ext cx="65" cy="170239"/>
    <xdr:sp macro="" textlink="">
      <xdr:nvSpPr>
        <xdr:cNvPr id="3739" name="TextBox 3738">
          <a:extLst>
            <a:ext uri="{FF2B5EF4-FFF2-40B4-BE49-F238E27FC236}">
              <a16:creationId xmlns:a16="http://schemas.microsoft.com/office/drawing/2014/main" id="{00000000-0008-0000-0900-00009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id="{00000000-0008-0000-0900-00009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741" name="TextBox 3740">
          <a:extLst>
            <a:ext uri="{FF2B5EF4-FFF2-40B4-BE49-F238E27FC236}">
              <a16:creationId xmlns:a16="http://schemas.microsoft.com/office/drawing/2014/main" id="{00000000-0008-0000-0900-00009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id="{00000000-0008-0000-0900-00009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743" name="TextBox 3742">
          <a:extLst>
            <a:ext uri="{FF2B5EF4-FFF2-40B4-BE49-F238E27FC236}">
              <a16:creationId xmlns:a16="http://schemas.microsoft.com/office/drawing/2014/main" id="{00000000-0008-0000-0900-00009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id="{00000000-0008-0000-0900-0000A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207</xdr:row>
      <xdr:rowOff>85725</xdr:rowOff>
    </xdr:from>
    <xdr:ext cx="65" cy="170239"/>
    <xdr:sp macro="" textlink="">
      <xdr:nvSpPr>
        <xdr:cNvPr id="3745" name="TextBox 3744">
          <a:extLst>
            <a:ext uri="{FF2B5EF4-FFF2-40B4-BE49-F238E27FC236}">
              <a16:creationId xmlns:a16="http://schemas.microsoft.com/office/drawing/2014/main" id="{00000000-0008-0000-0900-0000A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746" name="TextBox 3745">
          <a:extLst>
            <a:ext uri="{FF2B5EF4-FFF2-40B4-BE49-F238E27FC236}">
              <a16:creationId xmlns:a16="http://schemas.microsoft.com/office/drawing/2014/main" id="{00000000-0008-0000-0900-0000A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id="{00000000-0008-0000-0900-0000A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748" name="TextBox 3747">
          <a:extLst>
            <a:ext uri="{FF2B5EF4-FFF2-40B4-BE49-F238E27FC236}">
              <a16:creationId xmlns:a16="http://schemas.microsoft.com/office/drawing/2014/main" id="{00000000-0008-0000-0900-0000A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id="{00000000-0008-0000-0900-0000A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id="{00000000-0008-0000-0900-0000A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51" name="TextBox 3750">
          <a:extLst>
            <a:ext uri="{FF2B5EF4-FFF2-40B4-BE49-F238E27FC236}">
              <a16:creationId xmlns:a16="http://schemas.microsoft.com/office/drawing/2014/main" id="{00000000-0008-0000-0900-0000A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id="{00000000-0008-0000-0900-0000A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53" name="TextBox 3752">
          <a:extLst>
            <a:ext uri="{FF2B5EF4-FFF2-40B4-BE49-F238E27FC236}">
              <a16:creationId xmlns:a16="http://schemas.microsoft.com/office/drawing/2014/main" id="{00000000-0008-0000-0900-0000A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id="{00000000-0008-0000-0900-0000A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55" name="TextBox 3754">
          <a:extLst>
            <a:ext uri="{FF2B5EF4-FFF2-40B4-BE49-F238E27FC236}">
              <a16:creationId xmlns:a16="http://schemas.microsoft.com/office/drawing/2014/main" id="{00000000-0008-0000-0900-0000A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id="{00000000-0008-0000-0900-0000A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757" name="TextBox 3756">
          <a:extLst>
            <a:ext uri="{FF2B5EF4-FFF2-40B4-BE49-F238E27FC236}">
              <a16:creationId xmlns:a16="http://schemas.microsoft.com/office/drawing/2014/main" id="{00000000-0008-0000-0900-0000A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id="{00000000-0008-0000-0900-0000A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759" name="TextBox 3758">
          <a:extLst>
            <a:ext uri="{FF2B5EF4-FFF2-40B4-BE49-F238E27FC236}">
              <a16:creationId xmlns:a16="http://schemas.microsoft.com/office/drawing/2014/main" id="{00000000-0008-0000-0900-0000A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id="{00000000-0008-0000-0900-0000B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61" name="TextBox 3760">
          <a:extLst>
            <a:ext uri="{FF2B5EF4-FFF2-40B4-BE49-F238E27FC236}">
              <a16:creationId xmlns:a16="http://schemas.microsoft.com/office/drawing/2014/main" id="{00000000-0008-0000-0900-0000B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id="{00000000-0008-0000-0900-0000B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63" name="TextBox 3762">
          <a:extLst>
            <a:ext uri="{FF2B5EF4-FFF2-40B4-BE49-F238E27FC236}">
              <a16:creationId xmlns:a16="http://schemas.microsoft.com/office/drawing/2014/main" id="{00000000-0008-0000-0900-0000B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id="{00000000-0008-0000-0900-0000B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765" name="TextBox 3764">
          <a:extLst>
            <a:ext uri="{FF2B5EF4-FFF2-40B4-BE49-F238E27FC236}">
              <a16:creationId xmlns:a16="http://schemas.microsoft.com/office/drawing/2014/main" id="{00000000-0008-0000-0900-0000B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id="{00000000-0008-0000-0900-0000B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767" name="TextBox 3766">
          <a:extLst>
            <a:ext uri="{FF2B5EF4-FFF2-40B4-BE49-F238E27FC236}">
              <a16:creationId xmlns:a16="http://schemas.microsoft.com/office/drawing/2014/main" id="{00000000-0008-0000-0900-0000B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id="{00000000-0008-0000-0900-0000B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769" name="TextBox 3768">
          <a:extLst>
            <a:ext uri="{FF2B5EF4-FFF2-40B4-BE49-F238E27FC236}">
              <a16:creationId xmlns:a16="http://schemas.microsoft.com/office/drawing/2014/main" id="{00000000-0008-0000-0900-0000B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id="{00000000-0008-0000-0900-0000B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771" name="TextBox 3770">
          <a:extLst>
            <a:ext uri="{FF2B5EF4-FFF2-40B4-BE49-F238E27FC236}">
              <a16:creationId xmlns:a16="http://schemas.microsoft.com/office/drawing/2014/main" id="{00000000-0008-0000-0900-0000B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id="{00000000-0008-0000-0900-0000B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773" name="TextBox 3772">
          <a:extLst>
            <a:ext uri="{FF2B5EF4-FFF2-40B4-BE49-F238E27FC236}">
              <a16:creationId xmlns:a16="http://schemas.microsoft.com/office/drawing/2014/main" id="{00000000-0008-0000-0900-0000B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id="{00000000-0008-0000-0900-0000B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775" name="TextBox 3774">
          <a:extLst>
            <a:ext uri="{FF2B5EF4-FFF2-40B4-BE49-F238E27FC236}">
              <a16:creationId xmlns:a16="http://schemas.microsoft.com/office/drawing/2014/main" id="{00000000-0008-0000-0900-0000B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id="{00000000-0008-0000-0900-0000C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3777" name="TextBox 3776">
          <a:extLst>
            <a:ext uri="{FF2B5EF4-FFF2-40B4-BE49-F238E27FC236}">
              <a16:creationId xmlns:a16="http://schemas.microsoft.com/office/drawing/2014/main" id="{00000000-0008-0000-0900-0000C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id="{00000000-0008-0000-0900-0000C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0</xdr:rowOff>
    </xdr:from>
    <xdr:ext cx="65" cy="170239"/>
    <xdr:sp macro="" textlink="">
      <xdr:nvSpPr>
        <xdr:cNvPr id="3779" name="TextBox 3778">
          <a:extLst>
            <a:ext uri="{FF2B5EF4-FFF2-40B4-BE49-F238E27FC236}">
              <a16:creationId xmlns:a16="http://schemas.microsoft.com/office/drawing/2014/main" id="{00000000-0008-0000-0900-0000C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id="{00000000-0008-0000-0900-0000C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781" name="TextBox 3780">
          <a:extLst>
            <a:ext uri="{FF2B5EF4-FFF2-40B4-BE49-F238E27FC236}">
              <a16:creationId xmlns:a16="http://schemas.microsoft.com/office/drawing/2014/main" id="{00000000-0008-0000-0900-0000C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id="{00000000-0008-0000-0900-0000C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783" name="TextBox 3782">
          <a:extLst>
            <a:ext uri="{FF2B5EF4-FFF2-40B4-BE49-F238E27FC236}">
              <a16:creationId xmlns:a16="http://schemas.microsoft.com/office/drawing/2014/main" id="{00000000-0008-0000-0900-0000C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id="{00000000-0008-0000-0900-0000C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211</xdr:row>
      <xdr:rowOff>85725</xdr:rowOff>
    </xdr:from>
    <xdr:ext cx="65" cy="170239"/>
    <xdr:sp macro="" textlink="">
      <xdr:nvSpPr>
        <xdr:cNvPr id="3785" name="TextBox 3784">
          <a:extLst>
            <a:ext uri="{FF2B5EF4-FFF2-40B4-BE49-F238E27FC236}">
              <a16:creationId xmlns:a16="http://schemas.microsoft.com/office/drawing/2014/main" id="{00000000-0008-0000-0900-0000C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id="{00000000-0008-0000-0900-0000C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787" name="TextBox 3786">
          <a:extLst>
            <a:ext uri="{FF2B5EF4-FFF2-40B4-BE49-F238E27FC236}">
              <a16:creationId xmlns:a16="http://schemas.microsoft.com/office/drawing/2014/main" id="{00000000-0008-0000-0900-0000C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id="{00000000-0008-0000-0900-0000C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789" name="TextBox 3788">
          <a:extLst>
            <a:ext uri="{FF2B5EF4-FFF2-40B4-BE49-F238E27FC236}">
              <a16:creationId xmlns:a16="http://schemas.microsoft.com/office/drawing/2014/main" id="{00000000-0008-0000-0900-0000C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id="{00000000-0008-0000-0900-0000C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791" name="TextBox 3790">
          <a:extLst>
            <a:ext uri="{FF2B5EF4-FFF2-40B4-BE49-F238E27FC236}">
              <a16:creationId xmlns:a16="http://schemas.microsoft.com/office/drawing/2014/main" id="{00000000-0008-0000-0900-0000C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id="{00000000-0008-0000-0900-0000D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793" name="TextBox 3792">
          <a:extLst>
            <a:ext uri="{FF2B5EF4-FFF2-40B4-BE49-F238E27FC236}">
              <a16:creationId xmlns:a16="http://schemas.microsoft.com/office/drawing/2014/main" id="{00000000-0008-0000-0900-0000D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id="{00000000-0008-0000-0900-0000D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id="{00000000-0008-0000-0900-0000D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796" name="TextBox 3795">
          <a:extLst>
            <a:ext uri="{FF2B5EF4-FFF2-40B4-BE49-F238E27FC236}">
              <a16:creationId xmlns:a16="http://schemas.microsoft.com/office/drawing/2014/main" id="{00000000-0008-0000-0900-0000D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id="{00000000-0008-0000-0900-0000D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id="{00000000-0008-0000-0900-0000D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799" name="TextBox 3798">
          <a:extLst>
            <a:ext uri="{FF2B5EF4-FFF2-40B4-BE49-F238E27FC236}">
              <a16:creationId xmlns:a16="http://schemas.microsoft.com/office/drawing/2014/main" id="{00000000-0008-0000-0900-0000D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id="{00000000-0008-0000-0900-0000D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801" name="TextBox 3800">
          <a:extLst>
            <a:ext uri="{FF2B5EF4-FFF2-40B4-BE49-F238E27FC236}">
              <a16:creationId xmlns:a16="http://schemas.microsoft.com/office/drawing/2014/main" id="{00000000-0008-0000-0900-0000D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id="{00000000-0008-0000-0900-0000D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803" name="TextBox 3802">
          <a:extLst>
            <a:ext uri="{FF2B5EF4-FFF2-40B4-BE49-F238E27FC236}">
              <a16:creationId xmlns:a16="http://schemas.microsoft.com/office/drawing/2014/main" id="{00000000-0008-0000-0900-0000D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id="{00000000-0008-0000-0900-0000D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805" name="TextBox 3804">
          <a:extLst>
            <a:ext uri="{FF2B5EF4-FFF2-40B4-BE49-F238E27FC236}">
              <a16:creationId xmlns:a16="http://schemas.microsoft.com/office/drawing/2014/main" id="{00000000-0008-0000-0900-0000D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id="{00000000-0008-0000-0900-0000D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3807" name="TextBox 3806">
          <a:extLst>
            <a:ext uri="{FF2B5EF4-FFF2-40B4-BE49-F238E27FC236}">
              <a16:creationId xmlns:a16="http://schemas.microsoft.com/office/drawing/2014/main" id="{00000000-0008-0000-0900-0000D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id="{00000000-0008-0000-0900-0000E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0</xdr:rowOff>
    </xdr:from>
    <xdr:ext cx="65" cy="170239"/>
    <xdr:sp macro="" textlink="">
      <xdr:nvSpPr>
        <xdr:cNvPr id="3809" name="TextBox 3808">
          <a:extLst>
            <a:ext uri="{FF2B5EF4-FFF2-40B4-BE49-F238E27FC236}">
              <a16:creationId xmlns:a16="http://schemas.microsoft.com/office/drawing/2014/main" id="{00000000-0008-0000-0900-0000E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id="{00000000-0008-0000-0900-0000E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811" name="TextBox 3810">
          <a:extLst>
            <a:ext uri="{FF2B5EF4-FFF2-40B4-BE49-F238E27FC236}">
              <a16:creationId xmlns:a16="http://schemas.microsoft.com/office/drawing/2014/main" id="{00000000-0008-0000-0900-0000E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id="{00000000-0008-0000-0900-0000E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813" name="TextBox 3812">
          <a:extLst>
            <a:ext uri="{FF2B5EF4-FFF2-40B4-BE49-F238E27FC236}">
              <a16:creationId xmlns:a16="http://schemas.microsoft.com/office/drawing/2014/main" id="{00000000-0008-0000-0900-0000E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id="{00000000-0008-0000-0900-0000E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221</xdr:row>
      <xdr:rowOff>85725</xdr:rowOff>
    </xdr:from>
    <xdr:ext cx="65" cy="170239"/>
    <xdr:sp macro="" textlink="">
      <xdr:nvSpPr>
        <xdr:cNvPr id="3815" name="TextBox 3814">
          <a:extLst>
            <a:ext uri="{FF2B5EF4-FFF2-40B4-BE49-F238E27FC236}">
              <a16:creationId xmlns:a16="http://schemas.microsoft.com/office/drawing/2014/main" id="{00000000-0008-0000-0900-0000E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id="{00000000-0008-0000-0900-0000E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3817" name="TextBox 3816">
          <a:extLst>
            <a:ext uri="{FF2B5EF4-FFF2-40B4-BE49-F238E27FC236}">
              <a16:creationId xmlns:a16="http://schemas.microsoft.com/office/drawing/2014/main" id="{00000000-0008-0000-0900-0000E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id="{00000000-0008-0000-0900-0000E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3819" name="TextBox 3818">
          <a:extLst>
            <a:ext uri="{FF2B5EF4-FFF2-40B4-BE49-F238E27FC236}">
              <a16:creationId xmlns:a16="http://schemas.microsoft.com/office/drawing/2014/main" id="{00000000-0008-0000-0900-0000E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id="{00000000-0008-0000-0900-0000E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821" name="TextBox 3820">
          <a:extLst>
            <a:ext uri="{FF2B5EF4-FFF2-40B4-BE49-F238E27FC236}">
              <a16:creationId xmlns:a16="http://schemas.microsoft.com/office/drawing/2014/main" id="{00000000-0008-0000-0900-0000E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id="{00000000-0008-0000-0900-0000E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823" name="TextBox 3822">
          <a:extLst>
            <a:ext uri="{FF2B5EF4-FFF2-40B4-BE49-F238E27FC236}">
              <a16:creationId xmlns:a16="http://schemas.microsoft.com/office/drawing/2014/main" id="{00000000-0008-0000-0900-0000E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id="{00000000-0008-0000-0900-0000F0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3825" name="TextBox 3824">
          <a:extLst>
            <a:ext uri="{FF2B5EF4-FFF2-40B4-BE49-F238E27FC236}">
              <a16:creationId xmlns:a16="http://schemas.microsoft.com/office/drawing/2014/main" id="{00000000-0008-0000-0900-0000F1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id="{00000000-0008-0000-0900-0000F2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27" name="TextBox 3826">
          <a:extLst>
            <a:ext uri="{FF2B5EF4-FFF2-40B4-BE49-F238E27FC236}">
              <a16:creationId xmlns:a16="http://schemas.microsoft.com/office/drawing/2014/main" id="{00000000-0008-0000-0900-0000F3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id="{00000000-0008-0000-0900-0000F4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29" name="TextBox 3828">
          <a:extLst>
            <a:ext uri="{FF2B5EF4-FFF2-40B4-BE49-F238E27FC236}">
              <a16:creationId xmlns:a16="http://schemas.microsoft.com/office/drawing/2014/main" id="{00000000-0008-0000-0900-0000F5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id="{00000000-0008-0000-0900-0000F6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31" name="TextBox 3830">
          <a:extLst>
            <a:ext uri="{FF2B5EF4-FFF2-40B4-BE49-F238E27FC236}">
              <a16:creationId xmlns:a16="http://schemas.microsoft.com/office/drawing/2014/main" id="{00000000-0008-0000-0900-0000F7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id="{00000000-0008-0000-0900-0000F8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33" name="TextBox 3832">
          <a:extLst>
            <a:ext uri="{FF2B5EF4-FFF2-40B4-BE49-F238E27FC236}">
              <a16:creationId xmlns:a16="http://schemas.microsoft.com/office/drawing/2014/main" id="{00000000-0008-0000-0900-0000F9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id="{00000000-0008-0000-0900-0000FA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35" name="TextBox 3834">
          <a:extLst>
            <a:ext uri="{FF2B5EF4-FFF2-40B4-BE49-F238E27FC236}">
              <a16:creationId xmlns:a16="http://schemas.microsoft.com/office/drawing/2014/main" id="{00000000-0008-0000-0900-0000FB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id="{00000000-0008-0000-0900-0000FC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3837" name="TextBox 3836">
          <a:extLst>
            <a:ext uri="{FF2B5EF4-FFF2-40B4-BE49-F238E27FC236}">
              <a16:creationId xmlns:a16="http://schemas.microsoft.com/office/drawing/2014/main" id="{00000000-0008-0000-0900-0000FD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id="{00000000-0008-0000-0900-0000FE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3839" name="TextBox 3838">
          <a:extLst>
            <a:ext uri="{FF2B5EF4-FFF2-40B4-BE49-F238E27FC236}">
              <a16:creationId xmlns:a16="http://schemas.microsoft.com/office/drawing/2014/main" id="{00000000-0008-0000-0900-0000FF0E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id="{00000000-0008-0000-0900-0000000F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3841" name="TextBox 3840">
          <a:extLst>
            <a:ext uri="{FF2B5EF4-FFF2-40B4-BE49-F238E27FC236}">
              <a16:creationId xmlns:a16="http://schemas.microsoft.com/office/drawing/2014/main" id="{00000000-0008-0000-0900-0000010F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id="{00000000-0008-0000-0900-0000020F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id="{00000000-0008-0000-0900-0000030F0000}"/>
            </a:ext>
          </a:extLst>
        </xdr:cNvPr>
        <xdr:cNvSpPr txBox="1"/>
      </xdr:nvSpPr>
      <xdr:spPr>
        <a:xfrm>
          <a:off x="7976235" y="2209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844" name="TextBox 3843">
          <a:extLst>
            <a:ext uri="{FF2B5EF4-FFF2-40B4-BE49-F238E27FC236}">
              <a16:creationId xmlns:a16="http://schemas.microsoft.com/office/drawing/2014/main" id="{00000000-0008-0000-0900-000004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id="{00000000-0008-0000-0900-000005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id="{00000000-0008-0000-0900-000006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847" name="TextBox 3846">
          <a:extLst>
            <a:ext uri="{FF2B5EF4-FFF2-40B4-BE49-F238E27FC236}">
              <a16:creationId xmlns:a16="http://schemas.microsoft.com/office/drawing/2014/main" id="{00000000-0008-0000-0900-000007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id="{00000000-0008-0000-0900-000008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849" name="TextBox 3848">
          <a:extLst>
            <a:ext uri="{FF2B5EF4-FFF2-40B4-BE49-F238E27FC236}">
              <a16:creationId xmlns:a16="http://schemas.microsoft.com/office/drawing/2014/main" id="{00000000-0008-0000-0900-000009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id="{00000000-0008-0000-0900-00000A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851" name="TextBox 3850">
          <a:extLst>
            <a:ext uri="{FF2B5EF4-FFF2-40B4-BE49-F238E27FC236}">
              <a16:creationId xmlns:a16="http://schemas.microsoft.com/office/drawing/2014/main" id="{00000000-0008-0000-0900-00000B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id="{00000000-0008-0000-0900-00000C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853" name="TextBox 3852">
          <a:extLst>
            <a:ext uri="{FF2B5EF4-FFF2-40B4-BE49-F238E27FC236}">
              <a16:creationId xmlns:a16="http://schemas.microsoft.com/office/drawing/2014/main" id="{00000000-0008-0000-0900-00000D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0</xdr:rowOff>
    </xdr:from>
    <xdr:ext cx="65" cy="170239"/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id="{00000000-0008-0000-0900-00000E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0</xdr:rowOff>
    </xdr:from>
    <xdr:ext cx="65" cy="170239"/>
    <xdr:sp macro="" textlink="">
      <xdr:nvSpPr>
        <xdr:cNvPr id="3855" name="TextBox 3854">
          <a:extLst>
            <a:ext uri="{FF2B5EF4-FFF2-40B4-BE49-F238E27FC236}">
              <a16:creationId xmlns:a16="http://schemas.microsoft.com/office/drawing/2014/main" id="{00000000-0008-0000-0900-00000F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0</xdr:rowOff>
    </xdr:from>
    <xdr:ext cx="65" cy="170239"/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id="{00000000-0008-0000-0900-000010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0</xdr:rowOff>
    </xdr:from>
    <xdr:ext cx="65" cy="170239"/>
    <xdr:sp macro="" textlink="">
      <xdr:nvSpPr>
        <xdr:cNvPr id="3857" name="TextBox 3856">
          <a:extLst>
            <a:ext uri="{FF2B5EF4-FFF2-40B4-BE49-F238E27FC236}">
              <a16:creationId xmlns:a16="http://schemas.microsoft.com/office/drawing/2014/main" id="{00000000-0008-0000-0900-000011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id="{00000000-0008-0000-0900-000012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859" name="TextBox 3858">
          <a:extLst>
            <a:ext uri="{FF2B5EF4-FFF2-40B4-BE49-F238E27FC236}">
              <a16:creationId xmlns:a16="http://schemas.microsoft.com/office/drawing/2014/main" id="{00000000-0008-0000-0900-000013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id="{00000000-0008-0000-0900-000014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861" name="TextBox 3860">
          <a:extLst>
            <a:ext uri="{FF2B5EF4-FFF2-40B4-BE49-F238E27FC236}">
              <a16:creationId xmlns:a16="http://schemas.microsoft.com/office/drawing/2014/main" id="{00000000-0008-0000-0900-000015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id="{00000000-0008-0000-0900-000016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215</xdr:row>
      <xdr:rowOff>85725</xdr:rowOff>
    </xdr:from>
    <xdr:ext cx="65" cy="170239"/>
    <xdr:sp macro="" textlink="">
      <xdr:nvSpPr>
        <xdr:cNvPr id="3863" name="TextBox 3862">
          <a:extLst>
            <a:ext uri="{FF2B5EF4-FFF2-40B4-BE49-F238E27FC236}">
              <a16:creationId xmlns:a16="http://schemas.microsoft.com/office/drawing/2014/main" id="{00000000-0008-0000-0900-000017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id="{00000000-0008-0000-0900-000018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865" name="TextBox 3864">
          <a:extLst>
            <a:ext uri="{FF2B5EF4-FFF2-40B4-BE49-F238E27FC236}">
              <a16:creationId xmlns:a16="http://schemas.microsoft.com/office/drawing/2014/main" id="{00000000-0008-0000-0900-000019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id="{00000000-0008-0000-0900-00001A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0</xdr:rowOff>
    </xdr:from>
    <xdr:ext cx="65" cy="170239"/>
    <xdr:sp macro="" textlink="">
      <xdr:nvSpPr>
        <xdr:cNvPr id="3867" name="TextBox 3866">
          <a:extLst>
            <a:ext uri="{FF2B5EF4-FFF2-40B4-BE49-F238E27FC236}">
              <a16:creationId xmlns:a16="http://schemas.microsoft.com/office/drawing/2014/main" id="{00000000-0008-0000-0900-00001B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id="{00000000-0008-0000-0900-00001C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869" name="TextBox 3868">
          <a:extLst>
            <a:ext uri="{FF2B5EF4-FFF2-40B4-BE49-F238E27FC236}">
              <a16:creationId xmlns:a16="http://schemas.microsoft.com/office/drawing/2014/main" id="{00000000-0008-0000-0900-00001D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id="{00000000-0008-0000-0900-00001E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871" name="TextBox 3870">
          <a:extLst>
            <a:ext uri="{FF2B5EF4-FFF2-40B4-BE49-F238E27FC236}">
              <a16:creationId xmlns:a16="http://schemas.microsoft.com/office/drawing/2014/main" id="{00000000-0008-0000-0900-00001F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id="{00000000-0008-0000-0900-000020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217</xdr:row>
      <xdr:rowOff>85725</xdr:rowOff>
    </xdr:from>
    <xdr:ext cx="65" cy="170239"/>
    <xdr:sp macro="" textlink="">
      <xdr:nvSpPr>
        <xdr:cNvPr id="3873" name="TextBox 3872">
          <a:extLst>
            <a:ext uri="{FF2B5EF4-FFF2-40B4-BE49-F238E27FC236}">
              <a16:creationId xmlns:a16="http://schemas.microsoft.com/office/drawing/2014/main" id="{00000000-0008-0000-0900-000021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874" name="TextBox 3873">
          <a:extLst>
            <a:ext uri="{FF2B5EF4-FFF2-40B4-BE49-F238E27FC236}">
              <a16:creationId xmlns:a16="http://schemas.microsoft.com/office/drawing/2014/main" id="{00000000-0008-0000-0900-000022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875" name="TextBox 3874">
          <a:extLst>
            <a:ext uri="{FF2B5EF4-FFF2-40B4-BE49-F238E27FC236}">
              <a16:creationId xmlns:a16="http://schemas.microsoft.com/office/drawing/2014/main" id="{00000000-0008-0000-0900-000023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876" name="TextBox 3875">
          <a:extLst>
            <a:ext uri="{FF2B5EF4-FFF2-40B4-BE49-F238E27FC236}">
              <a16:creationId xmlns:a16="http://schemas.microsoft.com/office/drawing/2014/main" id="{00000000-0008-0000-0900-000024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877" name="TextBox 3876">
          <a:extLst>
            <a:ext uri="{FF2B5EF4-FFF2-40B4-BE49-F238E27FC236}">
              <a16:creationId xmlns:a16="http://schemas.microsoft.com/office/drawing/2014/main" id="{00000000-0008-0000-0900-000025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id="{00000000-0008-0000-0900-000026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879" name="TextBox 3878">
          <a:extLst>
            <a:ext uri="{FF2B5EF4-FFF2-40B4-BE49-F238E27FC236}">
              <a16:creationId xmlns:a16="http://schemas.microsoft.com/office/drawing/2014/main" id="{00000000-0008-0000-0900-000027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id="{00000000-0008-0000-0900-000028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881" name="TextBox 3880">
          <a:extLst>
            <a:ext uri="{FF2B5EF4-FFF2-40B4-BE49-F238E27FC236}">
              <a16:creationId xmlns:a16="http://schemas.microsoft.com/office/drawing/2014/main" id="{00000000-0008-0000-0900-000029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id="{00000000-0008-0000-0900-00002A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883" name="TextBox 3882">
          <a:extLst>
            <a:ext uri="{FF2B5EF4-FFF2-40B4-BE49-F238E27FC236}">
              <a16:creationId xmlns:a16="http://schemas.microsoft.com/office/drawing/2014/main" id="{00000000-0008-0000-0900-00002B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id="{00000000-0008-0000-0900-00002C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85" name="TextBox 3884">
          <a:extLst>
            <a:ext uri="{FF2B5EF4-FFF2-40B4-BE49-F238E27FC236}">
              <a16:creationId xmlns:a16="http://schemas.microsoft.com/office/drawing/2014/main" id="{00000000-0008-0000-0900-00002D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86" name="TextBox 3885">
          <a:extLst>
            <a:ext uri="{FF2B5EF4-FFF2-40B4-BE49-F238E27FC236}">
              <a16:creationId xmlns:a16="http://schemas.microsoft.com/office/drawing/2014/main" id="{00000000-0008-0000-0900-00002E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3887" name="TextBox 3886">
          <a:extLst>
            <a:ext uri="{FF2B5EF4-FFF2-40B4-BE49-F238E27FC236}">
              <a16:creationId xmlns:a16="http://schemas.microsoft.com/office/drawing/2014/main" id="{00000000-0008-0000-0900-00002F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888" name="TextBox 3887">
          <a:extLst>
            <a:ext uri="{FF2B5EF4-FFF2-40B4-BE49-F238E27FC236}">
              <a16:creationId xmlns:a16="http://schemas.microsoft.com/office/drawing/2014/main" id="{00000000-0008-0000-0900-000030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889" name="TextBox 3888">
          <a:extLst>
            <a:ext uri="{FF2B5EF4-FFF2-40B4-BE49-F238E27FC236}">
              <a16:creationId xmlns:a16="http://schemas.microsoft.com/office/drawing/2014/main" id="{00000000-0008-0000-0900-000031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890" name="TextBox 3889">
          <a:extLst>
            <a:ext uri="{FF2B5EF4-FFF2-40B4-BE49-F238E27FC236}">
              <a16:creationId xmlns:a16="http://schemas.microsoft.com/office/drawing/2014/main" id="{00000000-0008-0000-0900-000032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891" name="TextBox 3890">
          <a:extLst>
            <a:ext uri="{FF2B5EF4-FFF2-40B4-BE49-F238E27FC236}">
              <a16:creationId xmlns:a16="http://schemas.microsoft.com/office/drawing/2014/main" id="{00000000-0008-0000-0900-000033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892" name="TextBox 3891">
          <a:extLst>
            <a:ext uri="{FF2B5EF4-FFF2-40B4-BE49-F238E27FC236}">
              <a16:creationId xmlns:a16="http://schemas.microsoft.com/office/drawing/2014/main" id="{00000000-0008-0000-0900-000034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85725</xdr:rowOff>
    </xdr:from>
    <xdr:ext cx="65" cy="170239"/>
    <xdr:sp macro="" textlink="">
      <xdr:nvSpPr>
        <xdr:cNvPr id="3893" name="TextBox 3892">
          <a:extLst>
            <a:ext uri="{FF2B5EF4-FFF2-40B4-BE49-F238E27FC236}">
              <a16:creationId xmlns:a16="http://schemas.microsoft.com/office/drawing/2014/main" id="{00000000-0008-0000-0900-0000350F0000}"/>
            </a:ext>
          </a:extLst>
        </xdr:cNvPr>
        <xdr:cNvSpPr txBox="1"/>
      </xdr:nvSpPr>
      <xdr:spPr>
        <a:xfrm>
          <a:off x="7976235" y="2461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894" name="TextBox 3893">
          <a:extLst>
            <a:ext uri="{FF2B5EF4-FFF2-40B4-BE49-F238E27FC236}">
              <a16:creationId xmlns:a16="http://schemas.microsoft.com/office/drawing/2014/main" id="{00000000-0008-0000-0900-00003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895" name="TextBox 3894">
          <a:extLst>
            <a:ext uri="{FF2B5EF4-FFF2-40B4-BE49-F238E27FC236}">
              <a16:creationId xmlns:a16="http://schemas.microsoft.com/office/drawing/2014/main" id="{00000000-0008-0000-0900-00003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896" name="TextBox 3895">
          <a:extLst>
            <a:ext uri="{FF2B5EF4-FFF2-40B4-BE49-F238E27FC236}">
              <a16:creationId xmlns:a16="http://schemas.microsoft.com/office/drawing/2014/main" id="{00000000-0008-0000-0900-00003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0</xdr:rowOff>
    </xdr:from>
    <xdr:ext cx="65" cy="170239"/>
    <xdr:sp macro="" textlink="">
      <xdr:nvSpPr>
        <xdr:cNvPr id="3897" name="TextBox 3896">
          <a:extLst>
            <a:ext uri="{FF2B5EF4-FFF2-40B4-BE49-F238E27FC236}">
              <a16:creationId xmlns:a16="http://schemas.microsoft.com/office/drawing/2014/main" id="{00000000-0008-0000-0900-00003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898" name="TextBox 3897">
          <a:extLst>
            <a:ext uri="{FF2B5EF4-FFF2-40B4-BE49-F238E27FC236}">
              <a16:creationId xmlns:a16="http://schemas.microsoft.com/office/drawing/2014/main" id="{00000000-0008-0000-0900-00003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899" name="TextBox 3898">
          <a:extLst>
            <a:ext uri="{FF2B5EF4-FFF2-40B4-BE49-F238E27FC236}">
              <a16:creationId xmlns:a16="http://schemas.microsoft.com/office/drawing/2014/main" id="{00000000-0008-0000-0900-00003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900" name="TextBox 3899">
          <a:extLst>
            <a:ext uri="{FF2B5EF4-FFF2-40B4-BE49-F238E27FC236}">
              <a16:creationId xmlns:a16="http://schemas.microsoft.com/office/drawing/2014/main" id="{00000000-0008-0000-0900-00003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901" name="TextBox 3900">
          <a:extLst>
            <a:ext uri="{FF2B5EF4-FFF2-40B4-BE49-F238E27FC236}">
              <a16:creationId xmlns:a16="http://schemas.microsoft.com/office/drawing/2014/main" id="{00000000-0008-0000-0900-00003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902" name="TextBox 3901">
          <a:extLst>
            <a:ext uri="{FF2B5EF4-FFF2-40B4-BE49-F238E27FC236}">
              <a16:creationId xmlns:a16="http://schemas.microsoft.com/office/drawing/2014/main" id="{00000000-0008-0000-0900-00003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209</xdr:row>
      <xdr:rowOff>85725</xdr:rowOff>
    </xdr:from>
    <xdr:ext cx="65" cy="170239"/>
    <xdr:sp macro="" textlink="">
      <xdr:nvSpPr>
        <xdr:cNvPr id="3903" name="TextBox 3902">
          <a:extLst>
            <a:ext uri="{FF2B5EF4-FFF2-40B4-BE49-F238E27FC236}">
              <a16:creationId xmlns:a16="http://schemas.microsoft.com/office/drawing/2014/main" id="{00000000-0008-0000-0900-00003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904" name="TextBox 3903">
          <a:extLst>
            <a:ext uri="{FF2B5EF4-FFF2-40B4-BE49-F238E27FC236}">
              <a16:creationId xmlns:a16="http://schemas.microsoft.com/office/drawing/2014/main" id="{00000000-0008-0000-0900-000040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905" name="TextBox 3904">
          <a:extLst>
            <a:ext uri="{FF2B5EF4-FFF2-40B4-BE49-F238E27FC236}">
              <a16:creationId xmlns:a16="http://schemas.microsoft.com/office/drawing/2014/main" id="{00000000-0008-0000-0900-000041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id="{00000000-0008-0000-0900-000042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0</xdr:rowOff>
    </xdr:from>
    <xdr:ext cx="65" cy="170239"/>
    <xdr:sp macro="" textlink="">
      <xdr:nvSpPr>
        <xdr:cNvPr id="3907" name="TextBox 3906">
          <a:extLst>
            <a:ext uri="{FF2B5EF4-FFF2-40B4-BE49-F238E27FC236}">
              <a16:creationId xmlns:a16="http://schemas.microsoft.com/office/drawing/2014/main" id="{00000000-0008-0000-0900-000043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id="{00000000-0008-0000-0900-000044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909" name="TextBox 3908">
          <a:extLst>
            <a:ext uri="{FF2B5EF4-FFF2-40B4-BE49-F238E27FC236}">
              <a16:creationId xmlns:a16="http://schemas.microsoft.com/office/drawing/2014/main" id="{00000000-0008-0000-0900-000045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id="{00000000-0008-0000-0900-00004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911" name="TextBox 3910">
          <a:extLst>
            <a:ext uri="{FF2B5EF4-FFF2-40B4-BE49-F238E27FC236}">
              <a16:creationId xmlns:a16="http://schemas.microsoft.com/office/drawing/2014/main" id="{00000000-0008-0000-0900-00004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id="{00000000-0008-0000-0900-00004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210</xdr:row>
      <xdr:rowOff>85725</xdr:rowOff>
    </xdr:from>
    <xdr:ext cx="65" cy="170239"/>
    <xdr:sp macro="" textlink="">
      <xdr:nvSpPr>
        <xdr:cNvPr id="3913" name="TextBox 3912">
          <a:extLst>
            <a:ext uri="{FF2B5EF4-FFF2-40B4-BE49-F238E27FC236}">
              <a16:creationId xmlns:a16="http://schemas.microsoft.com/office/drawing/2014/main" id="{00000000-0008-0000-0900-00004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914" name="TextBox 3913">
          <a:extLst>
            <a:ext uri="{FF2B5EF4-FFF2-40B4-BE49-F238E27FC236}">
              <a16:creationId xmlns:a16="http://schemas.microsoft.com/office/drawing/2014/main" id="{00000000-0008-0000-0900-00004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915" name="TextBox 3914">
          <a:extLst>
            <a:ext uri="{FF2B5EF4-FFF2-40B4-BE49-F238E27FC236}">
              <a16:creationId xmlns:a16="http://schemas.microsoft.com/office/drawing/2014/main" id="{00000000-0008-0000-0900-00004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916" name="TextBox 3915">
          <a:extLst>
            <a:ext uri="{FF2B5EF4-FFF2-40B4-BE49-F238E27FC236}">
              <a16:creationId xmlns:a16="http://schemas.microsoft.com/office/drawing/2014/main" id="{00000000-0008-0000-0900-00004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0</xdr:rowOff>
    </xdr:from>
    <xdr:ext cx="65" cy="170239"/>
    <xdr:sp macro="" textlink="">
      <xdr:nvSpPr>
        <xdr:cNvPr id="3917" name="TextBox 3916">
          <a:extLst>
            <a:ext uri="{FF2B5EF4-FFF2-40B4-BE49-F238E27FC236}">
              <a16:creationId xmlns:a16="http://schemas.microsoft.com/office/drawing/2014/main" id="{00000000-0008-0000-0900-00004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918" name="TextBox 3917">
          <a:extLst>
            <a:ext uri="{FF2B5EF4-FFF2-40B4-BE49-F238E27FC236}">
              <a16:creationId xmlns:a16="http://schemas.microsoft.com/office/drawing/2014/main" id="{00000000-0008-0000-0900-00004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919" name="TextBox 3918">
          <a:extLst>
            <a:ext uri="{FF2B5EF4-FFF2-40B4-BE49-F238E27FC236}">
              <a16:creationId xmlns:a16="http://schemas.microsoft.com/office/drawing/2014/main" id="{00000000-0008-0000-0900-00004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920" name="TextBox 3919">
          <a:extLst>
            <a:ext uri="{FF2B5EF4-FFF2-40B4-BE49-F238E27FC236}">
              <a16:creationId xmlns:a16="http://schemas.microsoft.com/office/drawing/2014/main" id="{00000000-0008-0000-0900-000050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921" name="TextBox 3920">
          <a:extLst>
            <a:ext uri="{FF2B5EF4-FFF2-40B4-BE49-F238E27FC236}">
              <a16:creationId xmlns:a16="http://schemas.microsoft.com/office/drawing/2014/main" id="{00000000-0008-0000-0900-000051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922" name="TextBox 3921">
          <a:extLst>
            <a:ext uri="{FF2B5EF4-FFF2-40B4-BE49-F238E27FC236}">
              <a16:creationId xmlns:a16="http://schemas.microsoft.com/office/drawing/2014/main" id="{00000000-0008-0000-0900-000052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212</xdr:row>
      <xdr:rowOff>85725</xdr:rowOff>
    </xdr:from>
    <xdr:ext cx="65" cy="170239"/>
    <xdr:sp macro="" textlink="">
      <xdr:nvSpPr>
        <xdr:cNvPr id="3923" name="TextBox 3922">
          <a:extLst>
            <a:ext uri="{FF2B5EF4-FFF2-40B4-BE49-F238E27FC236}">
              <a16:creationId xmlns:a16="http://schemas.microsoft.com/office/drawing/2014/main" id="{00000000-0008-0000-0900-000053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0</xdr:rowOff>
    </xdr:from>
    <xdr:ext cx="65" cy="170239"/>
    <xdr:sp macro="" textlink="">
      <xdr:nvSpPr>
        <xdr:cNvPr id="3924" name="TextBox 3923">
          <a:extLst>
            <a:ext uri="{FF2B5EF4-FFF2-40B4-BE49-F238E27FC236}">
              <a16:creationId xmlns:a16="http://schemas.microsoft.com/office/drawing/2014/main" id="{00000000-0008-0000-0900-000054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0</xdr:rowOff>
    </xdr:from>
    <xdr:ext cx="65" cy="170239"/>
    <xdr:sp macro="" textlink="">
      <xdr:nvSpPr>
        <xdr:cNvPr id="3925" name="TextBox 3924">
          <a:extLst>
            <a:ext uri="{FF2B5EF4-FFF2-40B4-BE49-F238E27FC236}">
              <a16:creationId xmlns:a16="http://schemas.microsoft.com/office/drawing/2014/main" id="{00000000-0008-0000-0900-000055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0</xdr:rowOff>
    </xdr:from>
    <xdr:ext cx="65" cy="170239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id="{00000000-0008-0000-0900-00005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0</xdr:rowOff>
    </xdr:from>
    <xdr:ext cx="65" cy="170239"/>
    <xdr:sp macro="" textlink="">
      <xdr:nvSpPr>
        <xdr:cNvPr id="3927" name="TextBox 3926">
          <a:extLst>
            <a:ext uri="{FF2B5EF4-FFF2-40B4-BE49-F238E27FC236}">
              <a16:creationId xmlns:a16="http://schemas.microsoft.com/office/drawing/2014/main" id="{00000000-0008-0000-0900-00005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id="{00000000-0008-0000-0900-00005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929" name="TextBox 3928">
          <a:extLst>
            <a:ext uri="{FF2B5EF4-FFF2-40B4-BE49-F238E27FC236}">
              <a16:creationId xmlns:a16="http://schemas.microsoft.com/office/drawing/2014/main" id="{00000000-0008-0000-0900-00005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id="{00000000-0008-0000-0900-00005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931" name="TextBox 3930">
          <a:extLst>
            <a:ext uri="{FF2B5EF4-FFF2-40B4-BE49-F238E27FC236}">
              <a16:creationId xmlns:a16="http://schemas.microsoft.com/office/drawing/2014/main" id="{00000000-0008-0000-0900-00005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id="{00000000-0008-0000-0900-00005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213</xdr:row>
      <xdr:rowOff>85725</xdr:rowOff>
    </xdr:from>
    <xdr:ext cx="65" cy="170239"/>
    <xdr:sp macro="" textlink="">
      <xdr:nvSpPr>
        <xdr:cNvPr id="3933" name="TextBox 3932">
          <a:extLst>
            <a:ext uri="{FF2B5EF4-FFF2-40B4-BE49-F238E27FC236}">
              <a16:creationId xmlns:a16="http://schemas.microsoft.com/office/drawing/2014/main" id="{00000000-0008-0000-0900-00005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934" name="TextBox 3933">
          <a:extLst>
            <a:ext uri="{FF2B5EF4-FFF2-40B4-BE49-F238E27FC236}">
              <a16:creationId xmlns:a16="http://schemas.microsoft.com/office/drawing/2014/main" id="{00000000-0008-0000-0900-00005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935" name="TextBox 3934">
          <a:extLst>
            <a:ext uri="{FF2B5EF4-FFF2-40B4-BE49-F238E27FC236}">
              <a16:creationId xmlns:a16="http://schemas.microsoft.com/office/drawing/2014/main" id="{00000000-0008-0000-0900-00005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936" name="TextBox 3935">
          <a:extLst>
            <a:ext uri="{FF2B5EF4-FFF2-40B4-BE49-F238E27FC236}">
              <a16:creationId xmlns:a16="http://schemas.microsoft.com/office/drawing/2014/main" id="{00000000-0008-0000-0900-000060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0</xdr:rowOff>
    </xdr:from>
    <xdr:ext cx="65" cy="170239"/>
    <xdr:sp macro="" textlink="">
      <xdr:nvSpPr>
        <xdr:cNvPr id="3937" name="TextBox 3936">
          <a:extLst>
            <a:ext uri="{FF2B5EF4-FFF2-40B4-BE49-F238E27FC236}">
              <a16:creationId xmlns:a16="http://schemas.microsoft.com/office/drawing/2014/main" id="{00000000-0008-0000-0900-000061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938" name="TextBox 3937">
          <a:extLst>
            <a:ext uri="{FF2B5EF4-FFF2-40B4-BE49-F238E27FC236}">
              <a16:creationId xmlns:a16="http://schemas.microsoft.com/office/drawing/2014/main" id="{00000000-0008-0000-0900-000062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939" name="TextBox 3938">
          <a:extLst>
            <a:ext uri="{FF2B5EF4-FFF2-40B4-BE49-F238E27FC236}">
              <a16:creationId xmlns:a16="http://schemas.microsoft.com/office/drawing/2014/main" id="{00000000-0008-0000-0900-000063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940" name="TextBox 3939">
          <a:extLst>
            <a:ext uri="{FF2B5EF4-FFF2-40B4-BE49-F238E27FC236}">
              <a16:creationId xmlns:a16="http://schemas.microsoft.com/office/drawing/2014/main" id="{00000000-0008-0000-0900-000064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941" name="TextBox 3940">
          <a:extLst>
            <a:ext uri="{FF2B5EF4-FFF2-40B4-BE49-F238E27FC236}">
              <a16:creationId xmlns:a16="http://schemas.microsoft.com/office/drawing/2014/main" id="{00000000-0008-0000-0900-000065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942" name="TextBox 3941">
          <a:extLst>
            <a:ext uri="{FF2B5EF4-FFF2-40B4-BE49-F238E27FC236}">
              <a16:creationId xmlns:a16="http://schemas.microsoft.com/office/drawing/2014/main" id="{00000000-0008-0000-0900-00006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214</xdr:row>
      <xdr:rowOff>85725</xdr:rowOff>
    </xdr:from>
    <xdr:ext cx="65" cy="170239"/>
    <xdr:sp macro="" textlink="">
      <xdr:nvSpPr>
        <xdr:cNvPr id="3943" name="TextBox 3942">
          <a:extLst>
            <a:ext uri="{FF2B5EF4-FFF2-40B4-BE49-F238E27FC236}">
              <a16:creationId xmlns:a16="http://schemas.microsoft.com/office/drawing/2014/main" id="{00000000-0008-0000-0900-00006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944" name="TextBox 3943">
          <a:extLst>
            <a:ext uri="{FF2B5EF4-FFF2-40B4-BE49-F238E27FC236}">
              <a16:creationId xmlns:a16="http://schemas.microsoft.com/office/drawing/2014/main" id="{00000000-0008-0000-0900-00006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945" name="TextBox 3944">
          <a:extLst>
            <a:ext uri="{FF2B5EF4-FFF2-40B4-BE49-F238E27FC236}">
              <a16:creationId xmlns:a16="http://schemas.microsoft.com/office/drawing/2014/main" id="{00000000-0008-0000-0900-00006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946" name="TextBox 3945">
          <a:extLst>
            <a:ext uri="{FF2B5EF4-FFF2-40B4-BE49-F238E27FC236}">
              <a16:creationId xmlns:a16="http://schemas.microsoft.com/office/drawing/2014/main" id="{00000000-0008-0000-0900-00006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0</xdr:rowOff>
    </xdr:from>
    <xdr:ext cx="65" cy="170239"/>
    <xdr:sp macro="" textlink="">
      <xdr:nvSpPr>
        <xdr:cNvPr id="3947" name="TextBox 3946">
          <a:extLst>
            <a:ext uri="{FF2B5EF4-FFF2-40B4-BE49-F238E27FC236}">
              <a16:creationId xmlns:a16="http://schemas.microsoft.com/office/drawing/2014/main" id="{00000000-0008-0000-0900-00006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948" name="TextBox 3947">
          <a:extLst>
            <a:ext uri="{FF2B5EF4-FFF2-40B4-BE49-F238E27FC236}">
              <a16:creationId xmlns:a16="http://schemas.microsoft.com/office/drawing/2014/main" id="{00000000-0008-0000-0900-00006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949" name="TextBox 3948">
          <a:extLst>
            <a:ext uri="{FF2B5EF4-FFF2-40B4-BE49-F238E27FC236}">
              <a16:creationId xmlns:a16="http://schemas.microsoft.com/office/drawing/2014/main" id="{00000000-0008-0000-0900-00006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950" name="TextBox 3949">
          <a:extLst>
            <a:ext uri="{FF2B5EF4-FFF2-40B4-BE49-F238E27FC236}">
              <a16:creationId xmlns:a16="http://schemas.microsoft.com/office/drawing/2014/main" id="{00000000-0008-0000-0900-00006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951" name="TextBox 3950">
          <a:extLst>
            <a:ext uri="{FF2B5EF4-FFF2-40B4-BE49-F238E27FC236}">
              <a16:creationId xmlns:a16="http://schemas.microsoft.com/office/drawing/2014/main" id="{00000000-0008-0000-0900-00006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952" name="TextBox 3951">
          <a:extLst>
            <a:ext uri="{FF2B5EF4-FFF2-40B4-BE49-F238E27FC236}">
              <a16:creationId xmlns:a16="http://schemas.microsoft.com/office/drawing/2014/main" id="{00000000-0008-0000-0900-000070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216</xdr:row>
      <xdr:rowOff>85725</xdr:rowOff>
    </xdr:from>
    <xdr:ext cx="65" cy="170239"/>
    <xdr:sp macro="" textlink="">
      <xdr:nvSpPr>
        <xdr:cNvPr id="3953" name="TextBox 3952">
          <a:extLst>
            <a:ext uri="{FF2B5EF4-FFF2-40B4-BE49-F238E27FC236}">
              <a16:creationId xmlns:a16="http://schemas.microsoft.com/office/drawing/2014/main" id="{00000000-0008-0000-0900-000071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id="{00000000-0008-0000-0900-000072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955" name="TextBox 3954">
          <a:extLst>
            <a:ext uri="{FF2B5EF4-FFF2-40B4-BE49-F238E27FC236}">
              <a16:creationId xmlns:a16="http://schemas.microsoft.com/office/drawing/2014/main" id="{00000000-0008-0000-0900-000073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id="{00000000-0008-0000-0900-000074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957" name="TextBox 3956">
          <a:extLst>
            <a:ext uri="{FF2B5EF4-FFF2-40B4-BE49-F238E27FC236}">
              <a16:creationId xmlns:a16="http://schemas.microsoft.com/office/drawing/2014/main" id="{00000000-0008-0000-0900-000075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id="{00000000-0008-0000-0900-00007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59" name="TextBox 3958">
          <a:extLst>
            <a:ext uri="{FF2B5EF4-FFF2-40B4-BE49-F238E27FC236}">
              <a16:creationId xmlns:a16="http://schemas.microsoft.com/office/drawing/2014/main" id="{00000000-0008-0000-0900-00007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id="{00000000-0008-0000-0900-00007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61" name="TextBox 3960">
          <a:extLst>
            <a:ext uri="{FF2B5EF4-FFF2-40B4-BE49-F238E27FC236}">
              <a16:creationId xmlns:a16="http://schemas.microsoft.com/office/drawing/2014/main" id="{00000000-0008-0000-0900-00007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62" name="TextBox 3961">
          <a:extLst>
            <a:ext uri="{FF2B5EF4-FFF2-40B4-BE49-F238E27FC236}">
              <a16:creationId xmlns:a16="http://schemas.microsoft.com/office/drawing/2014/main" id="{00000000-0008-0000-0900-00007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63" name="TextBox 3962">
          <a:extLst>
            <a:ext uri="{FF2B5EF4-FFF2-40B4-BE49-F238E27FC236}">
              <a16:creationId xmlns:a16="http://schemas.microsoft.com/office/drawing/2014/main" id="{00000000-0008-0000-0900-00007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964" name="TextBox 3963">
          <a:extLst>
            <a:ext uri="{FF2B5EF4-FFF2-40B4-BE49-F238E27FC236}">
              <a16:creationId xmlns:a16="http://schemas.microsoft.com/office/drawing/2014/main" id="{00000000-0008-0000-0900-00007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965" name="TextBox 3964">
          <a:extLst>
            <a:ext uri="{FF2B5EF4-FFF2-40B4-BE49-F238E27FC236}">
              <a16:creationId xmlns:a16="http://schemas.microsoft.com/office/drawing/2014/main" id="{00000000-0008-0000-0900-00007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966" name="TextBox 3965">
          <a:extLst>
            <a:ext uri="{FF2B5EF4-FFF2-40B4-BE49-F238E27FC236}">
              <a16:creationId xmlns:a16="http://schemas.microsoft.com/office/drawing/2014/main" id="{00000000-0008-0000-0900-00007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967" name="TextBox 3966">
          <a:extLst>
            <a:ext uri="{FF2B5EF4-FFF2-40B4-BE49-F238E27FC236}">
              <a16:creationId xmlns:a16="http://schemas.microsoft.com/office/drawing/2014/main" id="{00000000-0008-0000-0900-00007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68" name="TextBox 3967">
          <a:extLst>
            <a:ext uri="{FF2B5EF4-FFF2-40B4-BE49-F238E27FC236}">
              <a16:creationId xmlns:a16="http://schemas.microsoft.com/office/drawing/2014/main" id="{00000000-0008-0000-0900-000080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69" name="TextBox 3968">
          <a:extLst>
            <a:ext uri="{FF2B5EF4-FFF2-40B4-BE49-F238E27FC236}">
              <a16:creationId xmlns:a16="http://schemas.microsoft.com/office/drawing/2014/main" id="{00000000-0008-0000-0900-000081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70" name="TextBox 3969">
          <a:extLst>
            <a:ext uri="{FF2B5EF4-FFF2-40B4-BE49-F238E27FC236}">
              <a16:creationId xmlns:a16="http://schemas.microsoft.com/office/drawing/2014/main" id="{00000000-0008-0000-0900-000082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71" name="TextBox 3970">
          <a:extLst>
            <a:ext uri="{FF2B5EF4-FFF2-40B4-BE49-F238E27FC236}">
              <a16:creationId xmlns:a16="http://schemas.microsoft.com/office/drawing/2014/main" id="{00000000-0008-0000-0900-000083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72" name="TextBox 3971">
          <a:extLst>
            <a:ext uri="{FF2B5EF4-FFF2-40B4-BE49-F238E27FC236}">
              <a16:creationId xmlns:a16="http://schemas.microsoft.com/office/drawing/2014/main" id="{00000000-0008-0000-0900-000084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73" name="TextBox 3972">
          <a:extLst>
            <a:ext uri="{FF2B5EF4-FFF2-40B4-BE49-F238E27FC236}">
              <a16:creationId xmlns:a16="http://schemas.microsoft.com/office/drawing/2014/main" id="{00000000-0008-0000-0900-000085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id="{00000000-0008-0000-0900-00008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975" name="TextBox 3974">
          <a:extLst>
            <a:ext uri="{FF2B5EF4-FFF2-40B4-BE49-F238E27FC236}">
              <a16:creationId xmlns:a16="http://schemas.microsoft.com/office/drawing/2014/main" id="{00000000-0008-0000-0900-00008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id="{00000000-0008-0000-0900-00008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0</xdr:rowOff>
    </xdr:from>
    <xdr:ext cx="65" cy="170239"/>
    <xdr:sp macro="" textlink="">
      <xdr:nvSpPr>
        <xdr:cNvPr id="3977" name="TextBox 3976">
          <a:extLst>
            <a:ext uri="{FF2B5EF4-FFF2-40B4-BE49-F238E27FC236}">
              <a16:creationId xmlns:a16="http://schemas.microsoft.com/office/drawing/2014/main" id="{00000000-0008-0000-0900-00008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id="{00000000-0008-0000-0900-00008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79" name="TextBox 3978">
          <a:extLst>
            <a:ext uri="{FF2B5EF4-FFF2-40B4-BE49-F238E27FC236}">
              <a16:creationId xmlns:a16="http://schemas.microsoft.com/office/drawing/2014/main" id="{00000000-0008-0000-0900-00008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id="{00000000-0008-0000-0900-00008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81" name="TextBox 3980">
          <a:extLst>
            <a:ext uri="{FF2B5EF4-FFF2-40B4-BE49-F238E27FC236}">
              <a16:creationId xmlns:a16="http://schemas.microsoft.com/office/drawing/2014/main" id="{00000000-0008-0000-0900-00008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82" name="TextBox 3981">
          <a:extLst>
            <a:ext uri="{FF2B5EF4-FFF2-40B4-BE49-F238E27FC236}">
              <a16:creationId xmlns:a16="http://schemas.microsoft.com/office/drawing/2014/main" id="{00000000-0008-0000-0900-00008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218</xdr:row>
      <xdr:rowOff>85725</xdr:rowOff>
    </xdr:from>
    <xdr:ext cx="65" cy="170239"/>
    <xdr:sp macro="" textlink="">
      <xdr:nvSpPr>
        <xdr:cNvPr id="3983" name="TextBox 3982">
          <a:extLst>
            <a:ext uri="{FF2B5EF4-FFF2-40B4-BE49-F238E27FC236}">
              <a16:creationId xmlns:a16="http://schemas.microsoft.com/office/drawing/2014/main" id="{00000000-0008-0000-0900-00008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984" name="TextBox 3983">
          <a:extLst>
            <a:ext uri="{FF2B5EF4-FFF2-40B4-BE49-F238E27FC236}">
              <a16:creationId xmlns:a16="http://schemas.microsoft.com/office/drawing/2014/main" id="{00000000-0008-0000-0900-000090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985" name="TextBox 3984">
          <a:extLst>
            <a:ext uri="{FF2B5EF4-FFF2-40B4-BE49-F238E27FC236}">
              <a16:creationId xmlns:a16="http://schemas.microsoft.com/office/drawing/2014/main" id="{00000000-0008-0000-0900-000091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986" name="TextBox 3985">
          <a:extLst>
            <a:ext uri="{FF2B5EF4-FFF2-40B4-BE49-F238E27FC236}">
              <a16:creationId xmlns:a16="http://schemas.microsoft.com/office/drawing/2014/main" id="{00000000-0008-0000-0900-000092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0</xdr:rowOff>
    </xdr:from>
    <xdr:ext cx="65" cy="170239"/>
    <xdr:sp macro="" textlink="">
      <xdr:nvSpPr>
        <xdr:cNvPr id="3987" name="TextBox 3986">
          <a:extLst>
            <a:ext uri="{FF2B5EF4-FFF2-40B4-BE49-F238E27FC236}">
              <a16:creationId xmlns:a16="http://schemas.microsoft.com/office/drawing/2014/main" id="{00000000-0008-0000-0900-000093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88" name="TextBox 3987">
          <a:extLst>
            <a:ext uri="{FF2B5EF4-FFF2-40B4-BE49-F238E27FC236}">
              <a16:creationId xmlns:a16="http://schemas.microsoft.com/office/drawing/2014/main" id="{00000000-0008-0000-0900-000094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89" name="TextBox 3988">
          <a:extLst>
            <a:ext uri="{FF2B5EF4-FFF2-40B4-BE49-F238E27FC236}">
              <a16:creationId xmlns:a16="http://schemas.microsoft.com/office/drawing/2014/main" id="{00000000-0008-0000-0900-000095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90" name="TextBox 3989">
          <a:extLst>
            <a:ext uri="{FF2B5EF4-FFF2-40B4-BE49-F238E27FC236}">
              <a16:creationId xmlns:a16="http://schemas.microsoft.com/office/drawing/2014/main" id="{00000000-0008-0000-0900-00009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91" name="TextBox 3990">
          <a:extLst>
            <a:ext uri="{FF2B5EF4-FFF2-40B4-BE49-F238E27FC236}">
              <a16:creationId xmlns:a16="http://schemas.microsoft.com/office/drawing/2014/main" id="{00000000-0008-0000-0900-00009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92" name="TextBox 3991">
          <a:extLst>
            <a:ext uri="{FF2B5EF4-FFF2-40B4-BE49-F238E27FC236}">
              <a16:creationId xmlns:a16="http://schemas.microsoft.com/office/drawing/2014/main" id="{00000000-0008-0000-0900-00009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219</xdr:row>
      <xdr:rowOff>85725</xdr:rowOff>
    </xdr:from>
    <xdr:ext cx="65" cy="170239"/>
    <xdr:sp macro="" textlink="">
      <xdr:nvSpPr>
        <xdr:cNvPr id="3993" name="TextBox 3992">
          <a:extLst>
            <a:ext uri="{FF2B5EF4-FFF2-40B4-BE49-F238E27FC236}">
              <a16:creationId xmlns:a16="http://schemas.microsoft.com/office/drawing/2014/main" id="{00000000-0008-0000-0900-00009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994" name="TextBox 3993">
          <a:extLst>
            <a:ext uri="{FF2B5EF4-FFF2-40B4-BE49-F238E27FC236}">
              <a16:creationId xmlns:a16="http://schemas.microsoft.com/office/drawing/2014/main" id="{00000000-0008-0000-0900-00009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995" name="TextBox 3994">
          <a:extLst>
            <a:ext uri="{FF2B5EF4-FFF2-40B4-BE49-F238E27FC236}">
              <a16:creationId xmlns:a16="http://schemas.microsoft.com/office/drawing/2014/main" id="{00000000-0008-0000-0900-00009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996" name="TextBox 3995">
          <a:extLst>
            <a:ext uri="{FF2B5EF4-FFF2-40B4-BE49-F238E27FC236}">
              <a16:creationId xmlns:a16="http://schemas.microsoft.com/office/drawing/2014/main" id="{00000000-0008-0000-0900-00009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0</xdr:rowOff>
    </xdr:from>
    <xdr:ext cx="65" cy="170239"/>
    <xdr:sp macro="" textlink="">
      <xdr:nvSpPr>
        <xdr:cNvPr id="3997" name="TextBox 3996">
          <a:extLst>
            <a:ext uri="{FF2B5EF4-FFF2-40B4-BE49-F238E27FC236}">
              <a16:creationId xmlns:a16="http://schemas.microsoft.com/office/drawing/2014/main" id="{00000000-0008-0000-0900-00009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998" name="TextBox 3997">
          <a:extLst>
            <a:ext uri="{FF2B5EF4-FFF2-40B4-BE49-F238E27FC236}">
              <a16:creationId xmlns:a16="http://schemas.microsoft.com/office/drawing/2014/main" id="{00000000-0008-0000-0900-00009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3999" name="TextBox 3998">
          <a:extLst>
            <a:ext uri="{FF2B5EF4-FFF2-40B4-BE49-F238E27FC236}">
              <a16:creationId xmlns:a16="http://schemas.microsoft.com/office/drawing/2014/main" id="{00000000-0008-0000-0900-00009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4000" name="TextBox 3999">
          <a:extLst>
            <a:ext uri="{FF2B5EF4-FFF2-40B4-BE49-F238E27FC236}">
              <a16:creationId xmlns:a16="http://schemas.microsoft.com/office/drawing/2014/main" id="{00000000-0008-0000-0900-0000A0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4001" name="TextBox 4000">
          <a:extLst>
            <a:ext uri="{FF2B5EF4-FFF2-40B4-BE49-F238E27FC236}">
              <a16:creationId xmlns:a16="http://schemas.microsoft.com/office/drawing/2014/main" id="{00000000-0008-0000-0900-0000A1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id="{00000000-0008-0000-0900-0000A2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220</xdr:row>
      <xdr:rowOff>85725</xdr:rowOff>
    </xdr:from>
    <xdr:ext cx="65" cy="170239"/>
    <xdr:sp macro="" textlink="">
      <xdr:nvSpPr>
        <xdr:cNvPr id="4003" name="TextBox 4002">
          <a:extLst>
            <a:ext uri="{FF2B5EF4-FFF2-40B4-BE49-F238E27FC236}">
              <a16:creationId xmlns:a16="http://schemas.microsoft.com/office/drawing/2014/main" id="{00000000-0008-0000-0900-0000A3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id="{00000000-0008-0000-0900-0000A4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4005" name="TextBox 4004">
          <a:extLst>
            <a:ext uri="{FF2B5EF4-FFF2-40B4-BE49-F238E27FC236}">
              <a16:creationId xmlns:a16="http://schemas.microsoft.com/office/drawing/2014/main" id="{00000000-0008-0000-0900-0000A5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id="{00000000-0008-0000-0900-0000A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0</xdr:rowOff>
    </xdr:from>
    <xdr:ext cx="65" cy="170239"/>
    <xdr:sp macro="" textlink="">
      <xdr:nvSpPr>
        <xdr:cNvPr id="4007" name="TextBox 4006">
          <a:extLst>
            <a:ext uri="{FF2B5EF4-FFF2-40B4-BE49-F238E27FC236}">
              <a16:creationId xmlns:a16="http://schemas.microsoft.com/office/drawing/2014/main" id="{00000000-0008-0000-0900-0000A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id="{00000000-0008-0000-0900-0000A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4009" name="TextBox 4008">
          <a:extLst>
            <a:ext uri="{FF2B5EF4-FFF2-40B4-BE49-F238E27FC236}">
              <a16:creationId xmlns:a16="http://schemas.microsoft.com/office/drawing/2014/main" id="{00000000-0008-0000-0900-0000A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4010" name="TextBox 4009">
          <a:extLst>
            <a:ext uri="{FF2B5EF4-FFF2-40B4-BE49-F238E27FC236}">
              <a16:creationId xmlns:a16="http://schemas.microsoft.com/office/drawing/2014/main" id="{00000000-0008-0000-0900-0000A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4011" name="TextBox 4010">
          <a:extLst>
            <a:ext uri="{FF2B5EF4-FFF2-40B4-BE49-F238E27FC236}">
              <a16:creationId xmlns:a16="http://schemas.microsoft.com/office/drawing/2014/main" id="{00000000-0008-0000-0900-0000A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4012" name="TextBox 4011">
          <a:extLst>
            <a:ext uri="{FF2B5EF4-FFF2-40B4-BE49-F238E27FC236}">
              <a16:creationId xmlns:a16="http://schemas.microsoft.com/office/drawing/2014/main" id="{00000000-0008-0000-0900-0000A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222</xdr:row>
      <xdr:rowOff>85725</xdr:rowOff>
    </xdr:from>
    <xdr:ext cx="65" cy="170239"/>
    <xdr:sp macro="" textlink="">
      <xdr:nvSpPr>
        <xdr:cNvPr id="4013" name="TextBox 4012">
          <a:extLst>
            <a:ext uri="{FF2B5EF4-FFF2-40B4-BE49-F238E27FC236}">
              <a16:creationId xmlns:a16="http://schemas.microsoft.com/office/drawing/2014/main" id="{00000000-0008-0000-0900-0000A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4014" name="TextBox 4013">
          <a:extLst>
            <a:ext uri="{FF2B5EF4-FFF2-40B4-BE49-F238E27FC236}">
              <a16:creationId xmlns:a16="http://schemas.microsoft.com/office/drawing/2014/main" id="{00000000-0008-0000-0900-0000A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4015" name="TextBox 4014">
          <a:extLst>
            <a:ext uri="{FF2B5EF4-FFF2-40B4-BE49-F238E27FC236}">
              <a16:creationId xmlns:a16="http://schemas.microsoft.com/office/drawing/2014/main" id="{00000000-0008-0000-0900-0000A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4016" name="TextBox 4015">
          <a:extLst>
            <a:ext uri="{FF2B5EF4-FFF2-40B4-BE49-F238E27FC236}">
              <a16:creationId xmlns:a16="http://schemas.microsoft.com/office/drawing/2014/main" id="{00000000-0008-0000-0900-0000B0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0</xdr:rowOff>
    </xdr:from>
    <xdr:ext cx="65" cy="170239"/>
    <xdr:sp macro="" textlink="">
      <xdr:nvSpPr>
        <xdr:cNvPr id="4017" name="TextBox 4016">
          <a:extLst>
            <a:ext uri="{FF2B5EF4-FFF2-40B4-BE49-F238E27FC236}">
              <a16:creationId xmlns:a16="http://schemas.microsoft.com/office/drawing/2014/main" id="{00000000-0008-0000-0900-0000B1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4018" name="TextBox 4017">
          <a:extLst>
            <a:ext uri="{FF2B5EF4-FFF2-40B4-BE49-F238E27FC236}">
              <a16:creationId xmlns:a16="http://schemas.microsoft.com/office/drawing/2014/main" id="{00000000-0008-0000-0900-0000B2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4019" name="TextBox 4018">
          <a:extLst>
            <a:ext uri="{FF2B5EF4-FFF2-40B4-BE49-F238E27FC236}">
              <a16:creationId xmlns:a16="http://schemas.microsoft.com/office/drawing/2014/main" id="{00000000-0008-0000-0900-0000B3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4020" name="TextBox 4019">
          <a:extLst>
            <a:ext uri="{FF2B5EF4-FFF2-40B4-BE49-F238E27FC236}">
              <a16:creationId xmlns:a16="http://schemas.microsoft.com/office/drawing/2014/main" id="{00000000-0008-0000-0900-0000B4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4021" name="TextBox 4020">
          <a:extLst>
            <a:ext uri="{FF2B5EF4-FFF2-40B4-BE49-F238E27FC236}">
              <a16:creationId xmlns:a16="http://schemas.microsoft.com/office/drawing/2014/main" id="{00000000-0008-0000-0900-0000B5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id="{00000000-0008-0000-0900-0000B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223</xdr:row>
      <xdr:rowOff>85725</xdr:rowOff>
    </xdr:from>
    <xdr:ext cx="65" cy="170239"/>
    <xdr:sp macro="" textlink="">
      <xdr:nvSpPr>
        <xdr:cNvPr id="4023" name="TextBox 4022">
          <a:extLst>
            <a:ext uri="{FF2B5EF4-FFF2-40B4-BE49-F238E27FC236}">
              <a16:creationId xmlns:a16="http://schemas.microsoft.com/office/drawing/2014/main" id="{00000000-0008-0000-0900-0000B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id="{00000000-0008-0000-0900-0000B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4025" name="TextBox 4024">
          <a:extLst>
            <a:ext uri="{FF2B5EF4-FFF2-40B4-BE49-F238E27FC236}">
              <a16:creationId xmlns:a16="http://schemas.microsoft.com/office/drawing/2014/main" id="{00000000-0008-0000-0900-0000B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id="{00000000-0008-0000-0900-0000B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0</xdr:rowOff>
    </xdr:from>
    <xdr:ext cx="65" cy="170239"/>
    <xdr:sp macro="" textlink="">
      <xdr:nvSpPr>
        <xdr:cNvPr id="4027" name="TextBox 4026">
          <a:extLst>
            <a:ext uri="{FF2B5EF4-FFF2-40B4-BE49-F238E27FC236}">
              <a16:creationId xmlns:a16="http://schemas.microsoft.com/office/drawing/2014/main" id="{00000000-0008-0000-0900-0000B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id="{00000000-0008-0000-0900-0000B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4029" name="TextBox 4028">
          <a:extLst>
            <a:ext uri="{FF2B5EF4-FFF2-40B4-BE49-F238E27FC236}">
              <a16:creationId xmlns:a16="http://schemas.microsoft.com/office/drawing/2014/main" id="{00000000-0008-0000-0900-0000B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4030" name="TextBox 4029">
          <a:extLst>
            <a:ext uri="{FF2B5EF4-FFF2-40B4-BE49-F238E27FC236}">
              <a16:creationId xmlns:a16="http://schemas.microsoft.com/office/drawing/2014/main" id="{00000000-0008-0000-0900-0000B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4031" name="TextBox 4030">
          <a:extLst>
            <a:ext uri="{FF2B5EF4-FFF2-40B4-BE49-F238E27FC236}">
              <a16:creationId xmlns:a16="http://schemas.microsoft.com/office/drawing/2014/main" id="{00000000-0008-0000-0900-0000B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4032" name="TextBox 4031">
          <a:extLst>
            <a:ext uri="{FF2B5EF4-FFF2-40B4-BE49-F238E27FC236}">
              <a16:creationId xmlns:a16="http://schemas.microsoft.com/office/drawing/2014/main" id="{00000000-0008-0000-0900-0000C0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224</xdr:row>
      <xdr:rowOff>85725</xdr:rowOff>
    </xdr:from>
    <xdr:ext cx="65" cy="170239"/>
    <xdr:sp macro="" textlink="">
      <xdr:nvSpPr>
        <xdr:cNvPr id="4033" name="TextBox 4032">
          <a:extLst>
            <a:ext uri="{FF2B5EF4-FFF2-40B4-BE49-F238E27FC236}">
              <a16:creationId xmlns:a16="http://schemas.microsoft.com/office/drawing/2014/main" id="{00000000-0008-0000-0900-0000C1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id="{00000000-0008-0000-0900-0000C2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id="{00000000-0008-0000-0900-0000C3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4036" name="TextBox 4035">
          <a:extLst>
            <a:ext uri="{FF2B5EF4-FFF2-40B4-BE49-F238E27FC236}">
              <a16:creationId xmlns:a16="http://schemas.microsoft.com/office/drawing/2014/main" id="{00000000-0008-0000-0900-0000C4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id="{00000000-0008-0000-0900-0000C5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id="{00000000-0008-0000-0900-0000C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4039" name="TextBox 4038">
          <a:extLst>
            <a:ext uri="{FF2B5EF4-FFF2-40B4-BE49-F238E27FC236}">
              <a16:creationId xmlns:a16="http://schemas.microsoft.com/office/drawing/2014/main" id="{00000000-0008-0000-0900-0000C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id="{00000000-0008-0000-0900-0000C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4041" name="TextBox 4040">
          <a:extLst>
            <a:ext uri="{FF2B5EF4-FFF2-40B4-BE49-F238E27FC236}">
              <a16:creationId xmlns:a16="http://schemas.microsoft.com/office/drawing/2014/main" id="{00000000-0008-0000-0900-0000C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id="{00000000-0008-0000-0900-0000C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225</xdr:row>
      <xdr:rowOff>0</xdr:rowOff>
    </xdr:from>
    <xdr:ext cx="65" cy="170239"/>
    <xdr:sp macro="" textlink="">
      <xdr:nvSpPr>
        <xdr:cNvPr id="4043" name="TextBox 4042">
          <a:extLst>
            <a:ext uri="{FF2B5EF4-FFF2-40B4-BE49-F238E27FC236}">
              <a16:creationId xmlns:a16="http://schemas.microsoft.com/office/drawing/2014/main" id="{00000000-0008-0000-0900-0000C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id="{00000000-0008-0000-0900-0000C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45" name="TextBox 4044">
          <a:extLst>
            <a:ext uri="{FF2B5EF4-FFF2-40B4-BE49-F238E27FC236}">
              <a16:creationId xmlns:a16="http://schemas.microsoft.com/office/drawing/2014/main" id="{00000000-0008-0000-0900-0000C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id="{00000000-0008-0000-0900-0000C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47" name="TextBox 4046">
          <a:extLst>
            <a:ext uri="{FF2B5EF4-FFF2-40B4-BE49-F238E27FC236}">
              <a16:creationId xmlns:a16="http://schemas.microsoft.com/office/drawing/2014/main" id="{00000000-0008-0000-0900-0000C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id="{00000000-0008-0000-0900-0000D0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49" name="TextBox 4048">
          <a:extLst>
            <a:ext uri="{FF2B5EF4-FFF2-40B4-BE49-F238E27FC236}">
              <a16:creationId xmlns:a16="http://schemas.microsoft.com/office/drawing/2014/main" id="{00000000-0008-0000-0900-0000D1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50" name="TextBox 4049">
          <a:extLst>
            <a:ext uri="{FF2B5EF4-FFF2-40B4-BE49-F238E27FC236}">
              <a16:creationId xmlns:a16="http://schemas.microsoft.com/office/drawing/2014/main" id="{00000000-0008-0000-0900-0000D2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51" name="TextBox 4050">
          <a:extLst>
            <a:ext uri="{FF2B5EF4-FFF2-40B4-BE49-F238E27FC236}">
              <a16:creationId xmlns:a16="http://schemas.microsoft.com/office/drawing/2014/main" id="{00000000-0008-0000-0900-0000D3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52" name="TextBox 4051">
          <a:extLst>
            <a:ext uri="{FF2B5EF4-FFF2-40B4-BE49-F238E27FC236}">
              <a16:creationId xmlns:a16="http://schemas.microsoft.com/office/drawing/2014/main" id="{00000000-0008-0000-0900-0000D4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53" name="TextBox 4052">
          <a:extLst>
            <a:ext uri="{FF2B5EF4-FFF2-40B4-BE49-F238E27FC236}">
              <a16:creationId xmlns:a16="http://schemas.microsoft.com/office/drawing/2014/main" id="{00000000-0008-0000-0900-0000D5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54" name="TextBox 4053">
          <a:extLst>
            <a:ext uri="{FF2B5EF4-FFF2-40B4-BE49-F238E27FC236}">
              <a16:creationId xmlns:a16="http://schemas.microsoft.com/office/drawing/2014/main" id="{00000000-0008-0000-0900-0000D6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55" name="TextBox 4054">
          <a:extLst>
            <a:ext uri="{FF2B5EF4-FFF2-40B4-BE49-F238E27FC236}">
              <a16:creationId xmlns:a16="http://schemas.microsoft.com/office/drawing/2014/main" id="{00000000-0008-0000-0900-0000D7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56" name="TextBox 4055">
          <a:extLst>
            <a:ext uri="{FF2B5EF4-FFF2-40B4-BE49-F238E27FC236}">
              <a16:creationId xmlns:a16="http://schemas.microsoft.com/office/drawing/2014/main" id="{00000000-0008-0000-0900-0000D8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57" name="TextBox 4056">
          <a:extLst>
            <a:ext uri="{FF2B5EF4-FFF2-40B4-BE49-F238E27FC236}">
              <a16:creationId xmlns:a16="http://schemas.microsoft.com/office/drawing/2014/main" id="{00000000-0008-0000-0900-0000D9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id="{00000000-0008-0000-0900-0000DA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59" name="TextBox 4058">
          <a:extLst>
            <a:ext uri="{FF2B5EF4-FFF2-40B4-BE49-F238E27FC236}">
              <a16:creationId xmlns:a16="http://schemas.microsoft.com/office/drawing/2014/main" id="{00000000-0008-0000-0900-0000DB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id="{00000000-0008-0000-0900-0000DC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61" name="TextBox 4060">
          <a:extLst>
            <a:ext uri="{FF2B5EF4-FFF2-40B4-BE49-F238E27FC236}">
              <a16:creationId xmlns:a16="http://schemas.microsoft.com/office/drawing/2014/main" id="{00000000-0008-0000-0900-0000DD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id="{00000000-0008-0000-0900-0000DE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63" name="TextBox 4062">
          <a:extLst>
            <a:ext uri="{FF2B5EF4-FFF2-40B4-BE49-F238E27FC236}">
              <a16:creationId xmlns:a16="http://schemas.microsoft.com/office/drawing/2014/main" id="{00000000-0008-0000-0900-0000DF0F0000}"/>
            </a:ext>
          </a:extLst>
        </xdr:cNvPr>
        <xdr:cNvSpPr txBox="1"/>
      </xdr:nvSpPr>
      <xdr:spPr>
        <a:xfrm>
          <a:off x="7976235" y="2712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id="{00000000-0008-0000-0900-0000E00F0000}"/>
            </a:ext>
          </a:extLst>
        </xdr:cNvPr>
        <xdr:cNvSpPr txBox="1"/>
      </xdr:nvSpPr>
      <xdr:spPr>
        <a:xfrm>
          <a:off x="7976235" y="2964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65" name="TextBox 4064">
          <a:extLst>
            <a:ext uri="{FF2B5EF4-FFF2-40B4-BE49-F238E27FC236}">
              <a16:creationId xmlns:a16="http://schemas.microsoft.com/office/drawing/2014/main" id="{00000000-0008-0000-0900-0000E10F0000}"/>
            </a:ext>
          </a:extLst>
        </xdr:cNvPr>
        <xdr:cNvSpPr txBox="1"/>
      </xdr:nvSpPr>
      <xdr:spPr>
        <a:xfrm>
          <a:off x="7976235" y="2964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id="{00000000-0008-0000-0900-0000E20F0000}"/>
            </a:ext>
          </a:extLst>
        </xdr:cNvPr>
        <xdr:cNvSpPr txBox="1"/>
      </xdr:nvSpPr>
      <xdr:spPr>
        <a:xfrm>
          <a:off x="7976235" y="2964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226</xdr:row>
      <xdr:rowOff>0</xdr:rowOff>
    </xdr:from>
    <xdr:ext cx="65" cy="170239"/>
    <xdr:sp macro="" textlink="">
      <xdr:nvSpPr>
        <xdr:cNvPr id="4067" name="TextBox 4066">
          <a:extLst>
            <a:ext uri="{FF2B5EF4-FFF2-40B4-BE49-F238E27FC236}">
              <a16:creationId xmlns:a16="http://schemas.microsoft.com/office/drawing/2014/main" id="{00000000-0008-0000-0900-0000E30F0000}"/>
            </a:ext>
          </a:extLst>
        </xdr:cNvPr>
        <xdr:cNvSpPr txBox="1"/>
      </xdr:nvSpPr>
      <xdr:spPr>
        <a:xfrm>
          <a:off x="7976235" y="2964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0</xdr:rowOff>
    </xdr:from>
    <xdr:ext cx="65" cy="170239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id="{00000000-0008-0000-0900-0000E4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0</xdr:rowOff>
    </xdr:from>
    <xdr:ext cx="65" cy="170239"/>
    <xdr:sp macro="" textlink="">
      <xdr:nvSpPr>
        <xdr:cNvPr id="4069" name="TextBox 4068">
          <a:extLst>
            <a:ext uri="{FF2B5EF4-FFF2-40B4-BE49-F238E27FC236}">
              <a16:creationId xmlns:a16="http://schemas.microsoft.com/office/drawing/2014/main" id="{00000000-0008-0000-0900-0000E5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0</xdr:rowOff>
    </xdr:from>
    <xdr:ext cx="65" cy="170239"/>
    <xdr:sp macro="" textlink="">
      <xdr:nvSpPr>
        <xdr:cNvPr id="4070" name="TextBox 4069">
          <a:extLst>
            <a:ext uri="{FF2B5EF4-FFF2-40B4-BE49-F238E27FC236}">
              <a16:creationId xmlns:a16="http://schemas.microsoft.com/office/drawing/2014/main" id="{00000000-0008-0000-0900-0000E6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0</xdr:rowOff>
    </xdr:from>
    <xdr:ext cx="65" cy="170239"/>
    <xdr:sp macro="" textlink="">
      <xdr:nvSpPr>
        <xdr:cNvPr id="4071" name="TextBox 4070">
          <a:extLst>
            <a:ext uri="{FF2B5EF4-FFF2-40B4-BE49-F238E27FC236}">
              <a16:creationId xmlns:a16="http://schemas.microsoft.com/office/drawing/2014/main" id="{00000000-0008-0000-0900-0000E7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4072" name="TextBox 4071">
          <a:extLst>
            <a:ext uri="{FF2B5EF4-FFF2-40B4-BE49-F238E27FC236}">
              <a16:creationId xmlns:a16="http://schemas.microsoft.com/office/drawing/2014/main" id="{00000000-0008-0000-0900-0000E8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4073" name="TextBox 4072">
          <a:extLst>
            <a:ext uri="{FF2B5EF4-FFF2-40B4-BE49-F238E27FC236}">
              <a16:creationId xmlns:a16="http://schemas.microsoft.com/office/drawing/2014/main" id="{00000000-0008-0000-0900-0000E9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4074" name="TextBox 4073">
          <a:extLst>
            <a:ext uri="{FF2B5EF4-FFF2-40B4-BE49-F238E27FC236}">
              <a16:creationId xmlns:a16="http://schemas.microsoft.com/office/drawing/2014/main" id="{00000000-0008-0000-0900-0000EA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4075" name="TextBox 4074">
          <a:extLst>
            <a:ext uri="{FF2B5EF4-FFF2-40B4-BE49-F238E27FC236}">
              <a16:creationId xmlns:a16="http://schemas.microsoft.com/office/drawing/2014/main" id="{00000000-0008-0000-0900-0000EB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4076" name="TextBox 4075">
          <a:extLst>
            <a:ext uri="{FF2B5EF4-FFF2-40B4-BE49-F238E27FC236}">
              <a16:creationId xmlns:a16="http://schemas.microsoft.com/office/drawing/2014/main" id="{00000000-0008-0000-0900-0000EC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183</xdr:row>
      <xdr:rowOff>85725</xdr:rowOff>
    </xdr:from>
    <xdr:ext cx="65" cy="170239"/>
    <xdr:sp macro="" textlink="">
      <xdr:nvSpPr>
        <xdr:cNvPr id="4077" name="TextBox 4076">
          <a:extLst>
            <a:ext uri="{FF2B5EF4-FFF2-40B4-BE49-F238E27FC236}">
              <a16:creationId xmlns:a16="http://schemas.microsoft.com/office/drawing/2014/main" id="{00000000-0008-0000-0900-0000ED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0</xdr:rowOff>
    </xdr:from>
    <xdr:ext cx="65" cy="170239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id="{00000000-0008-0000-0900-0000EE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0</xdr:rowOff>
    </xdr:from>
    <xdr:ext cx="65" cy="170239"/>
    <xdr:sp macro="" textlink="">
      <xdr:nvSpPr>
        <xdr:cNvPr id="4079" name="TextBox 4078">
          <a:extLst>
            <a:ext uri="{FF2B5EF4-FFF2-40B4-BE49-F238E27FC236}">
              <a16:creationId xmlns:a16="http://schemas.microsoft.com/office/drawing/2014/main" id="{00000000-0008-0000-0900-0000EF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0</xdr:rowOff>
    </xdr:from>
    <xdr:ext cx="65" cy="170239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id="{00000000-0008-0000-0900-0000F0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0</xdr:rowOff>
    </xdr:from>
    <xdr:ext cx="65" cy="170239"/>
    <xdr:sp macro="" textlink="">
      <xdr:nvSpPr>
        <xdr:cNvPr id="4081" name="TextBox 4080">
          <a:extLst>
            <a:ext uri="{FF2B5EF4-FFF2-40B4-BE49-F238E27FC236}">
              <a16:creationId xmlns:a16="http://schemas.microsoft.com/office/drawing/2014/main" id="{00000000-0008-0000-0900-0000F1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id="{00000000-0008-0000-0900-0000F2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id="{00000000-0008-0000-0900-0000F3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4084" name="TextBox 4083">
          <a:extLst>
            <a:ext uri="{FF2B5EF4-FFF2-40B4-BE49-F238E27FC236}">
              <a16:creationId xmlns:a16="http://schemas.microsoft.com/office/drawing/2014/main" id="{00000000-0008-0000-0900-0000F4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id="{00000000-0008-0000-0900-0000F5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id="{00000000-0008-0000-0900-0000F6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189</xdr:row>
      <xdr:rowOff>85725</xdr:rowOff>
    </xdr:from>
    <xdr:ext cx="65" cy="170239"/>
    <xdr:sp macro="" textlink="">
      <xdr:nvSpPr>
        <xdr:cNvPr id="4087" name="TextBox 4086">
          <a:extLst>
            <a:ext uri="{FF2B5EF4-FFF2-40B4-BE49-F238E27FC236}">
              <a16:creationId xmlns:a16="http://schemas.microsoft.com/office/drawing/2014/main" id="{00000000-0008-0000-0900-0000F7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195</xdr:row>
      <xdr:rowOff>0</xdr:rowOff>
    </xdr:from>
    <xdr:ext cx="65" cy="170239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id="{00000000-0008-0000-0900-0000F8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195</xdr:row>
      <xdr:rowOff>0</xdr:rowOff>
    </xdr:from>
    <xdr:ext cx="65" cy="170239"/>
    <xdr:sp macro="" textlink="">
      <xdr:nvSpPr>
        <xdr:cNvPr id="4089" name="TextBox 4088">
          <a:extLst>
            <a:ext uri="{FF2B5EF4-FFF2-40B4-BE49-F238E27FC236}">
              <a16:creationId xmlns:a16="http://schemas.microsoft.com/office/drawing/2014/main" id="{00000000-0008-0000-0900-0000F9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195</xdr:row>
      <xdr:rowOff>0</xdr:rowOff>
    </xdr:from>
    <xdr:ext cx="65" cy="170239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id="{00000000-0008-0000-0900-0000FA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195</xdr:row>
      <xdr:rowOff>0</xdr:rowOff>
    </xdr:from>
    <xdr:ext cx="65" cy="170239"/>
    <xdr:sp macro="" textlink="">
      <xdr:nvSpPr>
        <xdr:cNvPr id="4091" name="TextBox 4090">
          <a:extLst>
            <a:ext uri="{FF2B5EF4-FFF2-40B4-BE49-F238E27FC236}">
              <a16:creationId xmlns:a16="http://schemas.microsoft.com/office/drawing/2014/main" id="{00000000-0008-0000-0900-0000FB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195</xdr:row>
      <xdr:rowOff>85725</xdr:rowOff>
    </xdr:from>
    <xdr:ext cx="65" cy="170239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id="{00000000-0008-0000-0900-0000FC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195</xdr:row>
      <xdr:rowOff>85725</xdr:rowOff>
    </xdr:from>
    <xdr:ext cx="65" cy="170239"/>
    <xdr:sp macro="" textlink="">
      <xdr:nvSpPr>
        <xdr:cNvPr id="4093" name="TextBox 4092">
          <a:extLst>
            <a:ext uri="{FF2B5EF4-FFF2-40B4-BE49-F238E27FC236}">
              <a16:creationId xmlns:a16="http://schemas.microsoft.com/office/drawing/2014/main" id="{00000000-0008-0000-0900-0000FD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195</xdr:row>
      <xdr:rowOff>85725</xdr:rowOff>
    </xdr:from>
    <xdr:ext cx="65" cy="170239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id="{00000000-0008-0000-0900-0000FE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195</xdr:row>
      <xdr:rowOff>85725</xdr:rowOff>
    </xdr:from>
    <xdr:ext cx="65" cy="170239"/>
    <xdr:sp macro="" textlink="">
      <xdr:nvSpPr>
        <xdr:cNvPr id="4095" name="TextBox 4094">
          <a:extLst>
            <a:ext uri="{FF2B5EF4-FFF2-40B4-BE49-F238E27FC236}">
              <a16:creationId xmlns:a16="http://schemas.microsoft.com/office/drawing/2014/main" id="{00000000-0008-0000-0900-0000FF0F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195</xdr:row>
      <xdr:rowOff>85725</xdr:rowOff>
    </xdr:from>
    <xdr:ext cx="65" cy="170239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id="{00000000-0008-0000-0900-00000010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180975</xdr:colOff>
      <xdr:row>195</xdr:row>
      <xdr:rowOff>85725</xdr:rowOff>
    </xdr:from>
    <xdr:ext cx="65" cy="170239"/>
    <xdr:sp macro="" textlink="">
      <xdr:nvSpPr>
        <xdr:cNvPr id="4097" name="TextBox 4096">
          <a:extLst>
            <a:ext uri="{FF2B5EF4-FFF2-40B4-BE49-F238E27FC236}">
              <a16:creationId xmlns:a16="http://schemas.microsoft.com/office/drawing/2014/main" id="{00000000-0008-0000-0900-000001100000}"/>
            </a:ext>
          </a:extLst>
        </xdr:cNvPr>
        <xdr:cNvSpPr txBox="1"/>
      </xdr:nvSpPr>
      <xdr:spPr>
        <a:xfrm>
          <a:off x="7976235" y="3215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696"/>
  <sheetViews>
    <sheetView workbookViewId="0">
      <pane ySplit="1" topLeftCell="A2" activePane="bottomLeft" state="frozen"/>
      <selection pane="bottomLeft" activeCell="B554" sqref="B554"/>
    </sheetView>
  </sheetViews>
  <sheetFormatPr defaultColWidth="13.88671875" defaultRowHeight="15.75" customHeight="1"/>
  <cols>
    <col min="1" max="1" width="20.88671875" customWidth="1"/>
    <col min="2" max="2" width="27.44140625" bestFit="1" customWidth="1"/>
    <col min="3" max="3" width="20.88671875" style="92" customWidth="1"/>
    <col min="4" max="7" width="20.88671875" customWidth="1"/>
    <col min="8" max="8" width="10.6640625" customWidth="1"/>
    <col min="9" max="9" width="39" customWidth="1"/>
    <col min="10" max="17" width="20.88671875" customWidth="1"/>
  </cols>
  <sheetData>
    <row r="1" spans="1:11" ht="13.8">
      <c r="A1" s="102" t="s">
        <v>2175</v>
      </c>
      <c r="B1" s="102" t="s">
        <v>2176</v>
      </c>
      <c r="C1" s="108" t="s">
        <v>8</v>
      </c>
      <c r="D1" s="102" t="s">
        <v>2177</v>
      </c>
      <c r="E1" s="102" t="s">
        <v>2178</v>
      </c>
      <c r="F1" s="102" t="s">
        <v>2177</v>
      </c>
      <c r="G1" s="102" t="s">
        <v>1</v>
      </c>
      <c r="H1" s="102" t="s">
        <v>2179</v>
      </c>
      <c r="I1" s="102" t="s">
        <v>2180</v>
      </c>
      <c r="J1" s="102" t="s">
        <v>2181</v>
      </c>
      <c r="K1" s="102" t="s">
        <v>2182</v>
      </c>
    </row>
    <row r="2" spans="1:11" ht="13.8">
      <c r="A2" s="101">
        <v>43990.393169363422</v>
      </c>
      <c r="B2" s="102" t="s">
        <v>2183</v>
      </c>
      <c r="C2" s="108">
        <v>452319</v>
      </c>
      <c r="D2" s="103" t="s">
        <v>768</v>
      </c>
      <c r="E2" s="102" t="s">
        <v>10</v>
      </c>
      <c r="F2" s="103" t="s">
        <v>768</v>
      </c>
      <c r="G2" s="102" t="s">
        <v>8826</v>
      </c>
      <c r="H2" s="102" t="s">
        <v>2184</v>
      </c>
      <c r="I2" s="102" t="s">
        <v>2185</v>
      </c>
      <c r="J2" s="102" t="s">
        <v>2186</v>
      </c>
      <c r="K2" s="102"/>
    </row>
    <row r="3" spans="1:11" ht="13.8">
      <c r="A3" s="101">
        <v>43991.374628495367</v>
      </c>
      <c r="B3" s="102" t="s">
        <v>2187</v>
      </c>
      <c r="C3" s="108">
        <v>597437</v>
      </c>
      <c r="D3" s="103" t="s">
        <v>741</v>
      </c>
      <c r="E3" s="102" t="s">
        <v>10</v>
      </c>
      <c r="F3" s="103" t="s">
        <v>741</v>
      </c>
      <c r="G3" s="102" t="s">
        <v>740</v>
      </c>
      <c r="H3" s="102" t="s">
        <v>2188</v>
      </c>
      <c r="I3" s="102" t="s">
        <v>2185</v>
      </c>
      <c r="J3" s="102" t="s">
        <v>2186</v>
      </c>
      <c r="K3" s="102"/>
    </row>
    <row r="4" spans="1:11" ht="13.8">
      <c r="A4" s="101">
        <v>43991.375275266204</v>
      </c>
      <c r="B4" s="102" t="s">
        <v>2189</v>
      </c>
      <c r="C4" s="108" t="s">
        <v>1135</v>
      </c>
      <c r="D4" s="103" t="s">
        <v>760</v>
      </c>
      <c r="E4" s="102" t="s">
        <v>10</v>
      </c>
      <c r="F4" s="103" t="s">
        <v>760</v>
      </c>
      <c r="G4" s="102" t="s">
        <v>787</v>
      </c>
      <c r="H4" s="102" t="s">
        <v>2190</v>
      </c>
      <c r="I4" s="102" t="s">
        <v>2191</v>
      </c>
      <c r="J4" s="102" t="s">
        <v>2186</v>
      </c>
      <c r="K4" s="102"/>
    </row>
    <row r="5" spans="1:11" ht="13.8">
      <c r="A5" s="101">
        <v>43991.375397881944</v>
      </c>
      <c r="B5" s="102" t="s">
        <v>2192</v>
      </c>
      <c r="C5" s="108">
        <v>620430</v>
      </c>
      <c r="D5" s="103" t="s">
        <v>893</v>
      </c>
      <c r="E5" s="102" t="s">
        <v>11</v>
      </c>
      <c r="F5" s="103" t="s">
        <v>893</v>
      </c>
      <c r="G5" s="102" t="s">
        <v>8827</v>
      </c>
      <c r="H5" s="102" t="s">
        <v>2193</v>
      </c>
      <c r="I5" s="102" t="s">
        <v>2185</v>
      </c>
      <c r="J5" s="102" t="s">
        <v>2186</v>
      </c>
      <c r="K5" s="102"/>
    </row>
    <row r="6" spans="1:11" ht="13.8">
      <c r="A6" s="101">
        <v>43991.37676540509</v>
      </c>
      <c r="B6" s="102" t="s">
        <v>2194</v>
      </c>
      <c r="C6" s="108">
        <v>608121</v>
      </c>
      <c r="D6" s="103" t="s">
        <v>2195</v>
      </c>
      <c r="E6" s="102" t="s">
        <v>10</v>
      </c>
      <c r="F6" s="103" t="s">
        <v>2195</v>
      </c>
      <c r="G6" s="102" t="s">
        <v>8828</v>
      </c>
      <c r="H6" s="102" t="s">
        <v>2196</v>
      </c>
      <c r="I6" s="102" t="s">
        <v>2185</v>
      </c>
      <c r="J6" s="102" t="s">
        <v>2186</v>
      </c>
      <c r="K6" s="102"/>
    </row>
    <row r="7" spans="1:11" ht="13.8">
      <c r="A7" s="101">
        <v>43991.384437129629</v>
      </c>
      <c r="B7" s="102" t="s">
        <v>2197</v>
      </c>
      <c r="C7" s="108">
        <v>618651</v>
      </c>
      <c r="D7" s="103" t="s">
        <v>2084</v>
      </c>
      <c r="E7" s="102" t="s">
        <v>11</v>
      </c>
      <c r="F7" s="103" t="s">
        <v>2084</v>
      </c>
      <c r="G7" s="102" t="s">
        <v>2028</v>
      </c>
      <c r="H7" s="102" t="s">
        <v>2198</v>
      </c>
      <c r="I7" s="102" t="s">
        <v>2185</v>
      </c>
      <c r="J7" s="102" t="s">
        <v>2186</v>
      </c>
      <c r="K7" s="102"/>
    </row>
    <row r="8" spans="1:11" ht="13.8">
      <c r="A8" s="101">
        <v>43991.393630451392</v>
      </c>
      <c r="B8" s="102" t="s">
        <v>2199</v>
      </c>
      <c r="C8" s="108">
        <v>472841</v>
      </c>
      <c r="D8" s="103" t="s">
        <v>2200</v>
      </c>
      <c r="E8" s="102" t="s">
        <v>11</v>
      </c>
      <c r="F8" s="103" t="s">
        <v>2200</v>
      </c>
      <c r="G8" s="102" t="s">
        <v>8829</v>
      </c>
      <c r="H8" s="102" t="s">
        <v>2201</v>
      </c>
      <c r="I8" s="102" t="s">
        <v>2185</v>
      </c>
      <c r="J8" s="102" t="s">
        <v>2186</v>
      </c>
      <c r="K8" s="102"/>
    </row>
    <row r="9" spans="1:11" ht="13.8">
      <c r="A9" s="101">
        <v>43991.395003761572</v>
      </c>
      <c r="B9" s="102" t="s">
        <v>2199</v>
      </c>
      <c r="C9" s="108">
        <v>472841</v>
      </c>
      <c r="D9" s="103" t="s">
        <v>2200</v>
      </c>
      <c r="E9" s="102" t="s">
        <v>10</v>
      </c>
      <c r="F9" s="103" t="s">
        <v>2200</v>
      </c>
      <c r="G9" s="102" t="s">
        <v>8830</v>
      </c>
      <c r="H9" s="102" t="s">
        <v>2202</v>
      </c>
      <c r="I9" s="102" t="s">
        <v>2185</v>
      </c>
      <c r="J9" s="102" t="s">
        <v>2186</v>
      </c>
      <c r="K9" s="102"/>
    </row>
    <row r="10" spans="1:11" ht="13.8">
      <c r="A10" s="101">
        <v>43991.398173333335</v>
      </c>
      <c r="B10" s="102" t="s">
        <v>2203</v>
      </c>
      <c r="C10" s="108">
        <v>503902</v>
      </c>
      <c r="D10" s="103" t="s">
        <v>2023</v>
      </c>
      <c r="E10" s="102" t="s">
        <v>11</v>
      </c>
      <c r="F10" s="103" t="s">
        <v>2023</v>
      </c>
      <c r="G10" s="102" t="s">
        <v>8831</v>
      </c>
      <c r="H10" s="102" t="s">
        <v>2204</v>
      </c>
      <c r="I10" s="102" t="s">
        <v>2185</v>
      </c>
      <c r="J10" s="102" t="s">
        <v>2186</v>
      </c>
      <c r="K10" s="102"/>
    </row>
    <row r="11" spans="1:11" ht="13.8">
      <c r="A11" s="101">
        <v>43991.409468750004</v>
      </c>
      <c r="B11" s="102" t="s">
        <v>2205</v>
      </c>
      <c r="C11" s="108">
        <v>431708</v>
      </c>
      <c r="D11" s="103" t="s">
        <v>858</v>
      </c>
      <c r="E11" s="102" t="s">
        <v>10</v>
      </c>
      <c r="F11" s="103" t="s">
        <v>858</v>
      </c>
      <c r="G11" s="102" t="s">
        <v>2206</v>
      </c>
      <c r="H11" s="102" t="s">
        <v>2207</v>
      </c>
      <c r="I11" s="102" t="s">
        <v>2185</v>
      </c>
      <c r="J11" s="102" t="s">
        <v>2186</v>
      </c>
      <c r="K11" s="102"/>
    </row>
    <row r="12" spans="1:11" ht="13.8">
      <c r="A12" s="101">
        <v>43991.43352737269</v>
      </c>
      <c r="B12" s="102" t="s">
        <v>2208</v>
      </c>
      <c r="C12" s="108">
        <v>360201</v>
      </c>
      <c r="D12" s="103" t="s">
        <v>2209</v>
      </c>
      <c r="E12" s="102" t="s">
        <v>11</v>
      </c>
      <c r="F12" s="103" t="s">
        <v>2209</v>
      </c>
      <c r="G12" s="102" t="s">
        <v>8832</v>
      </c>
      <c r="H12" s="102" t="s">
        <v>2198</v>
      </c>
      <c r="I12" s="102" t="s">
        <v>2185</v>
      </c>
      <c r="J12" s="102" t="s">
        <v>2186</v>
      </c>
      <c r="K12" s="102"/>
    </row>
    <row r="13" spans="1:11" ht="13.8">
      <c r="A13" s="101">
        <v>43991.433707280092</v>
      </c>
      <c r="B13" s="102" t="s">
        <v>2210</v>
      </c>
      <c r="C13" s="108">
        <v>597839</v>
      </c>
      <c r="D13" s="103" t="s">
        <v>2211</v>
      </c>
      <c r="E13" s="102" t="s">
        <v>11</v>
      </c>
      <c r="F13" s="103" t="s">
        <v>2211</v>
      </c>
      <c r="G13" s="102" t="s">
        <v>1781</v>
      </c>
      <c r="H13" s="102" t="s">
        <v>2212</v>
      </c>
      <c r="I13" s="102" t="s">
        <v>2185</v>
      </c>
      <c r="J13" s="102" t="s">
        <v>2186</v>
      </c>
      <c r="K13" s="102"/>
    </row>
    <row r="14" spans="1:11" ht="13.8">
      <c r="A14" s="101">
        <v>43991.434347025468</v>
      </c>
      <c r="B14" s="102" t="s">
        <v>2213</v>
      </c>
      <c r="C14" s="108">
        <v>421275</v>
      </c>
      <c r="D14" s="103" t="s">
        <v>1604</v>
      </c>
      <c r="E14" s="102" t="s">
        <v>10</v>
      </c>
      <c r="F14" s="103" t="s">
        <v>1604</v>
      </c>
      <c r="G14" s="102" t="s">
        <v>1779</v>
      </c>
      <c r="H14" s="102" t="s">
        <v>2214</v>
      </c>
      <c r="I14" s="102" t="s">
        <v>2185</v>
      </c>
      <c r="J14" s="102" t="s">
        <v>2186</v>
      </c>
      <c r="K14" s="102"/>
    </row>
    <row r="15" spans="1:11" ht="13.8">
      <c r="A15" s="101">
        <v>43991.434936666672</v>
      </c>
      <c r="B15" s="102" t="s">
        <v>2215</v>
      </c>
      <c r="C15" s="108">
        <v>534808</v>
      </c>
      <c r="D15" s="103" t="s">
        <v>1567</v>
      </c>
      <c r="E15" s="102" t="s">
        <v>11</v>
      </c>
      <c r="F15" s="103" t="s">
        <v>1567</v>
      </c>
      <c r="G15" s="102" t="s">
        <v>1738</v>
      </c>
      <c r="H15" s="102" t="s">
        <v>2216</v>
      </c>
      <c r="I15" s="102" t="s">
        <v>2185</v>
      </c>
      <c r="J15" s="102" t="s">
        <v>2186</v>
      </c>
      <c r="K15" s="102"/>
    </row>
    <row r="16" spans="1:11" ht="13.8">
      <c r="A16" s="101">
        <v>43991.435095937501</v>
      </c>
      <c r="B16" s="102" t="s">
        <v>3206</v>
      </c>
      <c r="C16" s="108" t="s">
        <v>1532</v>
      </c>
      <c r="D16" s="103" t="s">
        <v>3207</v>
      </c>
      <c r="E16" s="102" t="s">
        <v>10</v>
      </c>
      <c r="F16" s="103" t="s">
        <v>3207</v>
      </c>
      <c r="G16" s="102" t="s">
        <v>3208</v>
      </c>
      <c r="H16" s="102" t="s">
        <v>2198</v>
      </c>
      <c r="I16" s="102" t="s">
        <v>2191</v>
      </c>
      <c r="J16" s="102" t="s">
        <v>2186</v>
      </c>
      <c r="K16" s="102"/>
    </row>
    <row r="17" spans="1:11" ht="13.8">
      <c r="A17" s="101">
        <v>43991.435376689813</v>
      </c>
      <c r="B17" s="102" t="s">
        <v>2217</v>
      </c>
      <c r="C17" s="108">
        <v>608085</v>
      </c>
      <c r="D17" s="103" t="s">
        <v>1934</v>
      </c>
      <c r="E17" s="102" t="s">
        <v>10</v>
      </c>
      <c r="F17" s="103" t="s">
        <v>1934</v>
      </c>
      <c r="G17" s="102" t="s">
        <v>1935</v>
      </c>
      <c r="H17" s="102" t="s">
        <v>2218</v>
      </c>
      <c r="I17" s="102" t="s">
        <v>2185</v>
      </c>
      <c r="J17" s="102" t="s">
        <v>2186</v>
      </c>
      <c r="K17" s="102"/>
    </row>
    <row r="18" spans="1:11" ht="13.8">
      <c r="A18" s="101">
        <v>43991.436674305558</v>
      </c>
      <c r="B18" s="102" t="s">
        <v>2219</v>
      </c>
      <c r="C18" s="108">
        <v>620225</v>
      </c>
      <c r="D18" s="103" t="s">
        <v>1568</v>
      </c>
      <c r="E18" s="102" t="s">
        <v>11</v>
      </c>
      <c r="F18" s="103" t="s">
        <v>1568</v>
      </c>
      <c r="G18" s="102" t="s">
        <v>8833</v>
      </c>
      <c r="H18" s="102" t="s">
        <v>2216</v>
      </c>
      <c r="I18" s="102" t="s">
        <v>2185</v>
      </c>
      <c r="J18" s="102" t="s">
        <v>2186</v>
      </c>
      <c r="K18" s="102"/>
    </row>
    <row r="19" spans="1:11" ht="13.8">
      <c r="A19" s="101">
        <v>43991.436888414348</v>
      </c>
      <c r="B19" s="102" t="s">
        <v>2220</v>
      </c>
      <c r="C19" s="108">
        <v>566032</v>
      </c>
      <c r="D19" s="103" t="s">
        <v>1562</v>
      </c>
      <c r="E19" s="102" t="s">
        <v>11</v>
      </c>
      <c r="F19" s="103" t="s">
        <v>1562</v>
      </c>
      <c r="G19" s="102" t="s">
        <v>8834</v>
      </c>
      <c r="H19" s="102" t="s">
        <v>2221</v>
      </c>
      <c r="I19" s="102" t="s">
        <v>2185</v>
      </c>
      <c r="J19" s="102" t="s">
        <v>2186</v>
      </c>
      <c r="K19" s="102"/>
    </row>
    <row r="20" spans="1:11" ht="13.8">
      <c r="A20" s="101">
        <v>43991.43727991898</v>
      </c>
      <c r="B20" s="102" t="s">
        <v>2219</v>
      </c>
      <c r="C20" s="108">
        <v>620225</v>
      </c>
      <c r="D20" s="103" t="s">
        <v>1568</v>
      </c>
      <c r="E20" s="102" t="s">
        <v>10</v>
      </c>
      <c r="F20" s="103" t="s">
        <v>1568</v>
      </c>
      <c r="G20" s="102" t="s">
        <v>8835</v>
      </c>
      <c r="H20" s="102" t="s">
        <v>2222</v>
      </c>
      <c r="I20" s="102" t="s">
        <v>2185</v>
      </c>
      <c r="J20" s="102" t="s">
        <v>2186</v>
      </c>
      <c r="K20" s="102"/>
    </row>
    <row r="21" spans="1:11" ht="13.8">
      <c r="A21" s="101">
        <v>43991.437507696755</v>
      </c>
      <c r="B21" s="102" t="s">
        <v>2223</v>
      </c>
      <c r="C21" s="108">
        <v>597465</v>
      </c>
      <c r="D21" s="103" t="s">
        <v>1559</v>
      </c>
      <c r="E21" s="102" t="s">
        <v>11</v>
      </c>
      <c r="F21" s="103" t="s">
        <v>1559</v>
      </c>
      <c r="G21" s="102" t="s">
        <v>8836</v>
      </c>
      <c r="H21" s="102" t="s">
        <v>2224</v>
      </c>
      <c r="I21" s="102" t="s">
        <v>2185</v>
      </c>
      <c r="J21" s="102" t="s">
        <v>2186</v>
      </c>
      <c r="K21" s="102"/>
    </row>
    <row r="22" spans="1:11" ht="13.8">
      <c r="A22" s="101">
        <v>43991.437566689812</v>
      </c>
      <c r="B22" s="102" t="s">
        <v>2225</v>
      </c>
      <c r="C22" s="108">
        <v>370456</v>
      </c>
      <c r="D22" s="103" t="s">
        <v>1680</v>
      </c>
      <c r="E22" s="102" t="s">
        <v>10</v>
      </c>
      <c r="F22" s="103" t="s">
        <v>1680</v>
      </c>
      <c r="G22" s="102" t="s">
        <v>1867</v>
      </c>
      <c r="H22" s="102" t="s">
        <v>2226</v>
      </c>
      <c r="I22" s="102" t="s">
        <v>2185</v>
      </c>
      <c r="J22" s="102" t="s">
        <v>2186</v>
      </c>
      <c r="K22" s="102"/>
    </row>
    <row r="23" spans="1:11" ht="13.8">
      <c r="A23" s="101">
        <v>43991.438746446758</v>
      </c>
      <c r="B23" s="102" t="s">
        <v>3209</v>
      </c>
      <c r="C23" s="108" t="s">
        <v>1529</v>
      </c>
      <c r="D23" s="103" t="s">
        <v>3210</v>
      </c>
      <c r="E23" s="102" t="s">
        <v>10</v>
      </c>
      <c r="F23" s="103" t="s">
        <v>3210</v>
      </c>
      <c r="G23" s="102" t="s">
        <v>3211</v>
      </c>
      <c r="H23" s="102" t="s">
        <v>3212</v>
      </c>
      <c r="I23" s="102" t="s">
        <v>2185</v>
      </c>
      <c r="J23" s="102" t="s">
        <v>2186</v>
      </c>
      <c r="K23" s="102"/>
    </row>
    <row r="24" spans="1:11" ht="13.8">
      <c r="A24" s="101">
        <v>43991.439016805554</v>
      </c>
      <c r="B24" s="102" t="s">
        <v>2215</v>
      </c>
      <c r="C24" s="108">
        <v>534808</v>
      </c>
      <c r="D24" s="103" t="s">
        <v>1567</v>
      </c>
      <c r="E24" s="102" t="s">
        <v>11</v>
      </c>
      <c r="F24" s="103" t="s">
        <v>1567</v>
      </c>
      <c r="G24" s="102" t="s">
        <v>4363</v>
      </c>
      <c r="H24" s="102" t="s">
        <v>2198</v>
      </c>
      <c r="I24" s="102" t="s">
        <v>2185</v>
      </c>
      <c r="J24" s="102" t="s">
        <v>2186</v>
      </c>
      <c r="K24" s="102"/>
    </row>
    <row r="25" spans="1:11" ht="13.8">
      <c r="A25" s="101">
        <v>43991.439355462964</v>
      </c>
      <c r="B25" s="102" t="s">
        <v>2227</v>
      </c>
      <c r="C25" s="108">
        <v>493458</v>
      </c>
      <c r="D25" s="103" t="s">
        <v>2081</v>
      </c>
      <c r="E25" s="102" t="s">
        <v>11</v>
      </c>
      <c r="F25" s="103" t="s">
        <v>2081</v>
      </c>
      <c r="G25" s="102" t="s">
        <v>2015</v>
      </c>
      <c r="H25" s="102" t="s">
        <v>2228</v>
      </c>
      <c r="I25" s="102" t="s">
        <v>2185</v>
      </c>
      <c r="J25" s="102" t="s">
        <v>2186</v>
      </c>
      <c r="K25" s="102"/>
    </row>
    <row r="26" spans="1:11" ht="13.8">
      <c r="A26" s="101">
        <v>43991.43941997685</v>
      </c>
      <c r="B26" s="102" t="s">
        <v>4482</v>
      </c>
      <c r="C26" s="108">
        <v>566037</v>
      </c>
      <c r="D26" s="103" t="s">
        <v>2229</v>
      </c>
      <c r="E26" s="102" t="s">
        <v>10</v>
      </c>
      <c r="F26" s="103" t="s">
        <v>2229</v>
      </c>
      <c r="G26" s="102" t="s">
        <v>8837</v>
      </c>
      <c r="H26" s="102" t="s">
        <v>2230</v>
      </c>
      <c r="I26" s="102" t="s">
        <v>2185</v>
      </c>
      <c r="J26" s="102" t="s">
        <v>2186</v>
      </c>
      <c r="K26" s="102"/>
    </row>
    <row r="27" spans="1:11" ht="13.8">
      <c r="A27" s="101">
        <v>43991.439465266201</v>
      </c>
      <c r="B27" s="102" t="s">
        <v>2231</v>
      </c>
      <c r="C27" s="108">
        <v>576529</v>
      </c>
      <c r="D27" s="103" t="s">
        <v>1565</v>
      </c>
      <c r="E27" s="102" t="s">
        <v>11</v>
      </c>
      <c r="F27" s="103" t="s">
        <v>1565</v>
      </c>
      <c r="G27" s="102" t="s">
        <v>8838</v>
      </c>
      <c r="H27" s="102" t="s">
        <v>2232</v>
      </c>
      <c r="I27" s="102" t="s">
        <v>2185</v>
      </c>
      <c r="J27" s="102" t="s">
        <v>2186</v>
      </c>
      <c r="K27" s="102"/>
    </row>
    <row r="28" spans="1:11" ht="13.8">
      <c r="A28" s="101">
        <v>43991.44082157407</v>
      </c>
      <c r="B28" s="102" t="s">
        <v>2233</v>
      </c>
      <c r="C28" s="108">
        <v>360203</v>
      </c>
      <c r="D28" s="103" t="s">
        <v>1566</v>
      </c>
      <c r="E28" s="102" t="s">
        <v>11</v>
      </c>
      <c r="F28" s="103" t="s">
        <v>1566</v>
      </c>
      <c r="G28" s="102" t="s">
        <v>8839</v>
      </c>
      <c r="H28" s="102" t="s">
        <v>2234</v>
      </c>
      <c r="I28" s="102" t="s">
        <v>2185</v>
      </c>
      <c r="J28" s="102" t="s">
        <v>2186</v>
      </c>
      <c r="K28" s="102"/>
    </row>
    <row r="29" spans="1:11" ht="13.8">
      <c r="A29" s="101">
        <v>43991.441524236114</v>
      </c>
      <c r="B29" s="102" t="s">
        <v>2235</v>
      </c>
      <c r="C29" s="108">
        <v>576529</v>
      </c>
      <c r="D29" s="103" t="s">
        <v>1565</v>
      </c>
      <c r="E29" s="102" t="s">
        <v>10</v>
      </c>
      <c r="F29" s="103" t="s">
        <v>1565</v>
      </c>
      <c r="G29" s="102" t="s">
        <v>1736</v>
      </c>
      <c r="H29" s="102" t="s">
        <v>2236</v>
      </c>
      <c r="I29" s="102" t="s">
        <v>2185</v>
      </c>
      <c r="J29" s="102" t="s">
        <v>2186</v>
      </c>
      <c r="K29" s="102"/>
    </row>
    <row r="30" spans="1:11" ht="13.8">
      <c r="A30" s="101">
        <v>43991.441582800922</v>
      </c>
      <c r="B30" s="102" t="s">
        <v>2237</v>
      </c>
      <c r="C30" s="108">
        <v>608093</v>
      </c>
      <c r="D30" s="103" t="s">
        <v>1938</v>
      </c>
      <c r="E30" s="102" t="s">
        <v>10</v>
      </c>
      <c r="F30" s="103" t="s">
        <v>1938</v>
      </c>
      <c r="G30" s="102" t="s">
        <v>8840</v>
      </c>
      <c r="H30" s="102" t="s">
        <v>2238</v>
      </c>
      <c r="I30" s="102" t="s">
        <v>2185</v>
      </c>
      <c r="J30" s="102" t="s">
        <v>2186</v>
      </c>
      <c r="K30" s="102"/>
    </row>
    <row r="31" spans="1:11" ht="13.8">
      <c r="A31" s="101">
        <v>43991.443381689816</v>
      </c>
      <c r="B31" s="102" t="s">
        <v>2239</v>
      </c>
      <c r="C31" s="108">
        <v>514185</v>
      </c>
      <c r="D31" s="103" t="s">
        <v>1679</v>
      </c>
      <c r="E31" s="102" t="s">
        <v>11</v>
      </c>
      <c r="F31" s="103" t="s">
        <v>1679</v>
      </c>
      <c r="G31" s="102" t="s">
        <v>1866</v>
      </c>
      <c r="H31" s="102" t="s">
        <v>2228</v>
      </c>
      <c r="I31" s="102" t="s">
        <v>2185</v>
      </c>
      <c r="J31" s="102" t="s">
        <v>2186</v>
      </c>
      <c r="K31" s="102"/>
    </row>
    <row r="32" spans="1:11" ht="13.8">
      <c r="A32" s="101">
        <v>43991.44346790509</v>
      </c>
      <c r="B32" s="102" t="s">
        <v>2237</v>
      </c>
      <c r="C32" s="108">
        <v>608093</v>
      </c>
      <c r="D32" s="103" t="s">
        <v>1938</v>
      </c>
      <c r="E32" s="102" t="s">
        <v>11</v>
      </c>
      <c r="F32" s="103" t="s">
        <v>1938</v>
      </c>
      <c r="G32" s="102" t="s">
        <v>8841</v>
      </c>
      <c r="H32" s="102" t="s">
        <v>2240</v>
      </c>
      <c r="I32" s="102" t="s">
        <v>2185</v>
      </c>
      <c r="J32" s="102" t="s">
        <v>2186</v>
      </c>
      <c r="K32" s="102"/>
    </row>
    <row r="33" spans="1:11" ht="13.8">
      <c r="A33" s="101">
        <v>43991.443507048607</v>
      </c>
      <c r="B33" s="102" t="s">
        <v>2241</v>
      </c>
      <c r="C33" s="108">
        <v>483127</v>
      </c>
      <c r="D33" s="103" t="s">
        <v>2242</v>
      </c>
      <c r="E33" s="102" t="s">
        <v>10</v>
      </c>
      <c r="F33" s="103" t="s">
        <v>2242</v>
      </c>
      <c r="G33" s="102" t="s">
        <v>2243</v>
      </c>
      <c r="H33" s="102" t="s">
        <v>2244</v>
      </c>
      <c r="I33" s="102" t="s">
        <v>2185</v>
      </c>
      <c r="J33" s="102" t="s">
        <v>2186</v>
      </c>
      <c r="K33" s="102"/>
    </row>
    <row r="34" spans="1:11" ht="13.8">
      <c r="A34" s="101">
        <v>43991.443796886575</v>
      </c>
      <c r="B34" s="102" t="s">
        <v>2245</v>
      </c>
      <c r="C34" s="108">
        <v>620264</v>
      </c>
      <c r="D34" s="103" t="s">
        <v>759</v>
      </c>
      <c r="E34" s="102" t="s">
        <v>10</v>
      </c>
      <c r="F34" s="103" t="s">
        <v>759</v>
      </c>
      <c r="G34" s="102" t="s">
        <v>8842</v>
      </c>
      <c r="H34" s="102" t="s">
        <v>2246</v>
      </c>
      <c r="I34" s="102" t="s">
        <v>2185</v>
      </c>
      <c r="J34" s="102" t="s">
        <v>2186</v>
      </c>
      <c r="K34" s="102"/>
    </row>
    <row r="35" spans="1:11" ht="13.8">
      <c r="A35" s="101">
        <v>43991.444647893513</v>
      </c>
      <c r="B35" s="102" t="s">
        <v>2247</v>
      </c>
      <c r="C35" s="108">
        <v>608353</v>
      </c>
      <c r="D35" s="103" t="s">
        <v>2248</v>
      </c>
      <c r="E35" s="102" t="s">
        <v>10</v>
      </c>
      <c r="F35" s="103" t="s">
        <v>2248</v>
      </c>
      <c r="G35" s="102" t="s">
        <v>2249</v>
      </c>
      <c r="H35" s="102" t="s">
        <v>2250</v>
      </c>
      <c r="I35" s="102" t="s">
        <v>2185</v>
      </c>
      <c r="J35" s="102" t="s">
        <v>2186</v>
      </c>
      <c r="K35" s="102"/>
    </row>
    <row r="36" spans="1:11" ht="13.8">
      <c r="A36" s="101">
        <v>43991.445056840283</v>
      </c>
      <c r="B36" s="102" t="s">
        <v>2251</v>
      </c>
      <c r="C36" s="108">
        <v>628978</v>
      </c>
      <c r="D36" s="103" t="s">
        <v>1560</v>
      </c>
      <c r="E36" s="102" t="s">
        <v>11</v>
      </c>
      <c r="F36" s="103" t="s">
        <v>1560</v>
      </c>
      <c r="G36" s="102" t="s">
        <v>8843</v>
      </c>
      <c r="H36" s="102" t="s">
        <v>2252</v>
      </c>
      <c r="I36" s="102" t="s">
        <v>2185</v>
      </c>
      <c r="J36" s="102" t="s">
        <v>2186</v>
      </c>
      <c r="K36" s="102"/>
    </row>
    <row r="37" spans="1:11" ht="13.8">
      <c r="A37" s="101">
        <v>43991.445324780092</v>
      </c>
      <c r="B37" s="102" t="s">
        <v>2253</v>
      </c>
      <c r="C37" s="108">
        <v>350132</v>
      </c>
      <c r="D37" s="103" t="s">
        <v>1581</v>
      </c>
      <c r="E37" s="102" t="s">
        <v>10</v>
      </c>
      <c r="F37" s="103" t="s">
        <v>1581</v>
      </c>
      <c r="G37" s="102" t="s">
        <v>8844</v>
      </c>
      <c r="H37" s="102" t="s">
        <v>2254</v>
      </c>
      <c r="I37" s="102" t="s">
        <v>2191</v>
      </c>
      <c r="J37" s="102" t="s">
        <v>2186</v>
      </c>
      <c r="K37" s="102"/>
    </row>
    <row r="38" spans="1:11" ht="13.8">
      <c r="A38" s="101">
        <v>43991.445881944441</v>
      </c>
      <c r="B38" s="102" t="s">
        <v>2255</v>
      </c>
      <c r="C38" s="108">
        <v>452415</v>
      </c>
      <c r="D38" s="103" t="s">
        <v>846</v>
      </c>
      <c r="E38" s="102" t="s">
        <v>10</v>
      </c>
      <c r="F38" s="103" t="s">
        <v>846</v>
      </c>
      <c r="G38" s="102" t="s">
        <v>875</v>
      </c>
      <c r="H38" s="102" t="s">
        <v>2256</v>
      </c>
      <c r="I38" s="102" t="s">
        <v>2185</v>
      </c>
      <c r="J38" s="102" t="s">
        <v>2186</v>
      </c>
      <c r="K38" s="102"/>
    </row>
    <row r="39" spans="1:11" ht="13.8">
      <c r="A39" s="101">
        <v>43991.446704675924</v>
      </c>
      <c r="B39" s="102" t="s">
        <v>2257</v>
      </c>
      <c r="C39" s="108">
        <v>483180</v>
      </c>
      <c r="D39" s="103" t="s">
        <v>1980</v>
      </c>
      <c r="E39" s="102" t="s">
        <v>11</v>
      </c>
      <c r="F39" s="103" t="s">
        <v>1980</v>
      </c>
      <c r="G39" s="102" t="s">
        <v>2258</v>
      </c>
      <c r="H39" s="102" t="s">
        <v>2259</v>
      </c>
      <c r="I39" s="102" t="s">
        <v>2185</v>
      </c>
      <c r="J39" s="102" t="s">
        <v>2186</v>
      </c>
      <c r="K39" s="102"/>
    </row>
    <row r="40" spans="1:11" ht="13.8">
      <c r="A40" s="101">
        <v>43991.446833148148</v>
      </c>
      <c r="B40" s="102" t="s">
        <v>2260</v>
      </c>
      <c r="C40" s="108">
        <v>630029</v>
      </c>
      <c r="D40" s="103" t="s">
        <v>2261</v>
      </c>
      <c r="E40" s="102" t="s">
        <v>10</v>
      </c>
      <c r="F40" s="103" t="s">
        <v>2261</v>
      </c>
      <c r="G40" s="102" t="s">
        <v>2262</v>
      </c>
      <c r="H40" s="102" t="s">
        <v>2230</v>
      </c>
      <c r="I40" s="102" t="s">
        <v>2191</v>
      </c>
      <c r="J40" s="102" t="s">
        <v>2186</v>
      </c>
      <c r="K40" s="102"/>
    </row>
    <row r="41" spans="1:11" ht="13.8">
      <c r="A41" s="101">
        <v>43991.447067893518</v>
      </c>
      <c r="B41" s="102" t="s">
        <v>2263</v>
      </c>
      <c r="C41" s="108">
        <v>452343</v>
      </c>
      <c r="D41" s="103" t="s">
        <v>1000</v>
      </c>
      <c r="E41" s="102" t="s">
        <v>11</v>
      </c>
      <c r="F41" s="103" t="s">
        <v>1000</v>
      </c>
      <c r="G41" s="102" t="s">
        <v>1006</v>
      </c>
      <c r="H41" s="102" t="s">
        <v>2264</v>
      </c>
      <c r="I41" s="102" t="s">
        <v>2191</v>
      </c>
      <c r="J41" s="102" t="s">
        <v>2186</v>
      </c>
      <c r="K41" s="102"/>
    </row>
    <row r="42" spans="1:11" ht="13.8">
      <c r="A42" s="101">
        <v>43991.44783532407</v>
      </c>
      <c r="B42" s="102" t="s">
        <v>8845</v>
      </c>
      <c r="C42" s="108">
        <v>620244</v>
      </c>
      <c r="D42" s="103" t="s">
        <v>2265</v>
      </c>
      <c r="E42" s="102" t="s">
        <v>11</v>
      </c>
      <c r="F42" s="103" t="s">
        <v>2265</v>
      </c>
      <c r="G42" s="102">
        <v>4470</v>
      </c>
      <c r="H42" s="102" t="s">
        <v>2228</v>
      </c>
      <c r="I42" s="102" t="s">
        <v>2185</v>
      </c>
      <c r="J42" s="102" t="s">
        <v>2186</v>
      </c>
      <c r="K42" s="102"/>
    </row>
    <row r="43" spans="1:11" ht="13.8">
      <c r="A43" s="101">
        <v>43991.447855254628</v>
      </c>
      <c r="B43" s="102" t="s">
        <v>3213</v>
      </c>
      <c r="C43" s="108" t="s">
        <v>1270</v>
      </c>
      <c r="D43" s="103" t="s">
        <v>3214</v>
      </c>
      <c r="E43" s="102" t="s">
        <v>10</v>
      </c>
      <c r="F43" s="103" t="s">
        <v>3214</v>
      </c>
      <c r="G43" s="102" t="s">
        <v>3215</v>
      </c>
      <c r="H43" s="102" t="s">
        <v>2266</v>
      </c>
      <c r="I43" s="102" t="s">
        <v>2185</v>
      </c>
      <c r="J43" s="102" t="s">
        <v>2186</v>
      </c>
      <c r="K43" s="102"/>
    </row>
    <row r="44" spans="1:11" ht="13.8">
      <c r="A44" s="101">
        <v>43991.448110069439</v>
      </c>
      <c r="B44" s="102" t="s">
        <v>2267</v>
      </c>
      <c r="C44" s="108">
        <v>597492</v>
      </c>
      <c r="D44" s="103" t="s">
        <v>1564</v>
      </c>
      <c r="E44" s="102" t="s">
        <v>10</v>
      </c>
      <c r="F44" s="103" t="s">
        <v>1564</v>
      </c>
      <c r="G44" s="102" t="s">
        <v>1735</v>
      </c>
      <c r="H44" s="102" t="s">
        <v>2240</v>
      </c>
      <c r="I44" s="102" t="s">
        <v>2191</v>
      </c>
      <c r="J44" s="102" t="s">
        <v>2186</v>
      </c>
      <c r="K44" s="102"/>
    </row>
    <row r="45" spans="1:11" ht="13.8">
      <c r="A45" s="101">
        <v>43991.448266828702</v>
      </c>
      <c r="B45" s="102" t="s">
        <v>8846</v>
      </c>
      <c r="C45" s="108">
        <v>608346</v>
      </c>
      <c r="D45" s="103" t="s">
        <v>2268</v>
      </c>
      <c r="E45" s="102" t="s">
        <v>11</v>
      </c>
      <c r="F45" s="103" t="s">
        <v>2268</v>
      </c>
      <c r="G45" s="102">
        <v>9762</v>
      </c>
      <c r="H45" s="102" t="s">
        <v>8847</v>
      </c>
      <c r="I45" s="102" t="s">
        <v>2191</v>
      </c>
      <c r="J45" s="102" t="s">
        <v>2269</v>
      </c>
      <c r="K45" s="102"/>
    </row>
    <row r="46" spans="1:11" ht="13.8">
      <c r="A46" s="101">
        <v>43991.450594155089</v>
      </c>
      <c r="B46" s="102" t="s">
        <v>2270</v>
      </c>
      <c r="C46" s="108">
        <v>576650</v>
      </c>
      <c r="D46" s="103" t="s">
        <v>2271</v>
      </c>
      <c r="E46" s="102" t="s">
        <v>10</v>
      </c>
      <c r="F46" s="103" t="s">
        <v>2271</v>
      </c>
      <c r="G46" s="102" t="s">
        <v>8848</v>
      </c>
      <c r="H46" s="102" t="s">
        <v>2272</v>
      </c>
      <c r="I46" s="102" t="s">
        <v>2185</v>
      </c>
      <c r="J46" s="102" t="s">
        <v>2186</v>
      </c>
      <c r="K46" s="102"/>
    </row>
    <row r="47" spans="1:11" ht="13.8">
      <c r="A47" s="101">
        <v>43991.451044270834</v>
      </c>
      <c r="B47" s="102" t="s">
        <v>2273</v>
      </c>
      <c r="C47" s="108">
        <v>576528</v>
      </c>
      <c r="D47" s="103" t="s">
        <v>2274</v>
      </c>
      <c r="E47" s="102" t="s">
        <v>11</v>
      </c>
      <c r="F47" s="103" t="s">
        <v>2274</v>
      </c>
      <c r="G47" s="102" t="s">
        <v>8849</v>
      </c>
      <c r="H47" s="102" t="s">
        <v>2275</v>
      </c>
      <c r="I47" s="102" t="s">
        <v>2185</v>
      </c>
      <c r="J47" s="102" t="s">
        <v>2186</v>
      </c>
      <c r="K47" s="102"/>
    </row>
    <row r="48" spans="1:11" ht="13.8">
      <c r="A48" s="101">
        <v>43991.454596990741</v>
      </c>
      <c r="B48" s="102" t="s">
        <v>2276</v>
      </c>
      <c r="C48" s="108">
        <v>452406</v>
      </c>
      <c r="D48" s="102">
        <v>860240556</v>
      </c>
      <c r="E48" s="102" t="s">
        <v>11</v>
      </c>
      <c r="F48" s="102">
        <v>860240556</v>
      </c>
      <c r="G48" s="102" t="s">
        <v>876</v>
      </c>
      <c r="H48" s="102" t="s">
        <v>2228</v>
      </c>
      <c r="I48" s="102" t="s">
        <v>2185</v>
      </c>
      <c r="J48" s="102" t="s">
        <v>2186</v>
      </c>
      <c r="K48" s="102"/>
    </row>
    <row r="49" spans="1:11" ht="13.8">
      <c r="A49" s="101">
        <v>43991.458562337968</v>
      </c>
      <c r="B49" s="102" t="s">
        <v>2277</v>
      </c>
      <c r="C49" s="108">
        <v>576912</v>
      </c>
      <c r="D49" s="103" t="s">
        <v>1595</v>
      </c>
      <c r="E49" s="102" t="s">
        <v>11</v>
      </c>
      <c r="F49" s="103" t="s">
        <v>1595</v>
      </c>
      <c r="G49" s="102" t="s">
        <v>8850</v>
      </c>
      <c r="H49" s="102" t="s">
        <v>2278</v>
      </c>
      <c r="I49" s="102" t="s">
        <v>2185</v>
      </c>
      <c r="J49" s="102" t="s">
        <v>2186</v>
      </c>
      <c r="K49" s="102"/>
    </row>
    <row r="50" spans="1:11" ht="13.8">
      <c r="A50" s="101">
        <v>43991.4609384375</v>
      </c>
      <c r="B50" s="102" t="s">
        <v>278</v>
      </c>
      <c r="C50" s="108">
        <v>620163</v>
      </c>
      <c r="D50" s="103" t="s">
        <v>1572</v>
      </c>
      <c r="E50" s="102" t="s">
        <v>11</v>
      </c>
      <c r="F50" s="103" t="s">
        <v>1572</v>
      </c>
      <c r="G50" s="102" t="s">
        <v>8851</v>
      </c>
      <c r="H50" s="102" t="s">
        <v>2279</v>
      </c>
      <c r="I50" s="102" t="s">
        <v>2185</v>
      </c>
      <c r="J50" s="102" t="s">
        <v>2186</v>
      </c>
      <c r="K50" s="102"/>
    </row>
    <row r="51" spans="1:11" ht="13.8">
      <c r="A51" s="101">
        <v>43991.461214062496</v>
      </c>
      <c r="B51" s="102" t="s">
        <v>2280</v>
      </c>
      <c r="C51" s="108">
        <v>441766</v>
      </c>
      <c r="D51" s="103" t="s">
        <v>1536</v>
      </c>
      <c r="E51" s="102" t="s">
        <v>10</v>
      </c>
      <c r="F51" s="103" t="s">
        <v>1536</v>
      </c>
      <c r="G51" s="102" t="s">
        <v>8852</v>
      </c>
      <c r="H51" s="102" t="s">
        <v>2222</v>
      </c>
      <c r="I51" s="102" t="s">
        <v>2185</v>
      </c>
      <c r="J51" s="102" t="s">
        <v>2186</v>
      </c>
      <c r="K51" s="102"/>
    </row>
    <row r="52" spans="1:11" ht="13.8">
      <c r="A52" s="101">
        <v>43991.461875879628</v>
      </c>
      <c r="B52" s="102" t="s">
        <v>2281</v>
      </c>
      <c r="C52" s="108">
        <v>431360</v>
      </c>
      <c r="D52" s="103" t="s">
        <v>1072</v>
      </c>
      <c r="E52" s="102" t="s">
        <v>10</v>
      </c>
      <c r="F52" s="103" t="s">
        <v>1072</v>
      </c>
      <c r="G52" s="102" t="s">
        <v>1052</v>
      </c>
      <c r="H52" s="102" t="s">
        <v>2282</v>
      </c>
      <c r="I52" s="102" t="s">
        <v>2185</v>
      </c>
      <c r="J52" s="102" t="s">
        <v>2186</v>
      </c>
      <c r="K52" s="102"/>
    </row>
    <row r="53" spans="1:11" ht="13.8">
      <c r="A53" s="101">
        <v>43991.463902557865</v>
      </c>
      <c r="B53" s="102" t="s">
        <v>2283</v>
      </c>
      <c r="C53" s="108">
        <v>431704</v>
      </c>
      <c r="D53" s="103" t="s">
        <v>955</v>
      </c>
      <c r="E53" s="102" t="s">
        <v>11</v>
      </c>
      <c r="F53" s="103" t="s">
        <v>955</v>
      </c>
      <c r="G53" s="102" t="s">
        <v>2284</v>
      </c>
      <c r="H53" s="102" t="s">
        <v>2285</v>
      </c>
      <c r="I53" s="102" t="s">
        <v>2191</v>
      </c>
      <c r="J53" s="102" t="s">
        <v>2186</v>
      </c>
      <c r="K53" s="102"/>
    </row>
    <row r="54" spans="1:11" ht="13.8">
      <c r="A54" s="101">
        <v>43991.46422793981</v>
      </c>
      <c r="B54" s="102" t="s">
        <v>8853</v>
      </c>
      <c r="C54" s="108">
        <v>441833</v>
      </c>
      <c r="D54" s="103" t="s">
        <v>855</v>
      </c>
      <c r="E54" s="102" t="s">
        <v>10</v>
      </c>
      <c r="F54" s="103" t="s">
        <v>855</v>
      </c>
      <c r="G54" s="102" t="s">
        <v>887</v>
      </c>
      <c r="H54" s="102" t="s">
        <v>2228</v>
      </c>
      <c r="I54" s="102" t="s">
        <v>2191</v>
      </c>
      <c r="J54" s="102" t="s">
        <v>2269</v>
      </c>
      <c r="K54" s="102"/>
    </row>
    <row r="55" spans="1:11" ht="13.8">
      <c r="A55" s="101">
        <v>43991.465200520834</v>
      </c>
      <c r="B55" s="102" t="s">
        <v>2286</v>
      </c>
      <c r="C55" s="108">
        <v>618658</v>
      </c>
      <c r="D55" s="103" t="s">
        <v>954</v>
      </c>
      <c r="E55" s="102" t="s">
        <v>11</v>
      </c>
      <c r="F55" s="103" t="s">
        <v>954</v>
      </c>
      <c r="G55" s="102" t="s">
        <v>948</v>
      </c>
      <c r="H55" s="102" t="s">
        <v>2287</v>
      </c>
      <c r="I55" s="102" t="s">
        <v>2191</v>
      </c>
      <c r="J55" s="102" t="s">
        <v>2186</v>
      </c>
      <c r="K55" s="102"/>
    </row>
    <row r="56" spans="1:11" ht="13.8">
      <c r="A56" s="101">
        <v>43991.465457245373</v>
      </c>
      <c r="B56" s="102" t="s">
        <v>2288</v>
      </c>
      <c r="C56" s="108">
        <v>493519</v>
      </c>
      <c r="D56" s="103" t="s">
        <v>1996</v>
      </c>
      <c r="E56" s="102" t="s">
        <v>11</v>
      </c>
      <c r="F56" s="103" t="s">
        <v>1996</v>
      </c>
      <c r="G56" s="102" t="s">
        <v>8854</v>
      </c>
      <c r="H56" s="102" t="s">
        <v>2289</v>
      </c>
      <c r="I56" s="102" t="s">
        <v>2191</v>
      </c>
      <c r="J56" s="102" t="s">
        <v>2186</v>
      </c>
      <c r="K56" s="102"/>
    </row>
    <row r="57" spans="1:11" ht="13.8">
      <c r="A57" s="101">
        <v>43991.466470208332</v>
      </c>
      <c r="B57" s="102" t="s">
        <v>8853</v>
      </c>
      <c r="C57" s="108">
        <v>441833</v>
      </c>
      <c r="D57" s="103" t="s">
        <v>855</v>
      </c>
      <c r="E57" s="102" t="s">
        <v>11</v>
      </c>
      <c r="F57" s="103" t="s">
        <v>855</v>
      </c>
      <c r="G57" s="102" t="s">
        <v>8855</v>
      </c>
      <c r="H57" s="102" t="s">
        <v>2256</v>
      </c>
      <c r="I57" s="102" t="s">
        <v>2191</v>
      </c>
      <c r="J57" s="102" t="s">
        <v>2269</v>
      </c>
      <c r="K57" s="102"/>
    </row>
    <row r="58" spans="1:11" ht="13.8">
      <c r="A58" s="101">
        <v>43991.467888865736</v>
      </c>
      <c r="B58" s="102" t="s">
        <v>2290</v>
      </c>
      <c r="C58" s="108">
        <v>360223</v>
      </c>
      <c r="D58" s="103" t="s">
        <v>804</v>
      </c>
      <c r="E58" s="102" t="s">
        <v>11</v>
      </c>
      <c r="F58" s="103" t="s">
        <v>804</v>
      </c>
      <c r="G58" s="102" t="s">
        <v>2291</v>
      </c>
      <c r="H58" s="102" t="s">
        <v>2292</v>
      </c>
      <c r="I58" s="102" t="s">
        <v>2185</v>
      </c>
      <c r="J58" s="102" t="s">
        <v>2186</v>
      </c>
      <c r="K58" s="102"/>
    </row>
    <row r="59" spans="1:11" ht="13.8">
      <c r="A59" s="101">
        <v>43991.47120378472</v>
      </c>
      <c r="B59" s="102" t="s">
        <v>2283</v>
      </c>
      <c r="C59" s="108">
        <v>431704</v>
      </c>
      <c r="D59" s="103" t="s">
        <v>955</v>
      </c>
      <c r="E59" s="102" t="s">
        <v>11</v>
      </c>
      <c r="F59" s="103" t="s">
        <v>955</v>
      </c>
      <c r="G59" s="102" t="s">
        <v>8856</v>
      </c>
      <c r="H59" s="102" t="s">
        <v>2228</v>
      </c>
      <c r="I59" s="102" t="s">
        <v>2191</v>
      </c>
      <c r="J59" s="102" t="s">
        <v>2186</v>
      </c>
      <c r="K59" s="102"/>
    </row>
    <row r="60" spans="1:11" ht="13.8">
      <c r="A60" s="101">
        <v>43991.474176238422</v>
      </c>
      <c r="B60" s="102" t="s">
        <v>2293</v>
      </c>
      <c r="C60" s="108">
        <v>608557</v>
      </c>
      <c r="D60" s="103" t="s">
        <v>2294</v>
      </c>
      <c r="E60" s="102" t="s">
        <v>10</v>
      </c>
      <c r="F60" s="103" t="s">
        <v>2294</v>
      </c>
      <c r="G60" s="102" t="s">
        <v>2295</v>
      </c>
      <c r="H60" s="102" t="s">
        <v>2296</v>
      </c>
      <c r="I60" s="102" t="s">
        <v>2185</v>
      </c>
      <c r="J60" s="102" t="s">
        <v>2186</v>
      </c>
      <c r="K60" s="102"/>
    </row>
    <row r="61" spans="1:11" ht="13.8">
      <c r="A61" s="101">
        <v>43991.482617974536</v>
      </c>
      <c r="B61" s="102" t="s">
        <v>3216</v>
      </c>
      <c r="C61" s="108" t="s">
        <v>1227</v>
      </c>
      <c r="D61" s="103" t="s">
        <v>3217</v>
      </c>
      <c r="E61" s="102" t="s">
        <v>11</v>
      </c>
      <c r="F61" s="103" t="s">
        <v>3217</v>
      </c>
      <c r="G61" s="102" t="s">
        <v>3218</v>
      </c>
      <c r="H61" s="102" t="s">
        <v>3219</v>
      </c>
      <c r="I61" s="102" t="s">
        <v>2185</v>
      </c>
      <c r="J61" s="102" t="s">
        <v>2186</v>
      </c>
      <c r="K61" s="102"/>
    </row>
    <row r="62" spans="1:11" ht="13.8">
      <c r="A62" s="101">
        <v>43991.484546678243</v>
      </c>
      <c r="B62" s="102" t="s">
        <v>3220</v>
      </c>
      <c r="C62" s="108" t="s">
        <v>1351</v>
      </c>
      <c r="D62" s="103" t="s">
        <v>3221</v>
      </c>
      <c r="E62" s="102" t="s">
        <v>10</v>
      </c>
      <c r="F62" s="103" t="s">
        <v>3221</v>
      </c>
      <c r="G62" s="102" t="s">
        <v>8857</v>
      </c>
      <c r="H62" s="102" t="s">
        <v>2202</v>
      </c>
      <c r="I62" s="102" t="s">
        <v>2185</v>
      </c>
      <c r="J62" s="102" t="s">
        <v>2186</v>
      </c>
      <c r="K62" s="102"/>
    </row>
    <row r="63" spans="1:11" ht="13.8">
      <c r="A63" s="101">
        <v>43991.487394085649</v>
      </c>
      <c r="B63" s="102" t="s">
        <v>2297</v>
      </c>
      <c r="C63" s="108">
        <v>597446</v>
      </c>
      <c r="D63" s="103" t="s">
        <v>2298</v>
      </c>
      <c r="E63" s="102" t="s">
        <v>10</v>
      </c>
      <c r="F63" s="103" t="s">
        <v>2298</v>
      </c>
      <c r="G63" s="102" t="s">
        <v>2299</v>
      </c>
      <c r="H63" s="102" t="s">
        <v>2222</v>
      </c>
      <c r="I63" s="102" t="s">
        <v>2185</v>
      </c>
      <c r="J63" s="102" t="s">
        <v>2186</v>
      </c>
      <c r="K63" s="102"/>
    </row>
    <row r="64" spans="1:11" ht="13.8">
      <c r="A64" s="101">
        <v>43991.495298715279</v>
      </c>
      <c r="B64" s="102" t="s">
        <v>2300</v>
      </c>
      <c r="C64" s="108">
        <v>493607</v>
      </c>
      <c r="D64" s="103" t="s">
        <v>1563</v>
      </c>
      <c r="E64" s="102" t="s">
        <v>11</v>
      </c>
      <c r="F64" s="103" t="s">
        <v>1563</v>
      </c>
      <c r="G64" s="102" t="s">
        <v>8858</v>
      </c>
      <c r="H64" s="102" t="s">
        <v>2198</v>
      </c>
      <c r="I64" s="102" t="s">
        <v>2185</v>
      </c>
      <c r="J64" s="102" t="s">
        <v>2269</v>
      </c>
      <c r="K64" s="102"/>
    </row>
    <row r="65" spans="1:11" ht="13.8">
      <c r="A65" s="101">
        <v>43991.499972025464</v>
      </c>
      <c r="B65" s="102" t="s">
        <v>2301</v>
      </c>
      <c r="C65" s="108">
        <v>608083</v>
      </c>
      <c r="D65" s="103" t="s">
        <v>1927</v>
      </c>
      <c r="E65" s="102" t="s">
        <v>10</v>
      </c>
      <c r="F65" s="103" t="s">
        <v>1927</v>
      </c>
      <c r="G65" s="102" t="s">
        <v>1928</v>
      </c>
      <c r="H65" s="102" t="s">
        <v>2302</v>
      </c>
      <c r="I65" s="102" t="s">
        <v>2185</v>
      </c>
      <c r="J65" s="102" t="s">
        <v>2186</v>
      </c>
      <c r="K65" s="102"/>
    </row>
    <row r="66" spans="1:11" ht="13.8">
      <c r="A66" s="101">
        <v>43991.504108668982</v>
      </c>
      <c r="B66" s="102" t="s">
        <v>2303</v>
      </c>
      <c r="C66" s="108">
        <v>472832</v>
      </c>
      <c r="D66" s="103" t="s">
        <v>2304</v>
      </c>
      <c r="E66" s="102" t="s">
        <v>11</v>
      </c>
      <c r="F66" s="103" t="s">
        <v>2304</v>
      </c>
      <c r="G66" s="102" t="s">
        <v>2305</v>
      </c>
      <c r="H66" s="102" t="s">
        <v>2306</v>
      </c>
      <c r="I66" s="102" t="s">
        <v>2185</v>
      </c>
      <c r="J66" s="102" t="s">
        <v>2186</v>
      </c>
      <c r="K66" s="102"/>
    </row>
    <row r="67" spans="1:11" ht="13.8">
      <c r="A67" s="101">
        <v>43991.506788645835</v>
      </c>
      <c r="B67" s="102" t="s">
        <v>2307</v>
      </c>
      <c r="C67" s="108">
        <v>380701</v>
      </c>
      <c r="D67" s="103" t="s">
        <v>847</v>
      </c>
      <c r="E67" s="102" t="s">
        <v>10</v>
      </c>
      <c r="F67" s="103" t="s">
        <v>847</v>
      </c>
      <c r="G67" s="102" t="s">
        <v>1917</v>
      </c>
      <c r="H67" s="102" t="s">
        <v>2308</v>
      </c>
      <c r="I67" s="102" t="s">
        <v>2185</v>
      </c>
      <c r="J67" s="102" t="s">
        <v>2186</v>
      </c>
      <c r="K67" s="102"/>
    </row>
    <row r="68" spans="1:11" ht="13.8">
      <c r="A68" s="101">
        <v>43991.507692488427</v>
      </c>
      <c r="B68" s="102" t="s">
        <v>2309</v>
      </c>
      <c r="C68" s="108">
        <v>587315</v>
      </c>
      <c r="D68" s="103" t="s">
        <v>2005</v>
      </c>
      <c r="E68" s="102" t="s">
        <v>10</v>
      </c>
      <c r="F68" s="103" t="s">
        <v>2005</v>
      </c>
      <c r="G68" s="102" t="s">
        <v>8859</v>
      </c>
      <c r="H68" s="102" t="s">
        <v>2202</v>
      </c>
      <c r="I68" s="102" t="s">
        <v>2185</v>
      </c>
      <c r="J68" s="102" t="s">
        <v>2186</v>
      </c>
      <c r="K68" s="102"/>
    </row>
    <row r="69" spans="1:11" ht="13.8">
      <c r="A69" s="101">
        <v>43991.51334208333</v>
      </c>
      <c r="B69" s="102" t="s">
        <v>2310</v>
      </c>
      <c r="C69" s="108">
        <v>534733</v>
      </c>
      <c r="D69" s="103" t="s">
        <v>1617</v>
      </c>
      <c r="E69" s="102" t="s">
        <v>10</v>
      </c>
      <c r="F69" s="103" t="s">
        <v>1617</v>
      </c>
      <c r="G69" s="102" t="s">
        <v>1794</v>
      </c>
      <c r="H69" s="102" t="s">
        <v>2266</v>
      </c>
      <c r="I69" s="102" t="s">
        <v>2185</v>
      </c>
      <c r="J69" s="102" t="s">
        <v>2186</v>
      </c>
      <c r="K69" s="102"/>
    </row>
    <row r="70" spans="1:11" ht="13.8">
      <c r="A70" s="101">
        <v>43991.513752488427</v>
      </c>
      <c r="B70" s="102" t="s">
        <v>2311</v>
      </c>
      <c r="C70" s="108">
        <v>597406</v>
      </c>
      <c r="D70" s="103" t="s">
        <v>2312</v>
      </c>
      <c r="E70" s="102" t="s">
        <v>10</v>
      </c>
      <c r="F70" s="103" t="s">
        <v>2312</v>
      </c>
      <c r="G70" s="102" t="s">
        <v>8860</v>
      </c>
      <c r="H70" s="102" t="s">
        <v>2228</v>
      </c>
      <c r="I70" s="102" t="s">
        <v>2185</v>
      </c>
      <c r="J70" s="102" t="s">
        <v>2186</v>
      </c>
      <c r="K70" s="102"/>
    </row>
    <row r="71" spans="1:11" ht="13.8">
      <c r="A71" s="101">
        <v>43991.516417893523</v>
      </c>
      <c r="B71" s="102" t="s">
        <v>2310</v>
      </c>
      <c r="C71" s="108">
        <v>534733</v>
      </c>
      <c r="D71" s="103" t="s">
        <v>1617</v>
      </c>
      <c r="E71" s="102" t="s">
        <v>11</v>
      </c>
      <c r="F71" s="103" t="s">
        <v>1617</v>
      </c>
      <c r="G71" s="102" t="s">
        <v>1795</v>
      </c>
      <c r="H71" s="102" t="s">
        <v>2313</v>
      </c>
      <c r="I71" s="102" t="s">
        <v>2185</v>
      </c>
      <c r="J71" s="102" t="s">
        <v>2186</v>
      </c>
      <c r="K71" s="102"/>
    </row>
    <row r="72" spans="1:11" ht="13.8">
      <c r="A72" s="101">
        <v>43991.516459895836</v>
      </c>
      <c r="B72" s="102" t="s">
        <v>2314</v>
      </c>
      <c r="C72" s="108">
        <v>503829</v>
      </c>
      <c r="D72" s="103" t="s">
        <v>1612</v>
      </c>
      <c r="E72" s="102" t="s">
        <v>11</v>
      </c>
      <c r="F72" s="103" t="s">
        <v>1612</v>
      </c>
      <c r="G72" s="102" t="s">
        <v>8861</v>
      </c>
      <c r="H72" s="102" t="s">
        <v>2315</v>
      </c>
      <c r="I72" s="102" t="s">
        <v>2185</v>
      </c>
      <c r="J72" s="102" t="s">
        <v>2186</v>
      </c>
      <c r="K72" s="102"/>
    </row>
    <row r="73" spans="1:11" ht="13.8">
      <c r="A73" s="101">
        <v>43991.517729606479</v>
      </c>
      <c r="B73" s="102" t="s">
        <v>2316</v>
      </c>
      <c r="C73" s="108">
        <v>452321</v>
      </c>
      <c r="D73" s="103" t="s">
        <v>2066</v>
      </c>
      <c r="E73" s="102" t="s">
        <v>11</v>
      </c>
      <c r="F73" s="103" t="s">
        <v>2066</v>
      </c>
      <c r="G73" s="102" t="s">
        <v>8862</v>
      </c>
      <c r="H73" s="102" t="s">
        <v>2317</v>
      </c>
      <c r="I73" s="102" t="s">
        <v>2191</v>
      </c>
      <c r="J73" s="102" t="s">
        <v>2186</v>
      </c>
      <c r="K73" s="102"/>
    </row>
    <row r="74" spans="1:11" ht="13.8">
      <c r="A74" s="101">
        <v>43991.518290300926</v>
      </c>
      <c r="B74" s="102" t="s">
        <v>2314</v>
      </c>
      <c r="C74" s="108">
        <v>503829</v>
      </c>
      <c r="D74" s="103" t="s">
        <v>1612</v>
      </c>
      <c r="E74" s="102" t="s">
        <v>10</v>
      </c>
      <c r="F74" s="103" t="s">
        <v>1612</v>
      </c>
      <c r="G74" s="102" t="s">
        <v>8863</v>
      </c>
      <c r="H74" s="102" t="s">
        <v>2230</v>
      </c>
      <c r="I74" s="102" t="s">
        <v>2185</v>
      </c>
      <c r="J74" s="102" t="s">
        <v>2186</v>
      </c>
      <c r="K74" s="102"/>
    </row>
    <row r="75" spans="1:11" ht="13.8">
      <c r="A75" s="101">
        <v>43991.518772233801</v>
      </c>
      <c r="B75" s="102" t="s">
        <v>3445</v>
      </c>
      <c r="C75" s="108" t="s">
        <v>1281</v>
      </c>
      <c r="D75" s="103" t="s">
        <v>3446</v>
      </c>
      <c r="E75" s="102" t="s">
        <v>11</v>
      </c>
      <c r="F75" s="103" t="s">
        <v>3446</v>
      </c>
      <c r="G75" s="102">
        <v>1107</v>
      </c>
      <c r="H75" s="102" t="s">
        <v>2318</v>
      </c>
      <c r="I75" s="102" t="s">
        <v>2185</v>
      </c>
      <c r="J75" s="102" t="s">
        <v>2186</v>
      </c>
      <c r="K75" s="102"/>
    </row>
    <row r="76" spans="1:11" ht="13.8">
      <c r="A76" s="101">
        <v>43991.520382407412</v>
      </c>
      <c r="B76" s="102" t="s">
        <v>2319</v>
      </c>
      <c r="C76" s="108">
        <v>401065</v>
      </c>
      <c r="D76" s="103" t="s">
        <v>854</v>
      </c>
      <c r="E76" s="102" t="s">
        <v>11</v>
      </c>
      <c r="F76" s="103" t="s">
        <v>854</v>
      </c>
      <c r="G76" s="102" t="s">
        <v>885</v>
      </c>
      <c r="H76" s="102" t="s">
        <v>2228</v>
      </c>
      <c r="I76" s="102" t="s">
        <v>2191</v>
      </c>
      <c r="J76" s="102" t="s">
        <v>2186</v>
      </c>
      <c r="K76" s="102"/>
    </row>
    <row r="77" spans="1:11" ht="13.8">
      <c r="A77" s="101">
        <v>43991.524174004633</v>
      </c>
      <c r="B77" s="102" t="s">
        <v>2320</v>
      </c>
      <c r="C77" s="108">
        <v>576907</v>
      </c>
      <c r="D77" s="103" t="s">
        <v>1616</v>
      </c>
      <c r="E77" s="102" t="s">
        <v>10</v>
      </c>
      <c r="F77" s="103" t="s">
        <v>1616</v>
      </c>
      <c r="G77" s="102" t="s">
        <v>8864</v>
      </c>
      <c r="H77" s="102" t="s">
        <v>2230</v>
      </c>
      <c r="I77" s="102" t="s">
        <v>2185</v>
      </c>
      <c r="J77" s="102" t="s">
        <v>2186</v>
      </c>
      <c r="K77" s="102"/>
    </row>
    <row r="78" spans="1:11" ht="13.8">
      <c r="A78" s="101">
        <v>43991.526209953707</v>
      </c>
      <c r="B78" s="102" t="s">
        <v>2320</v>
      </c>
      <c r="C78" s="108">
        <v>576907</v>
      </c>
      <c r="D78" s="103" t="s">
        <v>1616</v>
      </c>
      <c r="E78" s="102" t="s">
        <v>11</v>
      </c>
      <c r="F78" s="103" t="s">
        <v>1616</v>
      </c>
      <c r="G78" s="102" t="s">
        <v>8865</v>
      </c>
      <c r="H78" s="102" t="s">
        <v>2240</v>
      </c>
      <c r="I78" s="102" t="s">
        <v>2185</v>
      </c>
      <c r="J78" s="102" t="s">
        <v>2186</v>
      </c>
      <c r="K78" s="102"/>
    </row>
    <row r="79" spans="1:11" ht="13.8">
      <c r="A79" s="101">
        <v>43991.527171134258</v>
      </c>
      <c r="B79" s="102" t="s">
        <v>2321</v>
      </c>
      <c r="C79" s="108">
        <v>565969</v>
      </c>
      <c r="D79" s="103" t="s">
        <v>1614</v>
      </c>
      <c r="E79" s="102" t="s">
        <v>11</v>
      </c>
      <c r="F79" s="103" t="s">
        <v>1614</v>
      </c>
      <c r="G79" s="102">
        <v>4669</v>
      </c>
      <c r="H79" s="102" t="s">
        <v>2322</v>
      </c>
      <c r="I79" s="102" t="s">
        <v>2185</v>
      </c>
      <c r="J79" s="102" t="s">
        <v>2186</v>
      </c>
      <c r="K79" s="102"/>
    </row>
    <row r="80" spans="1:11" ht="13.8">
      <c r="A80" s="101">
        <v>43991.527945856476</v>
      </c>
      <c r="B80" s="102" t="s">
        <v>2323</v>
      </c>
      <c r="C80" s="108" t="s">
        <v>683</v>
      </c>
      <c r="D80" s="103" t="s">
        <v>2324</v>
      </c>
      <c r="E80" s="102" t="s">
        <v>11</v>
      </c>
      <c r="F80" s="103" t="s">
        <v>2324</v>
      </c>
      <c r="G80" s="102" t="s">
        <v>8866</v>
      </c>
      <c r="H80" s="102" t="s">
        <v>2228</v>
      </c>
      <c r="I80" s="102" t="s">
        <v>2185</v>
      </c>
      <c r="J80" s="102" t="s">
        <v>2269</v>
      </c>
      <c r="K80" s="102"/>
    </row>
    <row r="81" spans="1:11" ht="13.8">
      <c r="A81" s="101">
        <v>43991.529744768515</v>
      </c>
      <c r="B81" s="102" t="s">
        <v>2325</v>
      </c>
      <c r="C81" s="108" t="s">
        <v>677</v>
      </c>
      <c r="D81" s="103" t="s">
        <v>729</v>
      </c>
      <c r="E81" s="102" t="s">
        <v>11</v>
      </c>
      <c r="F81" s="103" t="s">
        <v>729</v>
      </c>
      <c r="G81" s="102" t="s">
        <v>8867</v>
      </c>
      <c r="H81" s="102" t="s">
        <v>2326</v>
      </c>
      <c r="I81" s="102" t="s">
        <v>2185</v>
      </c>
      <c r="J81" s="102" t="s">
        <v>2269</v>
      </c>
      <c r="K81" s="102"/>
    </row>
    <row r="82" spans="1:11" ht="13.8">
      <c r="A82" s="101">
        <v>43991.532368877313</v>
      </c>
      <c r="B82" s="102" t="s">
        <v>2327</v>
      </c>
      <c r="C82" s="108" t="s">
        <v>679</v>
      </c>
      <c r="D82" s="103" t="s">
        <v>723</v>
      </c>
      <c r="E82" s="102" t="s">
        <v>11</v>
      </c>
      <c r="F82" s="103" t="s">
        <v>723</v>
      </c>
      <c r="G82" s="102" t="s">
        <v>722</v>
      </c>
      <c r="H82" s="102" t="s">
        <v>2328</v>
      </c>
      <c r="I82" s="102" t="s">
        <v>2185</v>
      </c>
      <c r="J82" s="102" t="s">
        <v>2269</v>
      </c>
      <c r="K82" s="102"/>
    </row>
    <row r="83" spans="1:11" ht="13.8">
      <c r="A83" s="101">
        <v>43991.540353113422</v>
      </c>
      <c r="B83" s="102" t="s">
        <v>2329</v>
      </c>
      <c r="C83" s="108">
        <v>576546</v>
      </c>
      <c r="D83" s="103" t="s">
        <v>1548</v>
      </c>
      <c r="E83" s="102" t="s">
        <v>10</v>
      </c>
      <c r="F83" s="103" t="s">
        <v>1548</v>
      </c>
      <c r="G83" s="102" t="s">
        <v>1720</v>
      </c>
      <c r="H83" s="102" t="s">
        <v>8868</v>
      </c>
      <c r="I83" s="102" t="s">
        <v>2185</v>
      </c>
      <c r="J83" s="102" t="s">
        <v>2186</v>
      </c>
      <c r="K83" s="102"/>
    </row>
    <row r="84" spans="1:11" ht="13.8">
      <c r="A84" s="101">
        <v>43991.54494900463</v>
      </c>
      <c r="B84" s="102" t="s">
        <v>2330</v>
      </c>
      <c r="C84" s="108">
        <v>380716</v>
      </c>
      <c r="D84" s="103" t="s">
        <v>1609</v>
      </c>
      <c r="E84" s="102" t="s">
        <v>11</v>
      </c>
      <c r="F84" s="103" t="s">
        <v>1609</v>
      </c>
      <c r="G84" s="102" t="s">
        <v>2331</v>
      </c>
      <c r="H84" s="102" t="s">
        <v>2240</v>
      </c>
      <c r="I84" s="102" t="s">
        <v>2185</v>
      </c>
      <c r="J84" s="102" t="s">
        <v>2186</v>
      </c>
      <c r="K84" s="102"/>
    </row>
    <row r="85" spans="1:11" ht="13.8">
      <c r="A85" s="101">
        <v>43991.549953576388</v>
      </c>
      <c r="B85" s="102" t="s">
        <v>2332</v>
      </c>
      <c r="C85" s="108">
        <v>360204</v>
      </c>
      <c r="D85" s="103" t="s">
        <v>2142</v>
      </c>
      <c r="E85" s="102" t="s">
        <v>11</v>
      </c>
      <c r="F85" s="103" t="s">
        <v>2142</v>
      </c>
      <c r="G85" s="102" t="s">
        <v>947</v>
      </c>
      <c r="H85" s="102" t="s">
        <v>2240</v>
      </c>
      <c r="I85" s="102" t="s">
        <v>2185</v>
      </c>
      <c r="J85" s="102" t="s">
        <v>2186</v>
      </c>
      <c r="K85" s="102"/>
    </row>
    <row r="86" spans="1:11" ht="13.8">
      <c r="A86" s="101">
        <v>43991.556816875003</v>
      </c>
      <c r="B86" s="102" t="s">
        <v>2333</v>
      </c>
      <c r="C86" s="108">
        <v>391028</v>
      </c>
      <c r="D86" s="103" t="s">
        <v>914</v>
      </c>
      <c r="E86" s="102" t="s">
        <v>10</v>
      </c>
      <c r="F86" s="103" t="s">
        <v>914</v>
      </c>
      <c r="G86" s="102" t="s">
        <v>929</v>
      </c>
      <c r="H86" s="102" t="s">
        <v>2334</v>
      </c>
      <c r="I86" s="102" t="s">
        <v>2185</v>
      </c>
      <c r="J86" s="102" t="s">
        <v>2186</v>
      </c>
      <c r="K86" s="102"/>
    </row>
    <row r="87" spans="1:11" ht="13.8">
      <c r="A87" s="101">
        <v>43991.559377627316</v>
      </c>
      <c r="B87" s="102" t="s">
        <v>2335</v>
      </c>
      <c r="C87" s="108">
        <v>628860</v>
      </c>
      <c r="D87" s="103" t="s">
        <v>919</v>
      </c>
      <c r="E87" s="102" t="s">
        <v>11</v>
      </c>
      <c r="F87" s="103" t="s">
        <v>919</v>
      </c>
      <c r="G87" s="102">
        <v>5250</v>
      </c>
      <c r="H87" s="102" t="s">
        <v>2336</v>
      </c>
      <c r="I87" s="102" t="s">
        <v>2185</v>
      </c>
      <c r="J87" s="102" t="s">
        <v>2186</v>
      </c>
      <c r="K87" s="102"/>
    </row>
    <row r="88" spans="1:11" ht="13.8">
      <c r="A88" s="101">
        <v>43991.560835046301</v>
      </c>
      <c r="B88" s="102" t="s">
        <v>2335</v>
      </c>
      <c r="C88" s="108">
        <v>628860</v>
      </c>
      <c r="D88" s="103" t="s">
        <v>919</v>
      </c>
      <c r="E88" s="102" t="s">
        <v>10</v>
      </c>
      <c r="F88" s="103" t="s">
        <v>919</v>
      </c>
      <c r="G88" s="102">
        <v>2049</v>
      </c>
      <c r="H88" s="102" t="s">
        <v>2198</v>
      </c>
      <c r="I88" s="102" t="s">
        <v>2185</v>
      </c>
      <c r="J88" s="102" t="s">
        <v>2186</v>
      </c>
      <c r="K88" s="102"/>
    </row>
    <row r="89" spans="1:11" ht="13.8">
      <c r="A89" s="101">
        <v>43991.567951574078</v>
      </c>
      <c r="B89" s="102" t="s">
        <v>2337</v>
      </c>
      <c r="C89" s="108">
        <v>597439</v>
      </c>
      <c r="D89" s="103" t="s">
        <v>2121</v>
      </c>
      <c r="E89" s="102" t="s">
        <v>10</v>
      </c>
      <c r="F89" s="103" t="s">
        <v>2121</v>
      </c>
      <c r="G89" s="102" t="s">
        <v>8869</v>
      </c>
      <c r="H89" s="102" t="s">
        <v>2338</v>
      </c>
      <c r="I89" s="102" t="s">
        <v>2185</v>
      </c>
      <c r="J89" s="102" t="s">
        <v>2186</v>
      </c>
      <c r="K89" s="102"/>
    </row>
    <row r="90" spans="1:11" ht="13.8">
      <c r="A90" s="101">
        <v>43991.572728310188</v>
      </c>
      <c r="B90" s="102" t="s">
        <v>2339</v>
      </c>
      <c r="C90" s="108">
        <v>472786</v>
      </c>
      <c r="D90" s="103" t="s">
        <v>742</v>
      </c>
      <c r="E90" s="102" t="s">
        <v>10</v>
      </c>
      <c r="F90" s="103" t="s">
        <v>742</v>
      </c>
      <c r="G90" s="102" t="s">
        <v>2340</v>
      </c>
      <c r="H90" s="102" t="s">
        <v>2198</v>
      </c>
      <c r="I90" s="102" t="s">
        <v>2185</v>
      </c>
      <c r="J90" s="102" t="s">
        <v>2186</v>
      </c>
      <c r="K90" s="102"/>
    </row>
    <row r="91" spans="1:11" ht="13.8">
      <c r="A91" s="101">
        <v>43991.575779548613</v>
      </c>
      <c r="B91" s="102" t="s">
        <v>2341</v>
      </c>
      <c r="C91" s="108">
        <v>620218</v>
      </c>
      <c r="D91" s="103" t="s">
        <v>2342</v>
      </c>
      <c r="E91" s="102" t="s">
        <v>11</v>
      </c>
      <c r="F91" s="103" t="s">
        <v>2342</v>
      </c>
      <c r="G91" s="102" t="s">
        <v>8870</v>
      </c>
      <c r="H91" s="102" t="s">
        <v>2343</v>
      </c>
      <c r="I91" s="102" t="s">
        <v>2185</v>
      </c>
      <c r="J91" s="102" t="s">
        <v>2186</v>
      </c>
      <c r="K91" s="102"/>
    </row>
    <row r="92" spans="1:11" ht="13.8">
      <c r="A92" s="101">
        <v>43991.581914467592</v>
      </c>
      <c r="B92" s="102" t="s">
        <v>2344</v>
      </c>
      <c r="C92" s="108">
        <v>608071</v>
      </c>
      <c r="D92" s="103" t="s">
        <v>1613</v>
      </c>
      <c r="E92" s="102" t="s">
        <v>11</v>
      </c>
      <c r="F92" s="103" t="s">
        <v>1613</v>
      </c>
      <c r="G92" s="102" t="s">
        <v>2345</v>
      </c>
      <c r="H92" s="102" t="s">
        <v>2216</v>
      </c>
      <c r="I92" s="102" t="s">
        <v>2185</v>
      </c>
      <c r="J92" s="102" t="s">
        <v>2186</v>
      </c>
      <c r="K92" s="102"/>
    </row>
    <row r="93" spans="1:11" ht="13.8">
      <c r="A93" s="101">
        <v>43991.582332893522</v>
      </c>
      <c r="B93" s="102" t="s">
        <v>3222</v>
      </c>
      <c r="C93" s="108" t="s">
        <v>1153</v>
      </c>
      <c r="D93" s="103" t="s">
        <v>3223</v>
      </c>
      <c r="E93" s="102" t="s">
        <v>10</v>
      </c>
      <c r="F93" s="103" t="s">
        <v>3223</v>
      </c>
      <c r="G93" s="102" t="s">
        <v>3224</v>
      </c>
      <c r="H93" s="102" t="s">
        <v>2346</v>
      </c>
      <c r="I93" s="102" t="s">
        <v>2185</v>
      </c>
      <c r="J93" s="102" t="s">
        <v>2186</v>
      </c>
      <c r="K93" s="102"/>
    </row>
    <row r="94" spans="1:11" ht="13.8">
      <c r="A94" s="101">
        <v>43991.583534085643</v>
      </c>
      <c r="B94" s="102" t="s">
        <v>2347</v>
      </c>
      <c r="C94" s="108">
        <v>555919</v>
      </c>
      <c r="D94" s="103" t="s">
        <v>1610</v>
      </c>
      <c r="E94" s="102" t="s">
        <v>11</v>
      </c>
      <c r="F94" s="103" t="s">
        <v>1610</v>
      </c>
      <c r="G94" s="102" t="s">
        <v>1786</v>
      </c>
      <c r="H94" s="102" t="s">
        <v>2198</v>
      </c>
      <c r="I94" s="102" t="s">
        <v>2185</v>
      </c>
      <c r="J94" s="102" t="s">
        <v>2186</v>
      </c>
      <c r="K94" s="102"/>
    </row>
    <row r="95" spans="1:11" ht="13.8">
      <c r="A95" s="101">
        <v>43991.589605532412</v>
      </c>
      <c r="B95" s="102" t="s">
        <v>2348</v>
      </c>
      <c r="C95" s="108">
        <v>597985</v>
      </c>
      <c r="D95" s="103" t="s">
        <v>1071</v>
      </c>
      <c r="E95" s="102" t="s">
        <v>11</v>
      </c>
      <c r="F95" s="103" t="s">
        <v>1071</v>
      </c>
      <c r="G95" s="102" t="s">
        <v>1051</v>
      </c>
      <c r="H95" s="102" t="s">
        <v>2349</v>
      </c>
      <c r="I95" s="102" t="s">
        <v>2185</v>
      </c>
      <c r="J95" s="102" t="s">
        <v>2186</v>
      </c>
      <c r="K95" s="102"/>
    </row>
    <row r="96" spans="1:11" ht="13.8">
      <c r="A96" s="101">
        <v>43991.590722106484</v>
      </c>
      <c r="B96" s="102" t="s">
        <v>2350</v>
      </c>
      <c r="C96" s="108">
        <v>597429</v>
      </c>
      <c r="D96" s="103" t="s">
        <v>1070</v>
      </c>
      <c r="E96" s="102" t="s">
        <v>10</v>
      </c>
      <c r="F96" s="103" t="s">
        <v>1070</v>
      </c>
      <c r="G96" s="102" t="s">
        <v>8871</v>
      </c>
      <c r="H96" s="102" t="s">
        <v>2351</v>
      </c>
      <c r="I96" s="102" t="s">
        <v>2185</v>
      </c>
      <c r="J96" s="102" t="s">
        <v>2186</v>
      </c>
      <c r="K96" s="102"/>
    </row>
    <row r="97" spans="1:11" ht="13.8">
      <c r="A97" s="101">
        <v>43991.591722083336</v>
      </c>
      <c r="B97" s="102" t="s">
        <v>2350</v>
      </c>
      <c r="C97" s="108">
        <v>597429</v>
      </c>
      <c r="D97" s="103" t="s">
        <v>1070</v>
      </c>
      <c r="E97" s="102" t="s">
        <v>11</v>
      </c>
      <c r="F97" s="103" t="s">
        <v>1070</v>
      </c>
      <c r="G97" s="102" t="s">
        <v>4321</v>
      </c>
      <c r="H97" s="102" t="s">
        <v>2352</v>
      </c>
      <c r="I97" s="102" t="s">
        <v>2185</v>
      </c>
      <c r="J97" s="102" t="s">
        <v>2186</v>
      </c>
      <c r="K97" s="102"/>
    </row>
    <row r="98" spans="1:11" ht="13.8">
      <c r="A98" s="101">
        <v>43991.639171504634</v>
      </c>
      <c r="B98" s="102" t="s">
        <v>3225</v>
      </c>
      <c r="C98" s="108" t="s">
        <v>1313</v>
      </c>
      <c r="D98" s="103" t="s">
        <v>3226</v>
      </c>
      <c r="E98" s="102" t="s">
        <v>11</v>
      </c>
      <c r="F98" s="103" t="s">
        <v>3226</v>
      </c>
      <c r="G98" s="102" t="s">
        <v>3227</v>
      </c>
      <c r="H98" s="102" t="s">
        <v>2240</v>
      </c>
      <c r="I98" s="102" t="s">
        <v>2185</v>
      </c>
      <c r="J98" s="102" t="s">
        <v>2186</v>
      </c>
      <c r="K98" s="102"/>
    </row>
    <row r="99" spans="1:11" ht="13.8">
      <c r="A99" s="101">
        <v>43991.640235335653</v>
      </c>
      <c r="B99" s="102" t="s">
        <v>37</v>
      </c>
      <c r="C99" s="108">
        <v>630001</v>
      </c>
      <c r="D99" s="103" t="s">
        <v>757</v>
      </c>
      <c r="E99" s="102" t="s">
        <v>10</v>
      </c>
      <c r="F99" s="103" t="s">
        <v>757</v>
      </c>
      <c r="G99" s="102" t="s">
        <v>782</v>
      </c>
      <c r="H99" s="102" t="s">
        <v>2198</v>
      </c>
      <c r="I99" s="102" t="s">
        <v>2185</v>
      </c>
      <c r="J99" s="102" t="s">
        <v>2186</v>
      </c>
      <c r="K99" s="102"/>
    </row>
    <row r="100" spans="1:11" ht="13.8">
      <c r="A100" s="101">
        <v>43991.642179131944</v>
      </c>
      <c r="B100" s="102" t="s">
        <v>3228</v>
      </c>
      <c r="C100" s="108" t="s">
        <v>1455</v>
      </c>
      <c r="D100" s="103" t="s">
        <v>3229</v>
      </c>
      <c r="E100" s="102" t="s">
        <v>11</v>
      </c>
      <c r="F100" s="103" t="s">
        <v>3229</v>
      </c>
      <c r="G100" s="102" t="s">
        <v>3230</v>
      </c>
      <c r="H100" s="102" t="s">
        <v>2353</v>
      </c>
      <c r="I100" s="102" t="s">
        <v>2185</v>
      </c>
      <c r="J100" s="102" t="s">
        <v>2269</v>
      </c>
      <c r="K100" s="102"/>
    </row>
    <row r="101" spans="1:11" ht="13.8">
      <c r="A101" s="101">
        <v>43991.662398263885</v>
      </c>
      <c r="B101" s="102" t="s">
        <v>2354</v>
      </c>
      <c r="C101" s="108" t="s">
        <v>652</v>
      </c>
      <c r="D101" s="103" t="s">
        <v>718</v>
      </c>
      <c r="E101" s="102" t="s">
        <v>11</v>
      </c>
      <c r="F101" s="103" t="s">
        <v>718</v>
      </c>
      <c r="G101" s="102" t="s">
        <v>717</v>
      </c>
      <c r="H101" s="102" t="s">
        <v>2228</v>
      </c>
      <c r="I101" s="102" t="s">
        <v>2185</v>
      </c>
      <c r="J101" s="102" t="s">
        <v>2186</v>
      </c>
      <c r="K101" s="102"/>
    </row>
    <row r="102" spans="1:11" ht="13.8">
      <c r="A102" s="101">
        <v>43991.664910740743</v>
      </c>
      <c r="B102" s="102" t="s">
        <v>2355</v>
      </c>
      <c r="C102" s="108" t="s">
        <v>665</v>
      </c>
      <c r="D102" s="103" t="s">
        <v>708</v>
      </c>
      <c r="E102" s="102" t="s">
        <v>11</v>
      </c>
      <c r="F102" s="103" t="s">
        <v>708</v>
      </c>
      <c r="G102" s="102" t="s">
        <v>2356</v>
      </c>
      <c r="H102" s="102" t="s">
        <v>2322</v>
      </c>
      <c r="I102" s="102" t="s">
        <v>2185</v>
      </c>
      <c r="J102" s="102" t="s">
        <v>2186</v>
      </c>
      <c r="K102" s="102"/>
    </row>
    <row r="103" spans="1:11" ht="13.8">
      <c r="A103" s="101">
        <v>43991.665489351857</v>
      </c>
      <c r="B103" s="102" t="s">
        <v>2357</v>
      </c>
      <c r="C103" s="108" t="s">
        <v>2358</v>
      </c>
      <c r="D103" s="103" t="s">
        <v>709</v>
      </c>
      <c r="E103" s="102" t="s">
        <v>11</v>
      </c>
      <c r="F103" s="103" t="s">
        <v>709</v>
      </c>
      <c r="G103" s="102" t="s">
        <v>2359</v>
      </c>
      <c r="H103" s="102" t="s">
        <v>2360</v>
      </c>
      <c r="I103" s="102" t="s">
        <v>2185</v>
      </c>
      <c r="J103" s="102" t="s">
        <v>2186</v>
      </c>
      <c r="K103" s="102"/>
    </row>
    <row r="104" spans="1:11" ht="13.8">
      <c r="A104" s="101">
        <v>43991.677032337961</v>
      </c>
      <c r="B104" s="102" t="s">
        <v>2361</v>
      </c>
      <c r="C104" s="108">
        <v>545469</v>
      </c>
      <c r="D104" s="103" t="s">
        <v>2362</v>
      </c>
      <c r="E104" s="102" t="s">
        <v>10</v>
      </c>
      <c r="F104" s="103" t="s">
        <v>2362</v>
      </c>
      <c r="G104" s="102" t="s">
        <v>886</v>
      </c>
      <c r="H104" s="102" t="s">
        <v>2363</v>
      </c>
      <c r="I104" s="102" t="s">
        <v>2191</v>
      </c>
      <c r="J104" s="102" t="s">
        <v>2186</v>
      </c>
      <c r="K104" s="102"/>
    </row>
    <row r="105" spans="1:11" ht="13.8">
      <c r="A105" s="101">
        <v>43991.681798935184</v>
      </c>
      <c r="B105" s="102" t="s">
        <v>2364</v>
      </c>
      <c r="C105" s="108">
        <v>628952</v>
      </c>
      <c r="D105" s="103" t="s">
        <v>894</v>
      </c>
      <c r="E105" s="102" t="s">
        <v>11</v>
      </c>
      <c r="F105" s="103" t="s">
        <v>894</v>
      </c>
      <c r="G105" s="102" t="s">
        <v>8872</v>
      </c>
      <c r="H105" s="102" t="s">
        <v>2216</v>
      </c>
      <c r="I105" s="102" t="s">
        <v>2185</v>
      </c>
      <c r="J105" s="102" t="s">
        <v>2186</v>
      </c>
      <c r="K105" s="102"/>
    </row>
    <row r="106" spans="1:11" ht="13.8">
      <c r="A106" s="101">
        <v>43991.683538668978</v>
      </c>
      <c r="B106" s="102" t="s">
        <v>2361</v>
      </c>
      <c r="C106" s="108">
        <v>545469</v>
      </c>
      <c r="D106" s="103" t="s">
        <v>853</v>
      </c>
      <c r="E106" s="102" t="s">
        <v>11</v>
      </c>
      <c r="F106" s="103" t="s">
        <v>853</v>
      </c>
      <c r="G106" s="102" t="s">
        <v>8873</v>
      </c>
      <c r="H106" s="102" t="s">
        <v>2365</v>
      </c>
      <c r="I106" s="102" t="s">
        <v>2191</v>
      </c>
      <c r="J106" s="102" t="s">
        <v>2186</v>
      </c>
      <c r="K106" s="102"/>
    </row>
    <row r="107" spans="1:11" ht="13.8">
      <c r="A107" s="101">
        <v>43991.685991932871</v>
      </c>
      <c r="B107" s="102" t="s">
        <v>2366</v>
      </c>
      <c r="C107" s="108">
        <v>483109</v>
      </c>
      <c r="D107" s="103" t="s">
        <v>2367</v>
      </c>
      <c r="E107" s="102" t="s">
        <v>10</v>
      </c>
      <c r="F107" s="103" t="s">
        <v>2367</v>
      </c>
      <c r="G107" s="102" t="s">
        <v>8874</v>
      </c>
      <c r="H107" s="102" t="s">
        <v>2222</v>
      </c>
      <c r="I107" s="102" t="s">
        <v>2191</v>
      </c>
      <c r="J107" s="102" t="s">
        <v>2186</v>
      </c>
      <c r="K107" s="102"/>
    </row>
    <row r="108" spans="1:11" ht="13.8">
      <c r="A108" s="101">
        <v>43991.687517233797</v>
      </c>
      <c r="B108" s="102" t="s">
        <v>2361</v>
      </c>
      <c r="C108" s="108">
        <v>545469</v>
      </c>
      <c r="D108" s="103" t="s">
        <v>853</v>
      </c>
      <c r="E108" s="102" t="s">
        <v>10</v>
      </c>
      <c r="F108" s="103" t="s">
        <v>853</v>
      </c>
      <c r="G108" s="102" t="s">
        <v>8875</v>
      </c>
      <c r="H108" s="102" t="s">
        <v>2222</v>
      </c>
      <c r="I108" s="102" t="s">
        <v>2191</v>
      </c>
      <c r="J108" s="102" t="s">
        <v>2186</v>
      </c>
      <c r="K108" s="102"/>
    </row>
    <row r="109" spans="1:11" ht="13.8">
      <c r="A109" s="101">
        <v>43991.692183715277</v>
      </c>
      <c r="B109" s="102" t="s">
        <v>2368</v>
      </c>
      <c r="C109" s="108">
        <v>431620</v>
      </c>
      <c r="D109" s="103" t="s">
        <v>1022</v>
      </c>
      <c r="E109" s="102" t="s">
        <v>10</v>
      </c>
      <c r="F109" s="103" t="s">
        <v>1022</v>
      </c>
      <c r="G109" s="102" t="s">
        <v>8876</v>
      </c>
      <c r="H109" s="102" t="s">
        <v>2369</v>
      </c>
      <c r="I109" s="102" t="s">
        <v>2191</v>
      </c>
      <c r="J109" s="102" t="s">
        <v>2186</v>
      </c>
      <c r="K109" s="102"/>
    </row>
    <row r="110" spans="1:11" ht="13.8">
      <c r="A110" s="101">
        <v>43991.693403182871</v>
      </c>
      <c r="B110" s="102" t="s">
        <v>2368</v>
      </c>
      <c r="C110" s="108">
        <v>431620</v>
      </c>
      <c r="D110" s="103" t="s">
        <v>1022</v>
      </c>
      <c r="E110" s="102" t="s">
        <v>11</v>
      </c>
      <c r="F110" s="103" t="s">
        <v>1022</v>
      </c>
      <c r="G110" s="102" t="s">
        <v>8877</v>
      </c>
      <c r="H110" s="102" t="s">
        <v>2370</v>
      </c>
      <c r="I110" s="102" t="s">
        <v>2191</v>
      </c>
      <c r="J110" s="102" t="s">
        <v>2186</v>
      </c>
      <c r="K110" s="102"/>
    </row>
    <row r="111" spans="1:11" ht="13.8">
      <c r="A111" s="101">
        <v>43991.697464722223</v>
      </c>
      <c r="B111" s="102" t="s">
        <v>2371</v>
      </c>
      <c r="C111" s="108">
        <v>597518</v>
      </c>
      <c r="D111" s="103" t="s">
        <v>2106</v>
      </c>
      <c r="E111" s="102" t="s">
        <v>11</v>
      </c>
      <c r="F111" s="103" t="s">
        <v>2106</v>
      </c>
      <c r="G111" s="102" t="s">
        <v>8878</v>
      </c>
      <c r="H111" s="102" t="s">
        <v>2228</v>
      </c>
      <c r="I111" s="102" t="s">
        <v>2185</v>
      </c>
      <c r="J111" s="102" t="s">
        <v>2186</v>
      </c>
      <c r="K111" s="102"/>
    </row>
    <row r="112" spans="1:11" ht="13.8">
      <c r="A112" s="101">
        <v>43991.703352488425</v>
      </c>
      <c r="B112" s="102" t="s">
        <v>2372</v>
      </c>
      <c r="C112" s="108">
        <v>587038</v>
      </c>
      <c r="D112" s="103" t="s">
        <v>2001</v>
      </c>
      <c r="E112" s="102" t="s">
        <v>11</v>
      </c>
      <c r="F112" s="103" t="s">
        <v>2001</v>
      </c>
      <c r="G112" s="102" t="s">
        <v>2000</v>
      </c>
      <c r="H112" s="102" t="s">
        <v>2198</v>
      </c>
      <c r="I112" s="102" t="s">
        <v>2185</v>
      </c>
      <c r="J112" s="102" t="s">
        <v>2186</v>
      </c>
      <c r="K112" s="102"/>
    </row>
    <row r="113" spans="1:11" ht="13.8">
      <c r="A113" s="101">
        <v>43991.707413553246</v>
      </c>
      <c r="B113" s="102" t="s">
        <v>2373</v>
      </c>
      <c r="C113" s="108">
        <v>514480</v>
      </c>
      <c r="D113" s="103" t="s">
        <v>2043</v>
      </c>
      <c r="E113" s="102" t="s">
        <v>10</v>
      </c>
      <c r="F113" s="103" t="s">
        <v>2043</v>
      </c>
      <c r="G113" s="102" t="s">
        <v>2044</v>
      </c>
      <c r="H113" s="102" t="s">
        <v>2374</v>
      </c>
      <c r="I113" s="102" t="s">
        <v>2185</v>
      </c>
      <c r="J113" s="102" t="s">
        <v>2186</v>
      </c>
      <c r="K113" s="102"/>
    </row>
    <row r="114" spans="1:11" ht="13.8">
      <c r="A114" s="101">
        <v>43991.72122605324</v>
      </c>
      <c r="B114" s="102" t="s">
        <v>2219</v>
      </c>
      <c r="C114" s="108">
        <v>620225</v>
      </c>
      <c r="D114" s="103" t="s">
        <v>1568</v>
      </c>
      <c r="E114" s="102" t="s">
        <v>10</v>
      </c>
      <c r="F114" s="103" t="s">
        <v>1568</v>
      </c>
      <c r="G114" s="102" t="s">
        <v>8835</v>
      </c>
      <c r="H114" s="102" t="s">
        <v>2222</v>
      </c>
      <c r="I114" s="102" t="s">
        <v>2185</v>
      </c>
      <c r="J114" s="102" t="s">
        <v>2186</v>
      </c>
      <c r="K114" s="102"/>
    </row>
    <row r="115" spans="1:11" ht="13.8">
      <c r="A115" s="101">
        <v>43991.723017222219</v>
      </c>
      <c r="B115" s="102" t="s">
        <v>2375</v>
      </c>
      <c r="C115" s="108" t="s">
        <v>691</v>
      </c>
      <c r="D115" s="103" t="s">
        <v>2376</v>
      </c>
      <c r="E115" s="102" t="s">
        <v>11</v>
      </c>
      <c r="F115" s="103" t="s">
        <v>2376</v>
      </c>
      <c r="G115" s="102" t="s">
        <v>2377</v>
      </c>
      <c r="H115" s="102" t="s">
        <v>2378</v>
      </c>
      <c r="I115" s="102" t="s">
        <v>2185</v>
      </c>
      <c r="J115" s="102" t="s">
        <v>2186</v>
      </c>
      <c r="K115" s="102"/>
    </row>
    <row r="116" spans="1:11" ht="13.8">
      <c r="A116" s="101">
        <v>43991.724196840281</v>
      </c>
      <c r="B116" s="102" t="s">
        <v>139</v>
      </c>
      <c r="C116" s="108">
        <v>618715</v>
      </c>
      <c r="D116" s="103" t="s">
        <v>2072</v>
      </c>
      <c r="E116" s="102" t="s">
        <v>11</v>
      </c>
      <c r="F116" s="103" t="s">
        <v>2072</v>
      </c>
      <c r="G116" s="102" t="s">
        <v>2009</v>
      </c>
      <c r="H116" s="102" t="s">
        <v>2379</v>
      </c>
      <c r="I116" s="102" t="s">
        <v>2185</v>
      </c>
      <c r="J116" s="102" t="s">
        <v>2186</v>
      </c>
      <c r="K116" s="102"/>
    </row>
    <row r="117" spans="1:11" ht="13.8">
      <c r="A117" s="101">
        <v>43991.724959988424</v>
      </c>
      <c r="B117" s="102" t="s">
        <v>2380</v>
      </c>
      <c r="C117" s="108">
        <v>545235</v>
      </c>
      <c r="D117" s="103" t="s">
        <v>2381</v>
      </c>
      <c r="E117" s="102" t="s">
        <v>11</v>
      </c>
      <c r="F117" s="103" t="s">
        <v>2381</v>
      </c>
      <c r="G117" s="102" t="s">
        <v>2382</v>
      </c>
      <c r="H117" s="102" t="s">
        <v>2313</v>
      </c>
      <c r="I117" s="102" t="s">
        <v>2185</v>
      </c>
      <c r="J117" s="102" t="s">
        <v>2186</v>
      </c>
      <c r="K117" s="102"/>
    </row>
    <row r="118" spans="1:11" ht="13.8">
      <c r="A118" s="101">
        <v>43991.728566284721</v>
      </c>
      <c r="B118" s="102" t="s">
        <v>2383</v>
      </c>
      <c r="C118" s="108" t="s">
        <v>649</v>
      </c>
      <c r="D118" s="103" t="s">
        <v>728</v>
      </c>
      <c r="E118" s="102" t="s">
        <v>11</v>
      </c>
      <c r="F118" s="103" t="s">
        <v>728</v>
      </c>
      <c r="G118" s="102" t="s">
        <v>727</v>
      </c>
      <c r="H118" s="102" t="s">
        <v>2384</v>
      </c>
      <c r="I118" s="102" t="s">
        <v>2185</v>
      </c>
      <c r="J118" s="102" t="s">
        <v>2269</v>
      </c>
      <c r="K118" s="102"/>
    </row>
    <row r="119" spans="1:11" ht="13.8">
      <c r="A119" s="101">
        <v>43991.729453460648</v>
      </c>
      <c r="B119" s="102" t="s">
        <v>2385</v>
      </c>
      <c r="C119" s="108" t="s">
        <v>8879</v>
      </c>
      <c r="D119" s="103" t="s">
        <v>2386</v>
      </c>
      <c r="E119" s="102" t="s">
        <v>11</v>
      </c>
      <c r="F119" s="103" t="s">
        <v>2386</v>
      </c>
      <c r="G119" s="102" t="s">
        <v>2387</v>
      </c>
      <c r="H119" s="102" t="s">
        <v>2388</v>
      </c>
      <c r="I119" s="102" t="s">
        <v>2185</v>
      </c>
      <c r="J119" s="102" t="s">
        <v>2186</v>
      </c>
      <c r="K119" s="102"/>
    </row>
    <row r="120" spans="1:11" ht="13.8">
      <c r="A120" s="101">
        <v>43991.732750555559</v>
      </c>
      <c r="B120" s="102" t="s">
        <v>659</v>
      </c>
      <c r="C120" s="108" t="s">
        <v>658</v>
      </c>
      <c r="D120" s="103" t="s">
        <v>720</v>
      </c>
      <c r="E120" s="102" t="s">
        <v>11</v>
      </c>
      <c r="F120" s="103" t="s">
        <v>720</v>
      </c>
      <c r="G120" s="102" t="s">
        <v>719</v>
      </c>
      <c r="H120" s="102" t="s">
        <v>2389</v>
      </c>
      <c r="I120" s="102" t="s">
        <v>2185</v>
      </c>
      <c r="J120" s="102" t="s">
        <v>2269</v>
      </c>
      <c r="K120" s="102"/>
    </row>
    <row r="121" spans="1:11" ht="13.8">
      <c r="A121" s="101">
        <v>43991.793973553242</v>
      </c>
      <c r="B121" s="102" t="s">
        <v>2390</v>
      </c>
      <c r="C121" s="108">
        <v>514144</v>
      </c>
      <c r="D121" s="103" t="s">
        <v>1933</v>
      </c>
      <c r="E121" s="102" t="s">
        <v>11</v>
      </c>
      <c r="F121" s="103" t="s">
        <v>1933</v>
      </c>
      <c r="G121" s="102" t="s">
        <v>8880</v>
      </c>
      <c r="H121" s="102" t="s">
        <v>2240</v>
      </c>
      <c r="I121" s="102" t="s">
        <v>2185</v>
      </c>
      <c r="J121" s="102" t="s">
        <v>2269</v>
      </c>
      <c r="K121" s="102"/>
    </row>
    <row r="122" spans="1:11" ht="13.8">
      <c r="A122" s="101">
        <v>43991.80280164352</v>
      </c>
      <c r="B122" s="102" t="s">
        <v>2391</v>
      </c>
      <c r="C122" s="108">
        <v>620227</v>
      </c>
      <c r="D122" s="103" t="s">
        <v>2392</v>
      </c>
      <c r="E122" s="102" t="s">
        <v>11</v>
      </c>
      <c r="F122" s="103" t="s">
        <v>2392</v>
      </c>
      <c r="G122" s="102">
        <v>5505</v>
      </c>
      <c r="H122" s="102" t="s">
        <v>2306</v>
      </c>
      <c r="I122" s="102" t="s">
        <v>2185</v>
      </c>
      <c r="J122" s="102" t="s">
        <v>2269</v>
      </c>
      <c r="K122" s="102"/>
    </row>
    <row r="123" spans="1:11" ht="13.8">
      <c r="A123" s="101">
        <v>43991.825250995375</v>
      </c>
      <c r="B123" s="102" t="s">
        <v>2393</v>
      </c>
      <c r="C123" s="108">
        <v>608243</v>
      </c>
      <c r="D123" s="103" t="s">
        <v>2064</v>
      </c>
      <c r="E123" s="102" t="s">
        <v>11</v>
      </c>
      <c r="F123" s="103" t="s">
        <v>2064</v>
      </c>
      <c r="G123" s="102" t="s">
        <v>2394</v>
      </c>
      <c r="H123" s="102" t="s">
        <v>2395</v>
      </c>
      <c r="I123" s="102" t="s">
        <v>2185</v>
      </c>
      <c r="J123" s="102" t="s">
        <v>2269</v>
      </c>
      <c r="K123" s="102"/>
    </row>
    <row r="124" spans="1:11" ht="13.8">
      <c r="A124" s="101">
        <v>43991.825514386575</v>
      </c>
      <c r="B124" s="102" t="s">
        <v>8881</v>
      </c>
      <c r="C124" s="108" t="s">
        <v>8882</v>
      </c>
      <c r="D124" s="103" t="s">
        <v>2396</v>
      </c>
      <c r="E124" s="102" t="s">
        <v>11</v>
      </c>
      <c r="F124" s="103" t="s">
        <v>2396</v>
      </c>
      <c r="G124" s="102" t="s">
        <v>8883</v>
      </c>
      <c r="H124" s="102" t="s">
        <v>2216</v>
      </c>
      <c r="I124" s="102" t="s">
        <v>2185</v>
      </c>
      <c r="J124" s="102" t="s">
        <v>2186</v>
      </c>
      <c r="K124" s="102"/>
    </row>
    <row r="125" spans="1:11" ht="13.8">
      <c r="A125" s="101">
        <v>43991.850906111111</v>
      </c>
      <c r="B125" s="102" t="s">
        <v>2397</v>
      </c>
      <c r="C125" s="108">
        <v>431335</v>
      </c>
      <c r="D125" s="103" t="s">
        <v>1922</v>
      </c>
      <c r="E125" s="102" t="s">
        <v>10</v>
      </c>
      <c r="F125" s="103" t="s">
        <v>1922</v>
      </c>
      <c r="G125" s="102" t="s">
        <v>1921</v>
      </c>
      <c r="H125" s="102" t="s">
        <v>2315</v>
      </c>
      <c r="I125" s="102" t="s">
        <v>2191</v>
      </c>
      <c r="J125" s="102" t="s">
        <v>2186</v>
      </c>
      <c r="K125" s="102"/>
    </row>
    <row r="126" spans="1:11" ht="13.8">
      <c r="A126" s="101">
        <v>43991.851973888886</v>
      </c>
      <c r="B126" s="102" t="s">
        <v>8884</v>
      </c>
      <c r="C126" s="108">
        <v>431335</v>
      </c>
      <c r="D126" s="103" t="s">
        <v>1922</v>
      </c>
      <c r="E126" s="102" t="s">
        <v>10</v>
      </c>
      <c r="F126" s="103" t="s">
        <v>1922</v>
      </c>
      <c r="G126" s="102" t="s">
        <v>1921</v>
      </c>
      <c r="H126" s="102" t="s">
        <v>2315</v>
      </c>
      <c r="I126" s="102" t="s">
        <v>2191</v>
      </c>
      <c r="J126" s="102" t="s">
        <v>2269</v>
      </c>
      <c r="K126" s="102"/>
    </row>
    <row r="127" spans="1:11" ht="13.8">
      <c r="A127" s="101">
        <v>43991.852956446761</v>
      </c>
      <c r="B127" s="102" t="s">
        <v>8885</v>
      </c>
      <c r="C127" s="108">
        <v>431335</v>
      </c>
      <c r="D127" s="103" t="s">
        <v>1922</v>
      </c>
      <c r="E127" s="102" t="s">
        <v>10</v>
      </c>
      <c r="F127" s="103" t="s">
        <v>1922</v>
      </c>
      <c r="G127" s="102" t="s">
        <v>1921</v>
      </c>
      <c r="H127" s="102" t="s">
        <v>2315</v>
      </c>
      <c r="I127" s="102" t="s">
        <v>2191</v>
      </c>
      <c r="J127" s="102" t="s">
        <v>2269</v>
      </c>
      <c r="K127" s="102"/>
    </row>
    <row r="128" spans="1:11" ht="13.8">
      <c r="A128" s="101">
        <v>43991.923373645834</v>
      </c>
      <c r="B128" s="102" t="s">
        <v>2398</v>
      </c>
      <c r="C128" s="108">
        <v>597415</v>
      </c>
      <c r="D128" s="103" t="s">
        <v>2399</v>
      </c>
      <c r="E128" s="102" t="s">
        <v>11</v>
      </c>
      <c r="F128" s="103" t="s">
        <v>2399</v>
      </c>
      <c r="G128" s="102" t="s">
        <v>883</v>
      </c>
      <c r="H128" s="102" t="s">
        <v>2306</v>
      </c>
      <c r="I128" s="102" t="s">
        <v>2185</v>
      </c>
      <c r="J128" s="102" t="s">
        <v>2186</v>
      </c>
      <c r="K128" s="102"/>
    </row>
    <row r="129" spans="1:11" ht="13.8">
      <c r="A129" s="101">
        <v>43992.237238553236</v>
      </c>
      <c r="B129" s="102" t="s">
        <v>2400</v>
      </c>
      <c r="C129" s="108">
        <v>597723</v>
      </c>
      <c r="D129" s="103" t="s">
        <v>849</v>
      </c>
      <c r="E129" s="102" t="s">
        <v>11</v>
      </c>
      <c r="F129" s="103" t="s">
        <v>849</v>
      </c>
      <c r="G129" s="102" t="s">
        <v>8886</v>
      </c>
      <c r="H129" s="102" t="s">
        <v>2313</v>
      </c>
      <c r="I129" s="102" t="s">
        <v>2185</v>
      </c>
      <c r="J129" s="102" t="s">
        <v>2186</v>
      </c>
      <c r="K129" s="102"/>
    </row>
    <row r="130" spans="1:11" ht="13.8">
      <c r="A130" s="101">
        <v>43992.239509953703</v>
      </c>
      <c r="B130" s="102" t="s">
        <v>74</v>
      </c>
      <c r="C130" s="108">
        <v>597723</v>
      </c>
      <c r="D130" s="103" t="s">
        <v>849</v>
      </c>
      <c r="E130" s="102" t="s">
        <v>10</v>
      </c>
      <c r="F130" s="103" t="s">
        <v>849</v>
      </c>
      <c r="G130" s="102" t="s">
        <v>8887</v>
      </c>
      <c r="H130" s="102" t="s">
        <v>2228</v>
      </c>
      <c r="I130" s="102" t="s">
        <v>2185</v>
      </c>
      <c r="J130" s="102" t="s">
        <v>2186</v>
      </c>
      <c r="K130" s="102"/>
    </row>
    <row r="131" spans="1:11" ht="13.8">
      <c r="A131" s="101">
        <v>43992.250201793984</v>
      </c>
      <c r="B131" s="102" t="s">
        <v>2401</v>
      </c>
      <c r="C131" s="108">
        <v>608237</v>
      </c>
      <c r="D131" s="103" t="s">
        <v>2402</v>
      </c>
      <c r="E131" s="102" t="s">
        <v>11</v>
      </c>
      <c r="F131" s="103" t="s">
        <v>2402</v>
      </c>
      <c r="G131" s="102" t="s">
        <v>2403</v>
      </c>
      <c r="H131" s="102" t="s">
        <v>2224</v>
      </c>
      <c r="I131" s="102" t="s">
        <v>2185</v>
      </c>
      <c r="J131" s="102" t="s">
        <v>2186</v>
      </c>
      <c r="K131" s="102"/>
    </row>
    <row r="132" spans="1:11" ht="13.8">
      <c r="A132" s="101">
        <v>43992.297916840282</v>
      </c>
      <c r="B132" s="102" t="s">
        <v>8888</v>
      </c>
      <c r="C132" s="108">
        <v>431335</v>
      </c>
      <c r="D132" s="103" t="s">
        <v>1922</v>
      </c>
      <c r="E132" s="102" t="s">
        <v>10</v>
      </c>
      <c r="F132" s="103" t="s">
        <v>1922</v>
      </c>
      <c r="G132" s="102" t="s">
        <v>1921</v>
      </c>
      <c r="H132" s="102" t="s">
        <v>2315</v>
      </c>
      <c r="I132" s="102" t="s">
        <v>2191</v>
      </c>
      <c r="J132" s="102" t="s">
        <v>2186</v>
      </c>
      <c r="K132" s="102"/>
    </row>
    <row r="133" spans="1:11" ht="13.8">
      <c r="A133" s="101">
        <v>43992.323015358794</v>
      </c>
      <c r="B133" s="102" t="s">
        <v>2404</v>
      </c>
      <c r="C133" s="108">
        <v>620464</v>
      </c>
      <c r="D133" s="103" t="s">
        <v>2085</v>
      </c>
      <c r="E133" s="102" t="s">
        <v>11</v>
      </c>
      <c r="F133" s="103" t="s">
        <v>2085</v>
      </c>
      <c r="G133" s="102" t="s">
        <v>2029</v>
      </c>
      <c r="H133" s="102" t="s">
        <v>2405</v>
      </c>
      <c r="I133" s="102" t="s">
        <v>2185</v>
      </c>
      <c r="J133" s="102" t="s">
        <v>2186</v>
      </c>
      <c r="K133" s="102"/>
    </row>
    <row r="134" spans="1:11" ht="13.8">
      <c r="A134" s="101">
        <v>43992.333917037038</v>
      </c>
      <c r="B134" s="102" t="s">
        <v>2406</v>
      </c>
      <c r="C134" s="108">
        <v>360346</v>
      </c>
      <c r="D134" s="103" t="s">
        <v>1603</v>
      </c>
      <c r="E134" s="102" t="s">
        <v>10</v>
      </c>
      <c r="F134" s="103" t="s">
        <v>1603</v>
      </c>
      <c r="G134" s="102" t="s">
        <v>8889</v>
      </c>
      <c r="H134" s="102" t="s">
        <v>2334</v>
      </c>
      <c r="I134" s="102" t="s">
        <v>2185</v>
      </c>
      <c r="J134" s="102" t="s">
        <v>2186</v>
      </c>
      <c r="K134" s="102"/>
    </row>
    <row r="135" spans="1:11" ht="13.8">
      <c r="A135" s="101">
        <v>43992.336864317127</v>
      </c>
      <c r="B135" s="102" t="s">
        <v>2406</v>
      </c>
      <c r="C135" s="108">
        <v>360346</v>
      </c>
      <c r="D135" s="103" t="s">
        <v>1603</v>
      </c>
      <c r="E135" s="102" t="s">
        <v>11</v>
      </c>
      <c r="F135" s="103" t="s">
        <v>1603</v>
      </c>
      <c r="G135" s="102" t="s">
        <v>8890</v>
      </c>
      <c r="H135" s="102" t="s">
        <v>2407</v>
      </c>
      <c r="I135" s="102" t="s">
        <v>2185</v>
      </c>
      <c r="J135" s="102" t="s">
        <v>2186</v>
      </c>
      <c r="K135" s="102"/>
    </row>
    <row r="136" spans="1:11" ht="13.8">
      <c r="A136" s="101">
        <v>43992.340321481483</v>
      </c>
      <c r="B136" s="102" t="s">
        <v>2408</v>
      </c>
      <c r="C136" s="108">
        <v>587277</v>
      </c>
      <c r="D136" s="103" t="s">
        <v>1972</v>
      </c>
      <c r="E136" s="102" t="s">
        <v>10</v>
      </c>
      <c r="F136" s="103" t="s">
        <v>1972</v>
      </c>
      <c r="G136" s="102" t="s">
        <v>1973</v>
      </c>
      <c r="H136" s="102" t="s">
        <v>2409</v>
      </c>
      <c r="I136" s="102" t="s">
        <v>2185</v>
      </c>
      <c r="J136" s="102" t="s">
        <v>2186</v>
      </c>
      <c r="K136" s="102"/>
    </row>
    <row r="137" spans="1:11" ht="13.8">
      <c r="A137" s="101">
        <v>43992.342498981481</v>
      </c>
      <c r="B137" s="102" t="s">
        <v>3231</v>
      </c>
      <c r="C137" s="108" t="s">
        <v>1245</v>
      </c>
      <c r="D137" s="103" t="s">
        <v>3232</v>
      </c>
      <c r="E137" s="102" t="s">
        <v>11</v>
      </c>
      <c r="F137" s="103" t="s">
        <v>3232</v>
      </c>
      <c r="G137" s="102" t="s">
        <v>3233</v>
      </c>
      <c r="H137" s="102" t="s">
        <v>3234</v>
      </c>
      <c r="I137" s="102" t="s">
        <v>2185</v>
      </c>
      <c r="J137" s="102" t="s">
        <v>2186</v>
      </c>
      <c r="K137" s="102"/>
    </row>
    <row r="138" spans="1:11" ht="13.8">
      <c r="A138" s="101">
        <v>43992.349062685185</v>
      </c>
      <c r="B138" s="102" t="s">
        <v>2410</v>
      </c>
      <c r="C138" s="108">
        <v>620171</v>
      </c>
      <c r="D138" s="103" t="s">
        <v>2013</v>
      </c>
      <c r="E138" s="102" t="s">
        <v>11</v>
      </c>
      <c r="F138" s="103" t="s">
        <v>2013</v>
      </c>
      <c r="G138" s="102" t="s">
        <v>8891</v>
      </c>
      <c r="H138" s="102" t="s">
        <v>2411</v>
      </c>
      <c r="I138" s="102" t="s">
        <v>2185</v>
      </c>
      <c r="J138" s="102" t="s">
        <v>2186</v>
      </c>
      <c r="K138" s="102"/>
    </row>
    <row r="139" spans="1:11" ht="13.8">
      <c r="A139" s="101">
        <v>43992.357763622684</v>
      </c>
      <c r="B139" s="102" t="s">
        <v>3235</v>
      </c>
      <c r="C139" s="108" t="s">
        <v>1319</v>
      </c>
      <c r="D139" s="103" t="s">
        <v>3236</v>
      </c>
      <c r="E139" s="102" t="s">
        <v>11</v>
      </c>
      <c r="F139" s="103" t="s">
        <v>3236</v>
      </c>
      <c r="G139" s="102" t="s">
        <v>3237</v>
      </c>
      <c r="H139" s="102" t="s">
        <v>3044</v>
      </c>
      <c r="I139" s="102" t="s">
        <v>2185</v>
      </c>
      <c r="J139" s="102" t="s">
        <v>2186</v>
      </c>
      <c r="K139" s="102"/>
    </row>
    <row r="140" spans="1:11" ht="13.8">
      <c r="A140" s="101">
        <v>43992.375067523149</v>
      </c>
      <c r="B140" s="102" t="s">
        <v>2412</v>
      </c>
      <c r="C140" s="108">
        <v>608240</v>
      </c>
      <c r="D140" s="103" t="s">
        <v>2025</v>
      </c>
      <c r="E140" s="102" t="s">
        <v>11</v>
      </c>
      <c r="F140" s="103" t="s">
        <v>2025</v>
      </c>
      <c r="G140" s="102" t="s">
        <v>2024</v>
      </c>
      <c r="H140" s="102" t="s">
        <v>2413</v>
      </c>
      <c r="I140" s="102" t="s">
        <v>2185</v>
      </c>
      <c r="J140" s="102" t="s">
        <v>2269</v>
      </c>
      <c r="K140" s="102"/>
    </row>
    <row r="141" spans="1:11" ht="13.8">
      <c r="A141" s="101">
        <v>43992.396017812498</v>
      </c>
      <c r="B141" s="102" t="s">
        <v>2414</v>
      </c>
      <c r="C141" s="108">
        <v>370458</v>
      </c>
      <c r="D141" s="103" t="s">
        <v>1020</v>
      </c>
      <c r="E141" s="102" t="s">
        <v>10</v>
      </c>
      <c r="F141" s="103" t="s">
        <v>1020</v>
      </c>
      <c r="G141" s="102" t="s">
        <v>8892</v>
      </c>
      <c r="H141" s="102" t="s">
        <v>2353</v>
      </c>
      <c r="I141" s="102" t="s">
        <v>2185</v>
      </c>
      <c r="J141" s="102" t="s">
        <v>2186</v>
      </c>
      <c r="K141" s="102"/>
    </row>
    <row r="142" spans="1:11" ht="13.8">
      <c r="A142" s="101">
        <v>43992.39657744213</v>
      </c>
      <c r="B142" s="102" t="s">
        <v>2327</v>
      </c>
      <c r="C142" s="108" t="s">
        <v>679</v>
      </c>
      <c r="D142" s="103" t="s">
        <v>723</v>
      </c>
      <c r="E142" s="102" t="s">
        <v>11</v>
      </c>
      <c r="F142" s="103" t="s">
        <v>723</v>
      </c>
      <c r="G142" s="102" t="s">
        <v>4252</v>
      </c>
      <c r="H142" s="102" t="s">
        <v>2240</v>
      </c>
      <c r="I142" s="102" t="s">
        <v>2185</v>
      </c>
      <c r="J142" s="102" t="s">
        <v>2186</v>
      </c>
      <c r="K142" s="102"/>
    </row>
    <row r="143" spans="1:11" ht="13.8">
      <c r="A143" s="101">
        <v>43992.413861527777</v>
      </c>
      <c r="B143" s="102" t="s">
        <v>245</v>
      </c>
      <c r="C143" s="108">
        <v>618763</v>
      </c>
      <c r="D143" s="103" t="s">
        <v>1590</v>
      </c>
      <c r="E143" s="102" t="s">
        <v>10</v>
      </c>
      <c r="F143" s="103" t="s">
        <v>1590</v>
      </c>
      <c r="G143" s="102" t="s">
        <v>1765</v>
      </c>
      <c r="H143" s="102" t="s">
        <v>2415</v>
      </c>
      <c r="I143" s="102" t="s">
        <v>2185</v>
      </c>
      <c r="J143" s="102" t="s">
        <v>2186</v>
      </c>
      <c r="K143" s="102"/>
    </row>
    <row r="144" spans="1:11" ht="13.8">
      <c r="A144" s="101">
        <v>43992.417601469904</v>
      </c>
      <c r="B144" s="102" t="s">
        <v>8893</v>
      </c>
      <c r="C144" s="108">
        <v>618763</v>
      </c>
      <c r="D144" s="103" t="s">
        <v>1590</v>
      </c>
      <c r="E144" s="102" t="s">
        <v>10</v>
      </c>
      <c r="F144" s="103" t="s">
        <v>1590</v>
      </c>
      <c r="G144" s="102" t="s">
        <v>2048</v>
      </c>
      <c r="H144" s="102" t="s">
        <v>2415</v>
      </c>
      <c r="I144" s="102" t="s">
        <v>2185</v>
      </c>
      <c r="J144" s="102" t="s">
        <v>2186</v>
      </c>
      <c r="K144" s="102"/>
    </row>
    <row r="145" spans="1:11" ht="13.8">
      <c r="A145" s="101">
        <v>43992.492633946764</v>
      </c>
      <c r="B145" s="102" t="s">
        <v>2416</v>
      </c>
      <c r="C145" s="108" t="s">
        <v>1354</v>
      </c>
      <c r="D145" s="103" t="s">
        <v>2417</v>
      </c>
      <c r="E145" s="102" t="s">
        <v>11</v>
      </c>
      <c r="F145" s="103" t="s">
        <v>2417</v>
      </c>
      <c r="G145" s="102" t="s">
        <v>2418</v>
      </c>
      <c r="H145" s="102" t="s">
        <v>2240</v>
      </c>
      <c r="I145" s="102" t="s">
        <v>2191</v>
      </c>
      <c r="J145" s="102" t="s">
        <v>2186</v>
      </c>
      <c r="K145" s="102"/>
    </row>
    <row r="146" spans="1:11" ht="13.8">
      <c r="A146" s="101">
        <v>43992.494414016204</v>
      </c>
      <c r="B146" s="102" t="s">
        <v>3238</v>
      </c>
      <c r="C146" s="108" t="s">
        <v>1353</v>
      </c>
      <c r="D146" s="103" t="s">
        <v>3088</v>
      </c>
      <c r="E146" s="102" t="s">
        <v>11</v>
      </c>
      <c r="F146" s="103" t="s">
        <v>3088</v>
      </c>
      <c r="G146" s="102" t="s">
        <v>3089</v>
      </c>
      <c r="H146" s="102" t="s">
        <v>2322</v>
      </c>
      <c r="I146" s="102" t="s">
        <v>2191</v>
      </c>
      <c r="J146" s="102" t="s">
        <v>2186</v>
      </c>
      <c r="K146" s="102"/>
    </row>
    <row r="147" spans="1:11" ht="13.8">
      <c r="A147" s="101">
        <v>43992.51056829861</v>
      </c>
      <c r="B147" s="102" t="s">
        <v>2419</v>
      </c>
      <c r="C147" s="108">
        <v>587039</v>
      </c>
      <c r="D147" s="103" t="s">
        <v>2420</v>
      </c>
      <c r="E147" s="102" t="s">
        <v>11</v>
      </c>
      <c r="F147" s="103" t="s">
        <v>2420</v>
      </c>
      <c r="G147" s="102" t="s">
        <v>2421</v>
      </c>
      <c r="H147" s="102" t="s">
        <v>2198</v>
      </c>
      <c r="I147" s="102" t="s">
        <v>2185</v>
      </c>
      <c r="J147" s="102" t="s">
        <v>2186</v>
      </c>
      <c r="K147" s="102"/>
    </row>
    <row r="148" spans="1:11" ht="13.8">
      <c r="A148" s="101">
        <v>43992.543664108802</v>
      </c>
      <c r="B148" s="102" t="s">
        <v>2422</v>
      </c>
      <c r="C148" s="108">
        <v>620507</v>
      </c>
      <c r="D148" s="103" t="s">
        <v>2115</v>
      </c>
      <c r="E148" s="102" t="s">
        <v>10</v>
      </c>
      <c r="F148" s="103" t="s">
        <v>2115</v>
      </c>
      <c r="G148" s="102" t="s">
        <v>8894</v>
      </c>
      <c r="H148" s="102" t="s">
        <v>2423</v>
      </c>
      <c r="I148" s="102" t="s">
        <v>2185</v>
      </c>
      <c r="J148" s="102" t="s">
        <v>2186</v>
      </c>
      <c r="K148" s="102"/>
    </row>
    <row r="149" spans="1:11" ht="13.8">
      <c r="A149" s="101">
        <v>43992.546096053236</v>
      </c>
      <c r="B149" s="102" t="s">
        <v>2422</v>
      </c>
      <c r="C149" s="108">
        <v>620507</v>
      </c>
      <c r="D149" s="103" t="s">
        <v>2115</v>
      </c>
      <c r="E149" s="102" t="s">
        <v>11</v>
      </c>
      <c r="F149" s="103" t="s">
        <v>2115</v>
      </c>
      <c r="G149" s="102" t="s">
        <v>8895</v>
      </c>
      <c r="H149" s="102" t="s">
        <v>2424</v>
      </c>
      <c r="I149" s="102" t="s">
        <v>2185</v>
      </c>
      <c r="J149" s="102" t="s">
        <v>2186</v>
      </c>
      <c r="K149" s="102"/>
    </row>
    <row r="150" spans="1:11" ht="13.8">
      <c r="A150" s="101">
        <v>43992.549291574076</v>
      </c>
      <c r="B150" s="102" t="s">
        <v>2425</v>
      </c>
      <c r="C150" s="108">
        <v>514322</v>
      </c>
      <c r="D150" s="103" t="s">
        <v>1615</v>
      </c>
      <c r="E150" s="102" t="s">
        <v>10</v>
      </c>
      <c r="F150" s="103" t="s">
        <v>1615</v>
      </c>
      <c r="G150" s="102" t="s">
        <v>1792</v>
      </c>
      <c r="H150" s="102" t="s">
        <v>2198</v>
      </c>
      <c r="I150" s="102" t="s">
        <v>2185</v>
      </c>
      <c r="J150" s="102" t="s">
        <v>2186</v>
      </c>
      <c r="K150" s="102"/>
    </row>
    <row r="151" spans="1:11" ht="13.8">
      <c r="A151" s="101">
        <v>43992.549411539352</v>
      </c>
      <c r="B151" s="102" t="s">
        <v>2372</v>
      </c>
      <c r="C151" s="108">
        <v>587038</v>
      </c>
      <c r="D151" s="103" t="s">
        <v>2001</v>
      </c>
      <c r="E151" s="102" t="s">
        <v>10</v>
      </c>
      <c r="F151" s="103" t="s">
        <v>2001</v>
      </c>
      <c r="G151" s="102" t="s">
        <v>2031</v>
      </c>
      <c r="H151" s="102" t="s">
        <v>2198</v>
      </c>
      <c r="I151" s="102" t="s">
        <v>2185</v>
      </c>
      <c r="J151" s="102" t="s">
        <v>2186</v>
      </c>
      <c r="K151" s="102"/>
    </row>
    <row r="152" spans="1:11" ht="13.8">
      <c r="A152" s="101">
        <v>43992.550585532408</v>
      </c>
      <c r="B152" s="102" t="s">
        <v>2309</v>
      </c>
      <c r="C152" s="108">
        <v>587315</v>
      </c>
      <c r="D152" s="103" t="s">
        <v>2005</v>
      </c>
      <c r="E152" s="102" t="s">
        <v>11</v>
      </c>
      <c r="F152" s="103" t="s">
        <v>2005</v>
      </c>
      <c r="G152" s="102" t="s">
        <v>8896</v>
      </c>
      <c r="H152" s="102" t="s">
        <v>2426</v>
      </c>
      <c r="I152" s="102" t="s">
        <v>2185</v>
      </c>
      <c r="J152" s="102" t="s">
        <v>2186</v>
      </c>
      <c r="K152" s="102"/>
    </row>
    <row r="153" spans="1:11" ht="13.8">
      <c r="A153" s="101">
        <v>43992.55103037037</v>
      </c>
      <c r="B153" s="102" t="s">
        <v>2425</v>
      </c>
      <c r="C153" s="108">
        <v>514322</v>
      </c>
      <c r="D153" s="103" t="s">
        <v>1615</v>
      </c>
      <c r="E153" s="102" t="s">
        <v>11</v>
      </c>
      <c r="F153" s="103" t="s">
        <v>1615</v>
      </c>
      <c r="G153" s="102" t="s">
        <v>2122</v>
      </c>
      <c r="H153" s="102" t="s">
        <v>2198</v>
      </c>
      <c r="I153" s="102" t="s">
        <v>2185</v>
      </c>
      <c r="J153" s="102" t="s">
        <v>2186</v>
      </c>
      <c r="K153" s="102"/>
    </row>
    <row r="154" spans="1:11" ht="13.8">
      <c r="A154" s="101">
        <v>43992.597820150462</v>
      </c>
      <c r="B154" s="102" t="s">
        <v>2427</v>
      </c>
      <c r="C154" s="108">
        <v>360264</v>
      </c>
      <c r="D154" s="103" t="s">
        <v>2083</v>
      </c>
      <c r="E154" s="102" t="s">
        <v>11</v>
      </c>
      <c r="F154" s="103" t="s">
        <v>2083</v>
      </c>
      <c r="G154" s="102" t="s">
        <v>2026</v>
      </c>
      <c r="H154" s="102" t="s">
        <v>2428</v>
      </c>
      <c r="I154" s="102" t="s">
        <v>2185</v>
      </c>
      <c r="J154" s="102" t="s">
        <v>2186</v>
      </c>
      <c r="K154" s="102"/>
    </row>
    <row r="155" spans="1:11" ht="13.8">
      <c r="A155" s="101">
        <v>43992.606131435183</v>
      </c>
      <c r="B155" s="102" t="s">
        <v>2429</v>
      </c>
      <c r="C155" s="108">
        <v>608169</v>
      </c>
      <c r="D155" s="103" t="s">
        <v>802</v>
      </c>
      <c r="E155" s="102" t="s">
        <v>11</v>
      </c>
      <c r="F155" s="103" t="s">
        <v>802</v>
      </c>
      <c r="G155" s="102" t="s">
        <v>8897</v>
      </c>
      <c r="H155" s="102" t="s">
        <v>2315</v>
      </c>
      <c r="I155" s="102" t="s">
        <v>2185</v>
      </c>
      <c r="J155" s="102" t="s">
        <v>2186</v>
      </c>
      <c r="K155" s="102"/>
    </row>
    <row r="156" spans="1:11" ht="13.8">
      <c r="A156" s="101">
        <v>43992.606847847223</v>
      </c>
      <c r="B156" s="102" t="s">
        <v>2430</v>
      </c>
      <c r="C156" s="108">
        <v>608245</v>
      </c>
      <c r="D156" s="103" t="s">
        <v>762</v>
      </c>
      <c r="E156" s="102" t="s">
        <v>11</v>
      </c>
      <c r="F156" s="103" t="s">
        <v>762</v>
      </c>
      <c r="G156" s="102" t="s">
        <v>789</v>
      </c>
      <c r="H156" s="102" t="s">
        <v>2198</v>
      </c>
      <c r="I156" s="102" t="s">
        <v>2191</v>
      </c>
      <c r="J156" s="102" t="s">
        <v>2186</v>
      </c>
      <c r="K156" s="102"/>
    </row>
    <row r="157" spans="1:11" ht="13.8">
      <c r="A157" s="101">
        <v>43992.607792800925</v>
      </c>
      <c r="B157" s="102" t="s">
        <v>2431</v>
      </c>
      <c r="C157" s="108">
        <v>620263</v>
      </c>
      <c r="D157" s="103" t="s">
        <v>2432</v>
      </c>
      <c r="E157" s="102" t="s">
        <v>10</v>
      </c>
      <c r="F157" s="103" t="s">
        <v>2432</v>
      </c>
      <c r="G157" s="102" t="s">
        <v>788</v>
      </c>
      <c r="H157" s="102" t="s">
        <v>2433</v>
      </c>
      <c r="I157" s="102" t="s">
        <v>2191</v>
      </c>
      <c r="J157" s="102" t="s">
        <v>2186</v>
      </c>
      <c r="K157" s="102"/>
    </row>
    <row r="158" spans="1:11" ht="13.8">
      <c r="A158" s="101">
        <v>43992.611856238422</v>
      </c>
      <c r="B158" s="102" t="s">
        <v>312</v>
      </c>
      <c r="C158" s="108">
        <v>620462</v>
      </c>
      <c r="D158" s="103" t="s">
        <v>2434</v>
      </c>
      <c r="E158" s="102" t="s">
        <v>11</v>
      </c>
      <c r="F158" s="103" t="s">
        <v>2434</v>
      </c>
      <c r="G158" s="102" t="s">
        <v>2435</v>
      </c>
      <c r="H158" s="102" t="s">
        <v>2228</v>
      </c>
      <c r="I158" s="102" t="s">
        <v>2185</v>
      </c>
      <c r="J158" s="102" t="s">
        <v>2186</v>
      </c>
      <c r="K158" s="102"/>
    </row>
    <row r="159" spans="1:11" ht="13.8">
      <c r="A159" s="101">
        <v>43992.616091655094</v>
      </c>
      <c r="B159" s="102" t="s">
        <v>2436</v>
      </c>
      <c r="C159" s="108">
        <v>597794</v>
      </c>
      <c r="D159" s="103" t="s">
        <v>2437</v>
      </c>
      <c r="E159" s="102" t="s">
        <v>10</v>
      </c>
      <c r="F159" s="103" t="s">
        <v>2437</v>
      </c>
      <c r="G159" s="102" t="s">
        <v>2438</v>
      </c>
      <c r="H159" s="102" t="s">
        <v>2439</v>
      </c>
      <c r="I159" s="102" t="s">
        <v>2185</v>
      </c>
      <c r="J159" s="102" t="s">
        <v>2186</v>
      </c>
      <c r="K159" s="102"/>
    </row>
    <row r="160" spans="1:11" ht="13.8">
      <c r="A160" s="101">
        <v>43992.617687407408</v>
      </c>
      <c r="B160" s="102" t="s">
        <v>2440</v>
      </c>
      <c r="C160" s="108">
        <v>441844</v>
      </c>
      <c r="D160" s="103" t="s">
        <v>1993</v>
      </c>
      <c r="E160" s="102" t="s">
        <v>11</v>
      </c>
      <c r="F160" s="103" t="s">
        <v>1993</v>
      </c>
      <c r="G160" s="102" t="s">
        <v>8898</v>
      </c>
      <c r="H160" s="102" t="s">
        <v>2240</v>
      </c>
      <c r="I160" s="102" t="s">
        <v>2191</v>
      </c>
      <c r="J160" s="102" t="s">
        <v>2186</v>
      </c>
      <c r="K160" s="102"/>
    </row>
    <row r="161" spans="1:11" ht="13.8">
      <c r="A161" s="101">
        <v>43992.619953877314</v>
      </c>
      <c r="B161" s="102" t="s">
        <v>2441</v>
      </c>
      <c r="C161" s="108">
        <v>493548</v>
      </c>
      <c r="D161" s="103" t="s">
        <v>1685</v>
      </c>
      <c r="E161" s="102" t="s">
        <v>11</v>
      </c>
      <c r="F161" s="103" t="s">
        <v>1685</v>
      </c>
      <c r="G161" s="102" t="s">
        <v>8899</v>
      </c>
      <c r="H161" s="102" t="s">
        <v>2216</v>
      </c>
      <c r="I161" s="102" t="s">
        <v>2185</v>
      </c>
      <c r="J161" s="102" t="s">
        <v>2186</v>
      </c>
      <c r="K161" s="102"/>
    </row>
    <row r="162" spans="1:11" ht="13.8">
      <c r="A162" s="101">
        <v>43992.621841747685</v>
      </c>
      <c r="B162" s="102" t="s">
        <v>2442</v>
      </c>
      <c r="C162" s="108">
        <v>350148</v>
      </c>
      <c r="D162" s="103" t="s">
        <v>820</v>
      </c>
      <c r="E162" s="102" t="s">
        <v>10</v>
      </c>
      <c r="F162" s="103" t="s">
        <v>820</v>
      </c>
      <c r="G162" s="102" t="s">
        <v>8900</v>
      </c>
      <c r="H162" s="102" t="s">
        <v>2443</v>
      </c>
      <c r="I162" s="102" t="s">
        <v>2185</v>
      </c>
      <c r="J162" s="102" t="s">
        <v>2186</v>
      </c>
      <c r="K162" s="102"/>
    </row>
    <row r="163" spans="1:11" ht="13.8">
      <c r="A163" s="101">
        <v>43992.623197291672</v>
      </c>
      <c r="B163" s="102" t="s">
        <v>2444</v>
      </c>
      <c r="C163" s="108">
        <v>628989</v>
      </c>
      <c r="D163" s="103" t="s">
        <v>2396</v>
      </c>
      <c r="E163" s="102" t="s">
        <v>11</v>
      </c>
      <c r="F163" s="103" t="s">
        <v>2396</v>
      </c>
      <c r="G163" s="102" t="s">
        <v>2445</v>
      </c>
      <c r="H163" s="102" t="s">
        <v>2315</v>
      </c>
      <c r="I163" s="102" t="s">
        <v>2185</v>
      </c>
      <c r="J163" s="102" t="s">
        <v>2186</v>
      </c>
      <c r="K163" s="102"/>
    </row>
    <row r="164" spans="1:11" ht="13.8">
      <c r="A164" s="101">
        <v>43992.625077233795</v>
      </c>
      <c r="B164" s="102" t="s">
        <v>3239</v>
      </c>
      <c r="C164" s="108" t="s">
        <v>1329</v>
      </c>
      <c r="D164" s="103" t="s">
        <v>3240</v>
      </c>
      <c r="E164" s="102" t="s">
        <v>11</v>
      </c>
      <c r="F164" s="103" t="s">
        <v>3240</v>
      </c>
      <c r="G164" s="102" t="s">
        <v>3241</v>
      </c>
      <c r="H164" s="102" t="s">
        <v>2198</v>
      </c>
      <c r="I164" s="102" t="s">
        <v>2185</v>
      </c>
      <c r="J164" s="102" t="s">
        <v>2186</v>
      </c>
      <c r="K164" s="102"/>
    </row>
    <row r="165" spans="1:11" ht="13.8">
      <c r="A165" s="101">
        <v>43992.629277754633</v>
      </c>
      <c r="B165" s="102" t="s">
        <v>3242</v>
      </c>
      <c r="C165" s="108" t="s">
        <v>1158</v>
      </c>
      <c r="D165" s="103" t="s">
        <v>3243</v>
      </c>
      <c r="E165" s="102" t="s">
        <v>11</v>
      </c>
      <c r="F165" s="103" t="s">
        <v>3243</v>
      </c>
      <c r="G165" s="102" t="s">
        <v>3244</v>
      </c>
      <c r="H165" s="102" t="s">
        <v>2240</v>
      </c>
      <c r="I165" s="102" t="s">
        <v>2185</v>
      </c>
      <c r="J165" s="102" t="s">
        <v>2186</v>
      </c>
      <c r="K165" s="102"/>
    </row>
    <row r="166" spans="1:11" ht="13.8">
      <c r="A166" s="101">
        <v>43992.631551666665</v>
      </c>
      <c r="B166" s="102" t="s">
        <v>3245</v>
      </c>
      <c r="C166" s="108" t="s">
        <v>1277</v>
      </c>
      <c r="D166" s="103" t="s">
        <v>3246</v>
      </c>
      <c r="E166" s="102" t="s">
        <v>10</v>
      </c>
      <c r="F166" s="103" t="s">
        <v>3246</v>
      </c>
      <c r="G166" s="102" t="s">
        <v>8901</v>
      </c>
      <c r="H166" s="102" t="s">
        <v>3247</v>
      </c>
      <c r="I166" s="102" t="s">
        <v>2185</v>
      </c>
      <c r="J166" s="102" t="s">
        <v>2186</v>
      </c>
      <c r="K166" s="102"/>
    </row>
    <row r="167" spans="1:11" ht="13.8">
      <c r="A167" s="101">
        <v>43992.631873159728</v>
      </c>
      <c r="B167" s="102" t="s">
        <v>2446</v>
      </c>
      <c r="C167" s="108">
        <v>401101</v>
      </c>
      <c r="D167" s="103" t="s">
        <v>2068</v>
      </c>
      <c r="E167" s="102" t="s">
        <v>10</v>
      </c>
      <c r="F167" s="103" t="s">
        <v>2068</v>
      </c>
      <c r="G167" s="102" t="s">
        <v>2038</v>
      </c>
      <c r="H167" s="102" t="s">
        <v>2222</v>
      </c>
      <c r="I167" s="102" t="s">
        <v>2185</v>
      </c>
      <c r="J167" s="102" t="s">
        <v>2186</v>
      </c>
      <c r="K167" s="102"/>
    </row>
    <row r="168" spans="1:11" ht="13.8">
      <c r="A168" s="101">
        <v>43992.641717488426</v>
      </c>
      <c r="B168" s="102" t="s">
        <v>2447</v>
      </c>
      <c r="C168" s="108">
        <v>483039</v>
      </c>
      <c r="D168" s="103" t="s">
        <v>1633</v>
      </c>
      <c r="E168" s="102" t="s">
        <v>11</v>
      </c>
      <c r="F168" s="103" t="s">
        <v>1633</v>
      </c>
      <c r="G168" s="102" t="s">
        <v>1812</v>
      </c>
      <c r="H168" s="102" t="s">
        <v>2448</v>
      </c>
      <c r="I168" s="102" t="s">
        <v>2185</v>
      </c>
      <c r="J168" s="102" t="s">
        <v>2186</v>
      </c>
      <c r="K168" s="102"/>
    </row>
    <row r="169" spans="1:11" ht="13.8">
      <c r="A169" s="101">
        <v>43992.645950509264</v>
      </c>
      <c r="B169" s="102" t="s">
        <v>2449</v>
      </c>
      <c r="C169" s="108">
        <v>441948</v>
      </c>
      <c r="D169" s="103" t="s">
        <v>2450</v>
      </c>
      <c r="E169" s="102" t="s">
        <v>11</v>
      </c>
      <c r="F169" s="103" t="s">
        <v>2450</v>
      </c>
      <c r="G169" s="102" t="s">
        <v>1810</v>
      </c>
      <c r="H169" s="102" t="s">
        <v>2451</v>
      </c>
      <c r="I169" s="102" t="s">
        <v>2185</v>
      </c>
      <c r="J169" s="102" t="s">
        <v>2186</v>
      </c>
      <c r="K169" s="102"/>
    </row>
    <row r="170" spans="1:11" ht="13.8">
      <c r="A170" s="101">
        <v>43992.659943530089</v>
      </c>
      <c r="B170" s="102" t="s">
        <v>3047</v>
      </c>
      <c r="C170" s="108" t="s">
        <v>1156</v>
      </c>
      <c r="D170" s="103" t="s">
        <v>3048</v>
      </c>
      <c r="E170" s="102" t="s">
        <v>10</v>
      </c>
      <c r="F170" s="103" t="s">
        <v>3048</v>
      </c>
      <c r="G170" s="102" t="s">
        <v>3049</v>
      </c>
      <c r="H170" s="102" t="s">
        <v>2452</v>
      </c>
      <c r="I170" s="102" t="s">
        <v>2185</v>
      </c>
      <c r="J170" s="102" t="s">
        <v>2186</v>
      </c>
      <c r="K170" s="102"/>
    </row>
    <row r="171" spans="1:11" ht="13.8">
      <c r="A171" s="101">
        <v>43992.661559085653</v>
      </c>
      <c r="B171" s="102" t="s">
        <v>3047</v>
      </c>
      <c r="C171" s="108" t="s">
        <v>1156</v>
      </c>
      <c r="D171" s="103" t="s">
        <v>3048</v>
      </c>
      <c r="E171" s="102" t="s">
        <v>11</v>
      </c>
      <c r="F171" s="103" t="s">
        <v>3048</v>
      </c>
      <c r="G171" s="102" t="s">
        <v>3050</v>
      </c>
      <c r="H171" s="102" t="s">
        <v>2240</v>
      </c>
      <c r="I171" s="102" t="s">
        <v>2185</v>
      </c>
      <c r="J171" s="102" t="s">
        <v>2186</v>
      </c>
      <c r="K171" s="102"/>
    </row>
    <row r="172" spans="1:11" ht="13.8">
      <c r="A172" s="101">
        <v>43992.661772499996</v>
      </c>
      <c r="B172" s="102" t="s">
        <v>2453</v>
      </c>
      <c r="C172" s="108">
        <v>620418</v>
      </c>
      <c r="D172" s="103" t="s">
        <v>2454</v>
      </c>
      <c r="E172" s="102" t="s">
        <v>11</v>
      </c>
      <c r="F172" s="103" t="s">
        <v>2454</v>
      </c>
      <c r="G172" s="102" t="s">
        <v>2455</v>
      </c>
      <c r="H172" s="102" t="s">
        <v>2456</v>
      </c>
      <c r="I172" s="102" t="s">
        <v>2185</v>
      </c>
      <c r="J172" s="102" t="s">
        <v>2186</v>
      </c>
      <c r="K172" s="102"/>
    </row>
    <row r="173" spans="1:11" ht="13.8">
      <c r="A173" s="101">
        <v>43992.662225983797</v>
      </c>
      <c r="B173" s="102" t="s">
        <v>2457</v>
      </c>
      <c r="C173" s="108">
        <v>545151</v>
      </c>
      <c r="D173" s="103" t="s">
        <v>2061</v>
      </c>
      <c r="E173" s="102" t="s">
        <v>10</v>
      </c>
      <c r="F173" s="103" t="s">
        <v>2061</v>
      </c>
      <c r="G173" s="102" t="s">
        <v>8902</v>
      </c>
      <c r="H173" s="102" t="s">
        <v>2458</v>
      </c>
      <c r="I173" s="102" t="s">
        <v>2185</v>
      </c>
      <c r="J173" s="102" t="s">
        <v>2186</v>
      </c>
      <c r="K173" s="102"/>
    </row>
    <row r="174" spans="1:11" ht="13.8">
      <c r="A174" s="101">
        <v>43992.662355231485</v>
      </c>
      <c r="B174" s="102" t="s">
        <v>2459</v>
      </c>
      <c r="C174" s="108">
        <v>587171</v>
      </c>
      <c r="D174" s="103" t="s">
        <v>1068</v>
      </c>
      <c r="E174" s="102" t="s">
        <v>10</v>
      </c>
      <c r="F174" s="103" t="s">
        <v>1068</v>
      </c>
      <c r="G174" s="102" t="s">
        <v>1047</v>
      </c>
      <c r="H174" s="102" t="s">
        <v>2222</v>
      </c>
      <c r="I174" s="102" t="s">
        <v>2185</v>
      </c>
      <c r="J174" s="102" t="s">
        <v>2186</v>
      </c>
      <c r="K174" s="102"/>
    </row>
    <row r="175" spans="1:11" ht="13.8">
      <c r="A175" s="101">
        <v>43992.662582581019</v>
      </c>
      <c r="B175" s="102" t="s">
        <v>3248</v>
      </c>
      <c r="C175" s="108" t="s">
        <v>1149</v>
      </c>
      <c r="D175" s="103" t="s">
        <v>3249</v>
      </c>
      <c r="E175" s="102" t="s">
        <v>10</v>
      </c>
      <c r="F175" s="103" t="s">
        <v>3249</v>
      </c>
      <c r="G175" s="102" t="s">
        <v>1819</v>
      </c>
      <c r="H175" s="102" t="s">
        <v>2222</v>
      </c>
      <c r="I175" s="102" t="s">
        <v>2185</v>
      </c>
      <c r="J175" s="102" t="s">
        <v>2186</v>
      </c>
      <c r="K175" s="102"/>
    </row>
    <row r="176" spans="1:11" ht="13.8">
      <c r="A176" s="101">
        <v>43992.66266530093</v>
      </c>
      <c r="B176" s="102" t="s">
        <v>2460</v>
      </c>
      <c r="C176" s="108">
        <v>620508</v>
      </c>
      <c r="D176" s="103" t="s">
        <v>2461</v>
      </c>
      <c r="E176" s="102" t="s">
        <v>10</v>
      </c>
      <c r="F176" s="103" t="s">
        <v>2461</v>
      </c>
      <c r="G176" s="102" t="s">
        <v>8903</v>
      </c>
      <c r="H176" s="102" t="s">
        <v>2198</v>
      </c>
      <c r="I176" s="102" t="s">
        <v>2185</v>
      </c>
      <c r="J176" s="102" t="s">
        <v>2186</v>
      </c>
      <c r="K176" s="102"/>
    </row>
    <row r="177" spans="1:11" ht="13.8">
      <c r="A177" s="101">
        <v>43992.66266707176</v>
      </c>
      <c r="B177" s="102" t="s">
        <v>2462</v>
      </c>
      <c r="C177" s="108">
        <v>587087</v>
      </c>
      <c r="D177" s="103" t="s">
        <v>1985</v>
      </c>
      <c r="E177" s="102" t="s">
        <v>10</v>
      </c>
      <c r="F177" s="103" t="s">
        <v>1985</v>
      </c>
      <c r="G177" s="102" t="s">
        <v>1984</v>
      </c>
      <c r="H177" s="102" t="s">
        <v>2463</v>
      </c>
      <c r="I177" s="102" t="s">
        <v>2185</v>
      </c>
      <c r="J177" s="102" t="s">
        <v>2186</v>
      </c>
      <c r="K177" s="102"/>
    </row>
    <row r="178" spans="1:11" ht="13.8">
      <c r="A178" s="101">
        <v>43992.662686446754</v>
      </c>
      <c r="B178" s="102" t="s">
        <v>2464</v>
      </c>
      <c r="C178" s="108">
        <v>620202</v>
      </c>
      <c r="D178" s="103" t="s">
        <v>2465</v>
      </c>
      <c r="E178" s="102" t="s">
        <v>11</v>
      </c>
      <c r="F178" s="103" t="s">
        <v>2465</v>
      </c>
      <c r="G178" s="102" t="s">
        <v>8904</v>
      </c>
      <c r="H178" s="102" t="s">
        <v>2466</v>
      </c>
      <c r="I178" s="102" t="s">
        <v>2185</v>
      </c>
      <c r="J178" s="102" t="s">
        <v>2269</v>
      </c>
      <c r="K178" s="102"/>
    </row>
    <row r="179" spans="1:11" ht="13.8">
      <c r="A179" s="101">
        <v>43992.662728101852</v>
      </c>
      <c r="B179" s="102" t="s">
        <v>2467</v>
      </c>
      <c r="C179" s="108">
        <v>576642</v>
      </c>
      <c r="D179" s="103" t="s">
        <v>792</v>
      </c>
      <c r="E179" s="102" t="s">
        <v>10</v>
      </c>
      <c r="F179" s="103" t="s">
        <v>792</v>
      </c>
      <c r="G179" s="102" t="s">
        <v>797</v>
      </c>
      <c r="H179" s="102" t="s">
        <v>2222</v>
      </c>
      <c r="I179" s="102" t="s">
        <v>2185</v>
      </c>
      <c r="J179" s="102" t="s">
        <v>2186</v>
      </c>
      <c r="K179" s="102"/>
    </row>
    <row r="180" spans="1:11" ht="13.8">
      <c r="A180" s="101">
        <v>43992.663192881941</v>
      </c>
      <c r="B180" s="102" t="s">
        <v>3250</v>
      </c>
      <c r="C180" s="108" t="s">
        <v>1408</v>
      </c>
      <c r="D180" s="103" t="s">
        <v>3251</v>
      </c>
      <c r="E180" s="102" t="s">
        <v>11</v>
      </c>
      <c r="F180" s="103" t="s">
        <v>3251</v>
      </c>
      <c r="G180" s="102" t="s">
        <v>3252</v>
      </c>
      <c r="H180" s="102" t="s">
        <v>3253</v>
      </c>
      <c r="I180" s="102" t="s">
        <v>2185</v>
      </c>
      <c r="J180" s="102" t="s">
        <v>2186</v>
      </c>
      <c r="K180" s="102"/>
    </row>
    <row r="181" spans="1:11" ht="13.8">
      <c r="A181" s="101">
        <v>43992.663203645832</v>
      </c>
      <c r="B181" s="102" t="s">
        <v>3235</v>
      </c>
      <c r="C181" s="108" t="s">
        <v>1319</v>
      </c>
      <c r="D181" s="103" t="s">
        <v>3236</v>
      </c>
      <c r="E181" s="102" t="s">
        <v>11</v>
      </c>
      <c r="F181" s="103" t="s">
        <v>3236</v>
      </c>
      <c r="G181" s="102" t="s">
        <v>8905</v>
      </c>
      <c r="H181" s="102" t="s">
        <v>3044</v>
      </c>
      <c r="I181" s="102" t="s">
        <v>2185</v>
      </c>
      <c r="J181" s="102" t="s">
        <v>2186</v>
      </c>
      <c r="K181" s="102"/>
    </row>
    <row r="182" spans="1:11" ht="13.8">
      <c r="A182" s="101">
        <v>43992.663223252312</v>
      </c>
      <c r="B182" s="102" t="s">
        <v>3248</v>
      </c>
      <c r="C182" s="108" t="s">
        <v>1149</v>
      </c>
      <c r="D182" s="103" t="s">
        <v>3249</v>
      </c>
      <c r="E182" s="102" t="s">
        <v>10</v>
      </c>
      <c r="F182" s="103" t="s">
        <v>3249</v>
      </c>
      <c r="G182" s="102" t="s">
        <v>8906</v>
      </c>
      <c r="H182" s="102" t="s">
        <v>2468</v>
      </c>
      <c r="I182" s="102" t="s">
        <v>2185</v>
      </c>
      <c r="J182" s="102" t="s">
        <v>2186</v>
      </c>
      <c r="K182" s="102"/>
    </row>
    <row r="183" spans="1:11" ht="13.8">
      <c r="A183" s="101">
        <v>43992.663324421301</v>
      </c>
      <c r="B183" s="102" t="s">
        <v>2469</v>
      </c>
      <c r="C183" s="108">
        <v>566188</v>
      </c>
      <c r="D183" s="103" t="s">
        <v>1607</v>
      </c>
      <c r="E183" s="102" t="s">
        <v>11</v>
      </c>
      <c r="F183" s="103" t="s">
        <v>1607</v>
      </c>
      <c r="G183" s="102" t="s">
        <v>1783</v>
      </c>
      <c r="H183" s="102" t="s">
        <v>2466</v>
      </c>
      <c r="I183" s="102" t="s">
        <v>2185</v>
      </c>
      <c r="J183" s="102" t="s">
        <v>2186</v>
      </c>
      <c r="K183" s="102"/>
    </row>
    <row r="184" spans="1:11" ht="13.8">
      <c r="A184" s="101">
        <v>43992.663437048614</v>
      </c>
      <c r="B184" s="102" t="s">
        <v>2470</v>
      </c>
      <c r="C184" s="108">
        <v>565950</v>
      </c>
      <c r="D184" s="103" t="s">
        <v>2471</v>
      </c>
      <c r="E184" s="102" t="s">
        <v>11</v>
      </c>
      <c r="F184" s="103" t="s">
        <v>2471</v>
      </c>
      <c r="G184" s="102" t="s">
        <v>8907</v>
      </c>
      <c r="H184" s="102" t="s">
        <v>2472</v>
      </c>
      <c r="I184" s="102" t="s">
        <v>2185</v>
      </c>
      <c r="J184" s="102" t="s">
        <v>2269</v>
      </c>
      <c r="K184" s="102"/>
    </row>
    <row r="185" spans="1:11" ht="13.8">
      <c r="A185" s="101">
        <v>43992.663518321759</v>
      </c>
      <c r="B185" s="102" t="s">
        <v>552</v>
      </c>
      <c r="C185" s="108">
        <v>620504</v>
      </c>
      <c r="D185" s="103" t="s">
        <v>1024</v>
      </c>
      <c r="E185" s="102" t="s">
        <v>11</v>
      </c>
      <c r="F185" s="103" t="s">
        <v>1024</v>
      </c>
      <c r="G185" s="102" t="s">
        <v>8908</v>
      </c>
      <c r="H185" s="102" t="s">
        <v>2473</v>
      </c>
      <c r="I185" s="102" t="s">
        <v>2185</v>
      </c>
      <c r="J185" s="102" t="s">
        <v>2186</v>
      </c>
      <c r="K185" s="102"/>
    </row>
    <row r="186" spans="1:11" ht="13.8">
      <c r="A186" s="101">
        <v>43992.663543576389</v>
      </c>
      <c r="B186" s="102" t="s">
        <v>2474</v>
      </c>
      <c r="C186" s="108">
        <v>587375</v>
      </c>
      <c r="D186" s="103" t="s">
        <v>837</v>
      </c>
      <c r="E186" s="102" t="s">
        <v>11</v>
      </c>
      <c r="F186" s="103" t="s">
        <v>837</v>
      </c>
      <c r="G186" s="102" t="s">
        <v>8909</v>
      </c>
      <c r="H186" s="102" t="s">
        <v>2232</v>
      </c>
      <c r="I186" s="102" t="s">
        <v>2185</v>
      </c>
      <c r="J186" s="102" t="s">
        <v>2186</v>
      </c>
      <c r="K186" s="102"/>
    </row>
    <row r="187" spans="1:11" ht="13.8">
      <c r="A187" s="101">
        <v>43992.663579270833</v>
      </c>
      <c r="B187" s="102" t="s">
        <v>2475</v>
      </c>
      <c r="C187" s="108">
        <v>534928</v>
      </c>
      <c r="D187" s="103" t="s">
        <v>1626</v>
      </c>
      <c r="E187" s="102" t="s">
        <v>10</v>
      </c>
      <c r="F187" s="103" t="s">
        <v>1626</v>
      </c>
      <c r="G187" s="102" t="s">
        <v>8910</v>
      </c>
      <c r="H187" s="102" t="s">
        <v>2476</v>
      </c>
      <c r="I187" s="102" t="s">
        <v>2185</v>
      </c>
      <c r="J187" s="102" t="s">
        <v>2186</v>
      </c>
      <c r="K187" s="102"/>
    </row>
    <row r="188" spans="1:11" ht="13.8">
      <c r="A188" s="101">
        <v>43992.663601932873</v>
      </c>
      <c r="B188" s="102" t="s">
        <v>2477</v>
      </c>
      <c r="C188" s="108">
        <v>597590</v>
      </c>
      <c r="D188" s="103" t="s">
        <v>1695</v>
      </c>
      <c r="E188" s="102" t="s">
        <v>10</v>
      </c>
      <c r="F188" s="103" t="s">
        <v>1695</v>
      </c>
      <c r="G188" s="102" t="s">
        <v>8911</v>
      </c>
      <c r="H188" s="102" t="s">
        <v>2222</v>
      </c>
      <c r="I188" s="102" t="s">
        <v>2185</v>
      </c>
      <c r="J188" s="102" t="s">
        <v>2186</v>
      </c>
      <c r="K188" s="102"/>
    </row>
    <row r="189" spans="1:11" ht="13.8">
      <c r="A189" s="101">
        <v>43992.663608692128</v>
      </c>
      <c r="B189" s="102" t="s">
        <v>2478</v>
      </c>
      <c r="C189" s="108" t="s">
        <v>8912</v>
      </c>
      <c r="D189" s="103" t="s">
        <v>2479</v>
      </c>
      <c r="E189" s="102" t="s">
        <v>10</v>
      </c>
      <c r="F189" s="103" t="s">
        <v>2479</v>
      </c>
      <c r="G189" s="102" t="s">
        <v>8913</v>
      </c>
      <c r="H189" s="102" t="s">
        <v>2480</v>
      </c>
      <c r="I189" s="102" t="s">
        <v>2185</v>
      </c>
      <c r="J189" s="102" t="s">
        <v>2186</v>
      </c>
      <c r="K189" s="102"/>
    </row>
    <row r="190" spans="1:11" ht="13.8">
      <c r="A190" s="101">
        <v>43992.663901574073</v>
      </c>
      <c r="B190" s="102" t="s">
        <v>2481</v>
      </c>
      <c r="C190" s="108">
        <v>620384</v>
      </c>
      <c r="D190" s="103" t="s">
        <v>2482</v>
      </c>
      <c r="E190" s="102" t="s">
        <v>11</v>
      </c>
      <c r="F190" s="103" t="s">
        <v>2482</v>
      </c>
      <c r="G190" s="102" t="s">
        <v>8914</v>
      </c>
      <c r="H190" s="102" t="s">
        <v>2483</v>
      </c>
      <c r="I190" s="102" t="s">
        <v>2191</v>
      </c>
      <c r="J190" s="102" t="s">
        <v>2269</v>
      </c>
      <c r="K190" s="102"/>
    </row>
    <row r="191" spans="1:11" ht="13.8">
      <c r="A191" s="101">
        <v>43992.663944745371</v>
      </c>
      <c r="B191" s="102" t="s">
        <v>2484</v>
      </c>
      <c r="C191" s="108">
        <v>566247</v>
      </c>
      <c r="D191" s="103" t="s">
        <v>1625</v>
      </c>
      <c r="E191" s="102" t="s">
        <v>10</v>
      </c>
      <c r="F191" s="103" t="s">
        <v>1625</v>
      </c>
      <c r="G191" s="102" t="s">
        <v>8915</v>
      </c>
      <c r="H191" s="102" t="s">
        <v>2369</v>
      </c>
      <c r="I191" s="102" t="s">
        <v>2185</v>
      </c>
      <c r="J191" s="102" t="s">
        <v>2186</v>
      </c>
      <c r="K191" s="102"/>
    </row>
    <row r="192" spans="1:11" ht="13.8">
      <c r="A192" s="101">
        <v>43992.664420138884</v>
      </c>
      <c r="B192" s="102" t="s">
        <v>2485</v>
      </c>
      <c r="C192" s="108">
        <v>576728</v>
      </c>
      <c r="D192" s="103" t="s">
        <v>1073</v>
      </c>
      <c r="E192" s="102" t="s">
        <v>10</v>
      </c>
      <c r="F192" s="103" t="s">
        <v>1073</v>
      </c>
      <c r="G192" s="102" t="s">
        <v>8916</v>
      </c>
      <c r="H192" s="102" t="s">
        <v>2486</v>
      </c>
      <c r="I192" s="102" t="s">
        <v>2185</v>
      </c>
      <c r="J192" s="102" t="s">
        <v>2186</v>
      </c>
      <c r="K192" s="102"/>
    </row>
    <row r="193" spans="1:11" ht="13.8">
      <c r="A193" s="101">
        <v>43992.664470081014</v>
      </c>
      <c r="B193" s="102" t="s">
        <v>2980</v>
      </c>
      <c r="C193" s="108">
        <v>360247</v>
      </c>
      <c r="D193" s="103" t="s">
        <v>2981</v>
      </c>
      <c r="E193" s="102" t="s">
        <v>11</v>
      </c>
      <c r="F193" s="103" t="s">
        <v>2981</v>
      </c>
      <c r="G193" s="102" t="s">
        <v>8917</v>
      </c>
      <c r="H193" s="102" t="s">
        <v>8918</v>
      </c>
      <c r="I193" s="102" t="s">
        <v>2185</v>
      </c>
      <c r="J193" s="102" t="s">
        <v>2186</v>
      </c>
      <c r="K193" s="102"/>
    </row>
    <row r="194" spans="1:11" ht="13.8">
      <c r="A194" s="101">
        <v>43992.664480925931</v>
      </c>
      <c r="B194" s="102" t="s">
        <v>2487</v>
      </c>
      <c r="C194" s="108">
        <v>421314</v>
      </c>
      <c r="D194" s="103" t="s">
        <v>832</v>
      </c>
      <c r="E194" s="102" t="s">
        <v>11</v>
      </c>
      <c r="F194" s="103" t="s">
        <v>832</v>
      </c>
      <c r="G194" s="102" t="s">
        <v>860</v>
      </c>
      <c r="H194" s="102" t="s">
        <v>2488</v>
      </c>
      <c r="I194" s="102" t="s">
        <v>2185</v>
      </c>
      <c r="J194" s="102" t="s">
        <v>2186</v>
      </c>
      <c r="K194" s="102"/>
    </row>
    <row r="195" spans="1:11" ht="13.8">
      <c r="A195" s="101">
        <v>43992.664544039348</v>
      </c>
      <c r="B195" s="102" t="s">
        <v>2489</v>
      </c>
      <c r="C195" s="108">
        <v>608062</v>
      </c>
      <c r="D195" s="103" t="s">
        <v>2140</v>
      </c>
      <c r="E195" s="102" t="s">
        <v>11</v>
      </c>
      <c r="F195" s="103" t="s">
        <v>2140</v>
      </c>
      <c r="G195" s="102" t="s">
        <v>8919</v>
      </c>
      <c r="H195" s="102" t="s">
        <v>2198</v>
      </c>
      <c r="I195" s="102" t="s">
        <v>2185</v>
      </c>
      <c r="J195" s="102" t="s">
        <v>2186</v>
      </c>
      <c r="K195" s="102"/>
    </row>
    <row r="196" spans="1:11" ht="13.8">
      <c r="A196" s="101">
        <v>43992.664565694446</v>
      </c>
      <c r="B196" s="102" t="s">
        <v>2410</v>
      </c>
      <c r="C196" s="108">
        <v>620171</v>
      </c>
      <c r="D196" s="103" t="s">
        <v>2013</v>
      </c>
      <c r="E196" s="102" t="s">
        <v>11</v>
      </c>
      <c r="F196" s="103" t="s">
        <v>2013</v>
      </c>
      <c r="G196" s="102" t="s">
        <v>2012</v>
      </c>
      <c r="H196" s="102" t="s">
        <v>8920</v>
      </c>
      <c r="I196" s="102" t="s">
        <v>2185</v>
      </c>
      <c r="J196" s="102" t="s">
        <v>2186</v>
      </c>
      <c r="K196" s="102"/>
    </row>
    <row r="197" spans="1:11" ht="13.8">
      <c r="A197" s="101">
        <v>43992.664570567125</v>
      </c>
      <c r="B197" s="102" t="s">
        <v>2490</v>
      </c>
      <c r="C197" s="108">
        <v>597442</v>
      </c>
      <c r="D197" s="103" t="s">
        <v>2491</v>
      </c>
      <c r="E197" s="102" t="s">
        <v>10</v>
      </c>
      <c r="F197" s="103" t="s">
        <v>2491</v>
      </c>
      <c r="G197" s="102" t="s">
        <v>2492</v>
      </c>
      <c r="H197" s="102" t="s">
        <v>2493</v>
      </c>
      <c r="I197" s="102" t="s">
        <v>2185</v>
      </c>
      <c r="J197" s="102" t="s">
        <v>2186</v>
      </c>
      <c r="K197" s="102"/>
    </row>
    <row r="198" spans="1:11" ht="13.8">
      <c r="A198" s="101">
        <v>43992.664644097225</v>
      </c>
      <c r="B198" s="102" t="s">
        <v>552</v>
      </c>
      <c r="C198" s="108">
        <v>620504</v>
      </c>
      <c r="D198" s="103" t="s">
        <v>1024</v>
      </c>
      <c r="E198" s="102" t="s">
        <v>10</v>
      </c>
      <c r="F198" s="103" t="s">
        <v>1024</v>
      </c>
      <c r="G198" s="102" t="s">
        <v>8921</v>
      </c>
      <c r="H198" s="102" t="s">
        <v>2494</v>
      </c>
      <c r="I198" s="102" t="s">
        <v>2185</v>
      </c>
      <c r="J198" s="102" t="s">
        <v>2186</v>
      </c>
      <c r="K198" s="102"/>
    </row>
    <row r="199" spans="1:11" ht="13.8">
      <c r="A199" s="101">
        <v>43992.664862789352</v>
      </c>
      <c r="B199" s="102" t="s">
        <v>2495</v>
      </c>
      <c r="C199" s="108">
        <v>630025</v>
      </c>
      <c r="D199" s="103" t="s">
        <v>2496</v>
      </c>
      <c r="E199" s="102" t="s">
        <v>10</v>
      </c>
      <c r="F199" s="103" t="s">
        <v>2496</v>
      </c>
      <c r="G199" s="102" t="s">
        <v>8922</v>
      </c>
      <c r="H199" s="102" t="s">
        <v>2497</v>
      </c>
      <c r="I199" s="102" t="s">
        <v>2185</v>
      </c>
      <c r="J199" s="102" t="s">
        <v>2186</v>
      </c>
      <c r="K199" s="102"/>
    </row>
    <row r="200" spans="1:11" ht="13.8">
      <c r="A200" s="101">
        <v>43992.664862789352</v>
      </c>
      <c r="B200" s="102" t="s">
        <v>278</v>
      </c>
      <c r="C200" s="108">
        <v>620163</v>
      </c>
      <c r="D200" s="103" t="s">
        <v>1572</v>
      </c>
      <c r="E200" s="102" t="s">
        <v>11</v>
      </c>
      <c r="F200" s="103" t="s">
        <v>1572</v>
      </c>
      <c r="G200" s="102" t="s">
        <v>8923</v>
      </c>
      <c r="H200" s="102" t="s">
        <v>8924</v>
      </c>
      <c r="I200" s="102" t="s">
        <v>2185</v>
      </c>
      <c r="J200" s="102" t="s">
        <v>2186</v>
      </c>
      <c r="K200" s="102"/>
    </row>
    <row r="201" spans="1:11" ht="13.8">
      <c r="A201" s="101">
        <v>43992.664927013888</v>
      </c>
      <c r="B201" s="102" t="s">
        <v>2462</v>
      </c>
      <c r="C201" s="108">
        <v>587087</v>
      </c>
      <c r="D201" s="103" t="s">
        <v>1985</v>
      </c>
      <c r="E201" s="102" t="s">
        <v>11</v>
      </c>
      <c r="F201" s="103" t="s">
        <v>1985</v>
      </c>
      <c r="G201" s="102" t="s">
        <v>1986</v>
      </c>
      <c r="H201" s="102" t="s">
        <v>2498</v>
      </c>
      <c r="I201" s="102" t="s">
        <v>2185</v>
      </c>
      <c r="J201" s="102" t="s">
        <v>2186</v>
      </c>
      <c r="K201" s="102"/>
    </row>
    <row r="202" spans="1:11" ht="13.8">
      <c r="A202" s="101">
        <v>43992.664972361112</v>
      </c>
      <c r="B202" s="102" t="s">
        <v>2499</v>
      </c>
      <c r="C202" s="108">
        <v>597445</v>
      </c>
      <c r="D202" s="103" t="s">
        <v>2500</v>
      </c>
      <c r="E202" s="102" t="s">
        <v>10</v>
      </c>
      <c r="F202" s="103" t="s">
        <v>2500</v>
      </c>
      <c r="G202" s="102" t="s">
        <v>2501</v>
      </c>
      <c r="H202" s="102" t="s">
        <v>2228</v>
      </c>
      <c r="I202" s="102" t="s">
        <v>2185</v>
      </c>
      <c r="J202" s="102" t="s">
        <v>2186</v>
      </c>
      <c r="K202" s="102"/>
    </row>
    <row r="203" spans="1:11" ht="13.8">
      <c r="A203" s="101">
        <v>43992.664993460647</v>
      </c>
      <c r="B203" s="102" t="s">
        <v>3254</v>
      </c>
      <c r="C203" s="108" t="s">
        <v>1339</v>
      </c>
      <c r="D203" s="103" t="s">
        <v>3255</v>
      </c>
      <c r="E203" s="102" t="s">
        <v>11</v>
      </c>
      <c r="F203" s="103" t="s">
        <v>3255</v>
      </c>
      <c r="G203" s="102" t="s">
        <v>3256</v>
      </c>
      <c r="H203" s="102" t="s">
        <v>2216</v>
      </c>
      <c r="I203" s="102" t="s">
        <v>2185</v>
      </c>
      <c r="J203" s="102" t="s">
        <v>2186</v>
      </c>
      <c r="K203" s="102"/>
    </row>
    <row r="204" spans="1:11" ht="13.8">
      <c r="A204" s="101">
        <v>43992.665138460652</v>
      </c>
      <c r="B204" s="102" t="s">
        <v>2502</v>
      </c>
      <c r="C204" s="108">
        <v>483216</v>
      </c>
      <c r="D204" s="103" t="s">
        <v>2503</v>
      </c>
      <c r="E204" s="102" t="s">
        <v>11</v>
      </c>
      <c r="F204" s="103" t="s">
        <v>2503</v>
      </c>
      <c r="G204" s="102" t="s">
        <v>8925</v>
      </c>
      <c r="H204" s="102" t="s">
        <v>2504</v>
      </c>
      <c r="I204" s="102" t="s">
        <v>2185</v>
      </c>
      <c r="J204" s="102" t="s">
        <v>2186</v>
      </c>
      <c r="K204" s="102"/>
    </row>
    <row r="205" spans="1:11" ht="13.8">
      <c r="A205" s="101">
        <v>43992.665159074073</v>
      </c>
      <c r="B205" s="102" t="s">
        <v>2505</v>
      </c>
      <c r="C205" s="108">
        <v>597853</v>
      </c>
      <c r="D205" s="103" t="s">
        <v>1629</v>
      </c>
      <c r="E205" s="102" t="s">
        <v>10</v>
      </c>
      <c r="F205" s="103" t="s">
        <v>1629</v>
      </c>
      <c r="G205" s="102" t="s">
        <v>1808</v>
      </c>
      <c r="H205" s="102" t="s">
        <v>2198</v>
      </c>
      <c r="I205" s="102" t="s">
        <v>2185</v>
      </c>
      <c r="J205" s="102" t="s">
        <v>2186</v>
      </c>
      <c r="K205" s="102"/>
    </row>
    <row r="206" spans="1:11" ht="13.8">
      <c r="A206" s="101">
        <v>43992.665393518517</v>
      </c>
      <c r="B206" s="102" t="s">
        <v>2474</v>
      </c>
      <c r="C206" s="108">
        <v>587375</v>
      </c>
      <c r="D206" s="103" t="s">
        <v>837</v>
      </c>
      <c r="E206" s="102" t="s">
        <v>11</v>
      </c>
      <c r="F206" s="103" t="s">
        <v>837</v>
      </c>
      <c r="G206" s="102" t="s">
        <v>2506</v>
      </c>
      <c r="H206" s="102" t="s">
        <v>2507</v>
      </c>
      <c r="I206" s="102" t="s">
        <v>2185</v>
      </c>
      <c r="J206" s="102" t="s">
        <v>2186</v>
      </c>
      <c r="K206" s="102"/>
    </row>
    <row r="207" spans="1:11" ht="13.8">
      <c r="A207" s="101">
        <v>43992.665429351851</v>
      </c>
      <c r="B207" s="102" t="s">
        <v>2508</v>
      </c>
      <c r="C207" s="108">
        <v>576376</v>
      </c>
      <c r="D207" s="103" t="s">
        <v>1576</v>
      </c>
      <c r="E207" s="102" t="s">
        <v>11</v>
      </c>
      <c r="F207" s="103" t="s">
        <v>1576</v>
      </c>
      <c r="G207" s="102" t="s">
        <v>1749</v>
      </c>
      <c r="H207" s="102" t="s">
        <v>2306</v>
      </c>
      <c r="I207" s="102" t="s">
        <v>2185</v>
      </c>
      <c r="J207" s="102" t="s">
        <v>2186</v>
      </c>
      <c r="K207" s="102"/>
    </row>
    <row r="208" spans="1:11" ht="13.8">
      <c r="A208" s="101">
        <v>43992.66548210648</v>
      </c>
      <c r="B208" s="102" t="s">
        <v>2509</v>
      </c>
      <c r="C208" s="108">
        <v>472914</v>
      </c>
      <c r="D208" s="103" t="s">
        <v>1645</v>
      </c>
      <c r="E208" s="102" t="s">
        <v>10</v>
      </c>
      <c r="F208" s="103" t="s">
        <v>1645</v>
      </c>
      <c r="G208" s="102" t="s">
        <v>1825</v>
      </c>
      <c r="H208" s="102" t="s">
        <v>2510</v>
      </c>
      <c r="I208" s="102" t="s">
        <v>2185</v>
      </c>
      <c r="J208" s="102" t="s">
        <v>2186</v>
      </c>
      <c r="K208" s="102"/>
    </row>
    <row r="209" spans="1:11" ht="13.8">
      <c r="A209" s="101">
        <v>43992.665668958332</v>
      </c>
      <c r="B209" s="102" t="s">
        <v>8926</v>
      </c>
      <c r="C209" s="108">
        <v>608353</v>
      </c>
      <c r="D209" s="103" t="s">
        <v>2248</v>
      </c>
      <c r="E209" s="102" t="s">
        <v>10</v>
      </c>
      <c r="F209" s="103" t="s">
        <v>2248</v>
      </c>
      <c r="G209" s="102" t="s">
        <v>2249</v>
      </c>
      <c r="H209" s="102" t="s">
        <v>8927</v>
      </c>
      <c r="I209" s="102" t="s">
        <v>2185</v>
      </c>
      <c r="J209" s="102" t="s">
        <v>2186</v>
      </c>
      <c r="K209" s="102"/>
    </row>
    <row r="210" spans="1:11" ht="13.8">
      <c r="A210" s="101">
        <v>43992.66579561343</v>
      </c>
      <c r="B210" s="102" t="s">
        <v>2511</v>
      </c>
      <c r="C210" s="108">
        <v>630002</v>
      </c>
      <c r="D210" s="103" t="s">
        <v>2512</v>
      </c>
      <c r="E210" s="102" t="s">
        <v>10</v>
      </c>
      <c r="F210" s="103" t="s">
        <v>2512</v>
      </c>
      <c r="G210" s="102" t="s">
        <v>8928</v>
      </c>
      <c r="H210" s="102" t="s">
        <v>2513</v>
      </c>
      <c r="I210" s="102" t="s">
        <v>2185</v>
      </c>
      <c r="J210" s="102" t="s">
        <v>2186</v>
      </c>
      <c r="K210" s="102"/>
    </row>
    <row r="211" spans="1:11" ht="13.8">
      <c r="A211" s="101">
        <v>43992.665909502313</v>
      </c>
      <c r="B211" s="102" t="s">
        <v>2514</v>
      </c>
      <c r="C211" s="108">
        <v>587273</v>
      </c>
      <c r="D211" s="103" t="s">
        <v>2515</v>
      </c>
      <c r="E211" s="102" t="s">
        <v>11</v>
      </c>
      <c r="F211" s="103" t="s">
        <v>2515</v>
      </c>
      <c r="G211" s="102" t="s">
        <v>8929</v>
      </c>
      <c r="H211" s="102" t="s">
        <v>2198</v>
      </c>
      <c r="I211" s="102" t="s">
        <v>2185</v>
      </c>
      <c r="J211" s="102" t="s">
        <v>2186</v>
      </c>
      <c r="K211" s="102"/>
    </row>
    <row r="212" spans="1:11" ht="13.8">
      <c r="A212" s="101">
        <v>43992.665959814811</v>
      </c>
      <c r="B212" s="102" t="s">
        <v>2516</v>
      </c>
      <c r="C212" s="108">
        <v>597581</v>
      </c>
      <c r="D212" s="103" t="s">
        <v>924</v>
      </c>
      <c r="E212" s="102" t="s">
        <v>10</v>
      </c>
      <c r="F212" s="103" t="s">
        <v>924</v>
      </c>
      <c r="G212" s="102" t="s">
        <v>942</v>
      </c>
      <c r="H212" s="102" t="s">
        <v>2517</v>
      </c>
      <c r="I212" s="102" t="s">
        <v>2185</v>
      </c>
      <c r="J212" s="102" t="s">
        <v>2186</v>
      </c>
      <c r="K212" s="102"/>
    </row>
    <row r="213" spans="1:11" ht="13.8">
      <c r="A213" s="101">
        <v>43992.665960925922</v>
      </c>
      <c r="B213" s="102" t="s">
        <v>2518</v>
      </c>
      <c r="C213" s="108">
        <v>350056</v>
      </c>
      <c r="D213" s="103" t="s">
        <v>2077</v>
      </c>
      <c r="E213" s="102" t="s">
        <v>11</v>
      </c>
      <c r="F213" s="103" t="s">
        <v>2077</v>
      </c>
      <c r="G213" s="102" t="s">
        <v>2019</v>
      </c>
      <c r="H213" s="102" t="s">
        <v>2519</v>
      </c>
      <c r="I213" s="102" t="s">
        <v>2185</v>
      </c>
      <c r="J213" s="102" t="s">
        <v>2186</v>
      </c>
      <c r="K213" s="102"/>
    </row>
    <row r="214" spans="1:11" ht="13.8">
      <c r="A214" s="101">
        <v>43992.66598070602</v>
      </c>
      <c r="B214" s="102" t="s">
        <v>2520</v>
      </c>
      <c r="C214" s="108">
        <v>442004</v>
      </c>
      <c r="D214" s="103" t="s">
        <v>2078</v>
      </c>
      <c r="E214" s="102" t="s">
        <v>11</v>
      </c>
      <c r="F214" s="103" t="s">
        <v>2078</v>
      </c>
      <c r="G214" s="102" t="s">
        <v>8930</v>
      </c>
      <c r="H214" s="102" t="s">
        <v>2228</v>
      </c>
      <c r="I214" s="102" t="s">
        <v>2185</v>
      </c>
      <c r="J214" s="102" t="s">
        <v>2269</v>
      </c>
      <c r="K214" s="102"/>
    </row>
    <row r="215" spans="1:11" ht="13.8">
      <c r="A215" s="101">
        <v>43992.665981157406</v>
      </c>
      <c r="B215" s="102" t="s">
        <v>2521</v>
      </c>
      <c r="C215" s="108">
        <v>555785</v>
      </c>
      <c r="D215" s="103" t="s">
        <v>2073</v>
      </c>
      <c r="E215" s="102" t="s">
        <v>10</v>
      </c>
      <c r="F215" s="103" t="s">
        <v>2073</v>
      </c>
      <c r="G215" s="102" t="s">
        <v>2046</v>
      </c>
      <c r="H215" s="102" t="s">
        <v>2522</v>
      </c>
      <c r="I215" s="102" t="s">
        <v>2185</v>
      </c>
      <c r="J215" s="102" t="s">
        <v>2186</v>
      </c>
      <c r="K215" s="102"/>
    </row>
    <row r="216" spans="1:11" ht="13.8">
      <c r="A216" s="101">
        <v>43992.66602631945</v>
      </c>
      <c r="B216" s="102" t="s">
        <v>2523</v>
      </c>
      <c r="C216" s="108">
        <v>597549</v>
      </c>
      <c r="D216" s="103" t="s">
        <v>1010</v>
      </c>
      <c r="E216" s="102" t="s">
        <v>10</v>
      </c>
      <c r="F216" s="103" t="s">
        <v>1010</v>
      </c>
      <c r="G216" s="102" t="s">
        <v>8931</v>
      </c>
      <c r="H216" s="102" t="s">
        <v>2524</v>
      </c>
      <c r="I216" s="102" t="s">
        <v>2185</v>
      </c>
      <c r="J216" s="102" t="s">
        <v>2186</v>
      </c>
      <c r="K216" s="102"/>
    </row>
    <row r="217" spans="1:11" ht="13.8">
      <c r="A217" s="101">
        <v>43992.666130902777</v>
      </c>
      <c r="B217" s="102" t="s">
        <v>2525</v>
      </c>
      <c r="C217" s="108">
        <v>360254</v>
      </c>
      <c r="D217" s="103" t="s">
        <v>1692</v>
      </c>
      <c r="E217" s="102" t="s">
        <v>11</v>
      </c>
      <c r="F217" s="103" t="s">
        <v>1692</v>
      </c>
      <c r="G217" s="102" t="s">
        <v>1881</v>
      </c>
      <c r="H217" s="102" t="s">
        <v>2526</v>
      </c>
      <c r="I217" s="102" t="s">
        <v>2185</v>
      </c>
      <c r="J217" s="102" t="s">
        <v>2186</v>
      </c>
      <c r="K217" s="102"/>
    </row>
    <row r="218" spans="1:11" ht="13.8">
      <c r="A218" s="101">
        <v>43992.666376099536</v>
      </c>
      <c r="B218" s="102" t="s">
        <v>3257</v>
      </c>
      <c r="C218" s="108" t="s">
        <v>1207</v>
      </c>
      <c r="D218" s="103" t="s">
        <v>3258</v>
      </c>
      <c r="E218" s="102" t="s">
        <v>10</v>
      </c>
      <c r="F218" s="103" t="s">
        <v>3258</v>
      </c>
      <c r="G218" s="102" t="s">
        <v>3259</v>
      </c>
      <c r="H218" s="102" t="s">
        <v>2202</v>
      </c>
      <c r="I218" s="102" t="s">
        <v>2185</v>
      </c>
      <c r="J218" s="102" t="s">
        <v>2186</v>
      </c>
      <c r="K218" s="102"/>
    </row>
    <row r="219" spans="1:11" ht="13.8">
      <c r="A219" s="101">
        <v>43992.66653292824</v>
      </c>
      <c r="B219" s="102" t="s">
        <v>2527</v>
      </c>
      <c r="C219" s="108">
        <v>618604</v>
      </c>
      <c r="D219" s="103" t="s">
        <v>2528</v>
      </c>
      <c r="E219" s="102" t="s">
        <v>10</v>
      </c>
      <c r="F219" s="103" t="s">
        <v>2528</v>
      </c>
      <c r="G219" s="102" t="s">
        <v>2529</v>
      </c>
      <c r="H219" s="102" t="s">
        <v>2244</v>
      </c>
      <c r="I219" s="102" t="s">
        <v>2191</v>
      </c>
      <c r="J219" s="102" t="s">
        <v>2186</v>
      </c>
      <c r="K219" s="102"/>
    </row>
    <row r="220" spans="1:11" ht="13.8">
      <c r="A220" s="101">
        <v>43992.66686096065</v>
      </c>
      <c r="B220" s="102" t="s">
        <v>3260</v>
      </c>
      <c r="C220" s="108" t="s">
        <v>1332</v>
      </c>
      <c r="D220" s="103" t="s">
        <v>3261</v>
      </c>
      <c r="E220" s="102" t="s">
        <v>11</v>
      </c>
      <c r="F220" s="103" t="s">
        <v>3261</v>
      </c>
      <c r="G220" s="102" t="s">
        <v>3262</v>
      </c>
      <c r="H220" s="102" t="s">
        <v>2232</v>
      </c>
      <c r="I220" s="102" t="s">
        <v>2185</v>
      </c>
      <c r="J220" s="102" t="s">
        <v>2186</v>
      </c>
      <c r="K220" s="102"/>
    </row>
    <row r="221" spans="1:11" ht="13.8">
      <c r="A221" s="101">
        <v>43992.666872905094</v>
      </c>
      <c r="B221" s="102" t="s">
        <v>3263</v>
      </c>
      <c r="C221" s="108" t="s">
        <v>2168</v>
      </c>
      <c r="D221" s="103" t="s">
        <v>3264</v>
      </c>
      <c r="E221" s="102" t="s">
        <v>11</v>
      </c>
      <c r="F221" s="103" t="s">
        <v>3264</v>
      </c>
      <c r="G221" s="102" t="s">
        <v>3265</v>
      </c>
      <c r="H221" s="102" t="s">
        <v>3266</v>
      </c>
      <c r="I221" s="102" t="s">
        <v>2191</v>
      </c>
      <c r="J221" s="102" t="s">
        <v>2186</v>
      </c>
      <c r="K221" s="102"/>
    </row>
    <row r="222" spans="1:11" ht="13.8">
      <c r="A222" s="101">
        <v>43992.666949178238</v>
      </c>
      <c r="B222" s="102" t="s">
        <v>2530</v>
      </c>
      <c r="C222" s="108">
        <v>565999</v>
      </c>
      <c r="D222" s="103" t="s">
        <v>2531</v>
      </c>
      <c r="E222" s="102" t="s">
        <v>11</v>
      </c>
      <c r="F222" s="103" t="s">
        <v>2531</v>
      </c>
      <c r="G222" s="102" t="s">
        <v>1899</v>
      </c>
      <c r="H222" s="102" t="s">
        <v>2532</v>
      </c>
      <c r="I222" s="102" t="s">
        <v>2185</v>
      </c>
      <c r="J222" s="102" t="s">
        <v>2186</v>
      </c>
      <c r="K222" s="102"/>
    </row>
    <row r="223" spans="1:11" ht="13.8">
      <c r="A223" s="101">
        <v>43992.667139432873</v>
      </c>
      <c r="B223" s="102" t="s">
        <v>2533</v>
      </c>
      <c r="C223" s="108">
        <v>597920</v>
      </c>
      <c r="D223" s="103" t="s">
        <v>2534</v>
      </c>
      <c r="E223" s="102" t="s">
        <v>10</v>
      </c>
      <c r="F223" s="103" t="s">
        <v>2534</v>
      </c>
      <c r="G223" s="102" t="s">
        <v>8932</v>
      </c>
      <c r="H223" s="102" t="s">
        <v>2222</v>
      </c>
      <c r="I223" s="102" t="s">
        <v>2185</v>
      </c>
      <c r="J223" s="102" t="s">
        <v>2186</v>
      </c>
      <c r="K223" s="102"/>
    </row>
    <row r="224" spans="1:11" ht="13.8">
      <c r="A224" s="101">
        <v>43992.667150381945</v>
      </c>
      <c r="B224" s="102" t="s">
        <v>2535</v>
      </c>
      <c r="C224" s="108">
        <v>401131</v>
      </c>
      <c r="D224" s="103" t="s">
        <v>2536</v>
      </c>
      <c r="E224" s="102" t="s">
        <v>11</v>
      </c>
      <c r="F224" s="103" t="s">
        <v>2536</v>
      </c>
      <c r="G224" s="102" t="s">
        <v>8933</v>
      </c>
      <c r="H224" s="102" t="s">
        <v>2216</v>
      </c>
      <c r="I224" s="102" t="s">
        <v>2185</v>
      </c>
      <c r="J224" s="102" t="s">
        <v>2186</v>
      </c>
      <c r="K224" s="102"/>
    </row>
    <row r="225" spans="1:11" ht="13.8">
      <c r="A225" s="101">
        <v>43992.667223460652</v>
      </c>
      <c r="B225" s="102" t="s">
        <v>3267</v>
      </c>
      <c r="C225" s="108" t="s">
        <v>2172</v>
      </c>
      <c r="D225" s="103" t="s">
        <v>3268</v>
      </c>
      <c r="E225" s="102" t="s">
        <v>10</v>
      </c>
      <c r="F225" s="103" t="s">
        <v>3268</v>
      </c>
      <c r="G225" s="102" t="s">
        <v>8934</v>
      </c>
      <c r="H225" s="102" t="s">
        <v>3269</v>
      </c>
      <c r="I225" s="102" t="s">
        <v>2191</v>
      </c>
      <c r="J225" s="102" t="s">
        <v>2186</v>
      </c>
      <c r="K225" s="102"/>
    </row>
    <row r="226" spans="1:11" ht="13.8">
      <c r="A226" s="101">
        <v>43992.667251342587</v>
      </c>
      <c r="B226" s="102" t="s">
        <v>3250</v>
      </c>
      <c r="C226" s="108" t="s">
        <v>1408</v>
      </c>
      <c r="D226" s="103" t="s">
        <v>3251</v>
      </c>
      <c r="E226" s="102" t="s">
        <v>10</v>
      </c>
      <c r="F226" s="103" t="s">
        <v>3251</v>
      </c>
      <c r="G226" s="102" t="s">
        <v>3270</v>
      </c>
      <c r="H226" s="102" t="s">
        <v>2537</v>
      </c>
      <c r="I226" s="102" t="s">
        <v>2185</v>
      </c>
      <c r="J226" s="102" t="s">
        <v>2186</v>
      </c>
      <c r="K226" s="102"/>
    </row>
    <row r="227" spans="1:11" ht="13.8">
      <c r="A227" s="101">
        <v>43992.667449363427</v>
      </c>
      <c r="B227" s="102" t="s">
        <v>2538</v>
      </c>
      <c r="C227" s="108">
        <v>618736</v>
      </c>
      <c r="D227" s="103" t="s">
        <v>2539</v>
      </c>
      <c r="E227" s="102" t="s">
        <v>10</v>
      </c>
      <c r="F227" s="103" t="s">
        <v>2539</v>
      </c>
      <c r="G227" s="102" t="s">
        <v>2540</v>
      </c>
      <c r="H227" s="102" t="s">
        <v>2222</v>
      </c>
      <c r="I227" s="102" t="s">
        <v>2185</v>
      </c>
      <c r="J227" s="102" t="s">
        <v>2186</v>
      </c>
      <c r="K227" s="102"/>
    </row>
    <row r="228" spans="1:11" ht="13.8">
      <c r="A228" s="101">
        <v>43992.667580381945</v>
      </c>
      <c r="B228" s="102" t="s">
        <v>2541</v>
      </c>
      <c r="C228" s="108">
        <v>608371</v>
      </c>
      <c r="D228" s="103" t="s">
        <v>2542</v>
      </c>
      <c r="E228" s="102" t="s">
        <v>10</v>
      </c>
      <c r="F228" s="103" t="s">
        <v>2542</v>
      </c>
      <c r="G228" s="102" t="s">
        <v>1882</v>
      </c>
      <c r="H228" s="102" t="s">
        <v>2543</v>
      </c>
      <c r="I228" s="102" t="s">
        <v>2185</v>
      </c>
      <c r="J228" s="102" t="s">
        <v>2186</v>
      </c>
      <c r="K228" s="102"/>
    </row>
    <row r="229" spans="1:11" ht="13.8">
      <c r="A229" s="101">
        <v>43992.6677724537</v>
      </c>
      <c r="B229" s="102" t="s">
        <v>2544</v>
      </c>
      <c r="C229" s="108">
        <v>608054</v>
      </c>
      <c r="D229" s="103" t="s">
        <v>2134</v>
      </c>
      <c r="E229" s="102" t="s">
        <v>10</v>
      </c>
      <c r="F229" s="103" t="s">
        <v>2134</v>
      </c>
      <c r="G229" s="102" t="s">
        <v>8935</v>
      </c>
      <c r="H229" s="102" t="s">
        <v>2256</v>
      </c>
      <c r="I229" s="102" t="s">
        <v>2185</v>
      </c>
      <c r="J229" s="102" t="s">
        <v>2186</v>
      </c>
      <c r="K229" s="102"/>
    </row>
    <row r="230" spans="1:11" ht="13.8">
      <c r="A230" s="101">
        <v>43992.66780674769</v>
      </c>
      <c r="B230" s="102" t="s">
        <v>2545</v>
      </c>
      <c r="C230" s="108">
        <v>360326</v>
      </c>
      <c r="D230" s="103" t="s">
        <v>1594</v>
      </c>
      <c r="E230" s="102" t="s">
        <v>10</v>
      </c>
      <c r="F230" s="103" t="s">
        <v>1594</v>
      </c>
      <c r="G230" s="102" t="s">
        <v>1770</v>
      </c>
      <c r="H230" s="102" t="s">
        <v>2546</v>
      </c>
      <c r="I230" s="102" t="s">
        <v>2185</v>
      </c>
      <c r="J230" s="102" t="s">
        <v>2186</v>
      </c>
      <c r="K230" s="102"/>
    </row>
    <row r="231" spans="1:11" ht="13.8">
      <c r="A231" s="101">
        <v>43992.667821192124</v>
      </c>
      <c r="B231" s="102" t="s">
        <v>2547</v>
      </c>
      <c r="C231" s="108">
        <v>597581</v>
      </c>
      <c r="D231" s="103" t="s">
        <v>924</v>
      </c>
      <c r="E231" s="102" t="s">
        <v>11</v>
      </c>
      <c r="F231" s="103" t="s">
        <v>924</v>
      </c>
      <c r="G231" s="102" t="s">
        <v>1941</v>
      </c>
      <c r="H231" s="102" t="s">
        <v>2548</v>
      </c>
      <c r="I231" s="102" t="s">
        <v>2185</v>
      </c>
      <c r="J231" s="102" t="s">
        <v>2186</v>
      </c>
      <c r="K231" s="102"/>
    </row>
    <row r="232" spans="1:11" ht="13.8">
      <c r="A232" s="101">
        <v>43992.667853680556</v>
      </c>
      <c r="B232" s="102" t="s">
        <v>2408</v>
      </c>
      <c r="C232" s="108">
        <v>587277</v>
      </c>
      <c r="D232" s="103" t="s">
        <v>1972</v>
      </c>
      <c r="E232" s="102" t="s">
        <v>11</v>
      </c>
      <c r="F232" s="103" t="s">
        <v>1972</v>
      </c>
      <c r="G232" s="102" t="s">
        <v>1973</v>
      </c>
      <c r="H232" s="102" t="s">
        <v>8936</v>
      </c>
      <c r="I232" s="102" t="s">
        <v>2185</v>
      </c>
      <c r="J232" s="102" t="s">
        <v>2186</v>
      </c>
      <c r="K232" s="102"/>
    </row>
    <row r="233" spans="1:11" ht="13.8">
      <c r="A233" s="101">
        <v>43992.668932638888</v>
      </c>
      <c r="B233" s="102" t="s">
        <v>2549</v>
      </c>
      <c r="C233" s="108">
        <v>620292</v>
      </c>
      <c r="D233" s="103" t="s">
        <v>2550</v>
      </c>
      <c r="E233" s="102" t="s">
        <v>10</v>
      </c>
      <c r="F233" s="103" t="s">
        <v>2550</v>
      </c>
      <c r="G233" s="102" t="s">
        <v>2551</v>
      </c>
      <c r="H233" s="102" t="s">
        <v>2198</v>
      </c>
      <c r="I233" s="102" t="s">
        <v>2185</v>
      </c>
      <c r="J233" s="102" t="s">
        <v>2186</v>
      </c>
      <c r="K233" s="102"/>
    </row>
    <row r="234" spans="1:11" ht="13.8">
      <c r="A234" s="101">
        <v>43992.669117442128</v>
      </c>
      <c r="B234" s="102" t="s">
        <v>2552</v>
      </c>
      <c r="C234" s="108">
        <v>608295</v>
      </c>
      <c r="D234" s="103" t="s">
        <v>917</v>
      </c>
      <c r="E234" s="102" t="s">
        <v>10</v>
      </c>
      <c r="F234" s="103" t="s">
        <v>917</v>
      </c>
      <c r="G234" s="102" t="s">
        <v>8937</v>
      </c>
      <c r="H234" s="102" t="s">
        <v>2553</v>
      </c>
      <c r="I234" s="102" t="s">
        <v>2185</v>
      </c>
      <c r="J234" s="102" t="s">
        <v>2186</v>
      </c>
      <c r="K234" s="102"/>
    </row>
    <row r="235" spans="1:11" ht="13.8">
      <c r="A235" s="101">
        <v>43992.669222627315</v>
      </c>
      <c r="B235" s="102" t="s">
        <v>3271</v>
      </c>
      <c r="C235" s="108" t="s">
        <v>3272</v>
      </c>
      <c r="D235" s="103" t="s">
        <v>3273</v>
      </c>
      <c r="E235" s="102" t="s">
        <v>11</v>
      </c>
      <c r="F235" s="103" t="s">
        <v>3273</v>
      </c>
      <c r="G235" s="102" t="s">
        <v>3274</v>
      </c>
      <c r="H235" s="102" t="s">
        <v>2315</v>
      </c>
      <c r="I235" s="102" t="s">
        <v>2185</v>
      </c>
      <c r="J235" s="102" t="s">
        <v>2186</v>
      </c>
      <c r="K235" s="102"/>
    </row>
    <row r="236" spans="1:11" ht="13.8">
      <c r="A236" s="101">
        <v>43992.669890347221</v>
      </c>
      <c r="B236" s="102" t="s">
        <v>2554</v>
      </c>
      <c r="C236" s="108">
        <v>370422</v>
      </c>
      <c r="D236" s="103" t="s">
        <v>2129</v>
      </c>
      <c r="E236" s="102" t="s">
        <v>10</v>
      </c>
      <c r="F236" s="103" t="s">
        <v>2129</v>
      </c>
      <c r="G236" s="102" t="s">
        <v>8938</v>
      </c>
      <c r="H236" s="102" t="s">
        <v>2256</v>
      </c>
      <c r="I236" s="102" t="s">
        <v>2185</v>
      </c>
      <c r="J236" s="102" t="s">
        <v>2186</v>
      </c>
      <c r="K236" s="102"/>
    </row>
    <row r="237" spans="1:11" ht="13.8">
      <c r="A237" s="101">
        <v>43992.669935127313</v>
      </c>
      <c r="B237" s="102" t="s">
        <v>2555</v>
      </c>
      <c r="C237" s="108">
        <v>483309</v>
      </c>
      <c r="D237" s="103" t="s">
        <v>1624</v>
      </c>
      <c r="E237" s="102" t="s">
        <v>10</v>
      </c>
      <c r="F237" s="103" t="s">
        <v>1624</v>
      </c>
      <c r="G237" s="102" t="s">
        <v>8939</v>
      </c>
      <c r="H237" s="102" t="s">
        <v>2222</v>
      </c>
      <c r="I237" s="102" t="s">
        <v>2185</v>
      </c>
      <c r="J237" s="102" t="s">
        <v>2186</v>
      </c>
      <c r="K237" s="102"/>
    </row>
    <row r="238" spans="1:11" ht="13.8">
      <c r="A238" s="101">
        <v>43992.670277025463</v>
      </c>
      <c r="B238" s="102" t="s">
        <v>2552</v>
      </c>
      <c r="C238" s="108">
        <v>608295</v>
      </c>
      <c r="D238" s="103" t="s">
        <v>917</v>
      </c>
      <c r="E238" s="102" t="s">
        <v>11</v>
      </c>
      <c r="F238" s="103" t="s">
        <v>917</v>
      </c>
      <c r="G238" s="102" t="s">
        <v>8940</v>
      </c>
      <c r="H238" s="102" t="s">
        <v>2556</v>
      </c>
      <c r="I238" s="102" t="s">
        <v>2185</v>
      </c>
      <c r="J238" s="102" t="s">
        <v>2186</v>
      </c>
      <c r="K238" s="102"/>
    </row>
    <row r="239" spans="1:11" ht="13.8">
      <c r="A239" s="101">
        <v>43992.670328078704</v>
      </c>
      <c r="B239" s="102" t="s">
        <v>2557</v>
      </c>
      <c r="C239" s="108">
        <v>514218</v>
      </c>
      <c r="D239" s="103" t="s">
        <v>2094</v>
      </c>
      <c r="E239" s="102" t="s">
        <v>10</v>
      </c>
      <c r="F239" s="103" t="s">
        <v>2094</v>
      </c>
      <c r="G239" s="102" t="s">
        <v>2095</v>
      </c>
      <c r="H239" s="102" t="s">
        <v>2256</v>
      </c>
      <c r="I239" s="102" t="s">
        <v>2185</v>
      </c>
      <c r="J239" s="102" t="s">
        <v>2186</v>
      </c>
      <c r="K239" s="102"/>
    </row>
    <row r="240" spans="1:11" ht="13.8">
      <c r="A240" s="101">
        <v>43992.670426087963</v>
      </c>
      <c r="B240" s="102" t="s">
        <v>3275</v>
      </c>
      <c r="C240" s="108" t="s">
        <v>1449</v>
      </c>
      <c r="D240" s="103" t="s">
        <v>3276</v>
      </c>
      <c r="E240" s="102" t="s">
        <v>11</v>
      </c>
      <c r="F240" s="103" t="s">
        <v>3276</v>
      </c>
      <c r="G240" s="102" t="s">
        <v>3277</v>
      </c>
      <c r="H240" s="102" t="s">
        <v>2224</v>
      </c>
      <c r="I240" s="102" t="s">
        <v>2185</v>
      </c>
      <c r="J240" s="102" t="s">
        <v>2186</v>
      </c>
      <c r="K240" s="102"/>
    </row>
    <row r="241" spans="1:11" ht="13.8">
      <c r="A241" s="101">
        <v>43992.670460208334</v>
      </c>
      <c r="B241" s="102" t="s">
        <v>2558</v>
      </c>
      <c r="C241" s="108">
        <v>608346</v>
      </c>
      <c r="D241" s="103" t="s">
        <v>2268</v>
      </c>
      <c r="E241" s="102" t="s">
        <v>11</v>
      </c>
      <c r="F241" s="103" t="s">
        <v>2268</v>
      </c>
      <c r="G241" s="102" t="s">
        <v>2559</v>
      </c>
      <c r="H241" s="102" t="s">
        <v>2560</v>
      </c>
      <c r="I241" s="102" t="s">
        <v>2191</v>
      </c>
      <c r="J241" s="102" t="s">
        <v>2186</v>
      </c>
      <c r="K241" s="102"/>
    </row>
    <row r="242" spans="1:11" ht="13.8">
      <c r="A242" s="101">
        <v>43992.670474155093</v>
      </c>
      <c r="B242" s="102" t="s">
        <v>2561</v>
      </c>
      <c r="C242" s="108">
        <v>566156</v>
      </c>
      <c r="D242" s="103" t="s">
        <v>817</v>
      </c>
      <c r="E242" s="102" t="s">
        <v>11</v>
      </c>
      <c r="F242" s="103" t="s">
        <v>817</v>
      </c>
      <c r="G242" s="102" t="s">
        <v>8941</v>
      </c>
      <c r="H242" s="102" t="s">
        <v>2562</v>
      </c>
      <c r="I242" s="102" t="s">
        <v>2185</v>
      </c>
      <c r="J242" s="102" t="s">
        <v>2186</v>
      </c>
      <c r="K242" s="102"/>
    </row>
    <row r="243" spans="1:11" ht="13.8">
      <c r="A243" s="101">
        <v>43992.670671701388</v>
      </c>
      <c r="B243" s="102" t="s">
        <v>2563</v>
      </c>
      <c r="C243" s="108">
        <v>597790</v>
      </c>
      <c r="D243" s="103" t="s">
        <v>2564</v>
      </c>
      <c r="E243" s="102" t="s">
        <v>10</v>
      </c>
      <c r="F243" s="103" t="s">
        <v>2564</v>
      </c>
      <c r="G243" s="102" t="s">
        <v>2565</v>
      </c>
      <c r="H243" s="102" t="s">
        <v>2566</v>
      </c>
      <c r="I243" s="102" t="s">
        <v>2185</v>
      </c>
      <c r="J243" s="102" t="s">
        <v>2186</v>
      </c>
      <c r="K243" s="102"/>
    </row>
    <row r="244" spans="1:11" ht="13.8">
      <c r="A244" s="101">
        <v>43992.670742662041</v>
      </c>
      <c r="B244" s="102" t="s">
        <v>2567</v>
      </c>
      <c r="C244" s="108">
        <v>608044</v>
      </c>
      <c r="D244" s="103" t="s">
        <v>2067</v>
      </c>
      <c r="E244" s="102" t="s">
        <v>10</v>
      </c>
      <c r="F244" s="103" t="s">
        <v>2067</v>
      </c>
      <c r="G244" s="102" t="s">
        <v>2034</v>
      </c>
      <c r="H244" s="102" t="s">
        <v>2222</v>
      </c>
      <c r="I244" s="102" t="s">
        <v>2185</v>
      </c>
      <c r="J244" s="102" t="s">
        <v>2186</v>
      </c>
      <c r="K244" s="102"/>
    </row>
    <row r="245" spans="1:11" ht="13.8">
      <c r="A245" s="101">
        <v>43992.670771168981</v>
      </c>
      <c r="B245" s="102" t="s">
        <v>2568</v>
      </c>
      <c r="C245" s="108">
        <v>576780</v>
      </c>
      <c r="D245" s="103" t="s">
        <v>1620</v>
      </c>
      <c r="E245" s="102" t="s">
        <v>10</v>
      </c>
      <c r="F245" s="103" t="s">
        <v>1620</v>
      </c>
      <c r="G245" s="102" t="s">
        <v>8942</v>
      </c>
      <c r="H245" s="102" t="s">
        <v>2198</v>
      </c>
      <c r="I245" s="102" t="s">
        <v>2191</v>
      </c>
      <c r="J245" s="102" t="s">
        <v>2186</v>
      </c>
      <c r="K245" s="102"/>
    </row>
    <row r="246" spans="1:11" ht="13.8">
      <c r="A246" s="101">
        <v>43992.670938460651</v>
      </c>
      <c r="B246" s="102" t="s">
        <v>2569</v>
      </c>
      <c r="C246" s="108">
        <v>555850</v>
      </c>
      <c r="D246" s="103" t="s">
        <v>1605</v>
      </c>
      <c r="E246" s="102" t="s">
        <v>10</v>
      </c>
      <c r="F246" s="103" t="s">
        <v>1605</v>
      </c>
      <c r="G246" s="102" t="s">
        <v>8943</v>
      </c>
      <c r="H246" s="102" t="s">
        <v>2308</v>
      </c>
      <c r="I246" s="102" t="s">
        <v>2185</v>
      </c>
      <c r="J246" s="102" t="s">
        <v>2186</v>
      </c>
      <c r="K246" s="102"/>
    </row>
    <row r="247" spans="1:11" ht="13.8">
      <c r="A247" s="101">
        <v>43992.671207905092</v>
      </c>
      <c r="B247" s="102" t="s">
        <v>2570</v>
      </c>
      <c r="C247" s="108">
        <v>618603</v>
      </c>
      <c r="D247" s="103" t="s">
        <v>1621</v>
      </c>
      <c r="E247" s="102" t="s">
        <v>11</v>
      </c>
      <c r="F247" s="103" t="s">
        <v>1621</v>
      </c>
      <c r="G247" s="102" t="s">
        <v>2571</v>
      </c>
      <c r="H247" s="102" t="s">
        <v>2216</v>
      </c>
      <c r="I247" s="102" t="s">
        <v>2185</v>
      </c>
      <c r="J247" s="102" t="s">
        <v>2186</v>
      </c>
      <c r="K247" s="102"/>
    </row>
    <row r="248" spans="1:11" ht="13.8">
      <c r="A248" s="101">
        <v>43992.671242569442</v>
      </c>
      <c r="B248" s="102" t="s">
        <v>2572</v>
      </c>
      <c r="C248" s="108">
        <v>608120</v>
      </c>
      <c r="D248" s="103" t="s">
        <v>777</v>
      </c>
      <c r="E248" s="102" t="s">
        <v>10</v>
      </c>
      <c r="F248" s="103" t="s">
        <v>777</v>
      </c>
      <c r="G248" s="102" t="s">
        <v>8944</v>
      </c>
      <c r="H248" s="102" t="s">
        <v>2334</v>
      </c>
      <c r="I248" s="102" t="s">
        <v>2185</v>
      </c>
      <c r="J248" s="102" t="s">
        <v>2186</v>
      </c>
      <c r="K248" s="102"/>
    </row>
    <row r="249" spans="1:11" ht="13.8">
      <c r="A249" s="101">
        <v>43992.67126667824</v>
      </c>
      <c r="B249" s="102" t="s">
        <v>329</v>
      </c>
      <c r="C249" s="108">
        <v>587244</v>
      </c>
      <c r="D249" s="103" t="s">
        <v>2103</v>
      </c>
      <c r="E249" s="102" t="s">
        <v>11</v>
      </c>
      <c r="F249" s="103" t="s">
        <v>2103</v>
      </c>
      <c r="G249" s="102" t="s">
        <v>2102</v>
      </c>
      <c r="H249" s="102" t="s">
        <v>2573</v>
      </c>
      <c r="I249" s="102" t="s">
        <v>2185</v>
      </c>
      <c r="J249" s="102" t="s">
        <v>2186</v>
      </c>
      <c r="K249" s="102"/>
    </row>
    <row r="250" spans="1:11" ht="13.8">
      <c r="A250" s="101">
        <v>43992.671271898143</v>
      </c>
      <c r="B250" s="102" t="s">
        <v>2574</v>
      </c>
      <c r="C250" s="108">
        <v>360344</v>
      </c>
      <c r="D250" s="103" t="s">
        <v>957</v>
      </c>
      <c r="E250" s="102" t="s">
        <v>11</v>
      </c>
      <c r="F250" s="103" t="s">
        <v>957</v>
      </c>
      <c r="G250" s="102" t="s">
        <v>8945</v>
      </c>
      <c r="H250" s="102" t="s">
        <v>2575</v>
      </c>
      <c r="I250" s="102" t="s">
        <v>2185</v>
      </c>
      <c r="J250" s="102" t="s">
        <v>2186</v>
      </c>
      <c r="K250" s="102"/>
    </row>
    <row r="251" spans="1:11" ht="13.8">
      <c r="A251" s="101">
        <v>43992.67135423611</v>
      </c>
      <c r="B251" s="102" t="s">
        <v>2576</v>
      </c>
      <c r="C251" s="108">
        <v>618846</v>
      </c>
      <c r="D251" s="103" t="s">
        <v>2577</v>
      </c>
      <c r="E251" s="102" t="s">
        <v>11</v>
      </c>
      <c r="F251" s="103" t="s">
        <v>2577</v>
      </c>
      <c r="G251" s="102" t="s">
        <v>1801</v>
      </c>
      <c r="H251" s="102" t="s">
        <v>2198</v>
      </c>
      <c r="I251" s="102" t="s">
        <v>2191</v>
      </c>
      <c r="J251" s="102" t="s">
        <v>2186</v>
      </c>
      <c r="K251" s="102"/>
    </row>
    <row r="252" spans="1:11" ht="13.8">
      <c r="A252" s="101">
        <v>43992.671358368054</v>
      </c>
      <c r="B252" s="102" t="s">
        <v>2578</v>
      </c>
      <c r="C252" s="108" t="s">
        <v>676</v>
      </c>
      <c r="D252" s="103" t="s">
        <v>714</v>
      </c>
      <c r="E252" s="102" t="s">
        <v>10</v>
      </c>
      <c r="F252" s="103" t="s">
        <v>714</v>
      </c>
      <c r="G252" s="102" t="s">
        <v>8946</v>
      </c>
      <c r="H252" s="102" t="s">
        <v>2486</v>
      </c>
      <c r="I252" s="102" t="s">
        <v>2185</v>
      </c>
      <c r="J252" s="102" t="s">
        <v>2186</v>
      </c>
      <c r="K252" s="102"/>
    </row>
    <row r="253" spans="1:11" ht="13.8">
      <c r="A253" s="101">
        <v>43992.671488321765</v>
      </c>
      <c r="B253" s="102" t="s">
        <v>3278</v>
      </c>
      <c r="C253" s="108" t="s">
        <v>1412</v>
      </c>
      <c r="D253" s="103" t="s">
        <v>3279</v>
      </c>
      <c r="E253" s="102" t="s">
        <v>11</v>
      </c>
      <c r="F253" s="103" t="s">
        <v>3279</v>
      </c>
      <c r="G253" s="102">
        <v>6349</v>
      </c>
      <c r="H253" s="102" t="s">
        <v>2313</v>
      </c>
      <c r="I253" s="102" t="s">
        <v>2185</v>
      </c>
      <c r="J253" s="102" t="s">
        <v>2186</v>
      </c>
      <c r="K253" s="102"/>
    </row>
    <row r="254" spans="1:11" ht="13.8">
      <c r="A254" s="101">
        <v>43992.671591886574</v>
      </c>
      <c r="B254" s="102" t="s">
        <v>2579</v>
      </c>
      <c r="C254" s="108">
        <v>620477</v>
      </c>
      <c r="D254" s="103" t="s">
        <v>1694</v>
      </c>
      <c r="E254" s="102" t="s">
        <v>11</v>
      </c>
      <c r="F254" s="103" t="s">
        <v>1694</v>
      </c>
      <c r="G254" s="102" t="s">
        <v>8947</v>
      </c>
      <c r="H254" s="102" t="s">
        <v>2198</v>
      </c>
      <c r="I254" s="102" t="s">
        <v>2185</v>
      </c>
      <c r="J254" s="102" t="s">
        <v>2186</v>
      </c>
      <c r="K254" s="102"/>
    </row>
    <row r="255" spans="1:11" ht="13.8">
      <c r="A255" s="101">
        <v>43992.671917465283</v>
      </c>
      <c r="B255" s="102" t="s">
        <v>2580</v>
      </c>
      <c r="C255" s="108">
        <v>401131</v>
      </c>
      <c r="D255" s="103" t="s">
        <v>2536</v>
      </c>
      <c r="E255" s="102" t="s">
        <v>10</v>
      </c>
      <c r="F255" s="103" t="s">
        <v>2536</v>
      </c>
      <c r="G255" s="102" t="s">
        <v>2581</v>
      </c>
      <c r="H255" s="102" t="s">
        <v>2452</v>
      </c>
      <c r="I255" s="102" t="s">
        <v>2185</v>
      </c>
      <c r="J255" s="102" t="s">
        <v>2186</v>
      </c>
      <c r="K255" s="102"/>
    </row>
    <row r="256" spans="1:11" ht="13.8">
      <c r="A256" s="101">
        <v>43992.672175520835</v>
      </c>
      <c r="B256" s="102" t="s">
        <v>2570</v>
      </c>
      <c r="C256" s="108">
        <v>618603</v>
      </c>
      <c r="D256" s="103" t="s">
        <v>1621</v>
      </c>
      <c r="E256" s="102" t="s">
        <v>10</v>
      </c>
      <c r="F256" s="103" t="s">
        <v>1621</v>
      </c>
      <c r="G256" s="102" t="s">
        <v>1800</v>
      </c>
      <c r="H256" s="102" t="s">
        <v>2222</v>
      </c>
      <c r="I256" s="102" t="s">
        <v>2185</v>
      </c>
      <c r="J256" s="102" t="s">
        <v>2186</v>
      </c>
      <c r="K256" s="102"/>
    </row>
    <row r="257" spans="1:11" ht="13.8">
      <c r="A257" s="101">
        <v>43992.673732685187</v>
      </c>
      <c r="B257" s="102" t="s">
        <v>2337</v>
      </c>
      <c r="C257" s="108">
        <v>597439</v>
      </c>
      <c r="D257" s="103" t="s">
        <v>2121</v>
      </c>
      <c r="E257" s="102" t="s">
        <v>11</v>
      </c>
      <c r="F257" s="103" t="s">
        <v>2121</v>
      </c>
      <c r="G257" s="102">
        <v>6874</v>
      </c>
      <c r="H257" s="102" t="s">
        <v>2582</v>
      </c>
      <c r="I257" s="102" t="s">
        <v>2185</v>
      </c>
      <c r="J257" s="102" t="s">
        <v>2186</v>
      </c>
      <c r="K257" s="102"/>
    </row>
    <row r="258" spans="1:11" ht="13.8">
      <c r="A258" s="101">
        <v>43992.673927060183</v>
      </c>
      <c r="B258" s="102" t="s">
        <v>2583</v>
      </c>
      <c r="C258" s="108">
        <v>431414</v>
      </c>
      <c r="D258" s="103" t="s">
        <v>1666</v>
      </c>
      <c r="E258" s="102" t="s">
        <v>11</v>
      </c>
      <c r="F258" s="103" t="s">
        <v>1666</v>
      </c>
      <c r="G258" s="102" t="s">
        <v>8948</v>
      </c>
      <c r="H258" s="102" t="s">
        <v>2240</v>
      </c>
      <c r="I258" s="102" t="s">
        <v>2185</v>
      </c>
      <c r="J258" s="102" t="s">
        <v>2186</v>
      </c>
      <c r="K258" s="102"/>
    </row>
    <row r="259" spans="1:11" ht="13.8">
      <c r="A259" s="101">
        <v>43992.673988680559</v>
      </c>
      <c r="B259" s="102" t="s">
        <v>2584</v>
      </c>
      <c r="C259" s="108">
        <v>555727</v>
      </c>
      <c r="D259" s="103" t="s">
        <v>1014</v>
      </c>
      <c r="E259" s="102" t="s">
        <v>11</v>
      </c>
      <c r="F259" s="103" t="s">
        <v>1014</v>
      </c>
      <c r="G259" s="102" t="s">
        <v>1019</v>
      </c>
      <c r="H259" s="102" t="s">
        <v>2585</v>
      </c>
      <c r="I259" s="102" t="s">
        <v>2191</v>
      </c>
      <c r="J259" s="102" t="s">
        <v>2269</v>
      </c>
      <c r="K259" s="102"/>
    </row>
    <row r="260" spans="1:11" ht="13.8">
      <c r="A260" s="101">
        <v>43992.674025243061</v>
      </c>
      <c r="B260" s="102" t="s">
        <v>2586</v>
      </c>
      <c r="C260" s="108">
        <v>628912</v>
      </c>
      <c r="D260" s="103" t="s">
        <v>2587</v>
      </c>
      <c r="E260" s="102" t="s">
        <v>11</v>
      </c>
      <c r="F260" s="103" t="s">
        <v>2587</v>
      </c>
      <c r="G260" s="102" t="s">
        <v>8949</v>
      </c>
      <c r="H260" s="102" t="s">
        <v>2588</v>
      </c>
      <c r="I260" s="102" t="s">
        <v>2185</v>
      </c>
      <c r="J260" s="102" t="s">
        <v>2186</v>
      </c>
      <c r="K260" s="102"/>
    </row>
    <row r="261" spans="1:11" ht="13.8">
      <c r="A261" s="101">
        <v>43992.674047476852</v>
      </c>
      <c r="B261" s="102" t="s">
        <v>2589</v>
      </c>
      <c r="C261" s="108">
        <v>608084</v>
      </c>
      <c r="D261" s="103" t="s">
        <v>2590</v>
      </c>
      <c r="E261" s="102" t="s">
        <v>10</v>
      </c>
      <c r="F261" s="103" t="s">
        <v>2590</v>
      </c>
      <c r="G261" s="102" t="s">
        <v>2032</v>
      </c>
      <c r="H261" s="102" t="s">
        <v>2591</v>
      </c>
      <c r="I261" s="102" t="s">
        <v>2185</v>
      </c>
      <c r="J261" s="102" t="s">
        <v>2186</v>
      </c>
      <c r="K261" s="102"/>
    </row>
    <row r="262" spans="1:11" ht="13.8">
      <c r="A262" s="101">
        <v>43992.674210150464</v>
      </c>
      <c r="B262" s="102" t="s">
        <v>2592</v>
      </c>
      <c r="C262" s="108">
        <v>620415</v>
      </c>
      <c r="D262" s="103" t="s">
        <v>2593</v>
      </c>
      <c r="E262" s="102" t="s">
        <v>11</v>
      </c>
      <c r="F262" s="103" t="s">
        <v>2593</v>
      </c>
      <c r="G262" s="102" t="s">
        <v>8950</v>
      </c>
      <c r="H262" s="102" t="s">
        <v>2278</v>
      </c>
      <c r="I262" s="102" t="s">
        <v>2185</v>
      </c>
      <c r="J262" s="102" t="s">
        <v>2186</v>
      </c>
      <c r="K262" s="102"/>
    </row>
    <row r="263" spans="1:11" ht="13.8">
      <c r="A263" s="101">
        <v>43992.674252118057</v>
      </c>
      <c r="B263" s="102" t="s">
        <v>2594</v>
      </c>
      <c r="C263" s="108">
        <v>380616</v>
      </c>
      <c r="D263" s="103" t="s">
        <v>1664</v>
      </c>
      <c r="E263" s="102" t="s">
        <v>11</v>
      </c>
      <c r="F263" s="103" t="s">
        <v>1664</v>
      </c>
      <c r="G263" s="102" t="s">
        <v>1843</v>
      </c>
      <c r="H263" s="102" t="s">
        <v>2326</v>
      </c>
      <c r="I263" s="102" t="s">
        <v>2185</v>
      </c>
      <c r="J263" s="102" t="s">
        <v>2186</v>
      </c>
      <c r="K263" s="102"/>
    </row>
    <row r="264" spans="1:11" ht="13.8">
      <c r="A264" s="101">
        <v>43992.674337951394</v>
      </c>
      <c r="B264" s="102" t="s">
        <v>2595</v>
      </c>
      <c r="C264" s="108">
        <v>597755</v>
      </c>
      <c r="D264" s="103" t="s">
        <v>1552</v>
      </c>
      <c r="E264" s="102" t="s">
        <v>10</v>
      </c>
      <c r="F264" s="103" t="s">
        <v>1552</v>
      </c>
      <c r="G264" s="102" t="s">
        <v>2596</v>
      </c>
      <c r="H264" s="102" t="s">
        <v>2452</v>
      </c>
      <c r="I264" s="102" t="s">
        <v>2191</v>
      </c>
      <c r="J264" s="102" t="s">
        <v>2186</v>
      </c>
      <c r="K264" s="102"/>
    </row>
    <row r="265" spans="1:11" ht="13.8">
      <c r="A265" s="101">
        <v>43992.674440266201</v>
      </c>
      <c r="B265" s="102" t="s">
        <v>2597</v>
      </c>
      <c r="C265" s="108">
        <v>620265</v>
      </c>
      <c r="D265" s="103" t="s">
        <v>756</v>
      </c>
      <c r="E265" s="102" t="s">
        <v>10</v>
      </c>
      <c r="F265" s="103" t="s">
        <v>756</v>
      </c>
      <c r="G265" s="102" t="s">
        <v>781</v>
      </c>
      <c r="H265" s="102" t="s">
        <v>2196</v>
      </c>
      <c r="I265" s="102" t="s">
        <v>2185</v>
      </c>
      <c r="J265" s="102" t="s">
        <v>2186</v>
      </c>
      <c r="K265" s="102"/>
    </row>
    <row r="266" spans="1:11" ht="13.8">
      <c r="A266" s="101">
        <v>43992.674495555555</v>
      </c>
      <c r="B266" s="102" t="s">
        <v>2598</v>
      </c>
      <c r="C266" s="108">
        <v>620479</v>
      </c>
      <c r="D266" s="103" t="s">
        <v>1619</v>
      </c>
      <c r="E266" s="102" t="s">
        <v>10</v>
      </c>
      <c r="F266" s="103" t="s">
        <v>1619</v>
      </c>
      <c r="G266" s="102" t="s">
        <v>1798</v>
      </c>
      <c r="H266" s="102" t="s">
        <v>2272</v>
      </c>
      <c r="I266" s="102" t="s">
        <v>2185</v>
      </c>
      <c r="J266" s="102" t="s">
        <v>2186</v>
      </c>
      <c r="K266" s="102"/>
    </row>
    <row r="267" spans="1:11" ht="13.8">
      <c r="A267" s="101">
        <v>43992.675247453706</v>
      </c>
      <c r="B267" s="102" t="s">
        <v>8951</v>
      </c>
      <c r="C267" s="108">
        <v>350102</v>
      </c>
      <c r="D267" s="103" t="s">
        <v>1599</v>
      </c>
      <c r="E267" s="102" t="s">
        <v>11</v>
      </c>
      <c r="F267" s="103" t="s">
        <v>1599</v>
      </c>
      <c r="G267" s="102" t="s">
        <v>1775</v>
      </c>
      <c r="H267" s="102" t="s">
        <v>2228</v>
      </c>
      <c r="I267" s="102" t="s">
        <v>2185</v>
      </c>
      <c r="J267" s="102" t="s">
        <v>2186</v>
      </c>
      <c r="K267" s="102"/>
    </row>
    <row r="268" spans="1:11" ht="13.8">
      <c r="A268" s="101">
        <v>43992.675267557875</v>
      </c>
      <c r="B268" s="102" t="s">
        <v>2599</v>
      </c>
      <c r="C268" s="108">
        <v>493454</v>
      </c>
      <c r="D268" s="103" t="s">
        <v>2063</v>
      </c>
      <c r="E268" s="102" t="s">
        <v>11</v>
      </c>
      <c r="F268" s="103" t="s">
        <v>2063</v>
      </c>
      <c r="G268" s="102" t="s">
        <v>8952</v>
      </c>
      <c r="H268" s="102" t="s">
        <v>2240</v>
      </c>
      <c r="I268" s="102" t="s">
        <v>2185</v>
      </c>
      <c r="J268" s="102" t="s">
        <v>2186</v>
      </c>
      <c r="K268" s="102"/>
    </row>
    <row r="269" spans="1:11" ht="13.8">
      <c r="A269" s="101">
        <v>43992.675325300923</v>
      </c>
      <c r="B269" s="102" t="s">
        <v>3280</v>
      </c>
      <c r="C269" s="108" t="s">
        <v>1493</v>
      </c>
      <c r="D269" s="103" t="s">
        <v>3281</v>
      </c>
      <c r="E269" s="102" t="s">
        <v>11</v>
      </c>
      <c r="F269" s="103" t="s">
        <v>3281</v>
      </c>
      <c r="G269" s="102" t="s">
        <v>8953</v>
      </c>
      <c r="H269" s="102" t="s">
        <v>3187</v>
      </c>
      <c r="I269" s="102" t="s">
        <v>2185</v>
      </c>
      <c r="J269" s="102" t="s">
        <v>2186</v>
      </c>
      <c r="K269" s="102"/>
    </row>
    <row r="270" spans="1:11" ht="13.8">
      <c r="A270" s="101">
        <v>43992.675346481483</v>
      </c>
      <c r="B270" s="102" t="s">
        <v>2600</v>
      </c>
      <c r="C270" s="108">
        <v>370498</v>
      </c>
      <c r="D270" s="103" t="s">
        <v>1665</v>
      </c>
      <c r="E270" s="102" t="s">
        <v>11</v>
      </c>
      <c r="F270" s="103" t="s">
        <v>1665</v>
      </c>
      <c r="G270" s="102" t="s">
        <v>8954</v>
      </c>
      <c r="H270" s="102" t="s">
        <v>2198</v>
      </c>
      <c r="I270" s="102" t="s">
        <v>2185</v>
      </c>
      <c r="J270" s="102" t="s">
        <v>2186</v>
      </c>
      <c r="K270" s="102"/>
    </row>
    <row r="271" spans="1:11" ht="13.8">
      <c r="A271" s="101">
        <v>43992.675661064815</v>
      </c>
      <c r="B271" s="102" t="s">
        <v>2601</v>
      </c>
      <c r="C271" s="108">
        <v>576483</v>
      </c>
      <c r="D271" s="103" t="s">
        <v>2602</v>
      </c>
      <c r="E271" s="102" t="s">
        <v>11</v>
      </c>
      <c r="F271" s="103" t="s">
        <v>2602</v>
      </c>
      <c r="G271" s="102" t="s">
        <v>8955</v>
      </c>
      <c r="H271" s="102" t="s">
        <v>2603</v>
      </c>
      <c r="I271" s="102" t="s">
        <v>2185</v>
      </c>
      <c r="J271" s="102" t="s">
        <v>2186</v>
      </c>
      <c r="K271" s="102"/>
    </row>
    <row r="272" spans="1:11" ht="13.8">
      <c r="A272" s="101">
        <v>43992.67567773148</v>
      </c>
      <c r="B272" s="102" t="s">
        <v>2604</v>
      </c>
      <c r="C272" s="108">
        <v>576664</v>
      </c>
      <c r="D272" s="103" t="s">
        <v>1691</v>
      </c>
      <c r="E272" s="102" t="s">
        <v>10</v>
      </c>
      <c r="F272" s="103" t="s">
        <v>1691</v>
      </c>
      <c r="G272" s="102" t="s">
        <v>4534</v>
      </c>
      <c r="H272" s="102" t="s">
        <v>2605</v>
      </c>
      <c r="I272" s="102" t="s">
        <v>2185</v>
      </c>
      <c r="J272" s="102" t="s">
        <v>2186</v>
      </c>
      <c r="K272" s="102"/>
    </row>
    <row r="273" spans="1:11" ht="13.8">
      <c r="A273" s="101">
        <v>43992.675944675924</v>
      </c>
      <c r="B273" s="102" t="s">
        <v>3271</v>
      </c>
      <c r="C273" s="108" t="s">
        <v>1241</v>
      </c>
      <c r="D273" s="103" t="s">
        <v>3273</v>
      </c>
      <c r="E273" s="102" t="s">
        <v>10</v>
      </c>
      <c r="F273" s="103" t="s">
        <v>3273</v>
      </c>
      <c r="G273" s="102" t="s">
        <v>3282</v>
      </c>
      <c r="H273" s="102" t="s">
        <v>3283</v>
      </c>
      <c r="I273" s="102" t="s">
        <v>2185</v>
      </c>
      <c r="J273" s="102" t="s">
        <v>2186</v>
      </c>
      <c r="K273" s="102"/>
    </row>
    <row r="274" spans="1:11" ht="13.8">
      <c r="A274" s="101">
        <v>43992.676231319449</v>
      </c>
      <c r="B274" s="102" t="s">
        <v>3284</v>
      </c>
      <c r="C274" s="108" t="s">
        <v>1504</v>
      </c>
      <c r="D274" s="103" t="s">
        <v>3285</v>
      </c>
      <c r="E274" s="102" t="s">
        <v>11</v>
      </c>
      <c r="F274" s="103" t="s">
        <v>3285</v>
      </c>
      <c r="G274" s="102" t="s">
        <v>8956</v>
      </c>
      <c r="H274" s="102" t="s">
        <v>3179</v>
      </c>
      <c r="I274" s="102" t="s">
        <v>2185</v>
      </c>
      <c r="J274" s="102" t="s">
        <v>2186</v>
      </c>
      <c r="K274" s="102"/>
    </row>
    <row r="275" spans="1:11" ht="13.8">
      <c r="A275" s="101">
        <v>43992.676276851853</v>
      </c>
      <c r="B275" s="102" t="s">
        <v>2606</v>
      </c>
      <c r="C275" s="108">
        <v>608068</v>
      </c>
      <c r="D275" s="103" t="s">
        <v>734</v>
      </c>
      <c r="E275" s="102" t="s">
        <v>10</v>
      </c>
      <c r="F275" s="103" t="s">
        <v>734</v>
      </c>
      <c r="G275" s="102" t="s">
        <v>8957</v>
      </c>
      <c r="H275" s="102" t="s">
        <v>2198</v>
      </c>
      <c r="I275" s="102" t="s">
        <v>2185</v>
      </c>
      <c r="J275" s="102" t="s">
        <v>2186</v>
      </c>
      <c r="K275" s="102"/>
    </row>
    <row r="276" spans="1:11" ht="13.8">
      <c r="A276" s="101">
        <v>43992.676667418986</v>
      </c>
      <c r="B276" s="102" t="s">
        <v>2607</v>
      </c>
      <c r="C276" s="108" t="s">
        <v>8958</v>
      </c>
      <c r="D276" s="103" t="s">
        <v>2037</v>
      </c>
      <c r="E276" s="102" t="s">
        <v>10</v>
      </c>
      <c r="F276" s="103" t="s">
        <v>2037</v>
      </c>
      <c r="G276" s="102" t="s">
        <v>8959</v>
      </c>
      <c r="H276" s="102" t="s">
        <v>2608</v>
      </c>
      <c r="I276" s="102" t="s">
        <v>2191</v>
      </c>
      <c r="J276" s="102" t="s">
        <v>2186</v>
      </c>
      <c r="K276" s="102"/>
    </row>
    <row r="277" spans="1:11" ht="13.8">
      <c r="A277" s="101">
        <v>43992.676965474537</v>
      </c>
      <c r="B277" s="102" t="s">
        <v>2609</v>
      </c>
      <c r="C277" s="108">
        <v>576883</v>
      </c>
      <c r="D277" s="103" t="s">
        <v>1701</v>
      </c>
      <c r="E277" s="102" t="s">
        <v>10</v>
      </c>
      <c r="F277" s="103" t="s">
        <v>1701</v>
      </c>
      <c r="G277" s="102" t="s">
        <v>8960</v>
      </c>
      <c r="H277" s="102" t="s">
        <v>2610</v>
      </c>
      <c r="I277" s="102" t="s">
        <v>2185</v>
      </c>
      <c r="J277" s="102" t="s">
        <v>2186</v>
      </c>
      <c r="K277" s="102"/>
    </row>
    <row r="278" spans="1:11" ht="13.8">
      <c r="A278" s="101">
        <v>43992.677657384258</v>
      </c>
      <c r="B278" s="102" t="s">
        <v>2611</v>
      </c>
      <c r="C278" s="108">
        <v>628884</v>
      </c>
      <c r="D278" s="103" t="s">
        <v>1577</v>
      </c>
      <c r="E278" s="102" t="s">
        <v>11</v>
      </c>
      <c r="F278" s="103" t="s">
        <v>1577</v>
      </c>
      <c r="G278" s="102" t="s">
        <v>8961</v>
      </c>
      <c r="H278" s="102" t="s">
        <v>2612</v>
      </c>
      <c r="I278" s="102" t="s">
        <v>2185</v>
      </c>
      <c r="J278" s="102" t="s">
        <v>2186</v>
      </c>
      <c r="K278" s="102"/>
    </row>
    <row r="279" spans="1:11" ht="13.8">
      <c r="A279" s="101">
        <v>43992.677701782406</v>
      </c>
      <c r="B279" s="102" t="s">
        <v>2613</v>
      </c>
      <c r="C279" s="108">
        <v>431407</v>
      </c>
      <c r="D279" s="103" t="s">
        <v>1637</v>
      </c>
      <c r="E279" s="102" t="s">
        <v>10</v>
      </c>
      <c r="F279" s="103" t="s">
        <v>1637</v>
      </c>
      <c r="G279" s="102" t="s">
        <v>8962</v>
      </c>
      <c r="H279" s="102" t="s">
        <v>2614</v>
      </c>
      <c r="I279" s="102" t="s">
        <v>2185</v>
      </c>
      <c r="J279" s="102" t="s">
        <v>2186</v>
      </c>
      <c r="K279" s="102"/>
    </row>
    <row r="280" spans="1:11" ht="13.8">
      <c r="A280" s="101">
        <v>43992.677776018521</v>
      </c>
      <c r="B280" s="102" t="s">
        <v>2615</v>
      </c>
      <c r="C280" s="108">
        <v>597493</v>
      </c>
      <c r="D280" s="103" t="s">
        <v>1561</v>
      </c>
      <c r="E280" s="102" t="s">
        <v>10</v>
      </c>
      <c r="F280" s="103" t="s">
        <v>1561</v>
      </c>
      <c r="G280" s="102" t="s">
        <v>2616</v>
      </c>
      <c r="H280" s="102" t="s">
        <v>2537</v>
      </c>
      <c r="I280" s="102" t="s">
        <v>2191</v>
      </c>
      <c r="J280" s="102" t="s">
        <v>2186</v>
      </c>
      <c r="K280" s="102"/>
    </row>
    <row r="281" spans="1:11" ht="13.8">
      <c r="A281" s="101">
        <v>43992.679024976853</v>
      </c>
      <c r="B281" s="102" t="s">
        <v>2617</v>
      </c>
      <c r="C281" s="108">
        <v>620244</v>
      </c>
      <c r="D281" s="103" t="s">
        <v>2265</v>
      </c>
      <c r="E281" s="102" t="s">
        <v>11</v>
      </c>
      <c r="F281" s="103" t="s">
        <v>2265</v>
      </c>
      <c r="G281" s="102" t="s">
        <v>2618</v>
      </c>
      <c r="H281" s="102" t="s">
        <v>2619</v>
      </c>
      <c r="I281" s="102" t="s">
        <v>2185</v>
      </c>
      <c r="J281" s="102" t="s">
        <v>2186</v>
      </c>
      <c r="K281" s="102"/>
    </row>
    <row r="282" spans="1:11" ht="13.8">
      <c r="A282" s="101">
        <v>43992.679463229171</v>
      </c>
      <c r="B282" s="102" t="s">
        <v>3204</v>
      </c>
      <c r="C282" s="108" t="s">
        <v>1384</v>
      </c>
      <c r="D282" s="103" t="s">
        <v>3205</v>
      </c>
      <c r="E282" s="102" t="s">
        <v>11</v>
      </c>
      <c r="F282" s="103" t="s">
        <v>3205</v>
      </c>
      <c r="G282" s="102">
        <v>853</v>
      </c>
      <c r="H282" s="102" t="s">
        <v>2620</v>
      </c>
      <c r="I282" s="102" t="s">
        <v>2185</v>
      </c>
      <c r="J282" s="102" t="s">
        <v>2186</v>
      </c>
      <c r="K282" s="102"/>
    </row>
    <row r="283" spans="1:11" ht="13.8">
      <c r="A283" s="101">
        <v>43992.67985270833</v>
      </c>
      <c r="B283" s="102" t="s">
        <v>2615</v>
      </c>
      <c r="C283" s="108">
        <v>597493</v>
      </c>
      <c r="D283" s="103" t="s">
        <v>1561</v>
      </c>
      <c r="E283" s="102" t="s">
        <v>11</v>
      </c>
      <c r="F283" s="103" t="s">
        <v>1561</v>
      </c>
      <c r="G283" s="102" t="s">
        <v>8963</v>
      </c>
      <c r="H283" s="102" t="s">
        <v>2582</v>
      </c>
      <c r="I283" s="102" t="s">
        <v>2191</v>
      </c>
      <c r="J283" s="102" t="s">
        <v>2186</v>
      </c>
      <c r="K283" s="102"/>
    </row>
    <row r="284" spans="1:11" ht="13.8">
      <c r="A284" s="101">
        <v>43992.679987453703</v>
      </c>
      <c r="B284" s="102" t="s">
        <v>8964</v>
      </c>
      <c r="C284" s="108">
        <v>615390</v>
      </c>
      <c r="D284" s="103" t="s">
        <v>5147</v>
      </c>
      <c r="E284" s="102" t="s">
        <v>11</v>
      </c>
      <c r="F284" s="103" t="s">
        <v>5147</v>
      </c>
      <c r="G284" s="102" t="s">
        <v>8965</v>
      </c>
      <c r="H284" s="102" t="s">
        <v>8966</v>
      </c>
      <c r="I284" s="102" t="s">
        <v>2185</v>
      </c>
      <c r="J284" s="102" t="s">
        <v>2186</v>
      </c>
      <c r="K284" s="102"/>
    </row>
    <row r="285" spans="1:11" ht="13.8">
      <c r="A285" s="101">
        <v>43992.680026331014</v>
      </c>
      <c r="B285" s="102" t="s">
        <v>3286</v>
      </c>
      <c r="C285" s="108" t="s">
        <v>1500</v>
      </c>
      <c r="D285" s="103" t="s">
        <v>3287</v>
      </c>
      <c r="E285" s="102" t="s">
        <v>11</v>
      </c>
      <c r="F285" s="103" t="s">
        <v>3287</v>
      </c>
      <c r="G285" s="102" t="s">
        <v>8967</v>
      </c>
      <c r="H285" s="102" t="s">
        <v>2621</v>
      </c>
      <c r="I285" s="102" t="s">
        <v>2185</v>
      </c>
      <c r="J285" s="102" t="s">
        <v>2186</v>
      </c>
      <c r="K285" s="102"/>
    </row>
    <row r="286" spans="1:11" ht="13.8">
      <c r="A286" s="101">
        <v>43992.680044398148</v>
      </c>
      <c r="B286" s="102" t="s">
        <v>2622</v>
      </c>
      <c r="C286" s="108">
        <v>576397</v>
      </c>
      <c r="D286" s="103" t="s">
        <v>2623</v>
      </c>
      <c r="E286" s="102" t="s">
        <v>11</v>
      </c>
      <c r="F286" s="103" t="s">
        <v>2623</v>
      </c>
      <c r="G286" s="102" t="s">
        <v>1946</v>
      </c>
      <c r="H286" s="102" t="s">
        <v>2198</v>
      </c>
      <c r="I286" s="102" t="s">
        <v>2185</v>
      </c>
      <c r="J286" s="102" t="s">
        <v>2186</v>
      </c>
      <c r="K286" s="102"/>
    </row>
    <row r="287" spans="1:11" ht="13.8">
      <c r="A287" s="101">
        <v>43992.680415868061</v>
      </c>
      <c r="B287" s="102" t="s">
        <v>3288</v>
      </c>
      <c r="C287" s="108" t="s">
        <v>1508</v>
      </c>
      <c r="D287" s="103" t="s">
        <v>3289</v>
      </c>
      <c r="E287" s="102" t="s">
        <v>11</v>
      </c>
      <c r="F287" s="103" t="s">
        <v>3289</v>
      </c>
      <c r="G287" s="102" t="s">
        <v>3290</v>
      </c>
      <c r="H287" s="102" t="s">
        <v>3291</v>
      </c>
      <c r="I287" s="102" t="s">
        <v>2185</v>
      </c>
      <c r="J287" s="102" t="s">
        <v>2186</v>
      </c>
      <c r="K287" s="102"/>
    </row>
    <row r="288" spans="1:11" ht="13.8">
      <c r="A288" s="101">
        <v>43992.680756828704</v>
      </c>
      <c r="B288" s="102" t="s">
        <v>3292</v>
      </c>
      <c r="C288" s="108" t="s">
        <v>1524</v>
      </c>
      <c r="D288" s="103" t="s">
        <v>3293</v>
      </c>
      <c r="E288" s="102" t="s">
        <v>11</v>
      </c>
      <c r="F288" s="103" t="s">
        <v>3293</v>
      </c>
      <c r="G288" s="102" t="s">
        <v>8968</v>
      </c>
      <c r="H288" s="102" t="s">
        <v>2240</v>
      </c>
      <c r="I288" s="102" t="s">
        <v>2185</v>
      </c>
      <c r="J288" s="102" t="s">
        <v>2186</v>
      </c>
      <c r="K288" s="102"/>
    </row>
    <row r="289" spans="1:11" ht="13.8">
      <c r="A289" s="101">
        <v>43992.681172708333</v>
      </c>
      <c r="B289" s="102" t="s">
        <v>2624</v>
      </c>
      <c r="C289" s="108">
        <v>618844</v>
      </c>
      <c r="D289" s="103" t="s">
        <v>772</v>
      </c>
      <c r="E289" s="102" t="s">
        <v>10</v>
      </c>
      <c r="F289" s="103" t="s">
        <v>772</v>
      </c>
      <c r="G289" s="102" t="s">
        <v>778</v>
      </c>
      <c r="H289" s="102" t="s">
        <v>2468</v>
      </c>
      <c r="I289" s="102" t="s">
        <v>2185</v>
      </c>
      <c r="J289" s="102" t="s">
        <v>2186</v>
      </c>
      <c r="K289" s="102"/>
    </row>
    <row r="290" spans="1:11" ht="13.8">
      <c r="A290" s="101">
        <v>43992.681728946758</v>
      </c>
      <c r="B290" s="102" t="s">
        <v>3294</v>
      </c>
      <c r="C290" s="108" t="s">
        <v>1357</v>
      </c>
      <c r="D290" s="103" t="s">
        <v>3295</v>
      </c>
      <c r="E290" s="102" t="s">
        <v>11</v>
      </c>
      <c r="F290" s="103" t="s">
        <v>3295</v>
      </c>
      <c r="G290" s="102" t="s">
        <v>8969</v>
      </c>
      <c r="H290" s="102" t="s">
        <v>3296</v>
      </c>
      <c r="I290" s="102" t="s">
        <v>2185</v>
      </c>
      <c r="J290" s="102" t="s">
        <v>2186</v>
      </c>
      <c r="K290" s="102"/>
    </row>
    <row r="291" spans="1:11" ht="13.8">
      <c r="A291" s="101">
        <v>43992.681910254629</v>
      </c>
      <c r="B291" s="102" t="s">
        <v>2625</v>
      </c>
      <c r="C291" s="108">
        <v>620369</v>
      </c>
      <c r="D291" s="103" t="s">
        <v>2626</v>
      </c>
      <c r="E291" s="102" t="s">
        <v>11</v>
      </c>
      <c r="F291" s="103" t="s">
        <v>2626</v>
      </c>
      <c r="G291" s="102" t="s">
        <v>8970</v>
      </c>
      <c r="H291" s="102" t="s">
        <v>2627</v>
      </c>
      <c r="I291" s="102" t="s">
        <v>2185</v>
      </c>
      <c r="J291" s="102" t="s">
        <v>2186</v>
      </c>
      <c r="K291" s="102"/>
    </row>
    <row r="292" spans="1:11" ht="13.8">
      <c r="A292" s="101">
        <v>43992.682261851849</v>
      </c>
      <c r="B292" s="102" t="s">
        <v>2628</v>
      </c>
      <c r="C292" s="108">
        <v>493534</v>
      </c>
      <c r="D292" s="103" t="s">
        <v>2629</v>
      </c>
      <c r="E292" s="102" t="s">
        <v>10</v>
      </c>
      <c r="F292" s="103" t="s">
        <v>2629</v>
      </c>
      <c r="G292" s="102" t="s">
        <v>8971</v>
      </c>
      <c r="H292" s="102" t="s">
        <v>8972</v>
      </c>
      <c r="I292" s="102" t="s">
        <v>2185</v>
      </c>
      <c r="J292" s="102" t="s">
        <v>2186</v>
      </c>
      <c r="K292" s="102"/>
    </row>
    <row r="293" spans="1:11" ht="13.8">
      <c r="A293" s="101">
        <v>43992.683305254628</v>
      </c>
      <c r="B293" s="102" t="s">
        <v>2630</v>
      </c>
      <c r="C293" s="108">
        <v>545087</v>
      </c>
      <c r="D293" s="103" t="s">
        <v>975</v>
      </c>
      <c r="E293" s="102" t="s">
        <v>10</v>
      </c>
      <c r="F293" s="103" t="s">
        <v>975</v>
      </c>
      <c r="G293" s="102" t="s">
        <v>8973</v>
      </c>
      <c r="H293" s="102" t="s">
        <v>2222</v>
      </c>
      <c r="I293" s="102" t="s">
        <v>2185</v>
      </c>
      <c r="J293" s="102" t="s">
        <v>2186</v>
      </c>
      <c r="K293" s="102"/>
    </row>
    <row r="294" spans="1:11" ht="13.8">
      <c r="A294" s="101">
        <v>43992.683860474535</v>
      </c>
      <c r="B294" s="102" t="s">
        <v>2631</v>
      </c>
      <c r="C294" s="108">
        <v>597583</v>
      </c>
      <c r="D294" s="103" t="s">
        <v>1642</v>
      </c>
      <c r="E294" s="102" t="s">
        <v>10</v>
      </c>
      <c r="F294" s="103" t="s">
        <v>1642</v>
      </c>
      <c r="G294" s="102" t="s">
        <v>1822</v>
      </c>
      <c r="H294" s="102" t="s">
        <v>2468</v>
      </c>
      <c r="I294" s="102" t="s">
        <v>2185</v>
      </c>
      <c r="J294" s="102" t="s">
        <v>2186</v>
      </c>
      <c r="K294" s="102"/>
    </row>
    <row r="295" spans="1:11" ht="13.8">
      <c r="A295" s="101">
        <v>43992.683898009258</v>
      </c>
      <c r="B295" s="102" t="s">
        <v>2601</v>
      </c>
      <c r="C295" s="108">
        <v>576483</v>
      </c>
      <c r="D295" s="103" t="s">
        <v>2602</v>
      </c>
      <c r="E295" s="102" t="s">
        <v>11</v>
      </c>
      <c r="F295" s="103" t="s">
        <v>2602</v>
      </c>
      <c r="G295" s="102" t="s">
        <v>8955</v>
      </c>
      <c r="H295" s="102" t="s">
        <v>2603</v>
      </c>
      <c r="I295" s="102" t="s">
        <v>2185</v>
      </c>
      <c r="J295" s="102" t="s">
        <v>2186</v>
      </c>
      <c r="K295" s="102"/>
    </row>
    <row r="296" spans="1:11" ht="13.8">
      <c r="A296" s="101">
        <v>43992.683991666665</v>
      </c>
      <c r="B296" s="102" t="s">
        <v>2630</v>
      </c>
      <c r="C296" s="108">
        <v>545087</v>
      </c>
      <c r="D296" s="103" t="s">
        <v>975</v>
      </c>
      <c r="E296" s="102" t="s">
        <v>11</v>
      </c>
      <c r="F296" s="103" t="s">
        <v>975</v>
      </c>
      <c r="G296" s="102" t="s">
        <v>8974</v>
      </c>
      <c r="H296" s="102" t="s">
        <v>2198</v>
      </c>
      <c r="I296" s="102" t="s">
        <v>2185</v>
      </c>
      <c r="J296" s="102" t="s">
        <v>2186</v>
      </c>
      <c r="K296" s="102"/>
    </row>
    <row r="297" spans="1:11" ht="13.8">
      <c r="A297" s="101">
        <v>43992.684791307867</v>
      </c>
      <c r="B297" s="102" t="s">
        <v>2631</v>
      </c>
      <c r="C297" s="108">
        <v>597583</v>
      </c>
      <c r="D297" s="103" t="s">
        <v>1642</v>
      </c>
      <c r="E297" s="102" t="s">
        <v>10</v>
      </c>
      <c r="F297" s="103" t="s">
        <v>1642</v>
      </c>
      <c r="G297" s="102" t="s">
        <v>8975</v>
      </c>
      <c r="H297" s="102" t="s">
        <v>2244</v>
      </c>
      <c r="I297" s="102" t="s">
        <v>2185</v>
      </c>
      <c r="J297" s="102" t="s">
        <v>2186</v>
      </c>
      <c r="K297" s="102"/>
    </row>
    <row r="298" spans="1:11" ht="13.8">
      <c r="A298" s="101">
        <v>43992.685209907402</v>
      </c>
      <c r="B298" s="102" t="s">
        <v>2632</v>
      </c>
      <c r="C298" s="108">
        <v>441982</v>
      </c>
      <c r="D298" s="103" t="s">
        <v>900</v>
      </c>
      <c r="E298" s="102" t="s">
        <v>11</v>
      </c>
      <c r="F298" s="103" t="s">
        <v>900</v>
      </c>
      <c r="G298" s="102" t="s">
        <v>897</v>
      </c>
      <c r="H298" s="102" t="s">
        <v>2633</v>
      </c>
      <c r="I298" s="102" t="s">
        <v>2185</v>
      </c>
      <c r="J298" s="102" t="s">
        <v>2186</v>
      </c>
      <c r="K298" s="102"/>
    </row>
    <row r="299" spans="1:11" ht="13.8">
      <c r="A299" s="101">
        <v>43992.685382152777</v>
      </c>
      <c r="B299" s="102" t="s">
        <v>1171</v>
      </c>
      <c r="C299" s="108" t="s">
        <v>1170</v>
      </c>
      <c r="D299" s="103" t="s">
        <v>3077</v>
      </c>
      <c r="E299" s="102" t="s">
        <v>10</v>
      </c>
      <c r="F299" s="103" t="s">
        <v>3077</v>
      </c>
      <c r="G299" s="102" t="s">
        <v>8976</v>
      </c>
      <c r="H299" s="102" t="s">
        <v>2244</v>
      </c>
      <c r="I299" s="102" t="s">
        <v>2185</v>
      </c>
      <c r="J299" s="102" t="s">
        <v>2186</v>
      </c>
      <c r="K299" s="102"/>
    </row>
    <row r="300" spans="1:11" ht="13.8">
      <c r="A300" s="101">
        <v>43992.685386435187</v>
      </c>
      <c r="B300" s="102" t="s">
        <v>3297</v>
      </c>
      <c r="C300" s="108" t="s">
        <v>3298</v>
      </c>
      <c r="D300" s="103" t="s">
        <v>3299</v>
      </c>
      <c r="E300" s="102" t="s">
        <v>11</v>
      </c>
      <c r="F300" s="103" t="s">
        <v>3299</v>
      </c>
      <c r="G300" s="102">
        <v>605</v>
      </c>
      <c r="H300" s="102" t="s">
        <v>2353</v>
      </c>
      <c r="I300" s="102" t="s">
        <v>2185</v>
      </c>
      <c r="J300" s="102" t="s">
        <v>2186</v>
      </c>
      <c r="K300" s="102"/>
    </row>
    <row r="301" spans="1:11" ht="13.8">
      <c r="A301" s="101">
        <v>43992.68557001157</v>
      </c>
      <c r="B301" s="102" t="s">
        <v>3300</v>
      </c>
      <c r="C301" s="108" t="s">
        <v>1413</v>
      </c>
      <c r="D301" s="103" t="s">
        <v>3301</v>
      </c>
      <c r="E301" s="102" t="s">
        <v>10</v>
      </c>
      <c r="F301" s="103" t="s">
        <v>3301</v>
      </c>
      <c r="G301" s="102" t="s">
        <v>3302</v>
      </c>
      <c r="H301" s="102" t="s">
        <v>2634</v>
      </c>
      <c r="I301" s="102" t="s">
        <v>2185</v>
      </c>
      <c r="J301" s="102" t="s">
        <v>2186</v>
      </c>
      <c r="K301" s="102"/>
    </row>
    <row r="302" spans="1:11" ht="13.8">
      <c r="A302" s="101">
        <v>43992.685901932869</v>
      </c>
      <c r="B302" s="102" t="s">
        <v>3303</v>
      </c>
      <c r="C302" s="108" t="s">
        <v>1176</v>
      </c>
      <c r="D302" s="103" t="s">
        <v>3304</v>
      </c>
      <c r="E302" s="102" t="s">
        <v>11</v>
      </c>
      <c r="F302" s="103" t="s">
        <v>3304</v>
      </c>
      <c r="G302" s="102" t="s">
        <v>3305</v>
      </c>
      <c r="H302" s="102" t="s">
        <v>3306</v>
      </c>
      <c r="I302" s="102" t="s">
        <v>2185</v>
      </c>
      <c r="J302" s="102" t="s">
        <v>2186</v>
      </c>
      <c r="K302" s="102"/>
    </row>
    <row r="303" spans="1:11" ht="13.8">
      <c r="A303" s="101">
        <v>43992.685986875003</v>
      </c>
      <c r="B303" s="102" t="s">
        <v>2635</v>
      </c>
      <c r="C303" s="108">
        <v>620341</v>
      </c>
      <c r="D303" s="103" t="s">
        <v>2636</v>
      </c>
      <c r="E303" s="102" t="s">
        <v>11</v>
      </c>
      <c r="F303" s="103" t="s">
        <v>2636</v>
      </c>
      <c r="G303" s="102" t="s">
        <v>2637</v>
      </c>
      <c r="H303" s="102" t="s">
        <v>2216</v>
      </c>
      <c r="I303" s="102" t="s">
        <v>2185</v>
      </c>
      <c r="J303" s="102" t="s">
        <v>2186</v>
      </c>
      <c r="K303" s="102"/>
    </row>
    <row r="304" spans="1:11" ht="13.8">
      <c r="A304" s="101">
        <v>43992.686265682874</v>
      </c>
      <c r="B304" s="102" t="s">
        <v>2638</v>
      </c>
      <c r="C304" s="108">
        <v>586937</v>
      </c>
      <c r="D304" s="103" t="s">
        <v>2101</v>
      </c>
      <c r="E304" s="102" t="s">
        <v>11</v>
      </c>
      <c r="F304" s="103" t="s">
        <v>2101</v>
      </c>
      <c r="G304" s="102" t="s">
        <v>8977</v>
      </c>
      <c r="H304" s="102" t="s">
        <v>2639</v>
      </c>
      <c r="I304" s="102" t="s">
        <v>2191</v>
      </c>
      <c r="J304" s="102" t="s">
        <v>2186</v>
      </c>
      <c r="K304" s="102"/>
    </row>
    <row r="305" spans="1:11" ht="13.8">
      <c r="A305" s="101">
        <v>43992.686449780093</v>
      </c>
      <c r="B305" s="102" t="s">
        <v>3307</v>
      </c>
      <c r="C305" s="108" t="s">
        <v>1492</v>
      </c>
      <c r="D305" s="103" t="s">
        <v>3308</v>
      </c>
      <c r="E305" s="102" t="s">
        <v>11</v>
      </c>
      <c r="F305" s="103" t="s">
        <v>3308</v>
      </c>
      <c r="G305" s="102" t="s">
        <v>3309</v>
      </c>
      <c r="H305" s="102" t="s">
        <v>2582</v>
      </c>
      <c r="I305" s="102" t="s">
        <v>2185</v>
      </c>
      <c r="J305" s="102" t="s">
        <v>2186</v>
      </c>
      <c r="K305" s="102"/>
    </row>
    <row r="306" spans="1:11" ht="13.8">
      <c r="A306" s="101">
        <v>43992.688998495374</v>
      </c>
      <c r="B306" s="102" t="s">
        <v>3310</v>
      </c>
      <c r="C306" s="108" t="s">
        <v>1168</v>
      </c>
      <c r="D306" s="103" t="s">
        <v>3311</v>
      </c>
      <c r="E306" s="102" t="s">
        <v>11</v>
      </c>
      <c r="F306" s="103" t="s">
        <v>3311</v>
      </c>
      <c r="G306" s="102" t="s">
        <v>8978</v>
      </c>
      <c r="H306" s="102" t="s">
        <v>3312</v>
      </c>
      <c r="I306" s="102" t="s">
        <v>2185</v>
      </c>
      <c r="J306" s="102" t="s">
        <v>2186</v>
      </c>
      <c r="K306" s="102"/>
    </row>
    <row r="307" spans="1:11" ht="13.8">
      <c r="A307" s="101">
        <v>43992.691094201393</v>
      </c>
      <c r="B307" s="102" t="s">
        <v>2640</v>
      </c>
      <c r="C307" s="108">
        <v>620208</v>
      </c>
      <c r="D307" s="103" t="s">
        <v>2641</v>
      </c>
      <c r="E307" s="102" t="s">
        <v>11</v>
      </c>
      <c r="F307" s="103" t="s">
        <v>2641</v>
      </c>
      <c r="G307" s="102" t="s">
        <v>8979</v>
      </c>
      <c r="H307" s="102" t="s">
        <v>2278</v>
      </c>
      <c r="I307" s="102" t="s">
        <v>2185</v>
      </c>
      <c r="J307" s="102" t="s">
        <v>2186</v>
      </c>
      <c r="K307" s="102"/>
    </row>
    <row r="308" spans="1:11" ht="13.8">
      <c r="A308" s="101">
        <v>43992.692267453705</v>
      </c>
      <c r="B308" s="102" t="s">
        <v>2642</v>
      </c>
      <c r="C308" s="108">
        <v>608326</v>
      </c>
      <c r="D308" s="103" t="s">
        <v>2643</v>
      </c>
      <c r="E308" s="102" t="s">
        <v>10</v>
      </c>
      <c r="F308" s="103" t="s">
        <v>2643</v>
      </c>
      <c r="G308" s="102" t="s">
        <v>2644</v>
      </c>
      <c r="H308" s="102" t="s">
        <v>2645</v>
      </c>
      <c r="I308" s="102" t="s">
        <v>2185</v>
      </c>
      <c r="J308" s="102" t="s">
        <v>2186</v>
      </c>
      <c r="K308" s="102"/>
    </row>
    <row r="309" spans="1:11" ht="13.8">
      <c r="A309" s="101">
        <v>43992.692438287035</v>
      </c>
      <c r="B309" s="102" t="s">
        <v>2646</v>
      </c>
      <c r="C309" s="108">
        <v>503875</v>
      </c>
      <c r="D309" s="103" t="s">
        <v>1611</v>
      </c>
      <c r="E309" s="102" t="s">
        <v>11</v>
      </c>
      <c r="F309" s="103" t="s">
        <v>1611</v>
      </c>
      <c r="G309" s="102" t="s">
        <v>8980</v>
      </c>
      <c r="H309" s="102" t="s">
        <v>2240</v>
      </c>
      <c r="I309" s="102" t="s">
        <v>2185</v>
      </c>
      <c r="J309" s="102" t="s">
        <v>2186</v>
      </c>
      <c r="K309" s="102"/>
    </row>
    <row r="310" spans="1:11" ht="13.8">
      <c r="A310" s="101">
        <v>43992.692631111116</v>
      </c>
      <c r="B310" s="102" t="s">
        <v>2647</v>
      </c>
      <c r="C310" s="108">
        <v>483206</v>
      </c>
      <c r="D310" s="103" t="s">
        <v>2079</v>
      </c>
      <c r="E310" s="102" t="s">
        <v>10</v>
      </c>
      <c r="F310" s="103" t="s">
        <v>2079</v>
      </c>
      <c r="G310" s="102">
        <v>5433</v>
      </c>
      <c r="H310" s="102" t="s">
        <v>2198</v>
      </c>
      <c r="I310" s="102" t="s">
        <v>2185</v>
      </c>
      <c r="J310" s="102" t="s">
        <v>2186</v>
      </c>
      <c r="K310" s="102"/>
    </row>
    <row r="311" spans="1:11" ht="13.8">
      <c r="A311" s="101">
        <v>43992.693127824074</v>
      </c>
      <c r="B311" s="102" t="s">
        <v>2648</v>
      </c>
      <c r="C311" s="108">
        <v>390937</v>
      </c>
      <c r="D311" s="103" t="s">
        <v>1703</v>
      </c>
      <c r="E311" s="102" t="s">
        <v>10</v>
      </c>
      <c r="F311" s="103" t="s">
        <v>1703</v>
      </c>
      <c r="G311" s="102" t="s">
        <v>8981</v>
      </c>
      <c r="H311" s="102" t="s">
        <v>2649</v>
      </c>
      <c r="I311" s="102" t="s">
        <v>2191</v>
      </c>
      <c r="J311" s="102" t="s">
        <v>2186</v>
      </c>
      <c r="K311" s="102"/>
    </row>
    <row r="312" spans="1:11" ht="13.8">
      <c r="A312" s="101">
        <v>43992.694154502315</v>
      </c>
      <c r="B312" s="102" t="s">
        <v>2650</v>
      </c>
      <c r="C312" s="108">
        <v>503875</v>
      </c>
      <c r="D312" s="103" t="s">
        <v>1611</v>
      </c>
      <c r="E312" s="102" t="s">
        <v>10</v>
      </c>
      <c r="F312" s="103" t="s">
        <v>1611</v>
      </c>
      <c r="G312" s="102" t="s">
        <v>8982</v>
      </c>
      <c r="H312" s="102" t="s">
        <v>2230</v>
      </c>
      <c r="I312" s="102" t="s">
        <v>2185</v>
      </c>
      <c r="J312" s="102" t="s">
        <v>2186</v>
      </c>
      <c r="K312" s="102"/>
    </row>
    <row r="313" spans="1:11" ht="13.8">
      <c r="A313" s="101">
        <v>43992.694159768522</v>
      </c>
      <c r="B313" s="102" t="s">
        <v>2651</v>
      </c>
      <c r="C313" s="108">
        <v>462580</v>
      </c>
      <c r="D313" s="103" t="s">
        <v>833</v>
      </c>
      <c r="E313" s="102" t="s">
        <v>11</v>
      </c>
      <c r="F313" s="103" t="s">
        <v>833</v>
      </c>
      <c r="G313" s="102" t="s">
        <v>8983</v>
      </c>
      <c r="H313" s="102" t="s">
        <v>2652</v>
      </c>
      <c r="I313" s="102" t="s">
        <v>2185</v>
      </c>
      <c r="J313" s="102" t="s">
        <v>2269</v>
      </c>
      <c r="K313" s="102"/>
    </row>
    <row r="314" spans="1:11" ht="13.8">
      <c r="A314" s="101">
        <v>43992.694317835645</v>
      </c>
      <c r="B314" s="102" t="s">
        <v>2653</v>
      </c>
      <c r="C314" s="108" t="s">
        <v>8984</v>
      </c>
      <c r="D314" s="103" t="s">
        <v>1683</v>
      </c>
      <c r="E314" s="102" t="s">
        <v>11</v>
      </c>
      <c r="F314" s="103" t="s">
        <v>1683</v>
      </c>
      <c r="G314" s="102" t="s">
        <v>1872</v>
      </c>
      <c r="H314" s="102" t="s">
        <v>2654</v>
      </c>
      <c r="I314" s="102" t="s">
        <v>2185</v>
      </c>
      <c r="J314" s="102" t="s">
        <v>2186</v>
      </c>
      <c r="K314" s="102"/>
    </row>
    <row r="315" spans="1:11" ht="13.8">
      <c r="A315" s="101">
        <v>43992.695287858798</v>
      </c>
      <c r="B315" s="102" t="s">
        <v>8985</v>
      </c>
      <c r="C315" s="108" t="s">
        <v>665</v>
      </c>
      <c r="D315" s="103" t="s">
        <v>708</v>
      </c>
      <c r="E315" s="102" t="s">
        <v>11</v>
      </c>
      <c r="F315" s="103" t="s">
        <v>708</v>
      </c>
      <c r="G315" s="102" t="s">
        <v>2356</v>
      </c>
      <c r="H315" s="102" t="s">
        <v>8986</v>
      </c>
      <c r="I315" s="102" t="s">
        <v>2185</v>
      </c>
      <c r="J315" s="102" t="s">
        <v>2186</v>
      </c>
      <c r="K315" s="102"/>
    </row>
    <row r="316" spans="1:11" ht="13.8">
      <c r="A316" s="101">
        <v>43992.695862754626</v>
      </c>
      <c r="B316" s="102" t="s">
        <v>2655</v>
      </c>
      <c r="C316" s="108">
        <v>597796</v>
      </c>
      <c r="D316" s="103" t="s">
        <v>2656</v>
      </c>
      <c r="E316" s="102" t="s">
        <v>11</v>
      </c>
      <c r="F316" s="103" t="s">
        <v>2656</v>
      </c>
      <c r="G316" s="102" t="s">
        <v>4761</v>
      </c>
      <c r="H316" s="102" t="s">
        <v>2657</v>
      </c>
      <c r="I316" s="102" t="s">
        <v>2185</v>
      </c>
      <c r="J316" s="102" t="s">
        <v>2186</v>
      </c>
      <c r="K316" s="102"/>
    </row>
    <row r="317" spans="1:11" ht="13.8">
      <c r="A317" s="101">
        <v>43992.696553784721</v>
      </c>
      <c r="B317" s="102" t="s">
        <v>2658</v>
      </c>
      <c r="C317" s="108">
        <v>452494</v>
      </c>
      <c r="D317" s="103" t="s">
        <v>1688</v>
      </c>
      <c r="E317" s="102" t="s">
        <v>11</v>
      </c>
      <c r="F317" s="103" t="s">
        <v>1688</v>
      </c>
      <c r="G317" s="102" t="s">
        <v>1878</v>
      </c>
      <c r="H317" s="102" t="s">
        <v>2659</v>
      </c>
      <c r="I317" s="102" t="s">
        <v>2185</v>
      </c>
      <c r="J317" s="102" t="s">
        <v>2186</v>
      </c>
      <c r="K317" s="102"/>
    </row>
    <row r="318" spans="1:11" ht="13.8">
      <c r="A318" s="101">
        <v>43992.696640405091</v>
      </c>
      <c r="B318" s="102" t="s">
        <v>2357</v>
      </c>
      <c r="C318" s="108" t="s">
        <v>662</v>
      </c>
      <c r="D318" s="103" t="s">
        <v>709</v>
      </c>
      <c r="E318" s="102" t="s">
        <v>11</v>
      </c>
      <c r="F318" s="103" t="s">
        <v>709</v>
      </c>
      <c r="G318" s="102" t="s">
        <v>2359</v>
      </c>
      <c r="H318" s="102" t="s">
        <v>8987</v>
      </c>
      <c r="I318" s="102" t="s">
        <v>2185</v>
      </c>
      <c r="J318" s="102" t="s">
        <v>2186</v>
      </c>
      <c r="K318" s="102"/>
    </row>
    <row r="319" spans="1:11" ht="13.8">
      <c r="A319" s="101">
        <v>43992.697799699075</v>
      </c>
      <c r="B319" s="102" t="s">
        <v>8988</v>
      </c>
      <c r="C319" s="108" t="s">
        <v>8989</v>
      </c>
      <c r="D319" s="103" t="s">
        <v>4433</v>
      </c>
      <c r="E319" s="102" t="s">
        <v>11</v>
      </c>
      <c r="F319" s="103" t="s">
        <v>4433</v>
      </c>
      <c r="G319" s="102" t="s">
        <v>4434</v>
      </c>
      <c r="H319" s="102" t="s">
        <v>2216</v>
      </c>
      <c r="I319" s="102" t="s">
        <v>2185</v>
      </c>
      <c r="J319" s="102" t="s">
        <v>2186</v>
      </c>
      <c r="K319" s="102"/>
    </row>
    <row r="320" spans="1:11" ht="13.8">
      <c r="A320" s="101">
        <v>43992.698011296292</v>
      </c>
      <c r="B320" s="102" t="s">
        <v>3313</v>
      </c>
      <c r="C320" s="108" t="s">
        <v>1283</v>
      </c>
      <c r="D320" s="103" t="s">
        <v>3314</v>
      </c>
      <c r="E320" s="102" t="s">
        <v>11</v>
      </c>
      <c r="F320" s="103" t="s">
        <v>3314</v>
      </c>
      <c r="G320" s="102" t="s">
        <v>8990</v>
      </c>
      <c r="H320" s="102" t="s">
        <v>3315</v>
      </c>
      <c r="I320" s="102" t="s">
        <v>2191</v>
      </c>
      <c r="J320" s="102" t="s">
        <v>2186</v>
      </c>
      <c r="K320" s="102"/>
    </row>
    <row r="321" spans="1:11" ht="13.8">
      <c r="A321" s="101">
        <v>43992.698781678242</v>
      </c>
      <c r="B321" s="102" t="s">
        <v>3316</v>
      </c>
      <c r="C321" s="108" t="s">
        <v>1258</v>
      </c>
      <c r="D321" s="103" t="s">
        <v>3317</v>
      </c>
      <c r="E321" s="102" t="s">
        <v>10</v>
      </c>
      <c r="F321" s="103" t="s">
        <v>3317</v>
      </c>
      <c r="G321" s="102" t="s">
        <v>8991</v>
      </c>
      <c r="H321" s="102" t="s">
        <v>2240</v>
      </c>
      <c r="I321" s="102" t="s">
        <v>2185</v>
      </c>
      <c r="J321" s="102" t="s">
        <v>2269</v>
      </c>
      <c r="K321" s="102"/>
    </row>
    <row r="322" spans="1:11" ht="13.8">
      <c r="A322" s="101">
        <v>43992.698861203702</v>
      </c>
      <c r="B322" s="102" t="s">
        <v>2444</v>
      </c>
      <c r="C322" s="108">
        <v>628989</v>
      </c>
      <c r="D322" s="103" t="s">
        <v>2396</v>
      </c>
      <c r="E322" s="102" t="s">
        <v>11</v>
      </c>
      <c r="F322" s="103" t="s">
        <v>2396</v>
      </c>
      <c r="G322" s="102" t="s">
        <v>2445</v>
      </c>
      <c r="H322" s="102" t="s">
        <v>2315</v>
      </c>
      <c r="I322" s="102" t="s">
        <v>2185</v>
      </c>
      <c r="J322" s="102" t="s">
        <v>2186</v>
      </c>
      <c r="K322" s="102"/>
    </row>
    <row r="323" spans="1:11" ht="13.8">
      <c r="A323" s="101">
        <v>43992.700590833338</v>
      </c>
      <c r="B323" s="102" t="s">
        <v>2660</v>
      </c>
      <c r="C323" s="108">
        <v>608137</v>
      </c>
      <c r="D323" s="103" t="s">
        <v>920</v>
      </c>
      <c r="E323" s="102" t="s">
        <v>11</v>
      </c>
      <c r="F323" s="103" t="s">
        <v>920</v>
      </c>
      <c r="G323" s="102" t="s">
        <v>8992</v>
      </c>
      <c r="H323" s="102" t="s">
        <v>2661</v>
      </c>
      <c r="I323" s="102" t="s">
        <v>2185</v>
      </c>
      <c r="J323" s="102" t="s">
        <v>2186</v>
      </c>
      <c r="K323" s="102"/>
    </row>
    <row r="324" spans="1:11" ht="13.8">
      <c r="A324" s="101">
        <v>43992.70071138889</v>
      </c>
      <c r="B324" s="102" t="s">
        <v>3318</v>
      </c>
      <c r="C324" s="108" t="s">
        <v>1258</v>
      </c>
      <c r="D324" s="103" t="s">
        <v>3317</v>
      </c>
      <c r="E324" s="102" t="s">
        <v>10</v>
      </c>
      <c r="F324" s="103" t="s">
        <v>3317</v>
      </c>
      <c r="G324" s="102" t="s">
        <v>8993</v>
      </c>
      <c r="H324" s="102" t="s">
        <v>3319</v>
      </c>
      <c r="I324" s="102" t="s">
        <v>2185</v>
      </c>
      <c r="J324" s="102" t="s">
        <v>2269</v>
      </c>
      <c r="K324" s="102"/>
    </row>
    <row r="325" spans="1:11" ht="13.8">
      <c r="A325" s="101">
        <v>43992.701115752316</v>
      </c>
      <c r="B325" s="102" t="s">
        <v>8994</v>
      </c>
      <c r="C325" s="108" t="s">
        <v>8995</v>
      </c>
      <c r="D325" s="103" t="s">
        <v>2662</v>
      </c>
      <c r="E325" s="102" t="s">
        <v>11</v>
      </c>
      <c r="F325" s="103" t="s">
        <v>2662</v>
      </c>
      <c r="G325" s="102">
        <v>691</v>
      </c>
      <c r="H325" s="102" t="s">
        <v>2663</v>
      </c>
      <c r="I325" s="102" t="s">
        <v>2185</v>
      </c>
      <c r="J325" s="102" t="s">
        <v>2186</v>
      </c>
      <c r="K325" s="102"/>
    </row>
    <row r="326" spans="1:11" ht="13.8">
      <c r="A326" s="101">
        <v>43992.702338344912</v>
      </c>
      <c r="B326" s="102" t="s">
        <v>2664</v>
      </c>
      <c r="C326" s="108">
        <v>390956</v>
      </c>
      <c r="D326" s="103" t="s">
        <v>1596</v>
      </c>
      <c r="E326" s="102" t="s">
        <v>10</v>
      </c>
      <c r="F326" s="103" t="s">
        <v>1596</v>
      </c>
      <c r="G326" s="102" t="s">
        <v>8996</v>
      </c>
      <c r="H326" s="102" t="s">
        <v>2369</v>
      </c>
      <c r="I326" s="102" t="s">
        <v>2185</v>
      </c>
      <c r="J326" s="102" t="s">
        <v>2186</v>
      </c>
      <c r="K326" s="102"/>
    </row>
    <row r="327" spans="1:11" ht="13.8">
      <c r="A327" s="101">
        <v>43992.702406979166</v>
      </c>
      <c r="B327" s="102" t="s">
        <v>2665</v>
      </c>
      <c r="C327" s="108">
        <v>555821</v>
      </c>
      <c r="D327" s="103" t="s">
        <v>1659</v>
      </c>
      <c r="E327" s="102" t="s">
        <v>11</v>
      </c>
      <c r="F327" s="103" t="s">
        <v>1659</v>
      </c>
      <c r="G327" s="102" t="s">
        <v>2666</v>
      </c>
      <c r="H327" s="102" t="s">
        <v>2667</v>
      </c>
      <c r="I327" s="102" t="s">
        <v>2185</v>
      </c>
      <c r="J327" s="102" t="s">
        <v>2186</v>
      </c>
      <c r="K327" s="102"/>
    </row>
    <row r="328" spans="1:11" ht="13.8">
      <c r="A328" s="101">
        <v>43992.702965706019</v>
      </c>
      <c r="B328" s="102" t="s">
        <v>3457</v>
      </c>
      <c r="C328" s="108" t="s">
        <v>1528</v>
      </c>
      <c r="D328" s="103" t="s">
        <v>3458</v>
      </c>
      <c r="E328" s="102" t="s">
        <v>11</v>
      </c>
      <c r="F328" s="103" t="s">
        <v>3458</v>
      </c>
      <c r="G328" s="102">
        <v>8780</v>
      </c>
      <c r="H328" s="102" t="s">
        <v>2560</v>
      </c>
      <c r="I328" s="102" t="s">
        <v>2185</v>
      </c>
      <c r="J328" s="102" t="s">
        <v>2186</v>
      </c>
      <c r="K328" s="102"/>
    </row>
    <row r="329" spans="1:11" ht="13.8">
      <c r="A329" s="101">
        <v>43992.707343020833</v>
      </c>
      <c r="B329" s="102" t="s">
        <v>2383</v>
      </c>
      <c r="C329" s="108" t="s">
        <v>649</v>
      </c>
      <c r="D329" s="103" t="s">
        <v>728</v>
      </c>
      <c r="E329" s="102" t="s">
        <v>11</v>
      </c>
      <c r="F329" s="103" t="s">
        <v>728</v>
      </c>
      <c r="G329" s="102" t="s">
        <v>727</v>
      </c>
      <c r="H329" s="102" t="s">
        <v>2384</v>
      </c>
      <c r="I329" s="102" t="s">
        <v>2185</v>
      </c>
      <c r="J329" s="102" t="s">
        <v>2269</v>
      </c>
      <c r="K329" s="102"/>
    </row>
    <row r="330" spans="1:11" ht="13.8">
      <c r="A330" s="101">
        <v>43992.710383877318</v>
      </c>
      <c r="B330" s="102" t="s">
        <v>2668</v>
      </c>
      <c r="C330" s="108">
        <v>620187</v>
      </c>
      <c r="D330" s="103" t="s">
        <v>2669</v>
      </c>
      <c r="E330" s="102" t="s">
        <v>11</v>
      </c>
      <c r="F330" s="103" t="s">
        <v>2669</v>
      </c>
      <c r="G330" s="102" t="s">
        <v>2670</v>
      </c>
      <c r="H330" s="102" t="s">
        <v>2671</v>
      </c>
      <c r="I330" s="102" t="s">
        <v>2185</v>
      </c>
      <c r="J330" s="102" t="s">
        <v>2186</v>
      </c>
      <c r="K330" s="102"/>
    </row>
    <row r="331" spans="1:11" ht="13.8">
      <c r="A331" s="101">
        <v>43992.71201422454</v>
      </c>
      <c r="B331" s="102" t="s">
        <v>8997</v>
      </c>
      <c r="C331" s="108" t="s">
        <v>8995</v>
      </c>
      <c r="D331" s="103" t="s">
        <v>2662</v>
      </c>
      <c r="E331" s="102" t="s">
        <v>11</v>
      </c>
      <c r="F331" s="103" t="s">
        <v>2662</v>
      </c>
      <c r="G331" s="102" t="s">
        <v>8998</v>
      </c>
      <c r="H331" s="102" t="s">
        <v>8999</v>
      </c>
      <c r="I331" s="102" t="s">
        <v>2185</v>
      </c>
      <c r="J331" s="102" t="s">
        <v>2186</v>
      </c>
      <c r="K331" s="102"/>
    </row>
    <row r="332" spans="1:11" ht="13.8">
      <c r="A332" s="101">
        <v>43992.712830011573</v>
      </c>
      <c r="B332" s="102" t="s">
        <v>2672</v>
      </c>
      <c r="C332" s="108">
        <v>431396</v>
      </c>
      <c r="D332" s="103" t="s">
        <v>1074</v>
      </c>
      <c r="E332" s="102" t="s">
        <v>10</v>
      </c>
      <c r="F332" s="103" t="s">
        <v>1074</v>
      </c>
      <c r="G332" s="102" t="s">
        <v>9000</v>
      </c>
      <c r="H332" s="102" t="s">
        <v>2282</v>
      </c>
      <c r="I332" s="102" t="s">
        <v>2185</v>
      </c>
      <c r="J332" s="102" t="s">
        <v>2186</v>
      </c>
      <c r="K332" s="102"/>
    </row>
    <row r="333" spans="1:11" ht="13.8">
      <c r="A333" s="101">
        <v>43992.714917743055</v>
      </c>
      <c r="B333" s="102" t="s">
        <v>2673</v>
      </c>
      <c r="C333" s="108">
        <v>608036</v>
      </c>
      <c r="D333" s="103" t="s">
        <v>2042</v>
      </c>
      <c r="E333" s="102" t="s">
        <v>10</v>
      </c>
      <c r="F333" s="103" t="s">
        <v>2042</v>
      </c>
      <c r="G333" s="102" t="s">
        <v>2041</v>
      </c>
      <c r="H333" s="102" t="s">
        <v>2266</v>
      </c>
      <c r="I333" s="102" t="s">
        <v>2185</v>
      </c>
      <c r="J333" s="102" t="s">
        <v>2269</v>
      </c>
      <c r="K333" s="102"/>
    </row>
    <row r="334" spans="1:11" ht="13.8">
      <c r="A334" s="101">
        <v>43992.716123379629</v>
      </c>
      <c r="B334" s="102" t="s">
        <v>3320</v>
      </c>
      <c r="C334" s="108" t="s">
        <v>2167</v>
      </c>
      <c r="D334" s="103" t="s">
        <v>3321</v>
      </c>
      <c r="E334" s="102" t="s">
        <v>11</v>
      </c>
      <c r="F334" s="103" t="s">
        <v>3321</v>
      </c>
      <c r="G334" s="102" t="s">
        <v>3322</v>
      </c>
      <c r="H334" s="102" t="s">
        <v>2198</v>
      </c>
      <c r="I334" s="102" t="s">
        <v>2185</v>
      </c>
      <c r="J334" s="102" t="s">
        <v>2186</v>
      </c>
      <c r="K334" s="102"/>
    </row>
    <row r="335" spans="1:11" ht="13.8">
      <c r="A335" s="101">
        <v>43992.7175575</v>
      </c>
      <c r="B335" s="102" t="s">
        <v>2674</v>
      </c>
      <c r="C335" s="108">
        <v>608104</v>
      </c>
      <c r="D335" s="103" t="s">
        <v>2136</v>
      </c>
      <c r="E335" s="102" t="s">
        <v>11</v>
      </c>
      <c r="F335" s="103" t="s">
        <v>2136</v>
      </c>
      <c r="G335" s="102" t="s">
        <v>2135</v>
      </c>
      <c r="H335" s="102" t="s">
        <v>2675</v>
      </c>
      <c r="I335" s="102" t="s">
        <v>2185</v>
      </c>
      <c r="J335" s="102" t="s">
        <v>2186</v>
      </c>
      <c r="K335" s="102"/>
    </row>
    <row r="336" spans="1:11" ht="13.8">
      <c r="A336" s="101">
        <v>43992.71840168981</v>
      </c>
      <c r="B336" s="102" t="s">
        <v>2676</v>
      </c>
      <c r="C336" s="108">
        <v>566135</v>
      </c>
      <c r="D336" s="103" t="s">
        <v>795</v>
      </c>
      <c r="E336" s="102" t="s">
        <v>11</v>
      </c>
      <c r="F336" s="103" t="s">
        <v>795</v>
      </c>
      <c r="G336" s="102" t="s">
        <v>9001</v>
      </c>
      <c r="H336" s="102" t="s">
        <v>2677</v>
      </c>
      <c r="I336" s="102" t="s">
        <v>2185</v>
      </c>
      <c r="J336" s="102" t="s">
        <v>2186</v>
      </c>
      <c r="K336" s="102"/>
    </row>
    <row r="337" spans="1:11" ht="13.8">
      <c r="A337" s="101">
        <v>43992.720242488431</v>
      </c>
      <c r="B337" s="102" t="s">
        <v>2678</v>
      </c>
      <c r="C337" s="108">
        <v>608281</v>
      </c>
      <c r="D337" s="103" t="s">
        <v>1578</v>
      </c>
      <c r="E337" s="102" t="s">
        <v>11</v>
      </c>
      <c r="F337" s="103" t="s">
        <v>1578</v>
      </c>
      <c r="G337" s="102" t="s">
        <v>1750</v>
      </c>
      <c r="H337" s="102" t="s">
        <v>2620</v>
      </c>
      <c r="I337" s="102" t="s">
        <v>2185</v>
      </c>
      <c r="J337" s="102" t="s">
        <v>2186</v>
      </c>
      <c r="K337" s="102"/>
    </row>
    <row r="338" spans="1:11" ht="13.8">
      <c r="A338" s="101">
        <v>43992.721707430552</v>
      </c>
      <c r="B338" s="102" t="s">
        <v>3323</v>
      </c>
      <c r="C338" s="108" t="s">
        <v>1340</v>
      </c>
      <c r="D338" s="103" t="s">
        <v>3324</v>
      </c>
      <c r="E338" s="102" t="s">
        <v>10</v>
      </c>
      <c r="F338" s="103" t="s">
        <v>3324</v>
      </c>
      <c r="G338" s="102" t="s">
        <v>3325</v>
      </c>
      <c r="H338" s="102" t="s">
        <v>3326</v>
      </c>
      <c r="I338" s="102" t="s">
        <v>2185</v>
      </c>
      <c r="J338" s="102" t="s">
        <v>2186</v>
      </c>
      <c r="K338" s="102"/>
    </row>
    <row r="339" spans="1:11" ht="13.8">
      <c r="A339" s="101">
        <v>43992.725106770835</v>
      </c>
      <c r="B339" s="102" t="s">
        <v>3327</v>
      </c>
      <c r="C339" s="108" t="s">
        <v>1457</v>
      </c>
      <c r="D339" s="103" t="s">
        <v>3328</v>
      </c>
      <c r="E339" s="102" t="s">
        <v>11</v>
      </c>
      <c r="F339" s="103" t="s">
        <v>3328</v>
      </c>
      <c r="G339" s="102" t="s">
        <v>3329</v>
      </c>
      <c r="H339" s="102" t="s">
        <v>2659</v>
      </c>
      <c r="I339" s="102" t="s">
        <v>2185</v>
      </c>
      <c r="J339" s="102" t="s">
        <v>2186</v>
      </c>
      <c r="K339" s="102"/>
    </row>
    <row r="340" spans="1:11" ht="13.8">
      <c r="A340" s="101">
        <v>43992.727386840277</v>
      </c>
      <c r="B340" s="102" t="s">
        <v>3330</v>
      </c>
      <c r="C340" s="108" t="s">
        <v>1512</v>
      </c>
      <c r="D340" s="103" t="s">
        <v>3331</v>
      </c>
      <c r="E340" s="102" t="s">
        <v>11</v>
      </c>
      <c r="F340" s="103" t="s">
        <v>3331</v>
      </c>
      <c r="G340" s="102" t="s">
        <v>9002</v>
      </c>
      <c r="H340" s="102" t="s">
        <v>3332</v>
      </c>
      <c r="I340" s="102" t="s">
        <v>2185</v>
      </c>
      <c r="J340" s="102" t="s">
        <v>2186</v>
      </c>
      <c r="K340" s="102"/>
    </row>
    <row r="341" spans="1:11" ht="13.8">
      <c r="A341" s="101">
        <v>43992.730643206014</v>
      </c>
      <c r="B341" s="102" t="s">
        <v>4355</v>
      </c>
      <c r="C341" s="108" t="s">
        <v>1287</v>
      </c>
      <c r="D341" s="103" t="s">
        <v>4356</v>
      </c>
      <c r="E341" s="102" t="s">
        <v>10</v>
      </c>
      <c r="F341" s="103" t="s">
        <v>4356</v>
      </c>
      <c r="G341" s="102" t="s">
        <v>9003</v>
      </c>
      <c r="H341" s="102" t="s">
        <v>2230</v>
      </c>
      <c r="I341" s="102" t="s">
        <v>2191</v>
      </c>
      <c r="J341" s="102" t="s">
        <v>2186</v>
      </c>
      <c r="K341" s="102"/>
    </row>
    <row r="342" spans="1:11" ht="13.8">
      <c r="A342" s="101">
        <v>43992.731322523148</v>
      </c>
      <c r="B342" s="102" t="s">
        <v>2679</v>
      </c>
      <c r="C342" s="108">
        <v>587390</v>
      </c>
      <c r="D342" s="103" t="s">
        <v>1657</v>
      </c>
      <c r="E342" s="102" t="s">
        <v>11</v>
      </c>
      <c r="F342" s="103" t="s">
        <v>1657</v>
      </c>
      <c r="G342" s="102" t="s">
        <v>9004</v>
      </c>
      <c r="H342" s="102" t="s">
        <v>2315</v>
      </c>
      <c r="I342" s="102" t="s">
        <v>2185</v>
      </c>
      <c r="J342" s="102" t="s">
        <v>2186</v>
      </c>
      <c r="K342" s="102"/>
    </row>
    <row r="343" spans="1:11" ht="13.8">
      <c r="A343" s="101">
        <v>43992.731609247683</v>
      </c>
      <c r="B343" s="102" t="s">
        <v>2679</v>
      </c>
      <c r="C343" s="108">
        <v>587390</v>
      </c>
      <c r="D343" s="103" t="s">
        <v>1657</v>
      </c>
      <c r="E343" s="102" t="s">
        <v>11</v>
      </c>
      <c r="F343" s="103" t="s">
        <v>1657</v>
      </c>
      <c r="G343" s="102" t="s">
        <v>9004</v>
      </c>
      <c r="H343" s="102" t="s">
        <v>2315</v>
      </c>
      <c r="I343" s="102" t="s">
        <v>2185</v>
      </c>
      <c r="J343" s="102" t="s">
        <v>2186</v>
      </c>
      <c r="K343" s="102"/>
    </row>
    <row r="344" spans="1:11" ht="13.8">
      <c r="A344" s="101">
        <v>43992.735662534724</v>
      </c>
      <c r="B344" s="102" t="s">
        <v>2680</v>
      </c>
      <c r="C344" s="108">
        <v>390954</v>
      </c>
      <c r="D344" s="103" t="s">
        <v>773</v>
      </c>
      <c r="E344" s="102" t="s">
        <v>10</v>
      </c>
      <c r="F344" s="103" t="s">
        <v>773</v>
      </c>
      <c r="G344" s="102" t="s">
        <v>9005</v>
      </c>
      <c r="H344" s="102" t="s">
        <v>2681</v>
      </c>
      <c r="I344" s="102" t="s">
        <v>2185</v>
      </c>
      <c r="J344" s="102" t="s">
        <v>2186</v>
      </c>
      <c r="K344" s="102"/>
    </row>
    <row r="345" spans="1:11" ht="13.8">
      <c r="A345" s="101">
        <v>43992.736226307868</v>
      </c>
      <c r="B345" s="102" t="s">
        <v>3333</v>
      </c>
      <c r="C345" s="108" t="s">
        <v>1235</v>
      </c>
      <c r="D345" s="103" t="s">
        <v>3334</v>
      </c>
      <c r="E345" s="102" t="s">
        <v>10</v>
      </c>
      <c r="F345" s="103" t="s">
        <v>3334</v>
      </c>
      <c r="G345" s="102" t="s">
        <v>9006</v>
      </c>
      <c r="H345" s="102" t="s">
        <v>2334</v>
      </c>
      <c r="I345" s="102" t="s">
        <v>2185</v>
      </c>
      <c r="J345" s="102" t="s">
        <v>2186</v>
      </c>
      <c r="K345" s="102"/>
    </row>
    <row r="346" spans="1:11" ht="13.8">
      <c r="A346" s="101">
        <v>43992.746792025464</v>
      </c>
      <c r="B346" s="102" t="s">
        <v>3335</v>
      </c>
      <c r="C346" s="108" t="s">
        <v>1187</v>
      </c>
      <c r="D346" s="103" t="s">
        <v>3336</v>
      </c>
      <c r="E346" s="102" t="s">
        <v>11</v>
      </c>
      <c r="F346" s="103" t="s">
        <v>3336</v>
      </c>
      <c r="G346" s="102" t="s">
        <v>9007</v>
      </c>
      <c r="H346" s="102" t="s">
        <v>2228</v>
      </c>
      <c r="I346" s="102" t="s">
        <v>2185</v>
      </c>
      <c r="J346" s="102" t="s">
        <v>2186</v>
      </c>
      <c r="K346" s="102"/>
    </row>
    <row r="347" spans="1:11" ht="13.8">
      <c r="A347" s="101">
        <v>43992.747349166668</v>
      </c>
      <c r="B347" s="102" t="s">
        <v>2682</v>
      </c>
      <c r="C347" s="108">
        <v>587268</v>
      </c>
      <c r="D347" s="103" t="s">
        <v>965</v>
      </c>
      <c r="E347" s="102" t="s">
        <v>11</v>
      </c>
      <c r="F347" s="103" t="s">
        <v>965</v>
      </c>
      <c r="G347" s="102" t="s">
        <v>9008</v>
      </c>
      <c r="H347" s="102" t="s">
        <v>2313</v>
      </c>
      <c r="I347" s="102" t="s">
        <v>2185</v>
      </c>
      <c r="J347" s="102" t="s">
        <v>2186</v>
      </c>
      <c r="K347" s="102"/>
    </row>
    <row r="348" spans="1:11" ht="13.8">
      <c r="A348" s="101">
        <v>43992.750394328701</v>
      </c>
      <c r="B348" s="102" t="s">
        <v>2288</v>
      </c>
      <c r="C348" s="108">
        <v>493519</v>
      </c>
      <c r="D348" s="103" t="s">
        <v>1996</v>
      </c>
      <c r="E348" s="102" t="s">
        <v>11</v>
      </c>
      <c r="F348" s="103" t="s">
        <v>1996</v>
      </c>
      <c r="G348" s="102" t="s">
        <v>8854</v>
      </c>
      <c r="H348" s="102" t="s">
        <v>2289</v>
      </c>
      <c r="I348" s="102" t="s">
        <v>2191</v>
      </c>
      <c r="J348" s="102" t="s">
        <v>2186</v>
      </c>
      <c r="K348" s="102"/>
    </row>
    <row r="349" spans="1:11" ht="13.8">
      <c r="A349" s="101">
        <v>43992.750713379632</v>
      </c>
      <c r="B349" s="102" t="s">
        <v>2683</v>
      </c>
      <c r="C349" s="108">
        <v>350147</v>
      </c>
      <c r="D349" s="103" t="s">
        <v>1067</v>
      </c>
      <c r="E349" s="102" t="s">
        <v>11</v>
      </c>
      <c r="F349" s="103" t="s">
        <v>1067</v>
      </c>
      <c r="G349" s="102" t="s">
        <v>1046</v>
      </c>
      <c r="H349" s="102" t="s">
        <v>2228</v>
      </c>
      <c r="I349" s="102" t="s">
        <v>2185</v>
      </c>
      <c r="J349" s="102" t="s">
        <v>2186</v>
      </c>
      <c r="K349" s="102"/>
    </row>
    <row r="350" spans="1:11" ht="13.8">
      <c r="A350" s="101">
        <v>43992.754540787035</v>
      </c>
      <c r="B350" s="102" t="s">
        <v>2684</v>
      </c>
      <c r="C350" s="108">
        <v>628936</v>
      </c>
      <c r="D350" s="103" t="s">
        <v>814</v>
      </c>
      <c r="E350" s="102" t="s">
        <v>11</v>
      </c>
      <c r="F350" s="103" t="s">
        <v>814</v>
      </c>
      <c r="G350" s="102" t="s">
        <v>824</v>
      </c>
      <c r="H350" s="102" t="s">
        <v>2685</v>
      </c>
      <c r="I350" s="102" t="s">
        <v>2185</v>
      </c>
      <c r="J350" s="102" t="s">
        <v>2186</v>
      </c>
      <c r="K350" s="102"/>
    </row>
    <row r="351" spans="1:11" ht="13.8">
      <c r="A351" s="101">
        <v>43992.756869421297</v>
      </c>
      <c r="B351" s="102" t="s">
        <v>200</v>
      </c>
      <c r="C351" s="108">
        <v>566038</v>
      </c>
      <c r="D351" s="103" t="s">
        <v>2229</v>
      </c>
      <c r="E351" s="102" t="s">
        <v>10</v>
      </c>
      <c r="F351" s="103" t="s">
        <v>2229</v>
      </c>
      <c r="G351" s="102" t="s">
        <v>9009</v>
      </c>
      <c r="H351" s="102" t="s">
        <v>2230</v>
      </c>
      <c r="I351" s="102" t="s">
        <v>2185</v>
      </c>
      <c r="J351" s="102" t="s">
        <v>2186</v>
      </c>
      <c r="K351" s="102"/>
    </row>
    <row r="352" spans="1:11" ht="13.8">
      <c r="A352" s="101">
        <v>43992.767862349538</v>
      </c>
      <c r="B352" s="102" t="s">
        <v>2686</v>
      </c>
      <c r="C352" s="108">
        <v>493384</v>
      </c>
      <c r="D352" s="103" t="s">
        <v>982</v>
      </c>
      <c r="E352" s="102" t="s">
        <v>11</v>
      </c>
      <c r="F352" s="103" t="s">
        <v>982</v>
      </c>
      <c r="G352" s="102" t="s">
        <v>990</v>
      </c>
      <c r="H352" s="102" t="s">
        <v>2315</v>
      </c>
      <c r="I352" s="102" t="s">
        <v>2185</v>
      </c>
      <c r="J352" s="102" t="s">
        <v>2186</v>
      </c>
      <c r="K352" s="102"/>
    </row>
    <row r="353" spans="1:11" ht="13.8">
      <c r="A353" s="101">
        <v>43992.770261018522</v>
      </c>
      <c r="B353" s="102" t="s">
        <v>3337</v>
      </c>
      <c r="C353" s="108" t="s">
        <v>2173</v>
      </c>
      <c r="D353" s="103" t="s">
        <v>3338</v>
      </c>
      <c r="E353" s="102" t="s">
        <v>10</v>
      </c>
      <c r="F353" s="103" t="s">
        <v>3338</v>
      </c>
      <c r="G353" s="102" t="s">
        <v>3339</v>
      </c>
      <c r="H353" s="102" t="s">
        <v>3340</v>
      </c>
      <c r="I353" s="102" t="s">
        <v>2185</v>
      </c>
      <c r="J353" s="102" t="s">
        <v>2186</v>
      </c>
      <c r="K353" s="102"/>
    </row>
    <row r="354" spans="1:11" ht="13.8">
      <c r="A354" s="101">
        <v>43992.770979583336</v>
      </c>
      <c r="B354" s="102" t="s">
        <v>2687</v>
      </c>
      <c r="C354" s="108">
        <v>597660</v>
      </c>
      <c r="D354" s="103" t="s">
        <v>1003</v>
      </c>
      <c r="E354" s="102" t="s">
        <v>11</v>
      </c>
      <c r="F354" s="103" t="s">
        <v>1003</v>
      </c>
      <c r="G354" s="102" t="s">
        <v>9010</v>
      </c>
      <c r="H354" s="102" t="s">
        <v>2688</v>
      </c>
      <c r="I354" s="102" t="s">
        <v>2191</v>
      </c>
      <c r="J354" s="102" t="s">
        <v>2186</v>
      </c>
      <c r="K354" s="102"/>
    </row>
    <row r="355" spans="1:11" ht="13.8">
      <c r="A355" s="101">
        <v>43992.771179525458</v>
      </c>
      <c r="B355" s="102" t="s">
        <v>155</v>
      </c>
      <c r="C355" s="108" t="s">
        <v>2173</v>
      </c>
      <c r="D355" s="103" t="s">
        <v>3338</v>
      </c>
      <c r="E355" s="102" t="s">
        <v>11</v>
      </c>
      <c r="F355" s="103" t="s">
        <v>3338</v>
      </c>
      <c r="G355" s="102" t="s">
        <v>3341</v>
      </c>
      <c r="H355" s="102" t="s">
        <v>3342</v>
      </c>
      <c r="I355" s="102" t="s">
        <v>2185</v>
      </c>
      <c r="J355" s="102" t="s">
        <v>2186</v>
      </c>
      <c r="K355" s="102"/>
    </row>
    <row r="356" spans="1:11" ht="13.8">
      <c r="A356" s="101">
        <v>43992.773087499998</v>
      </c>
      <c r="B356" s="102" t="s">
        <v>2689</v>
      </c>
      <c r="C356" s="108">
        <v>370458</v>
      </c>
      <c r="D356" s="103" t="s">
        <v>1020</v>
      </c>
      <c r="E356" s="102" t="s">
        <v>10</v>
      </c>
      <c r="F356" s="103" t="s">
        <v>1020</v>
      </c>
      <c r="G356" s="102" t="s">
        <v>9011</v>
      </c>
      <c r="H356" s="102" t="s">
        <v>2256</v>
      </c>
      <c r="I356" s="102" t="s">
        <v>2185</v>
      </c>
      <c r="J356" s="102" t="s">
        <v>2186</v>
      </c>
      <c r="K356" s="102"/>
    </row>
    <row r="357" spans="1:11" ht="13.8">
      <c r="A357" s="101">
        <v>43992.773392488423</v>
      </c>
      <c r="B357" s="102" t="s">
        <v>3343</v>
      </c>
      <c r="C357" s="108" t="s">
        <v>9012</v>
      </c>
      <c r="D357" s="103" t="s">
        <v>3344</v>
      </c>
      <c r="E357" s="102" t="s">
        <v>11</v>
      </c>
      <c r="F357" s="103" t="s">
        <v>3344</v>
      </c>
      <c r="G357" s="102" t="s">
        <v>9013</v>
      </c>
      <c r="H357" s="102" t="s">
        <v>2228</v>
      </c>
      <c r="I357" s="102" t="s">
        <v>2191</v>
      </c>
      <c r="J357" s="102" t="s">
        <v>2186</v>
      </c>
      <c r="K357" s="102"/>
    </row>
    <row r="358" spans="1:11" ht="13.8">
      <c r="A358" s="101">
        <v>43992.774151087964</v>
      </c>
      <c r="B358" s="102" t="s">
        <v>2690</v>
      </c>
      <c r="C358" s="108">
        <v>608037</v>
      </c>
      <c r="D358" s="103" t="s">
        <v>2138</v>
      </c>
      <c r="E358" s="102" t="s">
        <v>11</v>
      </c>
      <c r="F358" s="103" t="s">
        <v>2138</v>
      </c>
      <c r="G358" s="102" t="s">
        <v>9014</v>
      </c>
      <c r="H358" s="102" t="s">
        <v>2240</v>
      </c>
      <c r="I358" s="102" t="s">
        <v>2185</v>
      </c>
      <c r="J358" s="102" t="s">
        <v>2186</v>
      </c>
      <c r="K358" s="102"/>
    </row>
    <row r="359" spans="1:11" ht="13.8">
      <c r="A359" s="101">
        <v>43992.775057708335</v>
      </c>
      <c r="B359" s="102" t="s">
        <v>2691</v>
      </c>
      <c r="C359" s="108">
        <v>620496</v>
      </c>
      <c r="D359" s="103" t="s">
        <v>1641</v>
      </c>
      <c r="E359" s="102" t="s">
        <v>10</v>
      </c>
      <c r="F359" s="103" t="s">
        <v>1641</v>
      </c>
      <c r="G359" s="102" t="s">
        <v>1821</v>
      </c>
      <c r="H359" s="102" t="s">
        <v>2266</v>
      </c>
      <c r="I359" s="102" t="s">
        <v>2185</v>
      </c>
      <c r="J359" s="102" t="s">
        <v>2186</v>
      </c>
      <c r="K359" s="102"/>
    </row>
    <row r="360" spans="1:11" ht="13.8">
      <c r="A360" s="101">
        <v>43992.775961643521</v>
      </c>
      <c r="B360" s="102" t="s">
        <v>9015</v>
      </c>
      <c r="C360" s="108" t="s">
        <v>9012</v>
      </c>
      <c r="D360" s="103" t="s">
        <v>3344</v>
      </c>
      <c r="E360" s="102" t="s">
        <v>11</v>
      </c>
      <c r="F360" s="103" t="s">
        <v>3344</v>
      </c>
      <c r="G360" s="102" t="s">
        <v>9016</v>
      </c>
      <c r="H360" s="102" t="s">
        <v>2228</v>
      </c>
      <c r="I360" s="102" t="s">
        <v>2191</v>
      </c>
      <c r="J360" s="102" t="s">
        <v>2186</v>
      </c>
      <c r="K360" s="102"/>
    </row>
    <row r="361" spans="1:11" ht="13.8">
      <c r="A361" s="101">
        <v>43992.780120358795</v>
      </c>
      <c r="B361" s="102" t="s">
        <v>2692</v>
      </c>
      <c r="C361" s="108">
        <v>545116</v>
      </c>
      <c r="D361" s="103" t="s">
        <v>1592</v>
      </c>
      <c r="E361" s="102" t="s">
        <v>10</v>
      </c>
      <c r="F361" s="103" t="s">
        <v>1592</v>
      </c>
      <c r="G361" s="102" t="s">
        <v>1767</v>
      </c>
      <c r="H361" s="102" t="s">
        <v>2693</v>
      </c>
      <c r="I361" s="102" t="s">
        <v>2185</v>
      </c>
      <c r="J361" s="102" t="s">
        <v>2186</v>
      </c>
      <c r="K361" s="102"/>
    </row>
    <row r="362" spans="1:11" ht="13.8">
      <c r="A362" s="101">
        <v>43992.78082226852</v>
      </c>
      <c r="B362" s="102" t="s">
        <v>3345</v>
      </c>
      <c r="C362" s="108" t="s">
        <v>1418</v>
      </c>
      <c r="D362" s="103" t="s">
        <v>3346</v>
      </c>
      <c r="E362" s="102" t="s">
        <v>10</v>
      </c>
      <c r="F362" s="103" t="s">
        <v>3346</v>
      </c>
      <c r="G362" s="102" t="s">
        <v>3347</v>
      </c>
      <c r="H362" s="102" t="s">
        <v>2334</v>
      </c>
      <c r="I362" s="102" t="s">
        <v>2185</v>
      </c>
      <c r="J362" s="102" t="s">
        <v>2186</v>
      </c>
      <c r="K362" s="102"/>
    </row>
    <row r="363" spans="1:11" ht="13.8">
      <c r="A363" s="101">
        <v>43992.781861898147</v>
      </c>
      <c r="B363" s="102" t="s">
        <v>3345</v>
      </c>
      <c r="C363" s="108" t="s">
        <v>1418</v>
      </c>
      <c r="D363" s="103" t="s">
        <v>3346</v>
      </c>
      <c r="E363" s="102" t="s">
        <v>11</v>
      </c>
      <c r="F363" s="103" t="s">
        <v>3346</v>
      </c>
      <c r="G363" s="102" t="s">
        <v>3348</v>
      </c>
      <c r="H363" s="102" t="s">
        <v>2240</v>
      </c>
      <c r="I363" s="102" t="s">
        <v>2185</v>
      </c>
      <c r="J363" s="102" t="s">
        <v>2186</v>
      </c>
      <c r="K363" s="102"/>
    </row>
    <row r="364" spans="1:11" ht="13.8">
      <c r="A364" s="101">
        <v>43992.783376250001</v>
      </c>
      <c r="B364" s="102" t="s">
        <v>2694</v>
      </c>
      <c r="C364" s="108">
        <v>390831</v>
      </c>
      <c r="D364" s="103" t="s">
        <v>1593</v>
      </c>
      <c r="E364" s="102" t="s">
        <v>11</v>
      </c>
      <c r="F364" s="103" t="s">
        <v>1593</v>
      </c>
      <c r="G364" s="102" t="s">
        <v>1769</v>
      </c>
      <c r="H364" s="102" t="s">
        <v>2228</v>
      </c>
      <c r="I364" s="102" t="s">
        <v>2185</v>
      </c>
      <c r="J364" s="102" t="s">
        <v>2186</v>
      </c>
      <c r="K364" s="102"/>
    </row>
    <row r="365" spans="1:11" ht="13.8">
      <c r="A365" s="101">
        <v>43992.785984085647</v>
      </c>
      <c r="B365" s="102" t="s">
        <v>2694</v>
      </c>
      <c r="C365" s="108">
        <v>390831</v>
      </c>
      <c r="D365" s="103" t="s">
        <v>1593</v>
      </c>
      <c r="E365" s="102" t="s">
        <v>10</v>
      </c>
      <c r="F365" s="103" t="s">
        <v>1593</v>
      </c>
      <c r="G365" s="102" t="s">
        <v>1768</v>
      </c>
      <c r="H365" s="102" t="s">
        <v>2308</v>
      </c>
      <c r="I365" s="102" t="s">
        <v>2185</v>
      </c>
      <c r="J365" s="102" t="s">
        <v>2186</v>
      </c>
      <c r="K365" s="102"/>
    </row>
    <row r="366" spans="1:11" ht="13.8">
      <c r="A366" s="101">
        <v>43992.79146886574</v>
      </c>
      <c r="B366" s="102" t="s">
        <v>9017</v>
      </c>
      <c r="C366" s="108" t="s">
        <v>9018</v>
      </c>
      <c r="D366" s="103" t="s">
        <v>5133</v>
      </c>
      <c r="E366" s="102" t="s">
        <v>11</v>
      </c>
      <c r="F366" s="103" t="s">
        <v>5133</v>
      </c>
      <c r="G366" s="102" t="s">
        <v>9019</v>
      </c>
      <c r="H366" s="102" t="s">
        <v>9020</v>
      </c>
      <c r="I366" s="102" t="s">
        <v>2185</v>
      </c>
      <c r="J366" s="102" t="s">
        <v>2186</v>
      </c>
      <c r="K366" s="102"/>
    </row>
    <row r="367" spans="1:11" ht="13.8">
      <c r="A367" s="101">
        <v>43992.794098738421</v>
      </c>
      <c r="B367" s="102" t="s">
        <v>2695</v>
      </c>
      <c r="C367" s="108">
        <v>608478</v>
      </c>
      <c r="D367" s="103" t="s">
        <v>1623</v>
      </c>
      <c r="E367" s="102" t="s">
        <v>11</v>
      </c>
      <c r="F367" s="103" t="s">
        <v>1623</v>
      </c>
      <c r="G367" s="102" t="s">
        <v>1802</v>
      </c>
      <c r="H367" s="102" t="s">
        <v>2696</v>
      </c>
      <c r="I367" s="102" t="s">
        <v>2191</v>
      </c>
      <c r="J367" s="102" t="s">
        <v>2186</v>
      </c>
      <c r="K367" s="102"/>
    </row>
    <row r="368" spans="1:11" ht="13.8">
      <c r="A368" s="101">
        <v>43992.804861354161</v>
      </c>
      <c r="B368" s="102" t="s">
        <v>2697</v>
      </c>
      <c r="C368" s="108">
        <v>472661</v>
      </c>
      <c r="D368" s="103" t="s">
        <v>1013</v>
      </c>
      <c r="E368" s="102" t="s">
        <v>11</v>
      </c>
      <c r="F368" s="103" t="s">
        <v>1013</v>
      </c>
      <c r="G368" s="102" t="s">
        <v>1018</v>
      </c>
      <c r="H368" s="102" t="s">
        <v>2228</v>
      </c>
      <c r="I368" s="102" t="s">
        <v>2185</v>
      </c>
      <c r="J368" s="102" t="s">
        <v>2186</v>
      </c>
      <c r="K368" s="102"/>
    </row>
    <row r="369" spans="1:11" ht="13.8">
      <c r="A369" s="101">
        <v>43992.823799745369</v>
      </c>
      <c r="B369" s="102" t="s">
        <v>2698</v>
      </c>
      <c r="C369" s="108">
        <v>620452</v>
      </c>
      <c r="D369" s="103" t="s">
        <v>1570</v>
      </c>
      <c r="E369" s="102" t="s">
        <v>11</v>
      </c>
      <c r="F369" s="103" t="s">
        <v>1570</v>
      </c>
      <c r="G369" s="102" t="s">
        <v>9021</v>
      </c>
      <c r="H369" s="102" t="s">
        <v>2620</v>
      </c>
      <c r="I369" s="102" t="s">
        <v>2185</v>
      </c>
      <c r="J369" s="102" t="s">
        <v>2186</v>
      </c>
      <c r="K369" s="102"/>
    </row>
    <row r="370" spans="1:11" ht="13.8">
      <c r="A370" s="101">
        <v>43992.835869259259</v>
      </c>
      <c r="B370" s="102" t="s">
        <v>2699</v>
      </c>
      <c r="C370" s="108">
        <v>620357</v>
      </c>
      <c r="D370" s="103" t="s">
        <v>2700</v>
      </c>
      <c r="E370" s="102" t="s">
        <v>11</v>
      </c>
      <c r="F370" s="103" t="s">
        <v>2700</v>
      </c>
      <c r="G370" s="102" t="s">
        <v>9022</v>
      </c>
      <c r="H370" s="102" t="s">
        <v>2198</v>
      </c>
      <c r="I370" s="102" t="s">
        <v>2185</v>
      </c>
      <c r="J370" s="102" t="s">
        <v>2186</v>
      </c>
      <c r="K370" s="102"/>
    </row>
    <row r="371" spans="1:11" ht="13.8">
      <c r="A371" s="101">
        <v>43992.838469953705</v>
      </c>
      <c r="B371" s="102" t="s">
        <v>2701</v>
      </c>
      <c r="C371" s="108">
        <v>452460</v>
      </c>
      <c r="D371" s="103" t="s">
        <v>2702</v>
      </c>
      <c r="E371" s="102" t="s">
        <v>11</v>
      </c>
      <c r="F371" s="103" t="s">
        <v>2702</v>
      </c>
      <c r="G371" s="102" t="s">
        <v>9023</v>
      </c>
      <c r="H371" s="102" t="s">
        <v>2582</v>
      </c>
      <c r="I371" s="102" t="s">
        <v>2185</v>
      </c>
      <c r="J371" s="102" t="s">
        <v>2186</v>
      </c>
      <c r="K371" s="102"/>
    </row>
    <row r="372" spans="1:11" ht="13.8">
      <c r="A372" s="101">
        <v>43992.838908865742</v>
      </c>
      <c r="B372" s="102" t="s">
        <v>3349</v>
      </c>
      <c r="C372" s="108" t="s">
        <v>1422</v>
      </c>
      <c r="D372" s="103" t="s">
        <v>3350</v>
      </c>
      <c r="E372" s="102" t="s">
        <v>11</v>
      </c>
      <c r="F372" s="103" t="s">
        <v>3350</v>
      </c>
      <c r="G372" s="102" t="s">
        <v>9024</v>
      </c>
      <c r="H372" s="102" t="s">
        <v>2313</v>
      </c>
      <c r="I372" s="102" t="s">
        <v>2185</v>
      </c>
      <c r="J372" s="102" t="s">
        <v>2186</v>
      </c>
      <c r="K372" s="102"/>
    </row>
    <row r="373" spans="1:11" ht="13.8">
      <c r="A373" s="101">
        <v>43992.842874027774</v>
      </c>
      <c r="B373" s="102" t="s">
        <v>3351</v>
      </c>
      <c r="C373" s="108" t="s">
        <v>1160</v>
      </c>
      <c r="D373" s="103" t="s">
        <v>3032</v>
      </c>
      <c r="E373" s="102" t="s">
        <v>10</v>
      </c>
      <c r="F373" s="103" t="s">
        <v>3032</v>
      </c>
      <c r="G373" s="102" t="s">
        <v>9025</v>
      </c>
      <c r="H373" s="102" t="s">
        <v>2246</v>
      </c>
      <c r="I373" s="102" t="s">
        <v>2185</v>
      </c>
      <c r="J373" s="102" t="s">
        <v>2186</v>
      </c>
      <c r="K373" s="102"/>
    </row>
    <row r="374" spans="1:11" ht="13.8">
      <c r="A374" s="101">
        <v>43992.84525755787</v>
      </c>
      <c r="B374" s="102" t="s">
        <v>3352</v>
      </c>
      <c r="C374" s="108" t="s">
        <v>1488</v>
      </c>
      <c r="D374" s="103" t="s">
        <v>3353</v>
      </c>
      <c r="E374" s="102" t="s">
        <v>10</v>
      </c>
      <c r="F374" s="103" t="s">
        <v>3353</v>
      </c>
      <c r="G374" s="102" t="s">
        <v>9026</v>
      </c>
      <c r="H374" s="102" t="s">
        <v>3354</v>
      </c>
      <c r="I374" s="102" t="s">
        <v>2185</v>
      </c>
      <c r="J374" s="102" t="s">
        <v>2186</v>
      </c>
    </row>
    <row r="375" spans="1:11" ht="13.8">
      <c r="A375" s="101">
        <v>43992.849837372683</v>
      </c>
      <c r="B375" s="102" t="s">
        <v>4888</v>
      </c>
      <c r="C375" s="108" t="s">
        <v>1160</v>
      </c>
      <c r="D375" s="103" t="s">
        <v>3032</v>
      </c>
      <c r="E375" s="102" t="s">
        <v>10</v>
      </c>
      <c r="F375" s="103" t="s">
        <v>3032</v>
      </c>
      <c r="G375" s="102" t="s">
        <v>9025</v>
      </c>
      <c r="H375" s="102" t="s">
        <v>2246</v>
      </c>
      <c r="I375" s="102" t="s">
        <v>2185</v>
      </c>
      <c r="J375" s="102" t="s">
        <v>2269</v>
      </c>
      <c r="K375" s="102" t="s">
        <v>3033</v>
      </c>
    </row>
    <row r="376" spans="1:11" ht="13.8">
      <c r="A376" s="101">
        <v>43992.857254814815</v>
      </c>
      <c r="B376" s="102" t="s">
        <v>2703</v>
      </c>
      <c r="C376" s="108" t="s">
        <v>702</v>
      </c>
      <c r="D376" s="103" t="s">
        <v>711</v>
      </c>
      <c r="E376" s="102" t="s">
        <v>11</v>
      </c>
      <c r="F376" s="103" t="s">
        <v>711</v>
      </c>
      <c r="G376" s="102" t="s">
        <v>707</v>
      </c>
      <c r="H376" s="102" t="s">
        <v>2652</v>
      </c>
      <c r="I376" s="102" t="s">
        <v>2185</v>
      </c>
      <c r="J376" s="102" t="s">
        <v>2186</v>
      </c>
      <c r="K376" s="102" t="s">
        <v>2704</v>
      </c>
    </row>
    <row r="377" spans="1:11" ht="13.8">
      <c r="A377" s="101">
        <v>43992.861098576388</v>
      </c>
      <c r="B377" s="102" t="s">
        <v>2705</v>
      </c>
      <c r="C377" s="108">
        <v>597438</v>
      </c>
      <c r="D377" s="103" t="s">
        <v>2706</v>
      </c>
      <c r="E377" s="102" t="s">
        <v>10</v>
      </c>
      <c r="F377" s="103" t="s">
        <v>2706</v>
      </c>
      <c r="G377" s="102" t="s">
        <v>9027</v>
      </c>
      <c r="H377" s="102" t="s">
        <v>2228</v>
      </c>
      <c r="I377" s="102" t="s">
        <v>2185</v>
      </c>
      <c r="J377" s="102" t="s">
        <v>2186</v>
      </c>
      <c r="K377" s="102" t="s">
        <v>2707</v>
      </c>
    </row>
    <row r="378" spans="1:11" ht="13.8">
      <c r="A378" s="101">
        <v>43992.866109224538</v>
      </c>
      <c r="B378" s="102" t="s">
        <v>2708</v>
      </c>
      <c r="C378" s="108">
        <v>576381</v>
      </c>
      <c r="D378" s="103" t="s">
        <v>2709</v>
      </c>
      <c r="E378" s="102" t="s">
        <v>11</v>
      </c>
      <c r="F378" s="103" t="s">
        <v>2709</v>
      </c>
      <c r="G378" s="102" t="s">
        <v>2710</v>
      </c>
      <c r="H378" s="102" t="s">
        <v>2228</v>
      </c>
      <c r="I378" s="102" t="s">
        <v>2185</v>
      </c>
      <c r="J378" s="102" t="s">
        <v>2186</v>
      </c>
      <c r="K378" s="102" t="s">
        <v>2707</v>
      </c>
    </row>
    <row r="379" spans="1:11" ht="13.8">
      <c r="A379" s="101">
        <v>43992.866266909725</v>
      </c>
      <c r="B379" s="102" t="s">
        <v>2711</v>
      </c>
      <c r="C379" s="108" t="s">
        <v>1358</v>
      </c>
      <c r="D379" s="103" t="s">
        <v>2712</v>
      </c>
      <c r="E379" s="102" t="s">
        <v>10</v>
      </c>
      <c r="F379" s="103" t="s">
        <v>2712</v>
      </c>
      <c r="G379" s="102" t="s">
        <v>9028</v>
      </c>
      <c r="H379" s="102" t="s">
        <v>2713</v>
      </c>
      <c r="I379" s="102" t="s">
        <v>2185</v>
      </c>
      <c r="J379" s="102" t="s">
        <v>2186</v>
      </c>
      <c r="K379" s="102" t="s">
        <v>2707</v>
      </c>
    </row>
    <row r="380" spans="1:11" ht="13.8">
      <c r="A380" s="101">
        <v>43992.867242939814</v>
      </c>
      <c r="B380" s="102" t="s">
        <v>2714</v>
      </c>
      <c r="C380" s="108">
        <v>472697</v>
      </c>
      <c r="D380" s="103" t="s">
        <v>2017</v>
      </c>
      <c r="E380" s="102" t="s">
        <v>11</v>
      </c>
      <c r="F380" s="103" t="s">
        <v>2017</v>
      </c>
      <c r="G380" s="102" t="s">
        <v>2715</v>
      </c>
      <c r="H380" s="102" t="s">
        <v>2232</v>
      </c>
      <c r="I380" s="102" t="s">
        <v>2185</v>
      </c>
      <c r="J380" s="102" t="s">
        <v>2186</v>
      </c>
      <c r="K380" s="102" t="s">
        <v>2707</v>
      </c>
    </row>
    <row r="381" spans="1:11" ht="13.8">
      <c r="A381" s="101">
        <v>43992.868560844909</v>
      </c>
      <c r="B381" s="102" t="s">
        <v>2716</v>
      </c>
      <c r="C381" s="108">
        <v>452411</v>
      </c>
      <c r="D381" s="103" t="s">
        <v>2717</v>
      </c>
      <c r="E381" s="102" t="s">
        <v>10</v>
      </c>
      <c r="F381" s="103" t="s">
        <v>2717</v>
      </c>
      <c r="G381" s="102" t="s">
        <v>2718</v>
      </c>
      <c r="H381" s="102" t="s">
        <v>2222</v>
      </c>
      <c r="I381" s="102" t="s">
        <v>2185</v>
      </c>
      <c r="J381" s="102" t="s">
        <v>2186</v>
      </c>
      <c r="K381" s="102" t="s">
        <v>2707</v>
      </c>
    </row>
    <row r="382" spans="1:11" ht="13.8">
      <c r="A382" s="101">
        <v>43992.869102337965</v>
      </c>
      <c r="B382" s="102" t="s">
        <v>2719</v>
      </c>
      <c r="C382" s="108">
        <v>472697</v>
      </c>
      <c r="D382" s="103" t="s">
        <v>2017</v>
      </c>
      <c r="E382" s="102" t="s">
        <v>10</v>
      </c>
      <c r="F382" s="103" t="s">
        <v>2017</v>
      </c>
      <c r="G382" s="102" t="s">
        <v>2050</v>
      </c>
      <c r="H382" s="102" t="s">
        <v>2720</v>
      </c>
      <c r="I382" s="102" t="s">
        <v>2185</v>
      </c>
      <c r="J382" s="102" t="s">
        <v>2186</v>
      </c>
      <c r="K382" s="102" t="s">
        <v>2707</v>
      </c>
    </row>
    <row r="383" spans="1:11" ht="13.8">
      <c r="A383" s="101">
        <v>43992.871497719912</v>
      </c>
      <c r="B383" s="102" t="s">
        <v>2721</v>
      </c>
      <c r="C383" s="108">
        <v>620406</v>
      </c>
      <c r="D383" s="103" t="s">
        <v>1978</v>
      </c>
      <c r="E383" s="102" t="s">
        <v>11</v>
      </c>
      <c r="F383" s="103" t="s">
        <v>1978</v>
      </c>
      <c r="G383" s="102" t="s">
        <v>9029</v>
      </c>
      <c r="H383" s="102" t="s">
        <v>2588</v>
      </c>
      <c r="I383" s="102" t="s">
        <v>2185</v>
      </c>
      <c r="J383" s="102" t="s">
        <v>2186</v>
      </c>
      <c r="K383" s="102" t="s">
        <v>2707</v>
      </c>
    </row>
    <row r="384" spans="1:11" ht="13.8">
      <c r="A384" s="101">
        <v>43992.872918553243</v>
      </c>
      <c r="B384" s="102" t="s">
        <v>3034</v>
      </c>
      <c r="C384" s="108">
        <v>597529</v>
      </c>
      <c r="D384" s="103" t="s">
        <v>3035</v>
      </c>
      <c r="E384" s="102" t="s">
        <v>10</v>
      </c>
      <c r="F384" s="103" t="s">
        <v>3035</v>
      </c>
      <c r="G384" s="102" t="s">
        <v>3036</v>
      </c>
      <c r="H384" s="102" t="s">
        <v>2334</v>
      </c>
      <c r="I384" s="102" t="s">
        <v>2185</v>
      </c>
      <c r="J384" s="102" t="s">
        <v>2269</v>
      </c>
      <c r="K384" s="102" t="s">
        <v>3033</v>
      </c>
    </row>
    <row r="385" spans="1:11" ht="13.8">
      <c r="A385" s="101">
        <v>43992.881606481482</v>
      </c>
      <c r="B385" s="102" t="s">
        <v>2323</v>
      </c>
      <c r="C385" s="108" t="s">
        <v>683</v>
      </c>
      <c r="D385" s="103" t="s">
        <v>9030</v>
      </c>
      <c r="E385" s="102" t="s">
        <v>11</v>
      </c>
      <c r="F385" s="103" t="s">
        <v>9030</v>
      </c>
      <c r="G385" s="102" t="s">
        <v>8866</v>
      </c>
      <c r="H385" s="102" t="s">
        <v>2659</v>
      </c>
      <c r="I385" s="102" t="s">
        <v>2185</v>
      </c>
      <c r="J385" s="102" t="s">
        <v>2269</v>
      </c>
      <c r="K385" s="102" t="s">
        <v>2704</v>
      </c>
    </row>
    <row r="386" spans="1:11" ht="13.8">
      <c r="A386" s="101">
        <v>43992.892713935187</v>
      </c>
      <c r="B386" s="102" t="s">
        <v>3037</v>
      </c>
      <c r="C386" s="108" t="s">
        <v>3038</v>
      </c>
      <c r="D386" s="103" t="s">
        <v>3039</v>
      </c>
      <c r="E386" s="102" t="s">
        <v>10</v>
      </c>
      <c r="F386" s="103" t="s">
        <v>3039</v>
      </c>
      <c r="G386" s="102" t="s">
        <v>3040</v>
      </c>
      <c r="H386" s="102" t="s">
        <v>3041</v>
      </c>
      <c r="I386" s="102" t="s">
        <v>2185</v>
      </c>
      <c r="J386" s="102" t="s">
        <v>2186</v>
      </c>
      <c r="K386" s="102" t="s">
        <v>3033</v>
      </c>
    </row>
    <row r="387" spans="1:11" ht="13.8">
      <c r="A387" s="101">
        <v>43992.896558969907</v>
      </c>
      <c r="B387" s="102" t="s">
        <v>3042</v>
      </c>
      <c r="C387" s="108" t="s">
        <v>1254</v>
      </c>
      <c r="D387" s="103" t="s">
        <v>3043</v>
      </c>
      <c r="E387" s="102" t="s">
        <v>11</v>
      </c>
      <c r="F387" s="103" t="s">
        <v>3043</v>
      </c>
      <c r="G387" s="102" t="s">
        <v>9031</v>
      </c>
      <c r="H387" s="102" t="s">
        <v>3044</v>
      </c>
      <c r="I387" s="102" t="s">
        <v>2185</v>
      </c>
      <c r="J387" s="102" t="s">
        <v>2186</v>
      </c>
      <c r="K387" s="102" t="s">
        <v>3033</v>
      </c>
    </row>
    <row r="388" spans="1:11" ht="13.8">
      <c r="A388" s="101">
        <v>43992.898165474537</v>
      </c>
      <c r="B388" s="102" t="s">
        <v>2722</v>
      </c>
      <c r="C388" s="108">
        <v>597821</v>
      </c>
      <c r="D388" s="103" t="s">
        <v>2723</v>
      </c>
      <c r="E388" s="102" t="s">
        <v>10</v>
      </c>
      <c r="F388" s="103" t="s">
        <v>2723</v>
      </c>
      <c r="G388" s="102" t="s">
        <v>9032</v>
      </c>
      <c r="H388" s="102" t="s">
        <v>2302</v>
      </c>
      <c r="I388" s="102" t="s">
        <v>2185</v>
      </c>
      <c r="J388" s="102" t="s">
        <v>2186</v>
      </c>
      <c r="K388" s="102" t="s">
        <v>2707</v>
      </c>
    </row>
    <row r="389" spans="1:11" ht="13.8">
      <c r="A389" s="101">
        <v>43992.900451770838</v>
      </c>
      <c r="B389" s="102" t="s">
        <v>2297</v>
      </c>
      <c r="C389" s="108">
        <v>597446</v>
      </c>
      <c r="D389" s="103" t="s">
        <v>2298</v>
      </c>
      <c r="E389" s="102" t="s">
        <v>10</v>
      </c>
      <c r="F389" s="103" t="s">
        <v>2298</v>
      </c>
      <c r="G389" s="102" t="s">
        <v>2299</v>
      </c>
      <c r="H389" s="102" t="s">
        <v>2222</v>
      </c>
      <c r="I389" s="102" t="s">
        <v>2185</v>
      </c>
      <c r="J389" s="102" t="s">
        <v>2186</v>
      </c>
      <c r="K389" s="102" t="s">
        <v>2707</v>
      </c>
    </row>
    <row r="390" spans="1:11" ht="13.8">
      <c r="A390" s="101">
        <v>43992.900609525459</v>
      </c>
      <c r="B390" s="102" t="s">
        <v>2263</v>
      </c>
      <c r="C390" s="108">
        <v>452343</v>
      </c>
      <c r="D390" s="103" t="s">
        <v>1000</v>
      </c>
      <c r="E390" s="102" t="s">
        <v>11</v>
      </c>
      <c r="F390" s="103" t="s">
        <v>1000</v>
      </c>
      <c r="G390" s="102" t="s">
        <v>9033</v>
      </c>
      <c r="H390" s="102" t="s">
        <v>9034</v>
      </c>
      <c r="I390" s="102" t="s">
        <v>2191</v>
      </c>
      <c r="J390" s="102" t="s">
        <v>2186</v>
      </c>
      <c r="K390" s="102" t="s">
        <v>2707</v>
      </c>
    </row>
    <row r="391" spans="1:11" ht="13.8">
      <c r="A391" s="101">
        <v>43992.900977013887</v>
      </c>
      <c r="B391" s="102" t="s">
        <v>2297</v>
      </c>
      <c r="C391" s="108">
        <v>597446</v>
      </c>
      <c r="D391" s="103" t="s">
        <v>2298</v>
      </c>
      <c r="E391" s="102" t="s">
        <v>10</v>
      </c>
      <c r="F391" s="103" t="s">
        <v>2298</v>
      </c>
      <c r="G391" s="102" t="s">
        <v>2299</v>
      </c>
      <c r="H391" s="102" t="s">
        <v>2222</v>
      </c>
      <c r="I391" s="102" t="s">
        <v>2185</v>
      </c>
      <c r="J391" s="102" t="s">
        <v>2186</v>
      </c>
      <c r="K391" s="102" t="s">
        <v>3033</v>
      </c>
    </row>
    <row r="392" spans="1:11" ht="13.8">
      <c r="A392" s="101">
        <v>43992.905521527777</v>
      </c>
      <c r="B392" s="102" t="s">
        <v>2724</v>
      </c>
      <c r="C392" s="108">
        <v>441833</v>
      </c>
      <c r="D392" s="103" t="s">
        <v>855</v>
      </c>
      <c r="E392" s="102" t="s">
        <v>11</v>
      </c>
      <c r="F392" s="103" t="s">
        <v>855</v>
      </c>
      <c r="G392" s="102" t="s">
        <v>9035</v>
      </c>
      <c r="H392" s="102" t="s">
        <v>2228</v>
      </c>
      <c r="I392" s="102" t="s">
        <v>2191</v>
      </c>
      <c r="J392" s="102" t="s">
        <v>2269</v>
      </c>
      <c r="K392" s="102" t="s">
        <v>2707</v>
      </c>
    </row>
    <row r="393" spans="1:11" ht="13.8">
      <c r="A393" s="101">
        <v>43992.907370023153</v>
      </c>
      <c r="B393" s="102" t="s">
        <v>2416</v>
      </c>
      <c r="C393" s="108" t="s">
        <v>1354</v>
      </c>
      <c r="D393" s="103" t="s">
        <v>2417</v>
      </c>
      <c r="E393" s="102" t="s">
        <v>11</v>
      </c>
      <c r="F393" s="103" t="s">
        <v>2417</v>
      </c>
      <c r="G393" s="102" t="s">
        <v>2418</v>
      </c>
      <c r="H393" s="102" t="s">
        <v>2240</v>
      </c>
      <c r="I393" s="102" t="s">
        <v>2191</v>
      </c>
      <c r="J393" s="102" t="s">
        <v>2186</v>
      </c>
      <c r="K393" s="102" t="s">
        <v>3033</v>
      </c>
    </row>
    <row r="394" spans="1:11" ht="13.8">
      <c r="A394" s="101">
        <v>43992.907568414354</v>
      </c>
      <c r="B394" s="102" t="s">
        <v>2725</v>
      </c>
      <c r="C394" s="108">
        <v>441833</v>
      </c>
      <c r="D394" s="103" t="s">
        <v>855</v>
      </c>
      <c r="E394" s="102" t="s">
        <v>10</v>
      </c>
      <c r="F394" s="103" t="s">
        <v>855</v>
      </c>
      <c r="G394" s="102" t="s">
        <v>8855</v>
      </c>
      <c r="H394" s="102" t="s">
        <v>2256</v>
      </c>
      <c r="I394" s="102" t="s">
        <v>2191</v>
      </c>
      <c r="J394" s="102" t="s">
        <v>2269</v>
      </c>
      <c r="K394" s="102" t="s">
        <v>2707</v>
      </c>
    </row>
    <row r="395" spans="1:11" ht="13.8">
      <c r="A395" s="101">
        <v>43992.908843969912</v>
      </c>
      <c r="B395" s="102" t="s">
        <v>2726</v>
      </c>
      <c r="C395" s="108">
        <v>576833</v>
      </c>
      <c r="D395" s="103" t="s">
        <v>916</v>
      </c>
      <c r="E395" s="102" t="s">
        <v>10</v>
      </c>
      <c r="F395" s="103" t="s">
        <v>916</v>
      </c>
      <c r="G395" s="102" t="s">
        <v>931</v>
      </c>
      <c r="H395" s="102" t="s">
        <v>2727</v>
      </c>
      <c r="I395" s="102" t="s">
        <v>2185</v>
      </c>
      <c r="J395" s="102" t="s">
        <v>2186</v>
      </c>
      <c r="K395" s="102" t="s">
        <v>2707</v>
      </c>
    </row>
    <row r="396" spans="1:11" ht="13.8">
      <c r="A396" s="101">
        <v>43992.910648958336</v>
      </c>
      <c r="B396" s="102" t="s">
        <v>2726</v>
      </c>
      <c r="C396" s="108">
        <v>576833</v>
      </c>
      <c r="D396" s="103" t="s">
        <v>916</v>
      </c>
      <c r="E396" s="102" t="s">
        <v>10</v>
      </c>
      <c r="F396" s="103" t="s">
        <v>916</v>
      </c>
      <c r="G396" s="102" t="s">
        <v>931</v>
      </c>
      <c r="H396" s="102" t="s">
        <v>2727</v>
      </c>
      <c r="I396" s="102" t="s">
        <v>2185</v>
      </c>
      <c r="J396" s="102" t="s">
        <v>2186</v>
      </c>
      <c r="K396" s="102" t="s">
        <v>2707</v>
      </c>
    </row>
    <row r="397" spans="1:11" ht="13.8">
      <c r="A397" s="101">
        <v>43992.910930694445</v>
      </c>
      <c r="B397" s="102" t="s">
        <v>3045</v>
      </c>
      <c r="C397" s="108" t="s">
        <v>1390</v>
      </c>
      <c r="D397" s="103" t="s">
        <v>3046</v>
      </c>
      <c r="E397" s="102" t="s">
        <v>10</v>
      </c>
      <c r="F397" s="103" t="s">
        <v>3046</v>
      </c>
      <c r="G397" s="102" t="s">
        <v>9036</v>
      </c>
      <c r="H397" s="102" t="s">
        <v>2198</v>
      </c>
      <c r="I397" s="102" t="s">
        <v>2185</v>
      </c>
      <c r="J397" s="102" t="s">
        <v>2186</v>
      </c>
      <c r="K397" s="102" t="s">
        <v>3033</v>
      </c>
    </row>
    <row r="398" spans="1:11" ht="13.8">
      <c r="A398" s="101">
        <v>43992.912409606477</v>
      </c>
      <c r="B398" s="102" t="s">
        <v>2726</v>
      </c>
      <c r="C398" s="108">
        <v>576833</v>
      </c>
      <c r="D398" s="103" t="s">
        <v>916</v>
      </c>
      <c r="E398" s="102" t="s">
        <v>11</v>
      </c>
      <c r="F398" s="103" t="s">
        <v>916</v>
      </c>
      <c r="G398" s="102" t="s">
        <v>940</v>
      </c>
      <c r="H398" s="102" t="s">
        <v>2728</v>
      </c>
      <c r="I398" s="102" t="s">
        <v>2185</v>
      </c>
      <c r="J398" s="102" t="s">
        <v>2186</v>
      </c>
      <c r="K398" s="102" t="s">
        <v>2707</v>
      </c>
    </row>
    <row r="399" spans="1:11" ht="13.8">
      <c r="A399" s="101">
        <v>43992.913721550925</v>
      </c>
      <c r="B399" s="102" t="s">
        <v>3047</v>
      </c>
      <c r="C399" s="108" t="s">
        <v>1156</v>
      </c>
      <c r="D399" s="103" t="s">
        <v>3048</v>
      </c>
      <c r="E399" s="102" t="s">
        <v>10</v>
      </c>
      <c r="F399" s="103" t="s">
        <v>3048</v>
      </c>
      <c r="G399" s="102" t="s">
        <v>3049</v>
      </c>
      <c r="H399" s="102" t="s">
        <v>2452</v>
      </c>
      <c r="I399" s="102" t="s">
        <v>2185</v>
      </c>
      <c r="J399" s="102" t="s">
        <v>2186</v>
      </c>
      <c r="K399" s="102" t="s">
        <v>3033</v>
      </c>
    </row>
    <row r="400" spans="1:11" ht="13.8">
      <c r="A400" s="101">
        <v>43992.913977673612</v>
      </c>
      <c r="B400" s="102" t="s">
        <v>2729</v>
      </c>
      <c r="C400" s="108" t="s">
        <v>1148</v>
      </c>
      <c r="D400" s="103" t="s">
        <v>1638</v>
      </c>
      <c r="E400" s="102" t="s">
        <v>10</v>
      </c>
      <c r="F400" s="103" t="s">
        <v>1638</v>
      </c>
      <c r="G400" s="102" t="s">
        <v>1818</v>
      </c>
      <c r="H400" s="102" t="s">
        <v>2198</v>
      </c>
      <c r="I400" s="102" t="s">
        <v>2185</v>
      </c>
      <c r="J400" s="102" t="s">
        <v>2186</v>
      </c>
      <c r="K400" s="102" t="s">
        <v>2707</v>
      </c>
    </row>
    <row r="401" spans="1:11" ht="13.8">
      <c r="A401" s="101">
        <v>43992.915869039352</v>
      </c>
      <c r="B401" s="102" t="s">
        <v>3047</v>
      </c>
      <c r="C401" s="108" t="s">
        <v>1156</v>
      </c>
      <c r="D401" s="103" t="s">
        <v>3048</v>
      </c>
      <c r="E401" s="102" t="s">
        <v>11</v>
      </c>
      <c r="F401" s="103" t="s">
        <v>3048</v>
      </c>
      <c r="G401" s="102" t="s">
        <v>3050</v>
      </c>
      <c r="H401" s="102" t="s">
        <v>2240</v>
      </c>
      <c r="I401" s="102" t="s">
        <v>2185</v>
      </c>
      <c r="J401" s="102" t="s">
        <v>2186</v>
      </c>
      <c r="K401" s="102" t="s">
        <v>3033</v>
      </c>
    </row>
    <row r="402" spans="1:11" ht="13.8">
      <c r="A402" s="101">
        <v>43992.922608067129</v>
      </c>
      <c r="B402" s="102" t="s">
        <v>3051</v>
      </c>
      <c r="C402" s="108" t="s">
        <v>1450</v>
      </c>
      <c r="D402" s="103" t="s">
        <v>3052</v>
      </c>
      <c r="E402" s="102" t="s">
        <v>11</v>
      </c>
      <c r="F402" s="103" t="s">
        <v>3052</v>
      </c>
      <c r="G402" s="102" t="s">
        <v>9037</v>
      </c>
      <c r="H402" s="102" t="s">
        <v>2730</v>
      </c>
      <c r="I402" s="102" t="s">
        <v>2185</v>
      </c>
      <c r="J402" s="102" t="s">
        <v>2186</v>
      </c>
      <c r="K402" s="102" t="s">
        <v>3033</v>
      </c>
    </row>
    <row r="403" spans="1:11" ht="13.8">
      <c r="A403" s="101">
        <v>43992.928109560184</v>
      </c>
      <c r="B403" s="102" t="s">
        <v>3053</v>
      </c>
      <c r="C403" s="108">
        <v>597877</v>
      </c>
      <c r="D403" s="103" t="s">
        <v>3054</v>
      </c>
      <c r="E403" s="102" t="s">
        <v>10</v>
      </c>
      <c r="F403" s="103" t="s">
        <v>3054</v>
      </c>
      <c r="G403" s="102" t="s">
        <v>3055</v>
      </c>
      <c r="H403" s="102" t="s">
        <v>3056</v>
      </c>
      <c r="I403" s="102" t="s">
        <v>2191</v>
      </c>
      <c r="J403" s="102" t="s">
        <v>2186</v>
      </c>
      <c r="K403" s="102" t="s">
        <v>3033</v>
      </c>
    </row>
    <row r="404" spans="1:11" ht="13.8">
      <c r="A404" s="101">
        <v>43992.931735902777</v>
      </c>
      <c r="B404" s="102" t="s">
        <v>3057</v>
      </c>
      <c r="C404" s="108" t="s">
        <v>1200</v>
      </c>
      <c r="D404" s="103" t="s">
        <v>3058</v>
      </c>
      <c r="E404" s="102" t="s">
        <v>11</v>
      </c>
      <c r="F404" s="103" t="s">
        <v>3058</v>
      </c>
      <c r="G404" s="102" t="s">
        <v>9038</v>
      </c>
      <c r="H404" s="102" t="s">
        <v>2488</v>
      </c>
      <c r="I404" s="102" t="s">
        <v>2191</v>
      </c>
      <c r="J404" s="102" t="s">
        <v>2186</v>
      </c>
      <c r="K404" s="102" t="s">
        <v>3033</v>
      </c>
    </row>
    <row r="405" spans="1:11" ht="13.8">
      <c r="A405" s="101">
        <v>43992.937150636571</v>
      </c>
      <c r="B405" s="102" t="s">
        <v>2731</v>
      </c>
      <c r="C405" s="108">
        <v>620278</v>
      </c>
      <c r="D405" s="102">
        <v>620278</v>
      </c>
      <c r="E405" s="102" t="s">
        <v>11</v>
      </c>
      <c r="F405" s="102">
        <v>620278</v>
      </c>
      <c r="G405" s="102" t="s">
        <v>2732</v>
      </c>
      <c r="H405" s="102" t="s">
        <v>2240</v>
      </c>
      <c r="I405" s="102" t="s">
        <v>2185</v>
      </c>
      <c r="J405" s="102" t="s">
        <v>2186</v>
      </c>
      <c r="K405" s="102" t="s">
        <v>2707</v>
      </c>
    </row>
    <row r="406" spans="1:11" ht="13.8">
      <c r="A406" s="101">
        <v>43992.940418854167</v>
      </c>
      <c r="B406" s="102" t="s">
        <v>2733</v>
      </c>
      <c r="C406" s="108">
        <v>503747</v>
      </c>
      <c r="D406" s="103" t="s">
        <v>2734</v>
      </c>
      <c r="E406" s="102" t="s">
        <v>11</v>
      </c>
      <c r="F406" s="103" t="s">
        <v>2734</v>
      </c>
      <c r="G406" s="102" t="s">
        <v>992</v>
      </c>
      <c r="H406" s="102" t="s">
        <v>2240</v>
      </c>
      <c r="I406" s="102" t="s">
        <v>2185</v>
      </c>
      <c r="J406" s="102" t="s">
        <v>2186</v>
      </c>
      <c r="K406" s="102" t="s">
        <v>2707</v>
      </c>
    </row>
    <row r="407" spans="1:11" ht="13.8">
      <c r="A407" s="101">
        <v>43992.943265335649</v>
      </c>
      <c r="B407" s="102" t="s">
        <v>2735</v>
      </c>
      <c r="C407" s="108">
        <v>503747</v>
      </c>
      <c r="D407" s="103" t="s">
        <v>2734</v>
      </c>
      <c r="E407" s="102" t="s">
        <v>10</v>
      </c>
      <c r="F407" s="103" t="s">
        <v>2734</v>
      </c>
      <c r="G407" s="102" t="s">
        <v>993</v>
      </c>
      <c r="H407" s="102" t="s">
        <v>2334</v>
      </c>
      <c r="I407" s="102" t="s">
        <v>2185</v>
      </c>
      <c r="J407" s="102" t="s">
        <v>2186</v>
      </c>
      <c r="K407" s="102" t="s">
        <v>2707</v>
      </c>
    </row>
    <row r="408" spans="1:11" ht="13.8">
      <c r="A408" s="101">
        <v>43993.177460358798</v>
      </c>
      <c r="B408" s="102" t="s">
        <v>2736</v>
      </c>
      <c r="C408" s="108">
        <v>628852</v>
      </c>
      <c r="D408" s="103" t="s">
        <v>2093</v>
      </c>
      <c r="E408" s="102" t="s">
        <v>10</v>
      </c>
      <c r="F408" s="103" t="s">
        <v>2093</v>
      </c>
      <c r="G408" s="102" t="s">
        <v>2092</v>
      </c>
      <c r="H408" s="102" t="s">
        <v>2308</v>
      </c>
      <c r="I408" s="102" t="s">
        <v>2191</v>
      </c>
      <c r="J408" s="102" t="s">
        <v>2186</v>
      </c>
      <c r="K408" s="102" t="s">
        <v>2707</v>
      </c>
    </row>
    <row r="409" spans="1:11" ht="13.8">
      <c r="A409" s="101">
        <v>43993.201920312495</v>
      </c>
      <c r="B409" s="102" t="s">
        <v>3440</v>
      </c>
      <c r="C409" s="108">
        <v>576873</v>
      </c>
      <c r="D409" s="103" t="s">
        <v>818</v>
      </c>
      <c r="E409" s="102" t="s">
        <v>11</v>
      </c>
      <c r="F409" s="103" t="s">
        <v>818</v>
      </c>
      <c r="G409" s="102">
        <v>5423</v>
      </c>
      <c r="H409" s="102" t="s">
        <v>9039</v>
      </c>
      <c r="I409" s="102" t="s">
        <v>2185</v>
      </c>
      <c r="J409" s="102" t="s">
        <v>2186</v>
      </c>
      <c r="K409" s="102" t="s">
        <v>2707</v>
      </c>
    </row>
    <row r="410" spans="1:11" ht="13.8">
      <c r="A410" s="101">
        <v>43993.204251435185</v>
      </c>
      <c r="B410" s="102" t="s">
        <v>2737</v>
      </c>
      <c r="C410" s="108">
        <v>514303</v>
      </c>
      <c r="D410" s="103" t="s">
        <v>812</v>
      </c>
      <c r="E410" s="102" t="s">
        <v>11</v>
      </c>
      <c r="F410" s="103" t="s">
        <v>812</v>
      </c>
      <c r="G410" s="102" t="s">
        <v>2738</v>
      </c>
      <c r="H410" s="102" t="s">
        <v>2739</v>
      </c>
      <c r="I410" s="102" t="s">
        <v>2185</v>
      </c>
      <c r="J410" s="102" t="s">
        <v>2186</v>
      </c>
      <c r="K410" s="102" t="s">
        <v>2707</v>
      </c>
    </row>
    <row r="411" spans="1:11" ht="13.8">
      <c r="A411" s="101">
        <v>43993.210506550924</v>
      </c>
      <c r="B411" s="102" t="s">
        <v>2740</v>
      </c>
      <c r="C411" s="108">
        <v>452440</v>
      </c>
      <c r="D411" s="103" t="s">
        <v>813</v>
      </c>
      <c r="E411" s="102" t="s">
        <v>11</v>
      </c>
      <c r="F411" s="103" t="s">
        <v>813</v>
      </c>
      <c r="G411" s="102" t="s">
        <v>823</v>
      </c>
      <c r="H411" s="102" t="s">
        <v>2585</v>
      </c>
      <c r="I411" s="102" t="s">
        <v>2185</v>
      </c>
      <c r="J411" s="102" t="s">
        <v>2186</v>
      </c>
      <c r="K411" s="102" t="s">
        <v>2707</v>
      </c>
    </row>
    <row r="412" spans="1:11" ht="13.8">
      <c r="A412" s="101">
        <v>43993.253502407402</v>
      </c>
      <c r="B412" s="102" t="s">
        <v>2741</v>
      </c>
      <c r="C412" s="108">
        <v>462545</v>
      </c>
      <c r="D412" s="103" t="s">
        <v>1618</v>
      </c>
      <c r="E412" s="102" t="s">
        <v>10</v>
      </c>
      <c r="F412" s="103" t="s">
        <v>1618</v>
      </c>
      <c r="G412" s="102" t="s">
        <v>2742</v>
      </c>
      <c r="H412" s="102" t="s">
        <v>2743</v>
      </c>
      <c r="I412" s="102" t="s">
        <v>2185</v>
      </c>
      <c r="J412" s="102" t="s">
        <v>2186</v>
      </c>
      <c r="K412" s="102" t="s">
        <v>2707</v>
      </c>
    </row>
    <row r="413" spans="1:11" ht="13.8">
      <c r="A413" s="101">
        <v>43993.256372187505</v>
      </c>
      <c r="B413" s="102" t="s">
        <v>2741</v>
      </c>
      <c r="C413" s="108">
        <v>462545</v>
      </c>
      <c r="D413" s="103" t="s">
        <v>1618</v>
      </c>
      <c r="E413" s="102" t="s">
        <v>11</v>
      </c>
      <c r="F413" s="103" t="s">
        <v>1618</v>
      </c>
      <c r="G413" s="102" t="s">
        <v>1797</v>
      </c>
      <c r="H413" s="102" t="s">
        <v>2744</v>
      </c>
      <c r="I413" s="102" t="s">
        <v>2185</v>
      </c>
      <c r="J413" s="102" t="s">
        <v>2186</v>
      </c>
      <c r="K413" s="102" t="s">
        <v>2707</v>
      </c>
    </row>
    <row r="414" spans="1:11" ht="13.8">
      <c r="A414" s="101">
        <v>43993.259518067134</v>
      </c>
      <c r="B414" s="102" t="s">
        <v>2309</v>
      </c>
      <c r="C414" s="108">
        <v>587315</v>
      </c>
      <c r="D414" s="103" t="s">
        <v>2005</v>
      </c>
      <c r="E414" s="102" t="s">
        <v>10</v>
      </c>
      <c r="F414" s="103" t="s">
        <v>2005</v>
      </c>
      <c r="G414" s="102" t="s">
        <v>2040</v>
      </c>
      <c r="H414" s="102" t="s">
        <v>2202</v>
      </c>
      <c r="I414" s="102" t="s">
        <v>2185</v>
      </c>
      <c r="J414" s="102" t="s">
        <v>2186</v>
      </c>
      <c r="K414" s="102" t="s">
        <v>2707</v>
      </c>
    </row>
    <row r="415" spans="1:11" ht="13.8">
      <c r="A415" s="101">
        <v>43993.260623391208</v>
      </c>
      <c r="B415" s="102">
        <v>587315</v>
      </c>
      <c r="C415" s="108">
        <v>587315</v>
      </c>
      <c r="D415" s="103" t="s">
        <v>2005</v>
      </c>
      <c r="E415" s="102" t="s">
        <v>11</v>
      </c>
      <c r="F415" s="103" t="s">
        <v>2005</v>
      </c>
      <c r="G415" s="102" t="s">
        <v>2004</v>
      </c>
      <c r="H415" s="102" t="s">
        <v>9040</v>
      </c>
      <c r="I415" s="102" t="s">
        <v>2185</v>
      </c>
      <c r="J415" s="102" t="s">
        <v>2186</v>
      </c>
      <c r="K415" s="102" t="s">
        <v>2707</v>
      </c>
    </row>
    <row r="416" spans="1:11" ht="13.8">
      <c r="A416" s="101">
        <v>43993.271836967593</v>
      </c>
      <c r="B416" s="102" t="s">
        <v>2745</v>
      </c>
      <c r="C416" s="108">
        <v>555830</v>
      </c>
      <c r="D416" s="103" t="s">
        <v>1681</v>
      </c>
      <c r="E416" s="102" t="s">
        <v>11</v>
      </c>
      <c r="F416" s="103" t="s">
        <v>1681</v>
      </c>
      <c r="G416" s="102" t="s">
        <v>9041</v>
      </c>
      <c r="H416" s="102" t="s">
        <v>2313</v>
      </c>
      <c r="I416" s="102" t="s">
        <v>2185</v>
      </c>
      <c r="J416" s="102" t="s">
        <v>2186</v>
      </c>
      <c r="K416" s="102" t="s">
        <v>2707</v>
      </c>
    </row>
    <row r="417" spans="1:11" ht="13.8">
      <c r="A417" s="101">
        <v>43993.281826863429</v>
      </c>
      <c r="B417" s="102" t="s">
        <v>2746</v>
      </c>
      <c r="C417" s="108">
        <v>401080</v>
      </c>
      <c r="D417" s="103" t="s">
        <v>1957</v>
      </c>
      <c r="E417" s="102" t="s">
        <v>11</v>
      </c>
      <c r="F417" s="103" t="s">
        <v>1957</v>
      </c>
      <c r="G417" s="102" t="s">
        <v>9042</v>
      </c>
      <c r="H417" s="102" t="s">
        <v>2747</v>
      </c>
      <c r="I417" s="102" t="s">
        <v>2185</v>
      </c>
      <c r="J417" s="102" t="s">
        <v>2186</v>
      </c>
      <c r="K417" s="102" t="s">
        <v>2707</v>
      </c>
    </row>
    <row r="418" spans="1:11" ht="13.8">
      <c r="A418" s="101">
        <v>43993.304576608796</v>
      </c>
      <c r="B418" s="102" t="s">
        <v>2748</v>
      </c>
      <c r="C418" s="108">
        <v>597856</v>
      </c>
      <c r="D418" s="103" t="s">
        <v>1702</v>
      </c>
      <c r="E418" s="102" t="s">
        <v>10</v>
      </c>
      <c r="F418" s="103" t="s">
        <v>1702</v>
      </c>
      <c r="G418" s="102" t="s">
        <v>9043</v>
      </c>
      <c r="H418" s="102" t="s">
        <v>2452</v>
      </c>
      <c r="I418" s="102" t="s">
        <v>2185</v>
      </c>
      <c r="J418" s="102" t="s">
        <v>2186</v>
      </c>
      <c r="K418" s="102" t="s">
        <v>2707</v>
      </c>
    </row>
    <row r="419" spans="1:11" ht="13.8">
      <c r="A419" s="101">
        <v>43993.30620107639</v>
      </c>
      <c r="B419" s="102" t="s">
        <v>2748</v>
      </c>
      <c r="C419" s="108">
        <v>597856</v>
      </c>
      <c r="D419" s="103" t="s">
        <v>1702</v>
      </c>
      <c r="E419" s="102" t="s">
        <v>10</v>
      </c>
      <c r="F419" s="103" t="s">
        <v>1702</v>
      </c>
      <c r="G419" s="102" t="s">
        <v>9044</v>
      </c>
      <c r="H419" s="102" t="s">
        <v>9045</v>
      </c>
      <c r="I419" s="102" t="s">
        <v>2185</v>
      </c>
      <c r="J419" s="102" t="s">
        <v>2186</v>
      </c>
      <c r="K419" s="102" t="s">
        <v>2707</v>
      </c>
    </row>
    <row r="420" spans="1:11" ht="13.8">
      <c r="A420" s="101">
        <v>43993.307378333338</v>
      </c>
      <c r="B420" s="102" t="s">
        <v>2748</v>
      </c>
      <c r="C420" s="108">
        <v>597856</v>
      </c>
      <c r="D420" s="103" t="s">
        <v>1702</v>
      </c>
      <c r="E420" s="102" t="s">
        <v>11</v>
      </c>
      <c r="F420" s="103" t="s">
        <v>1702</v>
      </c>
      <c r="G420" s="102" t="s">
        <v>9046</v>
      </c>
      <c r="H420" s="102" t="s">
        <v>2198</v>
      </c>
      <c r="I420" s="102" t="s">
        <v>2185</v>
      </c>
      <c r="J420" s="102" t="s">
        <v>2186</v>
      </c>
      <c r="K420" s="102" t="s">
        <v>2707</v>
      </c>
    </row>
    <row r="421" spans="1:11" ht="13.8">
      <c r="A421" s="101">
        <v>43993.317427326387</v>
      </c>
      <c r="B421" s="102" t="s">
        <v>3059</v>
      </c>
      <c r="C421" s="108" t="s">
        <v>1521</v>
      </c>
      <c r="D421" s="103" t="s">
        <v>3060</v>
      </c>
      <c r="E421" s="102" t="s">
        <v>11</v>
      </c>
      <c r="F421" s="103" t="s">
        <v>3060</v>
      </c>
      <c r="G421" s="102" t="s">
        <v>3061</v>
      </c>
      <c r="H421" s="102" t="s">
        <v>3062</v>
      </c>
      <c r="I421" s="102" t="s">
        <v>2185</v>
      </c>
      <c r="J421" s="102" t="s">
        <v>2186</v>
      </c>
      <c r="K421" s="102" t="s">
        <v>3033</v>
      </c>
    </row>
    <row r="422" spans="1:11" ht="13.8">
      <c r="A422" s="101">
        <v>43993.323344641205</v>
      </c>
      <c r="B422" s="102" t="s">
        <v>2749</v>
      </c>
      <c r="C422" s="108">
        <v>620173</v>
      </c>
      <c r="D422" s="103" t="s">
        <v>1011</v>
      </c>
      <c r="E422" s="102" t="s">
        <v>11</v>
      </c>
      <c r="F422" s="103" t="s">
        <v>1011</v>
      </c>
      <c r="G422" s="102" t="s">
        <v>1016</v>
      </c>
      <c r="H422" s="102" t="s">
        <v>2659</v>
      </c>
      <c r="I422" s="102" t="s">
        <v>2185</v>
      </c>
      <c r="J422" s="102" t="s">
        <v>2186</v>
      </c>
      <c r="K422" s="102" t="s">
        <v>2707</v>
      </c>
    </row>
    <row r="423" spans="1:11" ht="13.8">
      <c r="A423" s="101">
        <v>43993.327526273148</v>
      </c>
      <c r="B423" s="102" t="s">
        <v>2750</v>
      </c>
      <c r="C423" s="108" t="s">
        <v>9047</v>
      </c>
      <c r="D423" s="103" t="s">
        <v>725</v>
      </c>
      <c r="E423" s="102" t="s">
        <v>11</v>
      </c>
      <c r="F423" s="103" t="s">
        <v>725</v>
      </c>
      <c r="G423" s="102" t="s">
        <v>9048</v>
      </c>
      <c r="H423" s="102" t="s">
        <v>2216</v>
      </c>
      <c r="I423" s="102" t="s">
        <v>2185</v>
      </c>
      <c r="J423" s="102" t="s">
        <v>2186</v>
      </c>
      <c r="K423" s="102" t="s">
        <v>2704</v>
      </c>
    </row>
    <row r="424" spans="1:11" ht="13.8">
      <c r="A424" s="101">
        <v>43993.32862537037</v>
      </c>
      <c r="B424" s="102" t="s">
        <v>2323</v>
      </c>
      <c r="C424" s="108" t="s">
        <v>683</v>
      </c>
      <c r="D424" s="103" t="s">
        <v>9030</v>
      </c>
      <c r="E424" s="102" t="s">
        <v>11</v>
      </c>
      <c r="F424" s="103" t="s">
        <v>9030</v>
      </c>
      <c r="G424" s="102" t="s">
        <v>8866</v>
      </c>
      <c r="H424" s="102" t="s">
        <v>2198</v>
      </c>
      <c r="I424" s="102" t="s">
        <v>2185</v>
      </c>
      <c r="J424" s="102" t="s">
        <v>2186</v>
      </c>
      <c r="K424" s="102" t="s">
        <v>2704</v>
      </c>
    </row>
    <row r="425" spans="1:11" ht="13.8">
      <c r="A425" s="101">
        <v>43993.336118287036</v>
      </c>
      <c r="B425" s="102" t="s">
        <v>2751</v>
      </c>
      <c r="C425" s="108">
        <v>441939</v>
      </c>
      <c r="D425" s="103" t="s">
        <v>2149</v>
      </c>
      <c r="E425" s="102" t="s">
        <v>10</v>
      </c>
      <c r="F425" s="103" t="s">
        <v>2149</v>
      </c>
      <c r="G425" s="102" t="s">
        <v>9049</v>
      </c>
      <c r="H425" s="102" t="s">
        <v>2752</v>
      </c>
      <c r="I425" s="102" t="s">
        <v>2185</v>
      </c>
      <c r="J425" s="102" t="s">
        <v>2186</v>
      </c>
      <c r="K425" s="102" t="s">
        <v>2707</v>
      </c>
    </row>
    <row r="426" spans="1:11" ht="13.8">
      <c r="A426" s="101">
        <v>43993.354848958334</v>
      </c>
      <c r="B426" s="102" t="s">
        <v>3063</v>
      </c>
      <c r="C426" s="108" t="s">
        <v>3064</v>
      </c>
      <c r="D426" s="103" t="s">
        <v>3065</v>
      </c>
      <c r="E426" s="102" t="s">
        <v>10</v>
      </c>
      <c r="F426" s="103" t="s">
        <v>3065</v>
      </c>
      <c r="G426" s="102" t="s">
        <v>3066</v>
      </c>
      <c r="H426" s="102" t="s">
        <v>2308</v>
      </c>
      <c r="I426" s="102" t="s">
        <v>2191</v>
      </c>
      <c r="J426" s="102" t="s">
        <v>2186</v>
      </c>
      <c r="K426" s="102" t="s">
        <v>3033</v>
      </c>
    </row>
    <row r="427" spans="1:11" ht="13.8">
      <c r="A427" s="101">
        <v>43993.356248379627</v>
      </c>
      <c r="B427" s="102" t="s">
        <v>3067</v>
      </c>
      <c r="C427" s="108" t="s">
        <v>1470</v>
      </c>
      <c r="D427" s="103" t="s">
        <v>3068</v>
      </c>
      <c r="E427" s="102" t="s">
        <v>10</v>
      </c>
      <c r="F427" s="103" t="s">
        <v>3068</v>
      </c>
      <c r="G427" s="102" t="s">
        <v>3069</v>
      </c>
      <c r="H427" s="102" t="s">
        <v>2308</v>
      </c>
      <c r="I427" s="102" t="s">
        <v>2191</v>
      </c>
      <c r="J427" s="102" t="s">
        <v>2186</v>
      </c>
      <c r="K427" s="102" t="s">
        <v>3033</v>
      </c>
    </row>
    <row r="428" spans="1:11" ht="13.8">
      <c r="A428" s="101">
        <v>43993.359935567132</v>
      </c>
      <c r="B428" s="102" t="s">
        <v>3067</v>
      </c>
      <c r="C428" s="108" t="s">
        <v>1470</v>
      </c>
      <c r="D428" s="103" t="s">
        <v>3068</v>
      </c>
      <c r="E428" s="102" t="s">
        <v>11</v>
      </c>
      <c r="F428" s="103" t="s">
        <v>3068</v>
      </c>
      <c r="G428" s="102" t="s">
        <v>3070</v>
      </c>
      <c r="H428" s="102" t="s">
        <v>2753</v>
      </c>
      <c r="I428" s="102" t="s">
        <v>2191</v>
      </c>
      <c r="J428" s="102" t="s">
        <v>2186</v>
      </c>
      <c r="K428" s="102" t="s">
        <v>3033</v>
      </c>
    </row>
    <row r="429" spans="1:11" ht="13.8">
      <c r="A429" s="101">
        <v>43993.360947916663</v>
      </c>
      <c r="B429" s="102" t="s">
        <v>2754</v>
      </c>
      <c r="C429" s="108">
        <v>483282</v>
      </c>
      <c r="D429" s="103" t="s">
        <v>1644</v>
      </c>
      <c r="E429" s="102" t="s">
        <v>10</v>
      </c>
      <c r="F429" s="103" t="s">
        <v>1644</v>
      </c>
      <c r="G429" s="102" t="s">
        <v>9050</v>
      </c>
      <c r="H429" s="102" t="s">
        <v>2198</v>
      </c>
      <c r="I429" s="102" t="s">
        <v>2185</v>
      </c>
      <c r="J429" s="102" t="s">
        <v>2186</v>
      </c>
      <c r="K429" s="102" t="s">
        <v>2707</v>
      </c>
    </row>
    <row r="430" spans="1:11" ht="13.8">
      <c r="A430" s="101">
        <v>43993.364017997686</v>
      </c>
      <c r="B430" s="102" t="s">
        <v>2755</v>
      </c>
      <c r="C430" s="108">
        <v>452320</v>
      </c>
      <c r="D430" s="103" t="s">
        <v>1640</v>
      </c>
      <c r="E430" s="102" t="s">
        <v>10</v>
      </c>
      <c r="F430" s="103" t="s">
        <v>1640</v>
      </c>
      <c r="G430" s="102" t="s">
        <v>9051</v>
      </c>
      <c r="H430" s="102" t="s">
        <v>2756</v>
      </c>
      <c r="I430" s="102" t="s">
        <v>2185</v>
      </c>
      <c r="J430" s="102" t="s">
        <v>2186</v>
      </c>
      <c r="K430" s="102" t="s">
        <v>2707</v>
      </c>
    </row>
    <row r="431" spans="1:11" ht="13.8">
      <c r="A431" s="101">
        <v>43993.367266180554</v>
      </c>
      <c r="B431" s="102" t="s">
        <v>2757</v>
      </c>
      <c r="C431" s="108">
        <v>587304</v>
      </c>
      <c r="D431" s="103" t="s">
        <v>2758</v>
      </c>
      <c r="E431" s="102" t="s">
        <v>11</v>
      </c>
      <c r="F431" s="103" t="s">
        <v>2758</v>
      </c>
      <c r="G431" s="102" t="s">
        <v>9052</v>
      </c>
      <c r="H431" s="102" t="s">
        <v>2240</v>
      </c>
      <c r="I431" s="102" t="s">
        <v>2185</v>
      </c>
      <c r="J431" s="102" t="s">
        <v>2186</v>
      </c>
      <c r="K431" s="102" t="s">
        <v>2707</v>
      </c>
    </row>
    <row r="432" spans="1:11" ht="13.8">
      <c r="A432" s="101">
        <v>43993.368675162041</v>
      </c>
      <c r="B432" s="102" t="s">
        <v>2303</v>
      </c>
      <c r="C432" s="108">
        <v>472832</v>
      </c>
      <c r="D432" s="103" t="s">
        <v>2304</v>
      </c>
      <c r="E432" s="102" t="s">
        <v>11</v>
      </c>
      <c r="F432" s="103" t="s">
        <v>2304</v>
      </c>
      <c r="G432" s="102" t="s">
        <v>2305</v>
      </c>
      <c r="H432" s="102" t="s">
        <v>2306</v>
      </c>
      <c r="I432" s="102" t="s">
        <v>2185</v>
      </c>
      <c r="J432" s="102" t="s">
        <v>2186</v>
      </c>
      <c r="K432" s="102" t="s">
        <v>2707</v>
      </c>
    </row>
    <row r="433" spans="1:11" ht="13.8">
      <c r="A433" s="101">
        <v>43993.36950799769</v>
      </c>
      <c r="B433" s="102" t="s">
        <v>2759</v>
      </c>
      <c r="C433" s="108">
        <v>618842</v>
      </c>
      <c r="D433" s="103" t="s">
        <v>848</v>
      </c>
      <c r="E433" s="102" t="s">
        <v>10</v>
      </c>
      <c r="F433" s="103" t="s">
        <v>848</v>
      </c>
      <c r="G433" s="102" t="s">
        <v>9053</v>
      </c>
      <c r="H433" s="102" t="s">
        <v>2760</v>
      </c>
      <c r="I433" s="102" t="s">
        <v>2185</v>
      </c>
      <c r="J433" s="102" t="s">
        <v>2186</v>
      </c>
      <c r="K433" s="102" t="s">
        <v>2707</v>
      </c>
    </row>
    <row r="434" spans="1:11" ht="13.8">
      <c r="A434" s="101">
        <v>43993.370697777777</v>
      </c>
      <c r="B434" s="102" t="s">
        <v>2759</v>
      </c>
      <c r="C434" s="108">
        <v>618842</v>
      </c>
      <c r="D434" s="103" t="s">
        <v>848</v>
      </c>
      <c r="E434" s="102" t="s">
        <v>11</v>
      </c>
      <c r="F434" s="103" t="s">
        <v>848</v>
      </c>
      <c r="G434" s="102" t="s">
        <v>9054</v>
      </c>
      <c r="H434" s="102" t="s">
        <v>2374</v>
      </c>
      <c r="I434" s="102" t="s">
        <v>2185</v>
      </c>
      <c r="J434" s="102" t="s">
        <v>2186</v>
      </c>
      <c r="K434" s="102" t="s">
        <v>2707</v>
      </c>
    </row>
    <row r="435" spans="1:11" ht="13.8">
      <c r="A435" s="101">
        <v>43993.371176782406</v>
      </c>
      <c r="B435" s="102" t="s">
        <v>2325</v>
      </c>
      <c r="C435" s="108" t="s">
        <v>677</v>
      </c>
      <c r="D435" s="103" t="s">
        <v>729</v>
      </c>
      <c r="E435" s="102" t="s">
        <v>11</v>
      </c>
      <c r="F435" s="103" t="s">
        <v>729</v>
      </c>
      <c r="G435" s="102" t="s">
        <v>9055</v>
      </c>
      <c r="H435" s="102" t="s">
        <v>2198</v>
      </c>
      <c r="I435" s="102" t="s">
        <v>2185</v>
      </c>
      <c r="J435" s="102" t="s">
        <v>2186</v>
      </c>
      <c r="K435" s="102" t="s">
        <v>2704</v>
      </c>
    </row>
    <row r="436" spans="1:11" ht="13.8">
      <c r="A436" s="101">
        <v>43993.388301990737</v>
      </c>
      <c r="B436" s="102" t="s">
        <v>3071</v>
      </c>
      <c r="C436" s="108">
        <v>620203</v>
      </c>
      <c r="D436" s="103" t="s">
        <v>3072</v>
      </c>
      <c r="E436" s="102" t="s">
        <v>11</v>
      </c>
      <c r="F436" s="103" t="s">
        <v>3072</v>
      </c>
      <c r="G436" s="102" t="s">
        <v>9056</v>
      </c>
      <c r="H436" s="102" t="s">
        <v>2315</v>
      </c>
      <c r="I436" s="102" t="s">
        <v>2185</v>
      </c>
      <c r="J436" s="102" t="s">
        <v>2186</v>
      </c>
      <c r="K436" s="102" t="s">
        <v>3033</v>
      </c>
    </row>
    <row r="437" spans="1:11" ht="13.8">
      <c r="A437" s="101">
        <v>43993.392850474542</v>
      </c>
      <c r="B437" s="102" t="s">
        <v>253</v>
      </c>
      <c r="C437" s="108">
        <v>350141</v>
      </c>
      <c r="D437" s="103" t="s">
        <v>1591</v>
      </c>
      <c r="E437" s="102" t="s">
        <v>10</v>
      </c>
      <c r="F437" s="103" t="s">
        <v>1591</v>
      </c>
      <c r="G437" s="102" t="s">
        <v>1766</v>
      </c>
      <c r="H437" s="102" t="s">
        <v>2761</v>
      </c>
      <c r="I437" s="102" t="s">
        <v>2185</v>
      </c>
      <c r="J437" s="102" t="s">
        <v>2186</v>
      </c>
      <c r="K437" s="102" t="s">
        <v>2707</v>
      </c>
    </row>
    <row r="438" spans="1:11" ht="13.8">
      <c r="A438" s="101">
        <v>43993.395177395832</v>
      </c>
      <c r="B438" s="102" t="s">
        <v>3073</v>
      </c>
      <c r="C438" s="108">
        <v>620224</v>
      </c>
      <c r="D438" s="103" t="s">
        <v>3074</v>
      </c>
      <c r="E438" s="102" t="s">
        <v>11</v>
      </c>
      <c r="F438" s="103" t="s">
        <v>3074</v>
      </c>
      <c r="G438" s="102" t="s">
        <v>9057</v>
      </c>
      <c r="H438" s="102" t="s">
        <v>2240</v>
      </c>
      <c r="I438" s="102" t="s">
        <v>2185</v>
      </c>
      <c r="J438" s="102" t="s">
        <v>2186</v>
      </c>
      <c r="K438" s="102" t="s">
        <v>3033</v>
      </c>
    </row>
    <row r="439" spans="1:11" ht="13.8">
      <c r="A439" s="101">
        <v>43993.397097222223</v>
      </c>
      <c r="B439" s="102" t="s">
        <v>2762</v>
      </c>
      <c r="C439" s="108">
        <v>587128</v>
      </c>
      <c r="D439" s="103" t="s">
        <v>976</v>
      </c>
      <c r="E439" s="102" t="s">
        <v>11</v>
      </c>
      <c r="F439" s="103" t="s">
        <v>976</v>
      </c>
      <c r="G439" s="102" t="s">
        <v>2763</v>
      </c>
      <c r="H439" s="102" t="s">
        <v>2240</v>
      </c>
      <c r="I439" s="102" t="s">
        <v>2185</v>
      </c>
      <c r="J439" s="102" t="s">
        <v>2186</v>
      </c>
      <c r="K439" s="102" t="s">
        <v>2707</v>
      </c>
    </row>
    <row r="440" spans="1:11" ht="13.8">
      <c r="A440" s="101">
        <v>43993.397567824075</v>
      </c>
      <c r="B440" s="102" t="s">
        <v>2764</v>
      </c>
      <c r="C440" s="108">
        <v>514480</v>
      </c>
      <c r="D440" s="103" t="s">
        <v>2043</v>
      </c>
      <c r="E440" s="102" t="s">
        <v>10</v>
      </c>
      <c r="F440" s="103" t="s">
        <v>2043</v>
      </c>
      <c r="G440" s="102" t="s">
        <v>2765</v>
      </c>
      <c r="H440" s="102" t="s">
        <v>2198</v>
      </c>
      <c r="I440" s="102" t="s">
        <v>2185</v>
      </c>
      <c r="J440" s="102" t="s">
        <v>2186</v>
      </c>
      <c r="K440" s="102" t="s">
        <v>2707</v>
      </c>
    </row>
    <row r="441" spans="1:11" ht="13.8">
      <c r="A441" s="101">
        <v>43993.404200462959</v>
      </c>
      <c r="B441" s="102" t="s">
        <v>3075</v>
      </c>
      <c r="C441" s="108" t="s">
        <v>9058</v>
      </c>
      <c r="D441" s="102">
        <v>9084868493</v>
      </c>
      <c r="E441" s="102" t="s">
        <v>11</v>
      </c>
      <c r="F441" s="102">
        <v>9084868493</v>
      </c>
      <c r="G441" s="102" t="s">
        <v>3076</v>
      </c>
      <c r="H441" s="102" t="s">
        <v>2198</v>
      </c>
      <c r="I441" s="102" t="s">
        <v>2185</v>
      </c>
      <c r="J441" s="102" t="s">
        <v>2186</v>
      </c>
      <c r="K441" s="102" t="s">
        <v>3033</v>
      </c>
    </row>
    <row r="442" spans="1:11" ht="13.8">
      <c r="A442" s="101">
        <v>43993.407969108797</v>
      </c>
      <c r="B442" s="102" t="s">
        <v>1171</v>
      </c>
      <c r="C442" s="108" t="s">
        <v>1170</v>
      </c>
      <c r="D442" s="103" t="s">
        <v>3077</v>
      </c>
      <c r="E442" s="102" t="s">
        <v>11</v>
      </c>
      <c r="F442" s="103" t="s">
        <v>3077</v>
      </c>
      <c r="G442" s="102" t="s">
        <v>9059</v>
      </c>
      <c r="H442" s="102" t="s">
        <v>2198</v>
      </c>
      <c r="I442" s="102" t="s">
        <v>2185</v>
      </c>
      <c r="J442" s="102" t="s">
        <v>2186</v>
      </c>
      <c r="K442" s="102" t="s">
        <v>3033</v>
      </c>
    </row>
    <row r="443" spans="1:11" ht="13.8">
      <c r="A443" s="101">
        <v>43993.411027511575</v>
      </c>
      <c r="B443" s="102" t="s">
        <v>2766</v>
      </c>
      <c r="C443" s="108" t="s">
        <v>1140</v>
      </c>
      <c r="D443" s="103" t="s">
        <v>1643</v>
      </c>
      <c r="E443" s="102" t="s">
        <v>10</v>
      </c>
      <c r="F443" s="103" t="s">
        <v>1643</v>
      </c>
      <c r="G443" s="102" t="s">
        <v>1823</v>
      </c>
      <c r="H443" s="102" t="s">
        <v>2222</v>
      </c>
      <c r="I443" s="102" t="s">
        <v>2185</v>
      </c>
      <c r="J443" s="102" t="s">
        <v>2186</v>
      </c>
      <c r="K443" s="102" t="s">
        <v>2707</v>
      </c>
    </row>
    <row r="444" spans="1:11" ht="13.8">
      <c r="A444" s="101">
        <v>43993.411938541671</v>
      </c>
      <c r="B444" s="102" t="s">
        <v>2767</v>
      </c>
      <c r="C444" s="108" t="s">
        <v>1143</v>
      </c>
      <c r="D444" s="103" t="s">
        <v>2768</v>
      </c>
      <c r="E444" s="102" t="s">
        <v>10</v>
      </c>
      <c r="F444" s="103" t="s">
        <v>2768</v>
      </c>
      <c r="G444" s="102" t="s">
        <v>2769</v>
      </c>
      <c r="H444" s="102" t="s">
        <v>2334</v>
      </c>
      <c r="I444" s="102" t="s">
        <v>2185</v>
      </c>
      <c r="J444" s="102" t="s">
        <v>2186</v>
      </c>
      <c r="K444" s="102" t="s">
        <v>2707</v>
      </c>
    </row>
    <row r="445" spans="1:11" ht="13.8">
      <c r="A445" s="101">
        <v>43993.412380023146</v>
      </c>
      <c r="B445" s="102" t="s">
        <v>9060</v>
      </c>
      <c r="C445" s="108" t="s">
        <v>1343</v>
      </c>
      <c r="D445" s="103" t="s">
        <v>3078</v>
      </c>
      <c r="E445" s="102" t="s">
        <v>10</v>
      </c>
      <c r="F445" s="103" t="s">
        <v>3078</v>
      </c>
      <c r="G445" s="102">
        <v>2237</v>
      </c>
      <c r="H445" s="102" t="s">
        <v>9061</v>
      </c>
      <c r="I445" s="102" t="s">
        <v>2191</v>
      </c>
      <c r="J445" s="102" t="s">
        <v>2186</v>
      </c>
      <c r="K445" s="102" t="s">
        <v>3033</v>
      </c>
    </row>
    <row r="446" spans="1:11" ht="13.8">
      <c r="A446" s="101">
        <v>43993.41297208333</v>
      </c>
      <c r="B446" s="102" t="s">
        <v>3079</v>
      </c>
      <c r="C446" s="108">
        <v>620259</v>
      </c>
      <c r="D446" s="103" t="s">
        <v>3080</v>
      </c>
      <c r="E446" s="102" t="s">
        <v>10</v>
      </c>
      <c r="F446" s="103" t="s">
        <v>3080</v>
      </c>
      <c r="G446" s="102" t="s">
        <v>3081</v>
      </c>
      <c r="H446" s="102" t="s">
        <v>2452</v>
      </c>
      <c r="I446" s="102" t="s">
        <v>2185</v>
      </c>
      <c r="J446" s="102" t="s">
        <v>2186</v>
      </c>
      <c r="K446" s="102" t="s">
        <v>3033</v>
      </c>
    </row>
    <row r="447" spans="1:11" ht="13.8">
      <c r="A447" s="101">
        <v>43993.414332615735</v>
      </c>
      <c r="B447" s="102" t="s">
        <v>3449</v>
      </c>
      <c r="C447" s="108">
        <v>618826</v>
      </c>
      <c r="D447" s="103" t="s">
        <v>816</v>
      </c>
      <c r="E447" s="102" t="s">
        <v>11</v>
      </c>
      <c r="F447" s="103" t="s">
        <v>816</v>
      </c>
      <c r="G447" s="102">
        <v>4512</v>
      </c>
      <c r="H447" s="102" t="s">
        <v>2198</v>
      </c>
      <c r="I447" s="102" t="s">
        <v>2185</v>
      </c>
      <c r="J447" s="102" t="s">
        <v>2186</v>
      </c>
      <c r="K447" s="102" t="s">
        <v>2707</v>
      </c>
    </row>
    <row r="448" spans="1:11" ht="13.8">
      <c r="A448" s="101">
        <v>43993.415709398148</v>
      </c>
      <c r="B448" s="102" t="s">
        <v>2684</v>
      </c>
      <c r="C448" s="108">
        <v>628936</v>
      </c>
      <c r="D448" s="103" t="s">
        <v>814</v>
      </c>
      <c r="E448" s="102" t="s">
        <v>11</v>
      </c>
      <c r="F448" s="103" t="s">
        <v>814</v>
      </c>
      <c r="G448" s="102" t="s">
        <v>824</v>
      </c>
      <c r="H448" s="102" t="s">
        <v>9062</v>
      </c>
      <c r="I448" s="102" t="s">
        <v>2185</v>
      </c>
      <c r="J448" s="102" t="s">
        <v>2186</v>
      </c>
      <c r="K448" s="102" t="s">
        <v>2707</v>
      </c>
    </row>
    <row r="449" spans="1:11" ht="13.8">
      <c r="A449" s="101">
        <v>43993.417841851857</v>
      </c>
      <c r="B449" s="102" t="s">
        <v>2770</v>
      </c>
      <c r="C449" s="108">
        <v>628951</v>
      </c>
      <c r="D449" s="103" t="s">
        <v>2771</v>
      </c>
      <c r="E449" s="102" t="s">
        <v>11</v>
      </c>
      <c r="F449" s="103" t="s">
        <v>2771</v>
      </c>
      <c r="G449" s="102" t="s">
        <v>9063</v>
      </c>
      <c r="H449" s="102" t="s">
        <v>2620</v>
      </c>
      <c r="I449" s="102" t="s">
        <v>2191</v>
      </c>
      <c r="J449" s="102" t="s">
        <v>2186</v>
      </c>
      <c r="K449" s="102" t="s">
        <v>2707</v>
      </c>
    </row>
    <row r="450" spans="1:11" ht="13.8">
      <c r="A450" s="101">
        <v>43993.422483645831</v>
      </c>
      <c r="B450" s="102" t="s">
        <v>2772</v>
      </c>
      <c r="C450" s="108">
        <v>608515</v>
      </c>
      <c r="D450" s="103" t="s">
        <v>2773</v>
      </c>
      <c r="E450" s="102" t="s">
        <v>11</v>
      </c>
      <c r="F450" s="103" t="s">
        <v>2773</v>
      </c>
      <c r="G450" s="102" t="s">
        <v>9064</v>
      </c>
      <c r="H450" s="102" t="s">
        <v>2426</v>
      </c>
      <c r="I450" s="102" t="s">
        <v>2185</v>
      </c>
      <c r="J450" s="102" t="s">
        <v>2186</v>
      </c>
      <c r="K450" s="102" t="s">
        <v>2707</v>
      </c>
    </row>
    <row r="451" spans="1:11" ht="13.8">
      <c r="A451" s="101">
        <v>43993.424497141204</v>
      </c>
      <c r="B451" s="102" t="s">
        <v>659</v>
      </c>
      <c r="C451" s="108" t="s">
        <v>658</v>
      </c>
      <c r="D451" s="103" t="s">
        <v>720</v>
      </c>
      <c r="E451" s="102" t="s">
        <v>11</v>
      </c>
      <c r="F451" s="103" t="s">
        <v>720</v>
      </c>
      <c r="G451" s="102" t="s">
        <v>719</v>
      </c>
      <c r="H451" s="102" t="s">
        <v>2389</v>
      </c>
      <c r="I451" s="102" t="s">
        <v>2185</v>
      </c>
      <c r="J451" s="102" t="s">
        <v>2269</v>
      </c>
      <c r="K451" s="102" t="s">
        <v>2704</v>
      </c>
    </row>
    <row r="452" spans="1:11" ht="13.8">
      <c r="A452" s="101">
        <v>43993.449960208338</v>
      </c>
      <c r="B452" s="102" t="s">
        <v>3082</v>
      </c>
      <c r="C452" s="108" t="s">
        <v>1468</v>
      </c>
      <c r="D452" s="103" t="s">
        <v>3083</v>
      </c>
      <c r="E452" s="102" t="s">
        <v>10</v>
      </c>
      <c r="F452" s="103" t="s">
        <v>3083</v>
      </c>
      <c r="G452" s="102" t="s">
        <v>3084</v>
      </c>
      <c r="H452" s="102" t="s">
        <v>2198</v>
      </c>
      <c r="I452" s="102" t="s">
        <v>2191</v>
      </c>
      <c r="J452" s="102" t="s">
        <v>2186</v>
      </c>
      <c r="K452" s="102" t="s">
        <v>3033</v>
      </c>
    </row>
    <row r="453" spans="1:11" ht="13.8">
      <c r="A453" s="101">
        <v>43993.455785810183</v>
      </c>
      <c r="B453" s="102" t="s">
        <v>2383</v>
      </c>
      <c r="C453" s="108" t="s">
        <v>649</v>
      </c>
      <c r="D453" s="103" t="s">
        <v>728</v>
      </c>
      <c r="E453" s="102" t="s">
        <v>11</v>
      </c>
      <c r="F453" s="103" t="s">
        <v>728</v>
      </c>
      <c r="G453" s="102" t="s">
        <v>727</v>
      </c>
      <c r="H453" s="102" t="s">
        <v>2384</v>
      </c>
      <c r="I453" s="102" t="s">
        <v>2185</v>
      </c>
      <c r="J453" s="102" t="s">
        <v>2269</v>
      </c>
      <c r="K453" s="102" t="s">
        <v>2704</v>
      </c>
    </row>
    <row r="454" spans="1:11" ht="13.8">
      <c r="A454" s="101">
        <v>43993.457371388889</v>
      </c>
      <c r="B454" s="102" t="s">
        <v>2774</v>
      </c>
      <c r="C454" s="108">
        <v>401093</v>
      </c>
      <c r="D454" s="103" t="s">
        <v>2775</v>
      </c>
      <c r="E454" s="102" t="s">
        <v>11</v>
      </c>
      <c r="F454" s="103" t="s">
        <v>2775</v>
      </c>
      <c r="G454" s="102" t="s">
        <v>9065</v>
      </c>
      <c r="H454" s="102" t="s">
        <v>2315</v>
      </c>
      <c r="I454" s="102" t="s">
        <v>2185</v>
      </c>
      <c r="J454" s="102" t="s">
        <v>2186</v>
      </c>
      <c r="K454" s="102" t="s">
        <v>2707</v>
      </c>
    </row>
    <row r="455" spans="1:11" ht="13.8">
      <c r="A455" s="101">
        <v>43993.463619814815</v>
      </c>
      <c r="B455" s="102" t="s">
        <v>2776</v>
      </c>
      <c r="C455" s="108">
        <v>597968</v>
      </c>
      <c r="D455" s="103" t="s">
        <v>2777</v>
      </c>
      <c r="E455" s="102" t="s">
        <v>11</v>
      </c>
      <c r="F455" s="103" t="s">
        <v>2777</v>
      </c>
      <c r="G455" s="102" t="s">
        <v>9066</v>
      </c>
      <c r="H455" s="102" t="s">
        <v>2778</v>
      </c>
      <c r="I455" s="102" t="s">
        <v>2185</v>
      </c>
      <c r="J455" s="102" t="s">
        <v>2186</v>
      </c>
      <c r="K455" s="102" t="s">
        <v>2707</v>
      </c>
    </row>
    <row r="456" spans="1:11" ht="13.8">
      <c r="A456" s="101">
        <v>43993.466509409722</v>
      </c>
      <c r="B456" s="102" t="s">
        <v>2779</v>
      </c>
      <c r="C456" s="108">
        <v>462584</v>
      </c>
      <c r="D456" s="103" t="s">
        <v>960</v>
      </c>
      <c r="E456" s="102" t="s">
        <v>11</v>
      </c>
      <c r="F456" s="103" t="s">
        <v>960</v>
      </c>
      <c r="G456" s="102" t="s">
        <v>9067</v>
      </c>
      <c r="H456" s="102" t="s">
        <v>2780</v>
      </c>
      <c r="I456" s="102" t="s">
        <v>2185</v>
      </c>
      <c r="J456" s="102" t="s">
        <v>2186</v>
      </c>
      <c r="K456" s="102" t="s">
        <v>2707</v>
      </c>
    </row>
    <row r="457" spans="1:11" ht="13.8">
      <c r="A457" s="101">
        <v>43993.468439930555</v>
      </c>
      <c r="B457" s="102" t="s">
        <v>2781</v>
      </c>
      <c r="C457" s="108">
        <v>586978</v>
      </c>
      <c r="D457" s="103" t="s">
        <v>2782</v>
      </c>
      <c r="E457" s="102" t="s">
        <v>10</v>
      </c>
      <c r="F457" s="103" t="s">
        <v>2782</v>
      </c>
      <c r="G457" s="102" t="s">
        <v>2783</v>
      </c>
      <c r="H457" s="102" t="s">
        <v>2198</v>
      </c>
      <c r="I457" s="102" t="s">
        <v>2185</v>
      </c>
      <c r="J457" s="102" t="s">
        <v>2186</v>
      </c>
      <c r="K457" s="102" t="s">
        <v>2707</v>
      </c>
    </row>
    <row r="458" spans="1:11" ht="13.8">
      <c r="A458" s="101">
        <v>43993.46930449074</v>
      </c>
      <c r="B458" s="102" t="s">
        <v>2682</v>
      </c>
      <c r="C458" s="108">
        <v>587268</v>
      </c>
      <c r="D458" s="103" t="s">
        <v>965</v>
      </c>
      <c r="E458" s="102" t="s">
        <v>11</v>
      </c>
      <c r="F458" s="103" t="s">
        <v>965</v>
      </c>
      <c r="G458" s="102" t="s">
        <v>9008</v>
      </c>
      <c r="H458" s="102" t="s">
        <v>2313</v>
      </c>
      <c r="I458" s="102" t="s">
        <v>2185</v>
      </c>
      <c r="J458" s="102" t="s">
        <v>2186</v>
      </c>
      <c r="K458" s="102" t="s">
        <v>2707</v>
      </c>
    </row>
    <row r="459" spans="1:11" ht="13.8">
      <c r="A459" s="101">
        <v>43993.480315578709</v>
      </c>
      <c r="B459" s="102" t="s">
        <v>3085</v>
      </c>
      <c r="C459" s="108" t="s">
        <v>1490</v>
      </c>
      <c r="D459" s="103" t="s">
        <v>3086</v>
      </c>
      <c r="E459" s="102" t="s">
        <v>11</v>
      </c>
      <c r="F459" s="103" t="s">
        <v>3086</v>
      </c>
      <c r="G459" s="102" t="s">
        <v>9068</v>
      </c>
      <c r="H459" s="102" t="s">
        <v>2224</v>
      </c>
      <c r="I459" s="102" t="s">
        <v>2185</v>
      </c>
      <c r="J459" s="102" t="s">
        <v>2186</v>
      </c>
      <c r="K459" s="102" t="s">
        <v>3033</v>
      </c>
    </row>
    <row r="460" spans="1:11" ht="13.8">
      <c r="A460" s="101">
        <v>43993.48215030093</v>
      </c>
      <c r="B460" s="102" t="s">
        <v>2784</v>
      </c>
      <c r="C460" s="108">
        <v>380671</v>
      </c>
      <c r="D460" s="103" t="s">
        <v>1058</v>
      </c>
      <c r="E460" s="102" t="s">
        <v>11</v>
      </c>
      <c r="F460" s="103" t="s">
        <v>1058</v>
      </c>
      <c r="G460" s="102" t="s">
        <v>9069</v>
      </c>
      <c r="H460" s="102" t="s">
        <v>2313</v>
      </c>
      <c r="I460" s="102" t="s">
        <v>2185</v>
      </c>
      <c r="J460" s="102" t="s">
        <v>2186</v>
      </c>
      <c r="K460" s="102" t="s">
        <v>2707</v>
      </c>
    </row>
    <row r="461" spans="1:11" ht="13.8">
      <c r="A461" s="101">
        <v>43993.489284131945</v>
      </c>
      <c r="B461" s="102" t="s">
        <v>2785</v>
      </c>
      <c r="C461" s="108">
        <v>350183</v>
      </c>
      <c r="D461" s="103" t="s">
        <v>1021</v>
      </c>
      <c r="E461" s="102" t="s">
        <v>10</v>
      </c>
      <c r="F461" s="103" t="s">
        <v>1021</v>
      </c>
      <c r="G461" s="102" t="s">
        <v>2786</v>
      </c>
      <c r="H461" s="102" t="s">
        <v>2244</v>
      </c>
      <c r="I461" s="102" t="s">
        <v>2185</v>
      </c>
      <c r="J461" s="102" t="s">
        <v>2186</v>
      </c>
      <c r="K461" s="102" t="s">
        <v>2707</v>
      </c>
    </row>
    <row r="462" spans="1:11" ht="13.8">
      <c r="A462" s="101">
        <v>43993.491944583337</v>
      </c>
      <c r="B462" s="102" t="s">
        <v>2664</v>
      </c>
      <c r="C462" s="108">
        <v>390956</v>
      </c>
      <c r="D462" s="103" t="s">
        <v>1596</v>
      </c>
      <c r="E462" s="102" t="s">
        <v>11</v>
      </c>
      <c r="F462" s="103" t="s">
        <v>1596</v>
      </c>
      <c r="G462" s="102" t="s">
        <v>1773</v>
      </c>
      <c r="H462" s="102" t="s">
        <v>2753</v>
      </c>
      <c r="I462" s="102" t="s">
        <v>2185</v>
      </c>
      <c r="J462" s="102" t="s">
        <v>2186</v>
      </c>
      <c r="K462" s="102" t="s">
        <v>2707</v>
      </c>
    </row>
    <row r="463" spans="1:11" ht="13.8">
      <c r="A463" s="101">
        <v>43993.496245069444</v>
      </c>
      <c r="B463" s="102" t="s">
        <v>2416</v>
      </c>
      <c r="C463" s="108">
        <v>630046</v>
      </c>
      <c r="D463" s="103" t="s">
        <v>2417</v>
      </c>
      <c r="E463" s="102" t="s">
        <v>11</v>
      </c>
      <c r="F463" s="103" t="s">
        <v>2417</v>
      </c>
      <c r="G463" s="102" t="s">
        <v>2418</v>
      </c>
      <c r="H463" s="102" t="s">
        <v>2240</v>
      </c>
      <c r="I463" s="102" t="s">
        <v>2191</v>
      </c>
      <c r="J463" s="102" t="s">
        <v>2186</v>
      </c>
      <c r="K463" s="102" t="s">
        <v>3033</v>
      </c>
    </row>
    <row r="464" spans="1:11" ht="13.8">
      <c r="A464" s="101">
        <v>43993.496324988431</v>
      </c>
      <c r="B464" s="102" t="s">
        <v>3087</v>
      </c>
      <c r="C464" s="108">
        <v>630041</v>
      </c>
      <c r="D464" s="103" t="s">
        <v>3088</v>
      </c>
      <c r="E464" s="102" t="s">
        <v>11</v>
      </c>
      <c r="F464" s="103" t="s">
        <v>3088</v>
      </c>
      <c r="G464" s="102" t="s">
        <v>3089</v>
      </c>
      <c r="H464" s="102" t="s">
        <v>2240</v>
      </c>
      <c r="I464" s="102" t="s">
        <v>2191</v>
      </c>
      <c r="J464" s="102" t="s">
        <v>2186</v>
      </c>
      <c r="K464" s="102" t="s">
        <v>3033</v>
      </c>
    </row>
    <row r="465" spans="1:11" ht="13.8">
      <c r="A465" s="101">
        <v>43993.497965011571</v>
      </c>
      <c r="B465" s="102" t="s">
        <v>2787</v>
      </c>
      <c r="C465" s="108" t="s">
        <v>698</v>
      </c>
      <c r="D465" s="103" t="s">
        <v>721</v>
      </c>
      <c r="E465" s="102" t="s">
        <v>11</v>
      </c>
      <c r="F465" s="103" t="s">
        <v>721</v>
      </c>
      <c r="G465" s="102" t="s">
        <v>2788</v>
      </c>
      <c r="H465" s="102" t="s">
        <v>2198</v>
      </c>
      <c r="I465" s="102" t="s">
        <v>2185</v>
      </c>
      <c r="J465" s="102" t="s">
        <v>2186</v>
      </c>
      <c r="K465" s="102" t="s">
        <v>2704</v>
      </c>
    </row>
    <row r="466" spans="1:11" ht="13.8">
      <c r="A466" s="101">
        <v>43993.499333425927</v>
      </c>
      <c r="B466" s="102" t="s">
        <v>2789</v>
      </c>
      <c r="C466" s="108">
        <v>360238</v>
      </c>
      <c r="D466" s="103" t="s">
        <v>899</v>
      </c>
      <c r="E466" s="102" t="s">
        <v>11</v>
      </c>
      <c r="F466" s="103" t="s">
        <v>899</v>
      </c>
      <c r="G466" s="102" t="s">
        <v>9070</v>
      </c>
      <c r="H466" s="102" t="s">
        <v>2322</v>
      </c>
      <c r="I466" s="102" t="s">
        <v>2185</v>
      </c>
      <c r="J466" s="102" t="s">
        <v>2186</v>
      </c>
      <c r="K466" s="102" t="s">
        <v>2707</v>
      </c>
    </row>
    <row r="467" spans="1:11" ht="13.8">
      <c r="A467" s="101">
        <v>43993.513893437499</v>
      </c>
      <c r="B467" s="102" t="s">
        <v>2790</v>
      </c>
      <c r="C467" s="108">
        <v>390903</v>
      </c>
      <c r="D467" s="103" t="s">
        <v>1584</v>
      </c>
      <c r="E467" s="102" t="s">
        <v>11</v>
      </c>
      <c r="F467" s="103" t="s">
        <v>1584</v>
      </c>
      <c r="G467" s="102" t="s">
        <v>9071</v>
      </c>
      <c r="H467" s="102" t="s">
        <v>2791</v>
      </c>
      <c r="I467" s="102" t="s">
        <v>2185</v>
      </c>
      <c r="J467" s="102" t="s">
        <v>2186</v>
      </c>
      <c r="K467" s="102" t="s">
        <v>2707</v>
      </c>
    </row>
    <row r="468" spans="1:11" ht="13.8">
      <c r="A468" s="101">
        <v>43993.515247997682</v>
      </c>
      <c r="B468" s="102" t="s">
        <v>2792</v>
      </c>
      <c r="C468" s="108">
        <v>350102</v>
      </c>
      <c r="D468" s="103" t="s">
        <v>1599</v>
      </c>
      <c r="E468" s="102" t="s">
        <v>11</v>
      </c>
      <c r="F468" s="103" t="s">
        <v>1599</v>
      </c>
      <c r="G468" s="102" t="s">
        <v>1775</v>
      </c>
      <c r="H468" s="102" t="s">
        <v>2228</v>
      </c>
      <c r="I468" s="102" t="s">
        <v>2185</v>
      </c>
      <c r="J468" s="102" t="s">
        <v>2186</v>
      </c>
      <c r="K468" s="102" t="s">
        <v>2707</v>
      </c>
    </row>
    <row r="469" spans="1:11" ht="13.8">
      <c r="A469" s="101">
        <v>43993.518676516207</v>
      </c>
      <c r="B469" s="102" t="s">
        <v>2793</v>
      </c>
      <c r="C469" s="108">
        <v>390903</v>
      </c>
      <c r="D469" s="103" t="s">
        <v>1584</v>
      </c>
      <c r="E469" s="102" t="s">
        <v>10</v>
      </c>
      <c r="F469" s="103" t="s">
        <v>1584</v>
      </c>
      <c r="G469" s="102" t="s">
        <v>9072</v>
      </c>
      <c r="H469" s="102" t="s">
        <v>2272</v>
      </c>
      <c r="I469" s="102" t="s">
        <v>2185</v>
      </c>
      <c r="J469" s="102" t="s">
        <v>2186</v>
      </c>
      <c r="K469" s="102" t="s">
        <v>2707</v>
      </c>
    </row>
    <row r="470" spans="1:11" ht="13.8">
      <c r="A470" s="101">
        <v>43993.532491840277</v>
      </c>
      <c r="B470" s="102" t="s">
        <v>2642</v>
      </c>
      <c r="C470" s="108">
        <v>608326</v>
      </c>
      <c r="D470" s="103" t="s">
        <v>2643</v>
      </c>
      <c r="E470" s="102" t="s">
        <v>10</v>
      </c>
      <c r="F470" s="103" t="s">
        <v>2643</v>
      </c>
      <c r="G470" s="102" t="s">
        <v>2644</v>
      </c>
      <c r="H470" s="102" t="s">
        <v>9073</v>
      </c>
      <c r="I470" s="102" t="s">
        <v>2185</v>
      </c>
      <c r="J470" s="102" t="s">
        <v>2186</v>
      </c>
      <c r="K470" s="102" t="s">
        <v>3033</v>
      </c>
    </row>
    <row r="471" spans="1:11" ht="13.8">
      <c r="A471" s="101">
        <v>43993.534483379626</v>
      </c>
      <c r="B471" s="102" t="s">
        <v>9074</v>
      </c>
      <c r="C471" s="108">
        <v>608326</v>
      </c>
      <c r="D471" s="103" t="s">
        <v>2643</v>
      </c>
      <c r="E471" s="102" t="s">
        <v>10</v>
      </c>
      <c r="F471" s="103" t="s">
        <v>2643</v>
      </c>
      <c r="G471" s="102" t="s">
        <v>9075</v>
      </c>
      <c r="H471" s="102" t="s">
        <v>2645</v>
      </c>
      <c r="I471" s="102" t="s">
        <v>2185</v>
      </c>
      <c r="J471" s="102" t="s">
        <v>2186</v>
      </c>
      <c r="K471" s="102" t="s">
        <v>3033</v>
      </c>
    </row>
    <row r="472" spans="1:11" ht="13.8">
      <c r="A472" s="101">
        <v>43993.548723055559</v>
      </c>
      <c r="B472" s="102" t="s">
        <v>2225</v>
      </c>
      <c r="C472" s="108">
        <v>370456</v>
      </c>
      <c r="D472" s="103" t="s">
        <v>1680</v>
      </c>
      <c r="E472" s="102" t="s">
        <v>11</v>
      </c>
      <c r="F472" s="103" t="s">
        <v>1680</v>
      </c>
      <c r="G472" s="102" t="s">
        <v>9076</v>
      </c>
      <c r="H472" s="102" t="s">
        <v>2794</v>
      </c>
      <c r="I472" s="102" t="s">
        <v>2185</v>
      </c>
      <c r="J472" s="102" t="s">
        <v>2186</v>
      </c>
      <c r="K472" s="102" t="s">
        <v>2707</v>
      </c>
    </row>
    <row r="473" spans="1:11" ht="13.8">
      <c r="A473" s="101">
        <v>43993.550189363421</v>
      </c>
      <c r="B473" s="102" t="s">
        <v>2795</v>
      </c>
      <c r="C473" s="108">
        <v>545114</v>
      </c>
      <c r="D473" s="103" t="s">
        <v>2796</v>
      </c>
      <c r="E473" s="102" t="s">
        <v>10</v>
      </c>
      <c r="F473" s="103" t="s">
        <v>2796</v>
      </c>
      <c r="G473" s="102" t="s">
        <v>9077</v>
      </c>
      <c r="H473" s="102" t="s">
        <v>2353</v>
      </c>
      <c r="I473" s="102" t="s">
        <v>2185</v>
      </c>
      <c r="J473" s="102" t="s">
        <v>2186</v>
      </c>
      <c r="K473" s="102" t="s">
        <v>2707</v>
      </c>
    </row>
    <row r="474" spans="1:11" ht="13.8">
      <c r="A474" s="101">
        <v>43993.552902581017</v>
      </c>
      <c r="B474" s="102" t="s">
        <v>2797</v>
      </c>
      <c r="C474" s="108">
        <v>493595</v>
      </c>
      <c r="D474" s="103" t="s">
        <v>2071</v>
      </c>
      <c r="E474" s="102" t="s">
        <v>11</v>
      </c>
      <c r="F474" s="103" t="s">
        <v>2071</v>
      </c>
      <c r="G474" s="102" t="s">
        <v>2008</v>
      </c>
      <c r="H474" s="102" t="s">
        <v>2224</v>
      </c>
      <c r="I474" s="102" t="s">
        <v>2185</v>
      </c>
      <c r="J474" s="102" t="s">
        <v>2186</v>
      </c>
      <c r="K474" s="102" t="s">
        <v>2707</v>
      </c>
    </row>
    <row r="475" spans="1:11" ht="13.8">
      <c r="A475" s="101">
        <v>43993.553292083336</v>
      </c>
      <c r="B475" s="102" t="s">
        <v>3090</v>
      </c>
      <c r="C475" s="108">
        <v>576895</v>
      </c>
      <c r="D475" s="103" t="s">
        <v>1678</v>
      </c>
      <c r="E475" s="102" t="s">
        <v>10</v>
      </c>
      <c r="F475" s="103" t="s">
        <v>1678</v>
      </c>
      <c r="G475" s="102" t="s">
        <v>1865</v>
      </c>
      <c r="H475" s="102" t="s">
        <v>2202</v>
      </c>
      <c r="I475" s="102" t="s">
        <v>2191</v>
      </c>
      <c r="J475" s="102" t="s">
        <v>2186</v>
      </c>
      <c r="K475" s="102" t="s">
        <v>3033</v>
      </c>
    </row>
    <row r="476" spans="1:11" ht="13.8">
      <c r="A476" s="101">
        <v>43993.554883148143</v>
      </c>
      <c r="B476" s="102" t="s">
        <v>3091</v>
      </c>
      <c r="C476" s="108">
        <v>493372</v>
      </c>
      <c r="D476" s="103" t="s">
        <v>1686</v>
      </c>
      <c r="E476" s="102" t="s">
        <v>10</v>
      </c>
      <c r="F476" s="103" t="s">
        <v>1686</v>
      </c>
      <c r="G476" s="102" t="s">
        <v>1876</v>
      </c>
      <c r="H476" s="102" t="s">
        <v>2591</v>
      </c>
      <c r="I476" s="102" t="s">
        <v>2191</v>
      </c>
      <c r="J476" s="102" t="s">
        <v>2186</v>
      </c>
      <c r="K476" s="102" t="s">
        <v>3033</v>
      </c>
    </row>
    <row r="477" spans="1:11" ht="13.8">
      <c r="A477" s="101">
        <v>43993.555471550921</v>
      </c>
      <c r="B477" s="102" t="s">
        <v>3090</v>
      </c>
      <c r="C477" s="108">
        <v>576895</v>
      </c>
      <c r="D477" s="103" t="s">
        <v>1678</v>
      </c>
      <c r="E477" s="102" t="s">
        <v>11</v>
      </c>
      <c r="F477" s="103" t="s">
        <v>1678</v>
      </c>
      <c r="G477" s="102" t="s">
        <v>1869</v>
      </c>
      <c r="H477" s="102" t="s">
        <v>2228</v>
      </c>
      <c r="I477" s="102" t="s">
        <v>2191</v>
      </c>
      <c r="J477" s="102" t="s">
        <v>2186</v>
      </c>
      <c r="K477" s="102" t="s">
        <v>3033</v>
      </c>
    </row>
    <row r="478" spans="1:11" ht="13.8">
      <c r="A478" s="101">
        <v>43993.557427997686</v>
      </c>
      <c r="B478" s="102" t="s">
        <v>3091</v>
      </c>
      <c r="C478" s="108">
        <v>493372</v>
      </c>
      <c r="D478" s="103" t="s">
        <v>1686</v>
      </c>
      <c r="E478" s="102" t="s">
        <v>11</v>
      </c>
      <c r="F478" s="103" t="s">
        <v>1686</v>
      </c>
      <c r="G478" s="102" t="s">
        <v>1875</v>
      </c>
      <c r="H478" s="102" t="s">
        <v>3092</v>
      </c>
      <c r="I478" s="102" t="s">
        <v>2191</v>
      </c>
      <c r="J478" s="102" t="s">
        <v>2186</v>
      </c>
      <c r="K478" s="102" t="s">
        <v>3033</v>
      </c>
    </row>
    <row r="479" spans="1:11" ht="13.8">
      <c r="A479" s="101">
        <v>43993.563116944446</v>
      </c>
      <c r="B479" s="102" t="s">
        <v>2798</v>
      </c>
      <c r="C479" s="108">
        <v>576447</v>
      </c>
      <c r="D479" s="103" t="s">
        <v>2799</v>
      </c>
      <c r="E479" s="102" t="s">
        <v>11</v>
      </c>
      <c r="F479" s="103" t="s">
        <v>2799</v>
      </c>
      <c r="G479" s="102" t="s">
        <v>9078</v>
      </c>
      <c r="H479" s="102" t="s">
        <v>2228</v>
      </c>
      <c r="I479" s="102" t="s">
        <v>2191</v>
      </c>
      <c r="J479" s="102" t="s">
        <v>2186</v>
      </c>
      <c r="K479" s="102" t="s">
        <v>2707</v>
      </c>
    </row>
    <row r="480" spans="1:11" ht="13.8">
      <c r="A480" s="101">
        <v>43993.570548715274</v>
      </c>
      <c r="B480" s="102" t="s">
        <v>2800</v>
      </c>
      <c r="C480" s="108">
        <v>618789</v>
      </c>
      <c r="D480" s="103" t="s">
        <v>2086</v>
      </c>
      <c r="E480" s="102" t="s">
        <v>11</v>
      </c>
      <c r="F480" s="103" t="s">
        <v>2086</v>
      </c>
      <c r="G480" s="102" t="s">
        <v>9079</v>
      </c>
      <c r="H480" s="102" t="s">
        <v>2228</v>
      </c>
      <c r="I480" s="102" t="s">
        <v>2185</v>
      </c>
      <c r="J480" s="102" t="s">
        <v>2186</v>
      </c>
      <c r="K480" s="102" t="s">
        <v>2707</v>
      </c>
    </row>
    <row r="481" spans="1:11" ht="13.8">
      <c r="A481" s="101">
        <v>43993.5725287963</v>
      </c>
      <c r="B481" s="102" t="s">
        <v>2800</v>
      </c>
      <c r="C481" s="108">
        <v>618789</v>
      </c>
      <c r="D481" s="103" t="s">
        <v>2086</v>
      </c>
      <c r="E481" s="102" t="s">
        <v>11</v>
      </c>
      <c r="F481" s="103" t="s">
        <v>2086</v>
      </c>
      <c r="G481" s="102" t="s">
        <v>9080</v>
      </c>
      <c r="H481" s="102" t="s">
        <v>2228</v>
      </c>
      <c r="I481" s="102" t="s">
        <v>2185</v>
      </c>
      <c r="J481" s="102" t="s">
        <v>2186</v>
      </c>
      <c r="K481" s="102" t="s">
        <v>2707</v>
      </c>
    </row>
    <row r="482" spans="1:11" ht="13.8">
      <c r="A482" s="101">
        <v>43993.574094791664</v>
      </c>
      <c r="B482" s="102" t="s">
        <v>2800</v>
      </c>
      <c r="C482" s="108">
        <v>618789</v>
      </c>
      <c r="D482" s="103" t="s">
        <v>2086</v>
      </c>
      <c r="E482" s="102" t="s">
        <v>11</v>
      </c>
      <c r="F482" s="103" t="s">
        <v>2086</v>
      </c>
      <c r="G482" s="102" t="s">
        <v>9080</v>
      </c>
      <c r="H482" s="102" t="s">
        <v>2228</v>
      </c>
      <c r="I482" s="102" t="s">
        <v>2185</v>
      </c>
      <c r="J482" s="102" t="s">
        <v>2186</v>
      </c>
      <c r="K482" s="102" t="s">
        <v>2707</v>
      </c>
    </row>
    <row r="483" spans="1:11" ht="13.8">
      <c r="A483" s="101">
        <v>43993.578458495365</v>
      </c>
      <c r="B483" s="102" t="s">
        <v>3093</v>
      </c>
      <c r="C483" s="108">
        <v>493521</v>
      </c>
      <c r="D483" s="103" t="s">
        <v>1684</v>
      </c>
      <c r="E483" s="102" t="s">
        <v>11</v>
      </c>
      <c r="F483" s="103" t="s">
        <v>1684</v>
      </c>
      <c r="G483" s="102" t="s">
        <v>9081</v>
      </c>
      <c r="H483" s="102" t="s">
        <v>2620</v>
      </c>
      <c r="I483" s="102" t="s">
        <v>2191</v>
      </c>
      <c r="J483" s="102" t="s">
        <v>2186</v>
      </c>
      <c r="K483" s="102" t="s">
        <v>3033</v>
      </c>
    </row>
    <row r="484" spans="1:11" ht="13.8">
      <c r="A484" s="101">
        <v>43993.659459537041</v>
      </c>
      <c r="B484" s="102" t="s">
        <v>2801</v>
      </c>
      <c r="C484" s="108">
        <v>503845</v>
      </c>
      <c r="D484" s="103" t="s">
        <v>2802</v>
      </c>
      <c r="E484" s="102" t="s">
        <v>11</v>
      </c>
      <c r="F484" s="103" t="s">
        <v>2802</v>
      </c>
      <c r="G484" s="102" t="s">
        <v>9082</v>
      </c>
      <c r="H484" s="102" t="s">
        <v>2198</v>
      </c>
      <c r="I484" s="102" t="s">
        <v>2185</v>
      </c>
      <c r="J484" s="102" t="s">
        <v>2186</v>
      </c>
      <c r="K484" s="102" t="s">
        <v>2707</v>
      </c>
    </row>
    <row r="485" spans="1:11" ht="13.8">
      <c r="A485" s="101">
        <v>43993.66878550926</v>
      </c>
      <c r="B485" s="102" t="s">
        <v>2803</v>
      </c>
      <c r="C485" s="108">
        <v>618775</v>
      </c>
      <c r="D485" s="103" t="s">
        <v>1671</v>
      </c>
      <c r="E485" s="102" t="s">
        <v>11</v>
      </c>
      <c r="F485" s="103" t="s">
        <v>1671</v>
      </c>
      <c r="G485" s="102" t="s">
        <v>1851</v>
      </c>
      <c r="H485" s="102" t="s">
        <v>2318</v>
      </c>
      <c r="I485" s="102" t="s">
        <v>2185</v>
      </c>
      <c r="J485" s="102" t="s">
        <v>2186</v>
      </c>
      <c r="K485" s="102" t="s">
        <v>2707</v>
      </c>
    </row>
    <row r="486" spans="1:11" ht="13.8">
      <c r="A486" s="101">
        <v>43993.669712604169</v>
      </c>
      <c r="B486" s="102" t="s">
        <v>2804</v>
      </c>
      <c r="C486" s="108">
        <v>620155</v>
      </c>
      <c r="D486" s="103" t="s">
        <v>923</v>
      </c>
      <c r="E486" s="102" t="s">
        <v>11</v>
      </c>
      <c r="F486" s="103" t="s">
        <v>923</v>
      </c>
      <c r="G486" s="103" t="s">
        <v>9083</v>
      </c>
      <c r="H486" s="102" t="s">
        <v>2620</v>
      </c>
      <c r="I486" s="102" t="s">
        <v>2185</v>
      </c>
      <c r="J486" s="102" t="s">
        <v>2186</v>
      </c>
      <c r="K486" s="102" t="s">
        <v>2707</v>
      </c>
    </row>
    <row r="487" spans="1:11" ht="13.8">
      <c r="A487" s="101">
        <v>43993.685207060189</v>
      </c>
      <c r="B487" s="102" t="s">
        <v>2805</v>
      </c>
      <c r="C487" s="108">
        <v>390915</v>
      </c>
      <c r="D487" s="103" t="s">
        <v>915</v>
      </c>
      <c r="E487" s="102" t="s">
        <v>11</v>
      </c>
      <c r="F487" s="103" t="s">
        <v>915</v>
      </c>
      <c r="G487" s="102" t="s">
        <v>2806</v>
      </c>
      <c r="H487" s="102" t="s">
        <v>2807</v>
      </c>
      <c r="I487" s="102" t="s">
        <v>2185</v>
      </c>
      <c r="J487" s="102" t="s">
        <v>2186</v>
      </c>
      <c r="K487" s="102" t="s">
        <v>2707</v>
      </c>
    </row>
    <row r="488" spans="1:11" ht="13.8">
      <c r="A488" s="101">
        <v>43993.718991805552</v>
      </c>
      <c r="B488" s="102" t="s">
        <v>3094</v>
      </c>
      <c r="C488" s="108" t="s">
        <v>1446</v>
      </c>
      <c r="D488" s="103" t="s">
        <v>3095</v>
      </c>
      <c r="E488" s="102" t="s">
        <v>10</v>
      </c>
      <c r="F488" s="103" t="s">
        <v>3095</v>
      </c>
      <c r="G488" s="102" t="s">
        <v>9084</v>
      </c>
      <c r="H488" s="102" t="s">
        <v>2591</v>
      </c>
      <c r="I488" s="102" t="s">
        <v>2185</v>
      </c>
      <c r="J488" s="102" t="s">
        <v>2186</v>
      </c>
      <c r="K488" s="102" t="s">
        <v>3033</v>
      </c>
    </row>
    <row r="489" spans="1:11" ht="13.8">
      <c r="A489" s="101">
        <v>43993.719821203704</v>
      </c>
      <c r="B489" s="102" t="s">
        <v>2808</v>
      </c>
      <c r="C489" s="108">
        <v>390867</v>
      </c>
      <c r="D489" s="103" t="s">
        <v>983</v>
      </c>
      <c r="E489" s="102" t="s">
        <v>10</v>
      </c>
      <c r="F489" s="103" t="s">
        <v>983</v>
      </c>
      <c r="G489" s="102" t="s">
        <v>991</v>
      </c>
      <c r="H489" s="102" t="s">
        <v>2809</v>
      </c>
      <c r="I489" s="102" t="s">
        <v>2191</v>
      </c>
      <c r="J489" s="102" t="s">
        <v>2186</v>
      </c>
      <c r="K489" s="102" t="s">
        <v>2707</v>
      </c>
    </row>
    <row r="490" spans="1:11" ht="13.8">
      <c r="A490" s="101">
        <v>43993.720281458329</v>
      </c>
      <c r="B490" s="102" t="s">
        <v>3096</v>
      </c>
      <c r="C490" s="108" t="s">
        <v>1301</v>
      </c>
      <c r="D490" s="103" t="s">
        <v>3097</v>
      </c>
      <c r="E490" s="102" t="s">
        <v>11</v>
      </c>
      <c r="F490" s="103" t="s">
        <v>3097</v>
      </c>
      <c r="G490" s="102" t="s">
        <v>9085</v>
      </c>
      <c r="H490" s="102" t="s">
        <v>3098</v>
      </c>
      <c r="I490" s="102" t="s">
        <v>2185</v>
      </c>
      <c r="J490" s="102" t="s">
        <v>2186</v>
      </c>
      <c r="K490" s="102" t="s">
        <v>3033</v>
      </c>
    </row>
    <row r="491" spans="1:11" ht="13.8">
      <c r="A491" s="101">
        <v>43993.721307754633</v>
      </c>
      <c r="B491" s="102" t="s">
        <v>3094</v>
      </c>
      <c r="C491" s="108" t="s">
        <v>1446</v>
      </c>
      <c r="D491" s="103" t="s">
        <v>3095</v>
      </c>
      <c r="E491" s="102" t="s">
        <v>11</v>
      </c>
      <c r="F491" s="103" t="s">
        <v>3095</v>
      </c>
      <c r="G491" s="102" t="s">
        <v>3099</v>
      </c>
      <c r="H491" s="102" t="s">
        <v>2228</v>
      </c>
      <c r="I491" s="102" t="s">
        <v>2185</v>
      </c>
      <c r="J491" s="102" t="s">
        <v>2186</v>
      </c>
      <c r="K491" s="102" t="s">
        <v>3033</v>
      </c>
    </row>
    <row r="492" spans="1:11" ht="13.8">
      <c r="A492" s="101">
        <v>43993.722180983794</v>
      </c>
      <c r="B492" s="102" t="s">
        <v>2810</v>
      </c>
      <c r="C492" s="108">
        <v>390867</v>
      </c>
      <c r="D492" s="103" t="s">
        <v>983</v>
      </c>
      <c r="E492" s="102" t="s">
        <v>11</v>
      </c>
      <c r="F492" s="103" t="s">
        <v>983</v>
      </c>
      <c r="G492" s="102" t="s">
        <v>2811</v>
      </c>
      <c r="H492" s="102" t="s">
        <v>2812</v>
      </c>
      <c r="I492" s="102" t="s">
        <v>2191</v>
      </c>
      <c r="J492" s="102" t="s">
        <v>2186</v>
      </c>
      <c r="K492" s="102" t="s">
        <v>2707</v>
      </c>
    </row>
    <row r="493" spans="1:11" ht="13.8">
      <c r="A493" s="101">
        <v>43993.747438148144</v>
      </c>
      <c r="B493" s="102" t="s">
        <v>3100</v>
      </c>
      <c r="C493" s="108">
        <v>620414</v>
      </c>
      <c r="D493" s="103" t="s">
        <v>3101</v>
      </c>
      <c r="E493" s="102" t="s">
        <v>11</v>
      </c>
      <c r="F493" s="103" t="s">
        <v>3101</v>
      </c>
      <c r="G493" s="102" t="s">
        <v>9086</v>
      </c>
      <c r="H493" s="102" t="s">
        <v>2315</v>
      </c>
      <c r="I493" s="102" t="s">
        <v>2185</v>
      </c>
      <c r="J493" s="102" t="s">
        <v>2186</v>
      </c>
      <c r="K493" s="102" t="s">
        <v>3033</v>
      </c>
    </row>
    <row r="494" spans="1:11" ht="13.8">
      <c r="A494" s="101">
        <v>43993.7525125463</v>
      </c>
      <c r="B494" s="102" t="s">
        <v>2813</v>
      </c>
      <c r="C494" s="108">
        <v>618664</v>
      </c>
      <c r="D494" s="103" t="s">
        <v>2814</v>
      </c>
      <c r="E494" s="102" t="s">
        <v>11</v>
      </c>
      <c r="F494" s="103" t="s">
        <v>2814</v>
      </c>
      <c r="G494" s="102" t="s">
        <v>9087</v>
      </c>
      <c r="H494" s="102" t="s">
        <v>2343</v>
      </c>
      <c r="I494" s="102" t="s">
        <v>2185</v>
      </c>
      <c r="J494" s="102" t="s">
        <v>2186</v>
      </c>
      <c r="K494" s="102" t="s">
        <v>2707</v>
      </c>
    </row>
    <row r="495" spans="1:11" ht="13.8">
      <c r="A495" s="101">
        <v>43993.765244849536</v>
      </c>
      <c r="B495" s="102" t="s">
        <v>3102</v>
      </c>
      <c r="C495" s="108">
        <v>630045</v>
      </c>
      <c r="D495" s="103" t="s">
        <v>3103</v>
      </c>
      <c r="E495" s="102" t="s">
        <v>11</v>
      </c>
      <c r="F495" s="103" t="s">
        <v>3103</v>
      </c>
      <c r="G495" s="102" t="s">
        <v>9088</v>
      </c>
      <c r="H495" s="102" t="s">
        <v>2313</v>
      </c>
      <c r="I495" s="102" t="s">
        <v>2185</v>
      </c>
      <c r="J495" s="102" t="s">
        <v>2186</v>
      </c>
      <c r="K495" s="102" t="s">
        <v>3033</v>
      </c>
    </row>
    <row r="496" spans="1:11" ht="13.8">
      <c r="A496" s="101">
        <v>43993.772399861111</v>
      </c>
      <c r="B496" s="102" t="s">
        <v>2815</v>
      </c>
      <c r="C496" s="108" t="s">
        <v>2816</v>
      </c>
      <c r="D496" s="103" t="s">
        <v>2817</v>
      </c>
      <c r="E496" s="102" t="s">
        <v>11</v>
      </c>
      <c r="F496" s="103" t="s">
        <v>2817</v>
      </c>
      <c r="G496" s="102" t="s">
        <v>9089</v>
      </c>
      <c r="H496" s="102" t="s">
        <v>2818</v>
      </c>
      <c r="I496" s="102" t="s">
        <v>2185</v>
      </c>
      <c r="J496" s="102" t="s">
        <v>2186</v>
      </c>
      <c r="K496" s="102" t="s">
        <v>2707</v>
      </c>
    </row>
    <row r="497" spans="1:11" ht="13.8">
      <c r="A497" s="101">
        <v>43993.793866747685</v>
      </c>
      <c r="B497" s="102" t="s">
        <v>2819</v>
      </c>
      <c r="C497" s="108">
        <v>514146</v>
      </c>
      <c r="D497" s="103" t="s">
        <v>2820</v>
      </c>
      <c r="E497" s="102" t="s">
        <v>11</v>
      </c>
      <c r="F497" s="103" t="s">
        <v>2820</v>
      </c>
      <c r="G497" s="102" t="s">
        <v>9090</v>
      </c>
      <c r="H497" s="102" t="s">
        <v>2621</v>
      </c>
      <c r="I497" s="102" t="s">
        <v>2185</v>
      </c>
      <c r="J497" s="102" t="s">
        <v>2186</v>
      </c>
      <c r="K497" s="102" t="s">
        <v>2707</v>
      </c>
    </row>
    <row r="498" spans="1:11" ht="13.8">
      <c r="A498" s="101">
        <v>43993.795791736113</v>
      </c>
      <c r="B498" s="102" t="s">
        <v>2821</v>
      </c>
      <c r="C498" s="108">
        <v>587026</v>
      </c>
      <c r="D498" s="103" t="s">
        <v>925</v>
      </c>
      <c r="E498" s="102" t="s">
        <v>11</v>
      </c>
      <c r="F498" s="103" t="s">
        <v>925</v>
      </c>
      <c r="G498" s="102" t="s">
        <v>2822</v>
      </c>
      <c r="H498" s="102" t="s">
        <v>2823</v>
      </c>
      <c r="I498" s="102" t="s">
        <v>2185</v>
      </c>
      <c r="J498" s="102" t="s">
        <v>2186</v>
      </c>
      <c r="K498" s="102" t="s">
        <v>2707</v>
      </c>
    </row>
    <row r="499" spans="1:11" ht="13.8">
      <c r="A499" s="101">
        <v>43993.838113287042</v>
      </c>
      <c r="B499" s="102" t="s">
        <v>3104</v>
      </c>
      <c r="C499" s="108" t="s">
        <v>1506</v>
      </c>
      <c r="D499" s="103" t="s">
        <v>3105</v>
      </c>
      <c r="E499" s="102" t="s">
        <v>11</v>
      </c>
      <c r="F499" s="103" t="s">
        <v>3105</v>
      </c>
      <c r="G499" s="102" t="s">
        <v>3106</v>
      </c>
      <c r="H499" s="102" t="s">
        <v>3107</v>
      </c>
      <c r="I499" s="102" t="s">
        <v>2191</v>
      </c>
      <c r="J499" s="102" t="s">
        <v>2186</v>
      </c>
      <c r="K499" s="102" t="s">
        <v>3033</v>
      </c>
    </row>
    <row r="500" spans="1:11" ht="13.8">
      <c r="A500" s="101">
        <v>43993.842629432867</v>
      </c>
      <c r="B500" s="102" t="s">
        <v>3108</v>
      </c>
      <c r="C500" s="108" t="s">
        <v>1497</v>
      </c>
      <c r="D500" s="103" t="s">
        <v>3109</v>
      </c>
      <c r="E500" s="102" t="s">
        <v>11</v>
      </c>
      <c r="F500" s="103" t="s">
        <v>3109</v>
      </c>
      <c r="G500" s="102" t="s">
        <v>9091</v>
      </c>
      <c r="H500" s="102" t="s">
        <v>2313</v>
      </c>
      <c r="I500" s="102" t="s">
        <v>2191</v>
      </c>
      <c r="J500" s="102" t="s">
        <v>2186</v>
      </c>
      <c r="K500" s="102" t="s">
        <v>3033</v>
      </c>
    </row>
    <row r="501" spans="1:11" ht="13.8">
      <c r="A501" s="101">
        <v>43993.852041782404</v>
      </c>
      <c r="B501" s="102" t="s">
        <v>2824</v>
      </c>
      <c r="C501" s="108">
        <v>630042</v>
      </c>
      <c r="D501" s="103" t="s">
        <v>2712</v>
      </c>
      <c r="E501" s="102" t="s">
        <v>10</v>
      </c>
      <c r="F501" s="103" t="s">
        <v>2712</v>
      </c>
      <c r="G501" s="102" t="s">
        <v>9092</v>
      </c>
      <c r="H501" s="102" t="s">
        <v>2230</v>
      </c>
      <c r="I501" s="102" t="s">
        <v>2185</v>
      </c>
      <c r="J501" s="102" t="s">
        <v>2186</v>
      </c>
      <c r="K501" s="102" t="s">
        <v>2707</v>
      </c>
    </row>
    <row r="502" spans="1:11" ht="13.8">
      <c r="A502" s="101">
        <v>43993.864509004634</v>
      </c>
      <c r="B502" s="102" t="s">
        <v>9093</v>
      </c>
      <c r="C502" s="108">
        <v>628951</v>
      </c>
      <c r="D502" s="103" t="s">
        <v>2771</v>
      </c>
      <c r="E502" s="102" t="s">
        <v>11</v>
      </c>
      <c r="F502" s="103" t="s">
        <v>2771</v>
      </c>
      <c r="G502" s="102" t="s">
        <v>2825</v>
      </c>
      <c r="H502" s="102" t="s">
        <v>2620</v>
      </c>
      <c r="I502" s="102" t="s">
        <v>2191</v>
      </c>
      <c r="J502" s="102" t="s">
        <v>2186</v>
      </c>
      <c r="K502" s="102" t="s">
        <v>2707</v>
      </c>
    </row>
    <row r="503" spans="1:11" ht="13.8">
      <c r="A503" s="101">
        <v>43993.893265393519</v>
      </c>
      <c r="B503" s="102" t="s">
        <v>3110</v>
      </c>
      <c r="C503" s="108" t="s">
        <v>1461</v>
      </c>
      <c r="D503" s="103" t="s">
        <v>3111</v>
      </c>
      <c r="E503" s="102" t="s">
        <v>11</v>
      </c>
      <c r="F503" s="103" t="s">
        <v>3111</v>
      </c>
      <c r="G503" s="102" t="s">
        <v>9094</v>
      </c>
      <c r="H503" s="102" t="s">
        <v>2353</v>
      </c>
      <c r="I503" s="102" t="s">
        <v>2185</v>
      </c>
      <c r="J503" s="102" t="s">
        <v>2186</v>
      </c>
      <c r="K503" s="102" t="s">
        <v>3033</v>
      </c>
    </row>
    <row r="504" spans="1:11" ht="13.8">
      <c r="A504" s="101">
        <v>43993.927193564814</v>
      </c>
      <c r="B504" s="102" t="s">
        <v>2826</v>
      </c>
      <c r="C504" s="108">
        <v>566007</v>
      </c>
      <c r="D504" s="103" t="s">
        <v>1630</v>
      </c>
      <c r="E504" s="102" t="s">
        <v>10</v>
      </c>
      <c r="F504" s="103" t="s">
        <v>1630</v>
      </c>
      <c r="G504" s="102" t="s">
        <v>1809</v>
      </c>
      <c r="H504" s="102" t="s">
        <v>2468</v>
      </c>
      <c r="I504" s="102" t="s">
        <v>2191</v>
      </c>
      <c r="J504" s="102" t="s">
        <v>2186</v>
      </c>
      <c r="K504" s="102" t="s">
        <v>2704</v>
      </c>
    </row>
    <row r="505" spans="1:11" ht="13.8">
      <c r="A505" s="101">
        <v>43993.94660491898</v>
      </c>
      <c r="B505" s="102" t="s">
        <v>3112</v>
      </c>
      <c r="C505" s="108" t="s">
        <v>1373</v>
      </c>
      <c r="D505" s="103" t="s">
        <v>3113</v>
      </c>
      <c r="E505" s="102" t="s">
        <v>11</v>
      </c>
      <c r="F505" s="103" t="s">
        <v>3113</v>
      </c>
      <c r="G505" s="102" t="s">
        <v>9095</v>
      </c>
      <c r="H505" s="102" t="s">
        <v>2240</v>
      </c>
      <c r="I505" s="102" t="s">
        <v>2191</v>
      </c>
      <c r="J505" s="102" t="s">
        <v>2186</v>
      </c>
      <c r="K505" s="102" t="s">
        <v>3033</v>
      </c>
    </row>
    <row r="506" spans="1:11" ht="13.8">
      <c r="A506" s="101">
        <v>43994.140673738424</v>
      </c>
      <c r="B506" s="102" t="s">
        <v>3114</v>
      </c>
      <c r="C506" s="108" t="s">
        <v>2164</v>
      </c>
      <c r="D506" s="103" t="s">
        <v>3115</v>
      </c>
      <c r="E506" s="102" t="s">
        <v>11</v>
      </c>
      <c r="F506" s="103" t="s">
        <v>3115</v>
      </c>
      <c r="G506" s="102" t="s">
        <v>3116</v>
      </c>
      <c r="H506" s="102" t="s">
        <v>2728</v>
      </c>
      <c r="I506" s="102" t="s">
        <v>2185</v>
      </c>
      <c r="J506" s="102" t="s">
        <v>2269</v>
      </c>
      <c r="K506" s="102" t="s">
        <v>3033</v>
      </c>
    </row>
    <row r="507" spans="1:11" ht="13.8">
      <c r="A507" s="101">
        <v>43994.186624664348</v>
      </c>
      <c r="B507" s="102" t="s">
        <v>9096</v>
      </c>
      <c r="C507" s="108">
        <v>380671</v>
      </c>
      <c r="D507" s="103" t="s">
        <v>1058</v>
      </c>
      <c r="E507" s="102" t="s">
        <v>11</v>
      </c>
      <c r="F507" s="103" t="s">
        <v>1058</v>
      </c>
      <c r="G507" s="102" t="s">
        <v>1036</v>
      </c>
      <c r="H507" s="102" t="s">
        <v>2313</v>
      </c>
      <c r="I507" s="102" t="s">
        <v>2185</v>
      </c>
      <c r="J507" s="102" t="s">
        <v>2186</v>
      </c>
      <c r="K507" s="102" t="s">
        <v>2707</v>
      </c>
    </row>
    <row r="508" spans="1:11" ht="13.8">
      <c r="A508" s="101">
        <v>43994.281567824073</v>
      </c>
      <c r="B508" s="102" t="s">
        <v>2827</v>
      </c>
      <c r="C508" s="108">
        <v>452471</v>
      </c>
      <c r="D508" s="103" t="s">
        <v>836</v>
      </c>
      <c r="E508" s="102" t="s">
        <v>11</v>
      </c>
      <c r="F508" s="103" t="s">
        <v>836</v>
      </c>
      <c r="G508" s="102" t="s">
        <v>2828</v>
      </c>
      <c r="H508" s="102" t="s">
        <v>2198</v>
      </c>
      <c r="I508" s="102" t="s">
        <v>2185</v>
      </c>
      <c r="J508" s="102" t="s">
        <v>2186</v>
      </c>
      <c r="K508" s="102" t="s">
        <v>2707</v>
      </c>
    </row>
    <row r="509" spans="1:11" ht="13.8">
      <c r="A509" s="101">
        <v>43994.308132442129</v>
      </c>
      <c r="B509" s="102" t="s">
        <v>2348</v>
      </c>
      <c r="C509" s="108">
        <v>597985</v>
      </c>
      <c r="D509" s="103" t="s">
        <v>1071</v>
      </c>
      <c r="E509" s="102" t="s">
        <v>11</v>
      </c>
      <c r="F509" s="103" t="s">
        <v>1071</v>
      </c>
      <c r="G509" s="102" t="s">
        <v>1051</v>
      </c>
      <c r="H509" s="102" t="s">
        <v>9097</v>
      </c>
      <c r="I509" s="102" t="s">
        <v>2185</v>
      </c>
      <c r="J509" s="102" t="s">
        <v>2186</v>
      </c>
      <c r="K509" s="102" t="s">
        <v>2707</v>
      </c>
    </row>
    <row r="510" spans="1:11" ht="13.8">
      <c r="A510" s="101">
        <v>43994.316401435186</v>
      </c>
      <c r="B510" s="102" t="s">
        <v>2281</v>
      </c>
      <c r="C510" s="108">
        <v>431360</v>
      </c>
      <c r="D510" s="103" t="s">
        <v>1072</v>
      </c>
      <c r="E510" s="102" t="s">
        <v>10</v>
      </c>
      <c r="F510" s="103" t="s">
        <v>1072</v>
      </c>
      <c r="G510" s="102" t="s">
        <v>1052</v>
      </c>
      <c r="H510" s="102" t="s">
        <v>2282</v>
      </c>
      <c r="I510" s="102" t="s">
        <v>2185</v>
      </c>
      <c r="J510" s="102" t="s">
        <v>2186</v>
      </c>
      <c r="K510" s="102" t="s">
        <v>2707</v>
      </c>
    </row>
    <row r="511" spans="1:11" ht="13.8">
      <c r="A511" s="101">
        <v>43994.327158182874</v>
      </c>
      <c r="B511" s="102" t="s">
        <v>3117</v>
      </c>
      <c r="C511" s="108" t="s">
        <v>1410</v>
      </c>
      <c r="D511" s="103" t="s">
        <v>3118</v>
      </c>
      <c r="E511" s="102" t="s">
        <v>11</v>
      </c>
      <c r="F511" s="103" t="s">
        <v>3118</v>
      </c>
      <c r="G511" s="102" t="s">
        <v>3119</v>
      </c>
      <c r="H511" s="102" t="s">
        <v>3120</v>
      </c>
      <c r="I511" s="102" t="s">
        <v>2185</v>
      </c>
      <c r="J511" s="102" t="s">
        <v>2269</v>
      </c>
      <c r="K511" s="102" t="s">
        <v>3033</v>
      </c>
    </row>
    <row r="512" spans="1:11" ht="13.8">
      <c r="A512" s="101">
        <v>43994.333629502318</v>
      </c>
      <c r="B512" s="102" t="s">
        <v>2829</v>
      </c>
      <c r="C512" s="108">
        <v>620366</v>
      </c>
      <c r="D512" s="103" t="s">
        <v>821</v>
      </c>
      <c r="E512" s="102" t="s">
        <v>11</v>
      </c>
      <c r="F512" s="103" t="s">
        <v>821</v>
      </c>
      <c r="G512" s="102" t="s">
        <v>831</v>
      </c>
      <c r="H512" s="102" t="s">
        <v>2830</v>
      </c>
      <c r="I512" s="102" t="s">
        <v>2185</v>
      </c>
      <c r="J512" s="102" t="s">
        <v>2186</v>
      </c>
      <c r="K512" s="102" t="s">
        <v>2707</v>
      </c>
    </row>
    <row r="513" spans="1:11" ht="13.8">
      <c r="A513" s="101">
        <v>43994.352192094906</v>
      </c>
      <c r="B513" s="102" t="s">
        <v>9098</v>
      </c>
      <c r="C513" s="108">
        <v>401065</v>
      </c>
      <c r="D513" s="103" t="s">
        <v>854</v>
      </c>
      <c r="E513" s="102" t="s">
        <v>11</v>
      </c>
      <c r="F513" s="103" t="s">
        <v>854</v>
      </c>
      <c r="G513" s="102" t="s">
        <v>885</v>
      </c>
      <c r="H513" s="102" t="s">
        <v>2228</v>
      </c>
      <c r="I513" s="102" t="s">
        <v>2191</v>
      </c>
      <c r="J513" s="102" t="s">
        <v>2186</v>
      </c>
      <c r="K513" s="102" t="s">
        <v>2707</v>
      </c>
    </row>
    <row r="514" spans="1:11" ht="13.8">
      <c r="A514" s="101">
        <v>43994.353303715281</v>
      </c>
      <c r="B514" s="102" t="s">
        <v>3121</v>
      </c>
      <c r="C514" s="108" t="s">
        <v>1392</v>
      </c>
      <c r="D514" s="103" t="s">
        <v>3122</v>
      </c>
      <c r="E514" s="102" t="s">
        <v>11</v>
      </c>
      <c r="F514" s="103" t="s">
        <v>3122</v>
      </c>
      <c r="G514" s="102" t="s">
        <v>3123</v>
      </c>
      <c r="H514" s="102" t="s">
        <v>2240</v>
      </c>
      <c r="I514" s="102" t="s">
        <v>2185</v>
      </c>
      <c r="J514" s="102" t="s">
        <v>2186</v>
      </c>
      <c r="K514" s="102" t="s">
        <v>3033</v>
      </c>
    </row>
    <row r="515" spans="1:11" ht="13.8">
      <c r="A515" s="101">
        <v>43994.357659837959</v>
      </c>
      <c r="B515" s="102" t="s">
        <v>2831</v>
      </c>
      <c r="C515" s="108">
        <v>608504</v>
      </c>
      <c r="D515" s="103" t="s">
        <v>1602</v>
      </c>
      <c r="E515" s="102" t="s">
        <v>11</v>
      </c>
      <c r="F515" s="103" t="s">
        <v>1602</v>
      </c>
      <c r="G515" s="102" t="s">
        <v>2832</v>
      </c>
      <c r="H515" s="102" t="s">
        <v>2275</v>
      </c>
      <c r="I515" s="102" t="s">
        <v>2185</v>
      </c>
      <c r="J515" s="102" t="s">
        <v>2186</v>
      </c>
      <c r="K515" s="102" t="s">
        <v>2707</v>
      </c>
    </row>
    <row r="516" spans="1:11" ht="13.8">
      <c r="A516" s="101">
        <v>43994.368417083329</v>
      </c>
      <c r="B516" s="102" t="s">
        <v>2833</v>
      </c>
      <c r="C516" s="108">
        <v>534978</v>
      </c>
      <c r="D516" s="103" t="s">
        <v>2113</v>
      </c>
      <c r="E516" s="102" t="s">
        <v>10</v>
      </c>
      <c r="F516" s="103" t="s">
        <v>2113</v>
      </c>
      <c r="G516" s="102" t="s">
        <v>2834</v>
      </c>
      <c r="H516" s="102" t="s">
        <v>2256</v>
      </c>
      <c r="I516" s="102" t="s">
        <v>2185</v>
      </c>
      <c r="J516" s="102" t="s">
        <v>2186</v>
      </c>
      <c r="K516" s="102" t="s">
        <v>2707</v>
      </c>
    </row>
    <row r="517" spans="1:11" ht="13.8">
      <c r="A517" s="101">
        <v>43994.368677928243</v>
      </c>
      <c r="B517" s="102" t="s">
        <v>2835</v>
      </c>
      <c r="C517" s="108">
        <v>608096</v>
      </c>
      <c r="D517" s="103" t="s">
        <v>2119</v>
      </c>
      <c r="E517" s="102" t="s">
        <v>10</v>
      </c>
      <c r="F517" s="103" t="s">
        <v>2119</v>
      </c>
      <c r="G517" s="102" t="s">
        <v>2836</v>
      </c>
      <c r="H517" s="102" t="s">
        <v>2346</v>
      </c>
      <c r="I517" s="102" t="s">
        <v>2185</v>
      </c>
      <c r="J517" s="102" t="s">
        <v>2186</v>
      </c>
      <c r="K517" s="102" t="s">
        <v>2707</v>
      </c>
    </row>
    <row r="518" spans="1:11" ht="13.8">
      <c r="A518" s="101">
        <v>43994.370196851851</v>
      </c>
      <c r="B518" s="102" t="s">
        <v>2837</v>
      </c>
      <c r="C518" s="108">
        <v>534801</v>
      </c>
      <c r="D518" s="103" t="s">
        <v>794</v>
      </c>
      <c r="E518" s="102" t="s">
        <v>11</v>
      </c>
      <c r="F518" s="103" t="s">
        <v>794</v>
      </c>
      <c r="G518" s="102" t="s">
        <v>2838</v>
      </c>
      <c r="H518" s="102" t="s">
        <v>2839</v>
      </c>
      <c r="I518" s="102" t="s">
        <v>2185</v>
      </c>
      <c r="J518" s="102" t="s">
        <v>2186</v>
      </c>
      <c r="K518" s="102" t="s">
        <v>2707</v>
      </c>
    </row>
    <row r="519" spans="1:11" ht="13.8">
      <c r="A519" s="101">
        <v>43994.372829340282</v>
      </c>
      <c r="B519" s="102" t="s">
        <v>9099</v>
      </c>
      <c r="C519" s="108">
        <v>566210</v>
      </c>
      <c r="D519" s="103" t="s">
        <v>9100</v>
      </c>
      <c r="E519" s="102" t="s">
        <v>11</v>
      </c>
      <c r="F519" s="103" t="s">
        <v>9100</v>
      </c>
      <c r="G519" s="102">
        <v>38444</v>
      </c>
      <c r="H519" s="102" t="s">
        <v>2353</v>
      </c>
      <c r="I519" s="102" t="s">
        <v>2185</v>
      </c>
      <c r="J519" s="102" t="s">
        <v>2186</v>
      </c>
      <c r="K519" s="102" t="s">
        <v>2707</v>
      </c>
    </row>
    <row r="520" spans="1:11" ht="13.8">
      <c r="A520" s="101">
        <v>43994.373354513889</v>
      </c>
      <c r="B520" s="102" t="s">
        <v>2840</v>
      </c>
      <c r="C520" s="108">
        <v>380767</v>
      </c>
      <c r="D520" s="103" t="s">
        <v>2124</v>
      </c>
      <c r="E520" s="102" t="s">
        <v>11</v>
      </c>
      <c r="F520" s="103" t="s">
        <v>2124</v>
      </c>
      <c r="G520" s="102" t="s">
        <v>9101</v>
      </c>
      <c r="H520" s="102" t="s">
        <v>2841</v>
      </c>
      <c r="I520" s="102" t="s">
        <v>2185</v>
      </c>
      <c r="J520" s="102" t="s">
        <v>2186</v>
      </c>
      <c r="K520" s="102" t="s">
        <v>2707</v>
      </c>
    </row>
    <row r="521" spans="1:11" ht="13.8">
      <c r="A521" s="101">
        <v>43994.374675879633</v>
      </c>
      <c r="B521" s="102" t="s">
        <v>2842</v>
      </c>
      <c r="C521" s="108">
        <v>370480</v>
      </c>
      <c r="D521" s="103" t="s">
        <v>857</v>
      </c>
      <c r="E521" s="102" t="s">
        <v>10</v>
      </c>
      <c r="F521" s="103" t="s">
        <v>857</v>
      </c>
      <c r="G521" s="102" t="s">
        <v>889</v>
      </c>
      <c r="H521" s="102" t="s">
        <v>2610</v>
      </c>
      <c r="I521" s="102" t="s">
        <v>2185</v>
      </c>
      <c r="J521" s="102" t="s">
        <v>2186</v>
      </c>
      <c r="K521" s="102" t="s">
        <v>2707</v>
      </c>
    </row>
    <row r="522" spans="1:11" ht="13.8">
      <c r="A522" s="101">
        <v>43994.380843078703</v>
      </c>
      <c r="B522" s="102" t="s">
        <v>2843</v>
      </c>
      <c r="C522" s="108" t="s">
        <v>667</v>
      </c>
      <c r="D522" s="103" t="s">
        <v>710</v>
      </c>
      <c r="E522" s="102" t="s">
        <v>10</v>
      </c>
      <c r="F522" s="103" t="s">
        <v>710</v>
      </c>
      <c r="G522" s="102" t="s">
        <v>706</v>
      </c>
      <c r="H522" s="102" t="s">
        <v>2240</v>
      </c>
      <c r="I522" s="102" t="s">
        <v>2185</v>
      </c>
      <c r="J522" s="102" t="s">
        <v>2186</v>
      </c>
      <c r="K522" s="102" t="s">
        <v>2704</v>
      </c>
    </row>
    <row r="523" spans="1:11" ht="13.8">
      <c r="A523" s="101">
        <v>43994.391819189812</v>
      </c>
      <c r="B523" s="102" t="s">
        <v>2844</v>
      </c>
      <c r="C523" s="108">
        <v>360218</v>
      </c>
      <c r="D523" s="103" t="s">
        <v>1660</v>
      </c>
      <c r="E523" s="102" t="s">
        <v>11</v>
      </c>
      <c r="F523" s="103" t="s">
        <v>1660</v>
      </c>
      <c r="G523" s="102" t="s">
        <v>2845</v>
      </c>
      <c r="H523" s="102" t="s">
        <v>2667</v>
      </c>
      <c r="I523" s="102" t="s">
        <v>2185</v>
      </c>
      <c r="J523" s="102" t="s">
        <v>2186</v>
      </c>
      <c r="K523" s="102" t="s">
        <v>2707</v>
      </c>
    </row>
    <row r="524" spans="1:11" ht="13.8">
      <c r="A524" s="101">
        <v>43994.393265983796</v>
      </c>
      <c r="B524" s="102" t="s">
        <v>9102</v>
      </c>
      <c r="C524" s="108">
        <v>555812</v>
      </c>
      <c r="D524" s="103" t="s">
        <v>1659</v>
      </c>
      <c r="E524" s="102" t="s">
        <v>11</v>
      </c>
      <c r="F524" s="103" t="s">
        <v>1659</v>
      </c>
      <c r="G524" s="102" t="s">
        <v>9103</v>
      </c>
      <c r="H524" s="102" t="s">
        <v>2667</v>
      </c>
      <c r="I524" s="102" t="s">
        <v>2185</v>
      </c>
      <c r="J524" s="102" t="s">
        <v>2186</v>
      </c>
      <c r="K524" s="102" t="s">
        <v>2707</v>
      </c>
    </row>
    <row r="525" spans="1:11" ht="13.8">
      <c r="A525" s="101">
        <v>43994.39380528935</v>
      </c>
      <c r="B525" s="102" t="s">
        <v>2846</v>
      </c>
      <c r="C525" s="108">
        <v>620327</v>
      </c>
      <c r="D525" s="103" t="s">
        <v>927</v>
      </c>
      <c r="E525" s="102" t="s">
        <v>10</v>
      </c>
      <c r="F525" s="103" t="s">
        <v>927</v>
      </c>
      <c r="G525" s="102" t="s">
        <v>945</v>
      </c>
      <c r="H525" s="102" t="s">
        <v>2847</v>
      </c>
      <c r="I525" s="102" t="s">
        <v>2185</v>
      </c>
      <c r="J525" s="102" t="s">
        <v>2186</v>
      </c>
      <c r="K525" s="102" t="s">
        <v>2707</v>
      </c>
    </row>
    <row r="526" spans="1:11" ht="13.8">
      <c r="A526" s="101">
        <v>43994.394358171296</v>
      </c>
      <c r="B526" s="102" t="s">
        <v>2848</v>
      </c>
      <c r="C526" s="108">
        <v>608070</v>
      </c>
      <c r="D526" s="103" t="s">
        <v>2110</v>
      </c>
      <c r="E526" s="102" t="s">
        <v>10</v>
      </c>
      <c r="F526" s="103" t="s">
        <v>2110</v>
      </c>
      <c r="G526" s="102" t="s">
        <v>2111</v>
      </c>
      <c r="H526" s="102" t="s">
        <v>2240</v>
      </c>
      <c r="I526" s="102" t="s">
        <v>2185</v>
      </c>
      <c r="J526" s="102" t="s">
        <v>2186</v>
      </c>
      <c r="K526" s="102" t="s">
        <v>2707</v>
      </c>
    </row>
    <row r="527" spans="1:11" ht="13.8">
      <c r="A527" s="101">
        <v>43994.394787974539</v>
      </c>
      <c r="B527" s="102" t="s">
        <v>2849</v>
      </c>
      <c r="C527" s="108">
        <v>620327</v>
      </c>
      <c r="D527" s="103" t="s">
        <v>927</v>
      </c>
      <c r="E527" s="102" t="s">
        <v>11</v>
      </c>
      <c r="F527" s="103" t="s">
        <v>927</v>
      </c>
      <c r="G527" s="102" t="s">
        <v>1916</v>
      </c>
      <c r="H527" s="102" t="s">
        <v>2228</v>
      </c>
      <c r="I527" s="102" t="s">
        <v>2185</v>
      </c>
      <c r="J527" s="102" t="s">
        <v>2186</v>
      </c>
      <c r="K527" s="102" t="s">
        <v>2707</v>
      </c>
    </row>
    <row r="528" spans="1:11" ht="13.8">
      <c r="A528" s="101">
        <v>43994.395145462964</v>
      </c>
      <c r="B528" s="102" t="s">
        <v>2848</v>
      </c>
      <c r="C528" s="108">
        <v>608070</v>
      </c>
      <c r="D528" s="103" t="s">
        <v>2110</v>
      </c>
      <c r="E528" s="102" t="s">
        <v>11</v>
      </c>
      <c r="F528" s="103" t="s">
        <v>2110</v>
      </c>
      <c r="G528" s="102" t="s">
        <v>2109</v>
      </c>
      <c r="H528" s="102" t="s">
        <v>2240</v>
      </c>
      <c r="I528" s="102" t="s">
        <v>2185</v>
      </c>
      <c r="J528" s="102" t="s">
        <v>2186</v>
      </c>
      <c r="K528" s="102" t="s">
        <v>2707</v>
      </c>
    </row>
    <row r="529" spans="1:11" ht="13.8">
      <c r="A529" s="101">
        <v>43994.446012997687</v>
      </c>
      <c r="B529" s="102" t="s">
        <v>2192</v>
      </c>
      <c r="C529" s="108">
        <v>620430</v>
      </c>
      <c r="D529" s="103" t="s">
        <v>893</v>
      </c>
      <c r="E529" s="102" t="s">
        <v>11</v>
      </c>
      <c r="F529" s="103" t="s">
        <v>893</v>
      </c>
      <c r="G529" s="102" t="s">
        <v>9104</v>
      </c>
      <c r="H529" s="102" t="s">
        <v>9105</v>
      </c>
      <c r="I529" s="102" t="s">
        <v>2185</v>
      </c>
      <c r="J529" s="102" t="s">
        <v>2186</v>
      </c>
      <c r="K529" s="102" t="s">
        <v>2707</v>
      </c>
    </row>
    <row r="530" spans="1:11" ht="13.8">
      <c r="A530" s="101">
        <v>43994.522601979166</v>
      </c>
      <c r="B530" s="102" t="s">
        <v>3124</v>
      </c>
      <c r="C530" s="108" t="s">
        <v>1487</v>
      </c>
      <c r="D530" s="103" t="s">
        <v>3125</v>
      </c>
      <c r="E530" s="102" t="s">
        <v>10</v>
      </c>
      <c r="F530" s="103" t="s">
        <v>3125</v>
      </c>
      <c r="G530" s="102" t="s">
        <v>9106</v>
      </c>
      <c r="H530" s="102" t="s">
        <v>2246</v>
      </c>
      <c r="I530" s="102" t="s">
        <v>2191</v>
      </c>
      <c r="J530" s="102" t="s">
        <v>2186</v>
      </c>
      <c r="K530" s="102" t="s">
        <v>3033</v>
      </c>
    </row>
    <row r="531" spans="1:11" ht="13.8">
      <c r="A531" s="101">
        <v>43994.525924768517</v>
      </c>
      <c r="B531" s="102" t="s">
        <v>3124</v>
      </c>
      <c r="C531" s="108" t="s">
        <v>1487</v>
      </c>
      <c r="D531" s="103" t="s">
        <v>3125</v>
      </c>
      <c r="E531" s="102" t="s">
        <v>11</v>
      </c>
      <c r="F531" s="103" t="s">
        <v>3125</v>
      </c>
      <c r="G531" s="102" t="s">
        <v>9107</v>
      </c>
      <c r="H531" s="102" t="s">
        <v>3126</v>
      </c>
      <c r="I531" s="102" t="s">
        <v>2191</v>
      </c>
      <c r="J531" s="102" t="s">
        <v>2186</v>
      </c>
      <c r="K531" s="102" t="s">
        <v>3033</v>
      </c>
    </row>
    <row r="532" spans="1:11" ht="13.8">
      <c r="A532" s="101">
        <v>43994.534286875001</v>
      </c>
      <c r="B532" s="102" t="s">
        <v>2850</v>
      </c>
      <c r="C532" s="108">
        <v>566102</v>
      </c>
      <c r="D532" s="103" t="s">
        <v>1575</v>
      </c>
      <c r="E532" s="102" t="s">
        <v>11</v>
      </c>
      <c r="F532" s="103" t="s">
        <v>1575</v>
      </c>
      <c r="G532" s="102" t="s">
        <v>9108</v>
      </c>
      <c r="H532" s="102" t="s">
        <v>2232</v>
      </c>
      <c r="I532" s="102" t="s">
        <v>2185</v>
      </c>
      <c r="J532" s="102" t="s">
        <v>2186</v>
      </c>
      <c r="K532" s="102" t="s">
        <v>2707</v>
      </c>
    </row>
    <row r="533" spans="1:11" ht="13.8">
      <c r="A533" s="101">
        <v>43994.565225694445</v>
      </c>
      <c r="B533" s="102" t="s">
        <v>3444</v>
      </c>
      <c r="C533" s="108">
        <v>482967</v>
      </c>
      <c r="D533" s="103" t="s">
        <v>1597</v>
      </c>
      <c r="E533" s="102" t="s">
        <v>11</v>
      </c>
      <c r="F533" s="103" t="s">
        <v>1597</v>
      </c>
      <c r="G533" s="102">
        <v>8660</v>
      </c>
      <c r="H533" s="102" t="s">
        <v>2228</v>
      </c>
      <c r="I533" s="102" t="s">
        <v>2185</v>
      </c>
      <c r="J533" s="102" t="s">
        <v>2186</v>
      </c>
      <c r="K533" s="102" t="s">
        <v>2707</v>
      </c>
    </row>
    <row r="534" spans="1:11" ht="13.8">
      <c r="A534" s="101">
        <v>43994.584489201385</v>
      </c>
      <c r="B534" s="102" t="s">
        <v>2851</v>
      </c>
      <c r="C534" s="108">
        <v>514459</v>
      </c>
      <c r="D534" s="103" t="s">
        <v>987</v>
      </c>
      <c r="E534" s="102" t="s">
        <v>10</v>
      </c>
      <c r="F534" s="103" t="s">
        <v>987</v>
      </c>
      <c r="G534" s="102" t="s">
        <v>2852</v>
      </c>
      <c r="H534" s="102" t="s">
        <v>2853</v>
      </c>
      <c r="I534" s="102" t="s">
        <v>2185</v>
      </c>
      <c r="J534" s="102" t="s">
        <v>2186</v>
      </c>
      <c r="K534" s="102" t="s">
        <v>2707</v>
      </c>
    </row>
    <row r="535" spans="1:11" ht="13.8">
      <c r="A535" s="101">
        <v>43994.605392997684</v>
      </c>
      <c r="B535" s="102" t="s">
        <v>9109</v>
      </c>
      <c r="C535" s="108">
        <v>390845</v>
      </c>
      <c r="D535" s="103" t="s">
        <v>1600</v>
      </c>
      <c r="E535" s="102" t="s">
        <v>11</v>
      </c>
      <c r="F535" s="103" t="s">
        <v>1600</v>
      </c>
      <c r="G535" s="102" t="s">
        <v>9110</v>
      </c>
      <c r="H535" s="102" t="s">
        <v>2582</v>
      </c>
      <c r="I535" s="102" t="s">
        <v>2185</v>
      </c>
      <c r="J535" s="102" t="s">
        <v>2186</v>
      </c>
      <c r="K535" s="102" t="s">
        <v>2707</v>
      </c>
    </row>
    <row r="536" spans="1:11" ht="13.8">
      <c r="A536" s="101">
        <v>43994.702781562504</v>
      </c>
      <c r="B536" s="102" t="s">
        <v>2357</v>
      </c>
      <c r="C536" s="108" t="s">
        <v>2358</v>
      </c>
      <c r="D536" s="103" t="s">
        <v>9111</v>
      </c>
      <c r="E536" s="102" t="s">
        <v>11</v>
      </c>
      <c r="F536" s="103" t="s">
        <v>9111</v>
      </c>
      <c r="G536" s="102" t="s">
        <v>2359</v>
      </c>
      <c r="H536" s="102" t="s">
        <v>9112</v>
      </c>
      <c r="I536" s="102" t="s">
        <v>2185</v>
      </c>
      <c r="J536" s="102" t="s">
        <v>2186</v>
      </c>
      <c r="K536" s="102" t="s">
        <v>2704</v>
      </c>
    </row>
    <row r="537" spans="1:11" ht="13.8">
      <c r="A537" s="101">
        <v>43994.703235763889</v>
      </c>
      <c r="B537" s="102" t="s">
        <v>9113</v>
      </c>
      <c r="C537" s="108" t="s">
        <v>665</v>
      </c>
      <c r="D537" s="103" t="s">
        <v>708</v>
      </c>
      <c r="E537" s="102" t="s">
        <v>11</v>
      </c>
      <c r="F537" s="103" t="s">
        <v>708</v>
      </c>
      <c r="G537" s="102" t="s">
        <v>2356</v>
      </c>
      <c r="H537" s="102" t="s">
        <v>2240</v>
      </c>
      <c r="I537" s="102" t="s">
        <v>2185</v>
      </c>
      <c r="J537" s="102" t="s">
        <v>2186</v>
      </c>
      <c r="K537" s="102" t="s">
        <v>2704</v>
      </c>
    </row>
    <row r="538" spans="1:11" ht="13.8">
      <c r="A538" s="101">
        <v>43994.866454907409</v>
      </c>
      <c r="B538" s="102" t="s">
        <v>2854</v>
      </c>
      <c r="C538" s="108">
        <v>576546</v>
      </c>
      <c r="D538" s="103" t="s">
        <v>1548</v>
      </c>
      <c r="E538" s="102" t="s">
        <v>10</v>
      </c>
      <c r="F538" s="103" t="s">
        <v>1548</v>
      </c>
      <c r="G538" s="102" t="s">
        <v>1720</v>
      </c>
      <c r="H538" s="102" t="s">
        <v>2855</v>
      </c>
      <c r="I538" s="102" t="s">
        <v>2185</v>
      </c>
      <c r="J538" s="102" t="s">
        <v>2186</v>
      </c>
      <c r="K538" s="102" t="s">
        <v>2707</v>
      </c>
    </row>
    <row r="539" spans="1:11" ht="13.8">
      <c r="A539" s="101">
        <v>43994.868368252311</v>
      </c>
      <c r="B539" s="102" t="s">
        <v>2329</v>
      </c>
      <c r="C539" s="108">
        <v>576546</v>
      </c>
      <c r="D539" s="103" t="s">
        <v>1548</v>
      </c>
      <c r="E539" s="102" t="s">
        <v>11</v>
      </c>
      <c r="F539" s="103" t="s">
        <v>1548</v>
      </c>
      <c r="G539" s="102" t="s">
        <v>9114</v>
      </c>
      <c r="H539" s="102" t="s">
        <v>2730</v>
      </c>
      <c r="I539" s="102" t="s">
        <v>2185</v>
      </c>
      <c r="J539" s="102" t="s">
        <v>2186</v>
      </c>
      <c r="K539" s="102" t="s">
        <v>2707</v>
      </c>
    </row>
    <row r="540" spans="1:11" ht="13.8">
      <c r="A540" s="101">
        <v>43994.939260509258</v>
      </c>
      <c r="B540" s="102" t="s">
        <v>2856</v>
      </c>
      <c r="C540" s="108">
        <v>545343</v>
      </c>
      <c r="D540" s="103" t="s">
        <v>1682</v>
      </c>
      <c r="E540" s="102" t="s">
        <v>11</v>
      </c>
      <c r="F540" s="103" t="s">
        <v>1682</v>
      </c>
      <c r="G540" s="102" t="s">
        <v>1871</v>
      </c>
      <c r="H540" s="102" t="s">
        <v>2315</v>
      </c>
      <c r="I540" s="102" t="s">
        <v>2185</v>
      </c>
      <c r="J540" s="102" t="s">
        <v>2186</v>
      </c>
      <c r="K540" s="102" t="s">
        <v>2707</v>
      </c>
    </row>
    <row r="541" spans="1:11" ht="13.8">
      <c r="A541" s="101">
        <v>43995.137782430553</v>
      </c>
      <c r="B541" s="102" t="s">
        <v>2857</v>
      </c>
      <c r="C541" s="108">
        <v>608306</v>
      </c>
      <c r="D541" s="103" t="s">
        <v>2858</v>
      </c>
      <c r="E541" s="102" t="s">
        <v>11</v>
      </c>
      <c r="F541" s="103" t="s">
        <v>2858</v>
      </c>
      <c r="G541" s="102" t="s">
        <v>9115</v>
      </c>
      <c r="H541" s="102" t="s">
        <v>2322</v>
      </c>
      <c r="I541" s="102" t="s">
        <v>2185</v>
      </c>
      <c r="J541" s="102" t="s">
        <v>2186</v>
      </c>
      <c r="K541" s="102" t="s">
        <v>2707</v>
      </c>
    </row>
    <row r="542" spans="1:11" ht="13.8">
      <c r="A542" s="101">
        <v>43995.276019953701</v>
      </c>
      <c r="B542" s="102" t="s">
        <v>2859</v>
      </c>
      <c r="C542" s="108">
        <v>493404</v>
      </c>
      <c r="D542" s="103" t="s">
        <v>796</v>
      </c>
      <c r="E542" s="102" t="s">
        <v>11</v>
      </c>
      <c r="F542" s="103" t="s">
        <v>796</v>
      </c>
      <c r="G542" s="102" t="s">
        <v>801</v>
      </c>
      <c r="H542" s="102" t="s">
        <v>2612</v>
      </c>
      <c r="I542" s="102" t="s">
        <v>2185</v>
      </c>
      <c r="J542" s="102" t="s">
        <v>2186</v>
      </c>
      <c r="K542" s="102" t="s">
        <v>2707</v>
      </c>
    </row>
    <row r="543" spans="1:11" ht="13.8">
      <c r="A543" s="101">
        <v>43995.338354004634</v>
      </c>
      <c r="B543" s="102" t="s">
        <v>3127</v>
      </c>
      <c r="C543" s="108">
        <v>620219</v>
      </c>
      <c r="D543" s="103" t="s">
        <v>3128</v>
      </c>
      <c r="E543" s="102" t="s">
        <v>10</v>
      </c>
      <c r="F543" s="103" t="s">
        <v>3128</v>
      </c>
      <c r="G543" s="102" t="s">
        <v>9116</v>
      </c>
      <c r="H543" s="102" t="s">
        <v>2198</v>
      </c>
      <c r="I543" s="102" t="s">
        <v>2185</v>
      </c>
      <c r="J543" s="102" t="s">
        <v>2186</v>
      </c>
      <c r="K543" s="102" t="s">
        <v>3033</v>
      </c>
    </row>
    <row r="544" spans="1:11" ht="13.8">
      <c r="A544" s="101">
        <v>43995.339012997691</v>
      </c>
      <c r="B544" s="102" t="s">
        <v>3129</v>
      </c>
      <c r="C544" s="108">
        <v>620214</v>
      </c>
      <c r="D544" s="103" t="s">
        <v>3130</v>
      </c>
      <c r="E544" s="102" t="s">
        <v>11</v>
      </c>
      <c r="F544" s="103" t="s">
        <v>3130</v>
      </c>
      <c r="G544" s="102" t="s">
        <v>9117</v>
      </c>
      <c r="H544" s="102" t="s">
        <v>2198</v>
      </c>
      <c r="I544" s="102" t="s">
        <v>2185</v>
      </c>
      <c r="J544" s="102" t="s">
        <v>2186</v>
      </c>
      <c r="K544" s="102" t="s">
        <v>3033</v>
      </c>
    </row>
    <row r="545" spans="1:11" ht="13.8">
      <c r="A545" s="101">
        <v>43995.339428680556</v>
      </c>
      <c r="B545" s="102" t="s">
        <v>3127</v>
      </c>
      <c r="C545" s="108">
        <v>620219</v>
      </c>
      <c r="D545" s="103" t="s">
        <v>3128</v>
      </c>
      <c r="E545" s="102" t="s">
        <v>11</v>
      </c>
      <c r="F545" s="103" t="s">
        <v>3128</v>
      </c>
      <c r="G545" s="102" t="s">
        <v>9118</v>
      </c>
      <c r="H545" s="102" t="s">
        <v>2216</v>
      </c>
      <c r="I545" s="102" t="s">
        <v>2185</v>
      </c>
      <c r="J545" s="102" t="s">
        <v>2186</v>
      </c>
      <c r="K545" s="102" t="s">
        <v>3033</v>
      </c>
    </row>
    <row r="546" spans="1:11" ht="13.8">
      <c r="A546" s="101">
        <v>43995.339816724532</v>
      </c>
      <c r="B546" s="102" t="s">
        <v>3127</v>
      </c>
      <c r="C546" s="108">
        <v>620219</v>
      </c>
      <c r="D546" s="103" t="s">
        <v>3128</v>
      </c>
      <c r="E546" s="102" t="s">
        <v>10</v>
      </c>
      <c r="F546" s="103" t="s">
        <v>3128</v>
      </c>
      <c r="G546" s="102" t="s">
        <v>9116</v>
      </c>
      <c r="H546" s="102" t="s">
        <v>2198</v>
      </c>
      <c r="I546" s="102" t="s">
        <v>2185</v>
      </c>
      <c r="J546" s="102" t="s">
        <v>2186</v>
      </c>
      <c r="K546" s="102" t="s">
        <v>3033</v>
      </c>
    </row>
    <row r="547" spans="1:11" ht="13.8">
      <c r="A547" s="101">
        <v>43995.340148541669</v>
      </c>
      <c r="B547" s="102" t="s">
        <v>3131</v>
      </c>
      <c r="C547" s="108">
        <v>620222</v>
      </c>
      <c r="D547" s="103" t="s">
        <v>3132</v>
      </c>
      <c r="E547" s="102" t="s">
        <v>11</v>
      </c>
      <c r="F547" s="103" t="s">
        <v>3132</v>
      </c>
      <c r="G547" s="102" t="s">
        <v>9119</v>
      </c>
      <c r="H547" s="102" t="s">
        <v>2198</v>
      </c>
      <c r="I547" s="102" t="s">
        <v>2191</v>
      </c>
      <c r="J547" s="102" t="s">
        <v>2186</v>
      </c>
      <c r="K547" s="102" t="s">
        <v>3033</v>
      </c>
    </row>
    <row r="548" spans="1:11" ht="13.8">
      <c r="A548" s="101">
        <v>43995.351093171295</v>
      </c>
      <c r="B548" s="102" t="s">
        <v>2860</v>
      </c>
      <c r="C548" s="108">
        <v>597540</v>
      </c>
      <c r="D548" s="103" t="s">
        <v>2861</v>
      </c>
      <c r="E548" s="102" t="s">
        <v>10</v>
      </c>
      <c r="F548" s="103" t="s">
        <v>2861</v>
      </c>
      <c r="G548" s="102" t="s">
        <v>1724</v>
      </c>
      <c r="H548" s="102" t="s">
        <v>2862</v>
      </c>
      <c r="I548" s="102" t="s">
        <v>2191</v>
      </c>
      <c r="J548" s="102" t="s">
        <v>2186</v>
      </c>
      <c r="K548" s="102" t="s">
        <v>2707</v>
      </c>
    </row>
    <row r="549" spans="1:11" ht="13.8">
      <c r="A549" s="101">
        <v>43995.392847106486</v>
      </c>
      <c r="B549" s="102" t="s">
        <v>2863</v>
      </c>
      <c r="C549" s="108" t="s">
        <v>2864</v>
      </c>
      <c r="D549" s="103" t="s">
        <v>2865</v>
      </c>
      <c r="E549" s="102" t="s">
        <v>11</v>
      </c>
      <c r="F549" s="103" t="s">
        <v>2865</v>
      </c>
      <c r="G549" s="102" t="s">
        <v>2866</v>
      </c>
      <c r="H549" s="102" t="s">
        <v>2867</v>
      </c>
      <c r="I549" s="102" t="s">
        <v>2185</v>
      </c>
      <c r="J549" s="102" t="s">
        <v>2186</v>
      </c>
      <c r="K549" s="102" t="s">
        <v>2707</v>
      </c>
    </row>
    <row r="550" spans="1:11" ht="13.8">
      <c r="A550" s="101">
        <v>43995.400493506946</v>
      </c>
      <c r="B550" s="102" t="s">
        <v>2868</v>
      </c>
      <c r="C550" s="108">
        <v>534919</v>
      </c>
      <c r="D550" s="103" t="s">
        <v>1537</v>
      </c>
      <c r="E550" s="102" t="s">
        <v>11</v>
      </c>
      <c r="F550" s="103" t="s">
        <v>1537</v>
      </c>
      <c r="G550" s="102" t="s">
        <v>1707</v>
      </c>
      <c r="H550" s="102" t="s">
        <v>2228</v>
      </c>
      <c r="I550" s="102" t="s">
        <v>2185</v>
      </c>
      <c r="J550" s="102" t="s">
        <v>2186</v>
      </c>
      <c r="K550" s="102" t="s">
        <v>2707</v>
      </c>
    </row>
    <row r="551" spans="1:11" ht="13.8">
      <c r="A551" s="101">
        <v>43995.407286770831</v>
      </c>
      <c r="B551" s="102" t="s">
        <v>2869</v>
      </c>
      <c r="C551" s="108">
        <v>462588</v>
      </c>
      <c r="D551" s="103" t="s">
        <v>928</v>
      </c>
      <c r="E551" s="102" t="s">
        <v>11</v>
      </c>
      <c r="F551" s="103" t="s">
        <v>928</v>
      </c>
      <c r="G551" s="102" t="s">
        <v>9120</v>
      </c>
      <c r="H551" s="102" t="s">
        <v>2228</v>
      </c>
      <c r="I551" s="102" t="s">
        <v>2185</v>
      </c>
      <c r="J551" s="102" t="s">
        <v>2186</v>
      </c>
      <c r="K551" s="102" t="s">
        <v>2707</v>
      </c>
    </row>
    <row r="552" spans="1:11" ht="13.8">
      <c r="A552" s="101">
        <v>43995.418803321758</v>
      </c>
      <c r="B552" s="102" t="s">
        <v>2870</v>
      </c>
      <c r="C552" s="108">
        <v>608541</v>
      </c>
      <c r="D552" s="103" t="s">
        <v>1059</v>
      </c>
      <c r="E552" s="102" t="s">
        <v>11</v>
      </c>
      <c r="F552" s="103" t="s">
        <v>1059</v>
      </c>
      <c r="G552" s="102" t="s">
        <v>9121</v>
      </c>
      <c r="H552" s="102" t="s">
        <v>2871</v>
      </c>
      <c r="I552" s="102" t="s">
        <v>2185</v>
      </c>
      <c r="J552" s="102" t="s">
        <v>2186</v>
      </c>
      <c r="K552" s="102" t="s">
        <v>2707</v>
      </c>
    </row>
    <row r="553" spans="1:11" ht="13.8">
      <c r="A553" s="101">
        <v>43995.44518545139</v>
      </c>
      <c r="B553" s="102" t="s">
        <v>474</v>
      </c>
      <c r="C553" s="108">
        <v>380525</v>
      </c>
      <c r="D553" s="103" t="s">
        <v>763</v>
      </c>
      <c r="E553" s="102" t="s">
        <v>10</v>
      </c>
      <c r="F553" s="103" t="s">
        <v>763</v>
      </c>
      <c r="G553" s="102" t="s">
        <v>2872</v>
      </c>
      <c r="H553" s="102" t="s">
        <v>2873</v>
      </c>
      <c r="I553" s="102" t="s">
        <v>2185</v>
      </c>
      <c r="J553" s="102" t="s">
        <v>2186</v>
      </c>
      <c r="K553" s="102" t="s">
        <v>2707</v>
      </c>
    </row>
    <row r="554" spans="1:11" ht="13.8">
      <c r="A554" s="101">
        <v>43995.448190196759</v>
      </c>
      <c r="B554" s="102" t="s">
        <v>473</v>
      </c>
      <c r="C554" s="108">
        <v>370510</v>
      </c>
      <c r="D554" s="103" t="s">
        <v>764</v>
      </c>
      <c r="E554" s="102" t="s">
        <v>10</v>
      </c>
      <c r="F554" s="103" t="s">
        <v>764</v>
      </c>
      <c r="G554" s="102" t="s">
        <v>735</v>
      </c>
      <c r="H554" s="102" t="s">
        <v>2222</v>
      </c>
      <c r="I554" s="102" t="s">
        <v>2185</v>
      </c>
      <c r="J554" s="102" t="s">
        <v>2186</v>
      </c>
      <c r="K554" s="102" t="s">
        <v>2707</v>
      </c>
    </row>
    <row r="555" spans="1:11" ht="13.8">
      <c r="A555" s="101">
        <v>43995.449289270837</v>
      </c>
      <c r="B555" s="102" t="s">
        <v>476</v>
      </c>
      <c r="C555" s="108">
        <v>618843</v>
      </c>
      <c r="D555" s="103" t="s">
        <v>765</v>
      </c>
      <c r="E555" s="102" t="s">
        <v>10</v>
      </c>
      <c r="F555" s="103" t="s">
        <v>765</v>
      </c>
      <c r="G555" s="102" t="s">
        <v>2874</v>
      </c>
      <c r="H555" s="102" t="s">
        <v>2222</v>
      </c>
      <c r="I555" s="102" t="s">
        <v>2185</v>
      </c>
      <c r="J555" s="102" t="s">
        <v>2186</v>
      </c>
      <c r="K555" s="102" t="s">
        <v>2707</v>
      </c>
    </row>
    <row r="556" spans="1:11" ht="13.8">
      <c r="A556" s="101">
        <v>43995.45050082176</v>
      </c>
      <c r="B556" s="102" t="s">
        <v>477</v>
      </c>
      <c r="C556" s="108">
        <v>618845</v>
      </c>
      <c r="D556" s="103" t="s">
        <v>766</v>
      </c>
      <c r="E556" s="102" t="s">
        <v>10</v>
      </c>
      <c r="F556" s="103" t="s">
        <v>766</v>
      </c>
      <c r="G556" s="102" t="s">
        <v>2875</v>
      </c>
      <c r="H556" s="102" t="s">
        <v>2876</v>
      </c>
      <c r="I556" s="102" t="s">
        <v>2185</v>
      </c>
      <c r="J556" s="102" t="s">
        <v>2186</v>
      </c>
      <c r="K556" s="102" t="s">
        <v>2707</v>
      </c>
    </row>
    <row r="557" spans="1:11" ht="13.8">
      <c r="A557" s="101">
        <v>43995.451933402779</v>
      </c>
      <c r="B557" s="102" t="s">
        <v>475</v>
      </c>
      <c r="C557" s="108">
        <v>586963</v>
      </c>
      <c r="D557" s="103" t="s">
        <v>767</v>
      </c>
      <c r="E557" s="102" t="s">
        <v>10</v>
      </c>
      <c r="F557" s="103" t="s">
        <v>767</v>
      </c>
      <c r="G557" s="102" t="s">
        <v>2877</v>
      </c>
      <c r="H557" s="102" t="s">
        <v>2222</v>
      </c>
      <c r="I557" s="102" t="s">
        <v>2185</v>
      </c>
      <c r="J557" s="102" t="s">
        <v>2186</v>
      </c>
      <c r="K557" s="102" t="s">
        <v>2707</v>
      </c>
    </row>
    <row r="558" spans="1:11" ht="13.8">
      <c r="A558" s="101">
        <v>43995.453055243051</v>
      </c>
      <c r="B558" s="102" t="s">
        <v>532</v>
      </c>
      <c r="C558" s="108">
        <v>620499</v>
      </c>
      <c r="D558" s="103" t="s">
        <v>769</v>
      </c>
      <c r="E558" s="102" t="s">
        <v>10</v>
      </c>
      <c r="F558" s="103" t="s">
        <v>769</v>
      </c>
      <c r="G558" s="102" t="s">
        <v>2878</v>
      </c>
      <c r="H558" s="102" t="s">
        <v>2222</v>
      </c>
      <c r="I558" s="102" t="s">
        <v>2185</v>
      </c>
      <c r="J558" s="102" t="s">
        <v>2186</v>
      </c>
      <c r="K558" s="102" t="s">
        <v>2707</v>
      </c>
    </row>
    <row r="559" spans="1:11" ht="13.8">
      <c r="A559" s="101">
        <v>43995.454188530093</v>
      </c>
      <c r="B559" s="102" t="s">
        <v>2879</v>
      </c>
      <c r="C559" s="108">
        <v>545431</v>
      </c>
      <c r="D559" s="103" t="s">
        <v>986</v>
      </c>
      <c r="E559" s="102" t="s">
        <v>11</v>
      </c>
      <c r="F559" s="103" t="s">
        <v>986</v>
      </c>
      <c r="G559" s="102" t="s">
        <v>2880</v>
      </c>
      <c r="H559" s="102" t="s">
        <v>2198</v>
      </c>
      <c r="I559" s="102" t="s">
        <v>2191</v>
      </c>
      <c r="J559" s="102" t="s">
        <v>2269</v>
      </c>
      <c r="K559" s="102" t="s">
        <v>2707</v>
      </c>
    </row>
    <row r="560" spans="1:11" ht="13.8">
      <c r="A560" s="101">
        <v>43995.454462974536</v>
      </c>
      <c r="B560" s="102" t="s">
        <v>2879</v>
      </c>
      <c r="C560" s="108">
        <v>545431</v>
      </c>
      <c r="D560" s="103" t="s">
        <v>986</v>
      </c>
      <c r="E560" s="102" t="s">
        <v>11</v>
      </c>
      <c r="F560" s="103" t="s">
        <v>986</v>
      </c>
      <c r="G560" s="102" t="s">
        <v>2880</v>
      </c>
      <c r="H560" s="102" t="s">
        <v>2198</v>
      </c>
      <c r="I560" s="102" t="s">
        <v>2191</v>
      </c>
      <c r="J560" s="102" t="s">
        <v>2269</v>
      </c>
      <c r="K560" s="102" t="s">
        <v>2707</v>
      </c>
    </row>
    <row r="561" spans="1:11" ht="13.8">
      <c r="A561" s="101">
        <v>43995.457303055555</v>
      </c>
      <c r="B561" s="102" t="s">
        <v>57</v>
      </c>
      <c r="C561" s="108">
        <v>620500</v>
      </c>
      <c r="D561" s="103" t="s">
        <v>770</v>
      </c>
      <c r="E561" s="102" t="s">
        <v>10</v>
      </c>
      <c r="F561" s="103" t="s">
        <v>770</v>
      </c>
      <c r="G561" s="102" t="s">
        <v>2881</v>
      </c>
      <c r="H561" s="102" t="s">
        <v>2198</v>
      </c>
      <c r="I561" s="102" t="s">
        <v>2191</v>
      </c>
      <c r="J561" s="102" t="s">
        <v>2186</v>
      </c>
      <c r="K561" s="102" t="s">
        <v>2707</v>
      </c>
    </row>
    <row r="562" spans="1:11" ht="13.8">
      <c r="A562" s="101">
        <v>43995.468580520828</v>
      </c>
      <c r="B562" s="102" t="s">
        <v>52</v>
      </c>
      <c r="C562" s="108">
        <v>514075</v>
      </c>
      <c r="D562" s="103" t="s">
        <v>771</v>
      </c>
      <c r="E562" s="102" t="s">
        <v>10</v>
      </c>
      <c r="F562" s="103" t="s">
        <v>771</v>
      </c>
      <c r="G562" s="102" t="s">
        <v>2882</v>
      </c>
      <c r="H562" s="102" t="s">
        <v>2222</v>
      </c>
      <c r="I562" s="102" t="s">
        <v>2185</v>
      </c>
      <c r="J562" s="102" t="s">
        <v>2186</v>
      </c>
      <c r="K562" s="102" t="s">
        <v>2707</v>
      </c>
    </row>
    <row r="563" spans="1:11" ht="13.8">
      <c r="A563" s="101">
        <v>43995.473115173612</v>
      </c>
      <c r="B563" s="102" t="s">
        <v>2883</v>
      </c>
      <c r="C563" s="108">
        <v>630027</v>
      </c>
      <c r="D563" s="103" t="s">
        <v>2884</v>
      </c>
      <c r="E563" s="102" t="s">
        <v>11</v>
      </c>
      <c r="F563" s="103" t="s">
        <v>2884</v>
      </c>
      <c r="G563" s="102" t="s">
        <v>2885</v>
      </c>
      <c r="H563" s="102" t="s">
        <v>2198</v>
      </c>
      <c r="I563" s="102" t="s">
        <v>2185</v>
      </c>
      <c r="J563" s="102" t="s">
        <v>2186</v>
      </c>
      <c r="K563" s="102" t="s">
        <v>2707</v>
      </c>
    </row>
    <row r="564" spans="1:11" ht="13.8">
      <c r="A564" s="101">
        <v>43995.474241608797</v>
      </c>
      <c r="B564" s="102" t="s">
        <v>2886</v>
      </c>
      <c r="C564" s="108">
        <v>618831</v>
      </c>
      <c r="D564" s="103" t="s">
        <v>2075</v>
      </c>
      <c r="E564" s="102" t="s">
        <v>10</v>
      </c>
      <c r="F564" s="103" t="s">
        <v>2075</v>
      </c>
      <c r="G564" s="102" t="s">
        <v>9122</v>
      </c>
      <c r="H564" s="102" t="s">
        <v>2887</v>
      </c>
      <c r="I564" s="102" t="s">
        <v>2185</v>
      </c>
      <c r="J564" s="102" t="s">
        <v>2186</v>
      </c>
      <c r="K564" s="102" t="s">
        <v>2707</v>
      </c>
    </row>
    <row r="565" spans="1:11" ht="13.8">
      <c r="A565" s="101">
        <v>43995.474842256939</v>
      </c>
      <c r="B565" s="102" t="s">
        <v>2886</v>
      </c>
      <c r="C565" s="108">
        <v>618831</v>
      </c>
      <c r="D565" s="103" t="s">
        <v>2075</v>
      </c>
      <c r="E565" s="102" t="s">
        <v>11</v>
      </c>
      <c r="F565" s="103" t="s">
        <v>2075</v>
      </c>
      <c r="G565" s="102" t="s">
        <v>9123</v>
      </c>
      <c r="H565" s="102" t="s">
        <v>2888</v>
      </c>
      <c r="I565" s="102" t="s">
        <v>2185</v>
      </c>
      <c r="J565" s="102" t="s">
        <v>2186</v>
      </c>
      <c r="K565" s="102" t="s">
        <v>2707</v>
      </c>
    </row>
    <row r="566" spans="1:11" ht="13.8">
      <c r="A566" s="101">
        <v>43995.481312905089</v>
      </c>
      <c r="B566" s="102" t="s">
        <v>2889</v>
      </c>
      <c r="C566" s="108">
        <v>608583</v>
      </c>
      <c r="D566" s="103" t="s">
        <v>2076</v>
      </c>
      <c r="E566" s="102" t="s">
        <v>11</v>
      </c>
      <c r="F566" s="103" t="s">
        <v>2076</v>
      </c>
      <c r="G566" s="102" t="s">
        <v>9124</v>
      </c>
      <c r="H566" s="102" t="s">
        <v>2890</v>
      </c>
      <c r="I566" s="102" t="s">
        <v>2185</v>
      </c>
      <c r="J566" s="102" t="s">
        <v>2186</v>
      </c>
      <c r="K566" s="102" t="s">
        <v>2707</v>
      </c>
    </row>
    <row r="567" spans="1:11" ht="13.8">
      <c r="A567" s="101">
        <v>43995.489020879628</v>
      </c>
      <c r="B567" s="102" t="s">
        <v>45</v>
      </c>
      <c r="C567" s="108">
        <v>608120</v>
      </c>
      <c r="D567" s="103" t="s">
        <v>777</v>
      </c>
      <c r="E567" s="102" t="s">
        <v>10</v>
      </c>
      <c r="F567" s="103" t="s">
        <v>777</v>
      </c>
      <c r="G567" s="102" t="s">
        <v>2891</v>
      </c>
      <c r="H567" s="102" t="s">
        <v>2222</v>
      </c>
      <c r="I567" s="102" t="s">
        <v>2185</v>
      </c>
      <c r="J567" s="102" t="s">
        <v>2186</v>
      </c>
      <c r="K567" s="102" t="s">
        <v>2707</v>
      </c>
    </row>
    <row r="568" spans="1:11" ht="13.8">
      <c r="A568" s="101">
        <v>43995.494134537032</v>
      </c>
      <c r="B568" s="102" t="s">
        <v>2347</v>
      </c>
      <c r="C568" s="108">
        <v>555919</v>
      </c>
      <c r="D568" s="103" t="s">
        <v>1610</v>
      </c>
      <c r="E568" s="102" t="s">
        <v>11</v>
      </c>
      <c r="F568" s="103" t="s">
        <v>1610</v>
      </c>
      <c r="G568" s="102" t="s">
        <v>9125</v>
      </c>
      <c r="H568" s="102" t="s">
        <v>2198</v>
      </c>
      <c r="I568" s="102" t="s">
        <v>2185</v>
      </c>
      <c r="J568" s="102" t="s">
        <v>2186</v>
      </c>
      <c r="K568" s="102" t="s">
        <v>2707</v>
      </c>
    </row>
    <row r="569" spans="1:11" ht="13.8">
      <c r="A569" s="101">
        <v>43995.501114699073</v>
      </c>
      <c r="B569" s="102" t="s">
        <v>2892</v>
      </c>
      <c r="C569" s="108">
        <v>608088</v>
      </c>
      <c r="D569" s="103" t="s">
        <v>1930</v>
      </c>
      <c r="E569" s="102" t="s">
        <v>10</v>
      </c>
      <c r="F569" s="103" t="s">
        <v>1930</v>
      </c>
      <c r="G569" s="102" t="s">
        <v>1929</v>
      </c>
      <c r="H569" s="102" t="s">
        <v>2756</v>
      </c>
      <c r="I569" s="102" t="s">
        <v>2185</v>
      </c>
      <c r="J569" s="102" t="s">
        <v>2186</v>
      </c>
      <c r="K569" s="102" t="s">
        <v>2707</v>
      </c>
    </row>
    <row r="570" spans="1:11" ht="13.8">
      <c r="A570" s="101">
        <v>43995.521099212958</v>
      </c>
      <c r="B570" s="102" t="s">
        <v>2893</v>
      </c>
      <c r="C570" s="108">
        <v>608154</v>
      </c>
      <c r="D570" s="103" t="s">
        <v>1061</v>
      </c>
      <c r="E570" s="102" t="s">
        <v>11</v>
      </c>
      <c r="F570" s="103" t="s">
        <v>1061</v>
      </c>
      <c r="G570" s="102" t="s">
        <v>2894</v>
      </c>
      <c r="H570" s="102" t="s">
        <v>2895</v>
      </c>
      <c r="I570" s="102" t="s">
        <v>2185</v>
      </c>
      <c r="J570" s="102" t="s">
        <v>2186</v>
      </c>
      <c r="K570" s="102" t="s">
        <v>2707</v>
      </c>
    </row>
    <row r="571" spans="1:11" ht="13.8">
      <c r="A571" s="101">
        <v>43995.525072557866</v>
      </c>
      <c r="B571" s="102" t="s">
        <v>2896</v>
      </c>
      <c r="C571" s="108">
        <v>442601</v>
      </c>
      <c r="D571" s="103" t="s">
        <v>2897</v>
      </c>
      <c r="E571" s="102" t="s">
        <v>10</v>
      </c>
      <c r="F571" s="103" t="s">
        <v>2897</v>
      </c>
      <c r="G571" s="102" t="s">
        <v>2052</v>
      </c>
      <c r="H571" s="102" t="s">
        <v>2198</v>
      </c>
      <c r="I571" s="102" t="s">
        <v>2185</v>
      </c>
      <c r="J571" s="102" t="s">
        <v>2186</v>
      </c>
      <c r="K571" s="102" t="s">
        <v>2707</v>
      </c>
    </row>
    <row r="572" spans="1:11" ht="13.8">
      <c r="A572" s="101">
        <v>43995.53853012732</v>
      </c>
      <c r="B572" s="102" t="s">
        <v>2898</v>
      </c>
      <c r="C572" s="108">
        <v>608435</v>
      </c>
      <c r="D572" s="103" t="s">
        <v>2899</v>
      </c>
      <c r="E572" s="102" t="s">
        <v>11</v>
      </c>
      <c r="F572" s="103" t="s">
        <v>2899</v>
      </c>
      <c r="G572" s="102" t="s">
        <v>9126</v>
      </c>
      <c r="H572" s="102" t="s">
        <v>2313</v>
      </c>
      <c r="I572" s="102" t="s">
        <v>2185</v>
      </c>
      <c r="J572" s="102" t="s">
        <v>2186</v>
      </c>
      <c r="K572" s="102" t="s">
        <v>2707</v>
      </c>
    </row>
    <row r="573" spans="1:11" ht="13.8">
      <c r="A573" s="101">
        <v>43995.540511203704</v>
      </c>
      <c r="B573" s="102" t="s">
        <v>2900</v>
      </c>
      <c r="C573" s="108">
        <v>360255</v>
      </c>
      <c r="D573" s="103" t="s">
        <v>2901</v>
      </c>
      <c r="E573" s="102" t="s">
        <v>10</v>
      </c>
      <c r="F573" s="103" t="s">
        <v>2901</v>
      </c>
      <c r="G573" s="102" t="s">
        <v>9127</v>
      </c>
      <c r="H573" s="102" t="s">
        <v>2228</v>
      </c>
      <c r="I573" s="102" t="s">
        <v>2185</v>
      </c>
      <c r="J573" s="102" t="s">
        <v>2186</v>
      </c>
      <c r="K573" s="102" t="s">
        <v>2707</v>
      </c>
    </row>
    <row r="574" spans="1:11" ht="13.8">
      <c r="A574" s="101">
        <v>43995.541764733796</v>
      </c>
      <c r="B574" s="102" t="s">
        <v>2902</v>
      </c>
      <c r="C574" s="108">
        <v>360255</v>
      </c>
      <c r="D574" s="103" t="s">
        <v>2901</v>
      </c>
      <c r="E574" s="102" t="s">
        <v>11</v>
      </c>
      <c r="F574" s="103" t="s">
        <v>2901</v>
      </c>
      <c r="G574" s="102" t="s">
        <v>9128</v>
      </c>
      <c r="H574" s="102" t="s">
        <v>2315</v>
      </c>
      <c r="I574" s="102" t="s">
        <v>2185</v>
      </c>
      <c r="J574" s="102" t="s">
        <v>2186</v>
      </c>
      <c r="K574" s="102" t="s">
        <v>2707</v>
      </c>
    </row>
    <row r="575" spans="1:11" ht="13.8">
      <c r="A575" s="101">
        <v>43995.56895980324</v>
      </c>
      <c r="B575" s="102" t="s">
        <v>2260</v>
      </c>
      <c r="C575" s="108">
        <v>630029</v>
      </c>
      <c r="D575" s="103" t="s">
        <v>2261</v>
      </c>
      <c r="E575" s="102" t="s">
        <v>10</v>
      </c>
      <c r="F575" s="103" t="s">
        <v>2261</v>
      </c>
      <c r="G575" s="102" t="s">
        <v>9129</v>
      </c>
      <c r="H575" s="102" t="s">
        <v>2202</v>
      </c>
      <c r="I575" s="102" t="s">
        <v>2191</v>
      </c>
      <c r="J575" s="102" t="s">
        <v>2186</v>
      </c>
      <c r="K575" s="102" t="s">
        <v>3033</v>
      </c>
    </row>
    <row r="576" spans="1:11" ht="13.8">
      <c r="A576" s="101">
        <v>43995.569940902773</v>
      </c>
      <c r="B576" s="102" t="s">
        <v>2354</v>
      </c>
      <c r="C576" s="108" t="s">
        <v>652</v>
      </c>
      <c r="D576" s="103" t="s">
        <v>718</v>
      </c>
      <c r="E576" s="102" t="s">
        <v>11</v>
      </c>
      <c r="F576" s="103" t="s">
        <v>718</v>
      </c>
      <c r="G576" s="102" t="s">
        <v>717</v>
      </c>
      <c r="H576" s="102" t="s">
        <v>9130</v>
      </c>
      <c r="I576" s="102" t="s">
        <v>2185</v>
      </c>
      <c r="J576" s="102" t="s">
        <v>2186</v>
      </c>
      <c r="K576" s="102" t="s">
        <v>2704</v>
      </c>
    </row>
    <row r="577" spans="1:11" ht="13.8">
      <c r="A577" s="101">
        <v>43995.71777930556</v>
      </c>
      <c r="B577" s="102" t="s">
        <v>2903</v>
      </c>
      <c r="C577" s="108">
        <v>360220</v>
      </c>
      <c r="D577" s="103" t="s">
        <v>1598</v>
      </c>
      <c r="E577" s="102" t="s">
        <v>11</v>
      </c>
      <c r="F577" s="103" t="s">
        <v>1598</v>
      </c>
      <c r="G577" s="102" t="s">
        <v>2904</v>
      </c>
      <c r="H577" s="102" t="s">
        <v>2232</v>
      </c>
      <c r="I577" s="102" t="s">
        <v>2191</v>
      </c>
      <c r="J577" s="102" t="s">
        <v>2186</v>
      </c>
      <c r="K577" s="102" t="s">
        <v>2707</v>
      </c>
    </row>
    <row r="578" spans="1:11" ht="13.8">
      <c r="A578" s="101">
        <v>43995.724012314815</v>
      </c>
      <c r="B578" s="102" t="s">
        <v>2905</v>
      </c>
      <c r="C578" s="108">
        <v>441908</v>
      </c>
      <c r="D578" s="103" t="s">
        <v>985</v>
      </c>
      <c r="E578" s="102" t="s">
        <v>11</v>
      </c>
      <c r="F578" s="103" t="s">
        <v>985</v>
      </c>
      <c r="G578" s="102" t="s">
        <v>994</v>
      </c>
      <c r="H578" s="102" t="s">
        <v>2240</v>
      </c>
      <c r="I578" s="102" t="s">
        <v>2185</v>
      </c>
      <c r="J578" s="102" t="s">
        <v>2186</v>
      </c>
      <c r="K578" s="102" t="s">
        <v>2707</v>
      </c>
    </row>
    <row r="579" spans="1:11" ht="13.8">
      <c r="A579" s="101">
        <v>43995.725810787037</v>
      </c>
      <c r="B579" s="102" t="s">
        <v>2905</v>
      </c>
      <c r="C579" s="108">
        <v>441908</v>
      </c>
      <c r="D579" s="103" t="s">
        <v>985</v>
      </c>
      <c r="E579" s="102" t="s">
        <v>10</v>
      </c>
      <c r="F579" s="103" t="s">
        <v>985</v>
      </c>
      <c r="G579" s="102" t="s">
        <v>997</v>
      </c>
      <c r="H579" s="102" t="s">
        <v>2334</v>
      </c>
      <c r="I579" s="102" t="s">
        <v>2185</v>
      </c>
      <c r="J579" s="102" t="s">
        <v>2186</v>
      </c>
      <c r="K579" s="102" t="s">
        <v>2707</v>
      </c>
    </row>
    <row r="580" spans="1:11" ht="13.8">
      <c r="A580" s="101">
        <v>43995.726086770832</v>
      </c>
      <c r="B580" s="102" t="s">
        <v>392</v>
      </c>
      <c r="C580" s="108">
        <v>628979</v>
      </c>
      <c r="D580" s="103" t="s">
        <v>1055</v>
      </c>
      <c r="E580" s="102" t="s">
        <v>11</v>
      </c>
      <c r="F580" s="103" t="s">
        <v>1055</v>
      </c>
      <c r="G580" s="102" t="s">
        <v>1033</v>
      </c>
      <c r="H580" s="102" t="s">
        <v>2216</v>
      </c>
      <c r="I580" s="102" t="s">
        <v>2185</v>
      </c>
      <c r="J580" s="102" t="s">
        <v>2186</v>
      </c>
      <c r="K580" s="102" t="s">
        <v>2707</v>
      </c>
    </row>
    <row r="581" spans="1:11" ht="13.8">
      <c r="A581" s="101">
        <v>43995.727489710647</v>
      </c>
      <c r="B581" s="102" t="s">
        <v>2906</v>
      </c>
      <c r="C581" s="108">
        <v>576830</v>
      </c>
      <c r="D581" s="103" t="s">
        <v>2148</v>
      </c>
      <c r="E581" s="102" t="s">
        <v>11</v>
      </c>
      <c r="F581" s="103" t="s">
        <v>2148</v>
      </c>
      <c r="G581" s="102" t="s">
        <v>1943</v>
      </c>
      <c r="H581" s="102" t="s">
        <v>2240</v>
      </c>
      <c r="I581" s="102" t="s">
        <v>2185</v>
      </c>
      <c r="J581" s="102" t="s">
        <v>2186</v>
      </c>
      <c r="K581" s="102" t="s">
        <v>2707</v>
      </c>
    </row>
    <row r="582" spans="1:11" ht="13.8">
      <c r="A582" s="101">
        <v>43995.736566053238</v>
      </c>
      <c r="B582" s="102" t="s">
        <v>2907</v>
      </c>
      <c r="C582" s="108">
        <v>421245</v>
      </c>
      <c r="D582" s="103" t="s">
        <v>1635</v>
      </c>
      <c r="E582" s="102" t="s">
        <v>11</v>
      </c>
      <c r="F582" s="103" t="s">
        <v>1635</v>
      </c>
      <c r="G582" s="102" t="s">
        <v>9131</v>
      </c>
      <c r="H582" s="102" t="s">
        <v>2908</v>
      </c>
      <c r="I582" s="102" t="s">
        <v>2185</v>
      </c>
      <c r="J582" s="102" t="s">
        <v>2186</v>
      </c>
      <c r="K582" s="102" t="s">
        <v>2707</v>
      </c>
    </row>
    <row r="583" spans="1:11" ht="13.8">
      <c r="A583" s="101">
        <v>43995.73772336806</v>
      </c>
      <c r="B583" s="102" t="s">
        <v>9132</v>
      </c>
      <c r="C583" s="108">
        <v>421245</v>
      </c>
      <c r="D583" s="103" t="s">
        <v>1635</v>
      </c>
      <c r="E583" s="102" t="s">
        <v>11</v>
      </c>
      <c r="F583" s="103" t="s">
        <v>1635</v>
      </c>
      <c r="G583" s="102" t="s">
        <v>9133</v>
      </c>
      <c r="H583" s="102" t="s">
        <v>9134</v>
      </c>
      <c r="I583" s="102" t="s">
        <v>2185</v>
      </c>
      <c r="J583" s="102" t="s">
        <v>2186</v>
      </c>
      <c r="K583" s="102" t="s">
        <v>2707</v>
      </c>
    </row>
    <row r="584" spans="1:11" ht="13.8">
      <c r="A584" s="101">
        <v>43995.753596967596</v>
      </c>
      <c r="B584" s="102" t="s">
        <v>3133</v>
      </c>
      <c r="C584" s="108">
        <v>587139</v>
      </c>
      <c r="D584" s="103" t="s">
        <v>842</v>
      </c>
      <c r="E584" s="102" t="s">
        <v>11</v>
      </c>
      <c r="F584" s="103" t="s">
        <v>842</v>
      </c>
      <c r="G584" s="102" t="s">
        <v>3134</v>
      </c>
      <c r="H584" s="102" t="s">
        <v>3135</v>
      </c>
      <c r="I584" s="102" t="s">
        <v>2185</v>
      </c>
      <c r="J584" s="102" t="s">
        <v>2186</v>
      </c>
      <c r="K584" s="102" t="s">
        <v>3033</v>
      </c>
    </row>
    <row r="585" spans="1:11" ht="13.8">
      <c r="A585" s="101">
        <v>43995.791749074073</v>
      </c>
      <c r="B585" s="102" t="s">
        <v>2909</v>
      </c>
      <c r="C585" s="108">
        <v>597980</v>
      </c>
      <c r="D585" s="103" t="s">
        <v>892</v>
      </c>
      <c r="E585" s="102" t="s">
        <v>10</v>
      </c>
      <c r="F585" s="103" t="s">
        <v>892</v>
      </c>
      <c r="G585" s="102" t="s">
        <v>891</v>
      </c>
      <c r="H585" s="102" t="s">
        <v>2202</v>
      </c>
      <c r="I585" s="102" t="s">
        <v>2185</v>
      </c>
      <c r="J585" s="102" t="s">
        <v>2186</v>
      </c>
      <c r="K585" s="102" t="s">
        <v>2704</v>
      </c>
    </row>
    <row r="586" spans="1:11" ht="13.8">
      <c r="A586" s="101">
        <v>43995.836761539351</v>
      </c>
      <c r="B586" s="102" t="s">
        <v>3136</v>
      </c>
      <c r="C586" s="108" t="s">
        <v>1218</v>
      </c>
      <c r="D586" s="103" t="s">
        <v>3137</v>
      </c>
      <c r="E586" s="102" t="s">
        <v>10</v>
      </c>
      <c r="F586" s="103" t="s">
        <v>3137</v>
      </c>
      <c r="G586" s="102" t="s">
        <v>3138</v>
      </c>
      <c r="H586" s="102" t="s">
        <v>2196</v>
      </c>
      <c r="I586" s="102" t="s">
        <v>2185</v>
      </c>
      <c r="J586" s="102" t="s">
        <v>2186</v>
      </c>
      <c r="K586" s="102" t="s">
        <v>3033</v>
      </c>
    </row>
    <row r="587" spans="1:11" ht="13.8">
      <c r="A587" s="101">
        <v>43995.836850312495</v>
      </c>
      <c r="B587" s="102" t="s">
        <v>3139</v>
      </c>
      <c r="C587" s="108" t="s">
        <v>1510</v>
      </c>
      <c r="D587" s="103" t="s">
        <v>3140</v>
      </c>
      <c r="E587" s="102" t="s">
        <v>11</v>
      </c>
      <c r="F587" s="103" t="s">
        <v>3140</v>
      </c>
      <c r="G587" s="102" t="s">
        <v>9135</v>
      </c>
      <c r="H587" s="102" t="s">
        <v>2659</v>
      </c>
      <c r="I587" s="102" t="s">
        <v>2185</v>
      </c>
      <c r="J587" s="102" t="s">
        <v>2186</v>
      </c>
      <c r="K587" s="102" t="s">
        <v>3033</v>
      </c>
    </row>
    <row r="588" spans="1:11" ht="13.8">
      <c r="A588" s="101">
        <v>43995.86354100694</v>
      </c>
      <c r="B588" s="102" t="s">
        <v>2650</v>
      </c>
      <c r="C588" s="108">
        <v>503875</v>
      </c>
      <c r="D588" s="103" t="s">
        <v>1611</v>
      </c>
      <c r="E588" s="102" t="s">
        <v>11</v>
      </c>
      <c r="F588" s="103" t="s">
        <v>1611</v>
      </c>
      <c r="G588" s="102" t="s">
        <v>9136</v>
      </c>
      <c r="H588" s="102" t="s">
        <v>2240</v>
      </c>
      <c r="I588" s="102" t="s">
        <v>2185</v>
      </c>
      <c r="J588" s="102" t="s">
        <v>2186</v>
      </c>
      <c r="K588" s="102" t="s">
        <v>2707</v>
      </c>
    </row>
    <row r="589" spans="1:11" ht="13.8">
      <c r="A589" s="101">
        <v>43995.864935925929</v>
      </c>
      <c r="B589" s="102" t="s">
        <v>2650</v>
      </c>
      <c r="C589" s="108">
        <v>503875</v>
      </c>
      <c r="D589" s="103" t="s">
        <v>1611</v>
      </c>
      <c r="E589" s="102" t="s">
        <v>10</v>
      </c>
      <c r="F589" s="103" t="s">
        <v>1611</v>
      </c>
      <c r="G589" s="102" t="s">
        <v>8982</v>
      </c>
      <c r="H589" s="102" t="s">
        <v>2230</v>
      </c>
      <c r="I589" s="102" t="s">
        <v>2185</v>
      </c>
      <c r="J589" s="102" t="s">
        <v>2186</v>
      </c>
      <c r="K589" s="102" t="s">
        <v>2707</v>
      </c>
    </row>
    <row r="590" spans="1:11" ht="13.8">
      <c r="A590" s="101">
        <v>43995.866011284721</v>
      </c>
      <c r="B590" s="102" t="s">
        <v>2650</v>
      </c>
      <c r="C590" s="108">
        <v>503875</v>
      </c>
      <c r="D590" s="103" t="s">
        <v>1611</v>
      </c>
      <c r="E590" s="102" t="s">
        <v>11</v>
      </c>
      <c r="F590" s="103" t="s">
        <v>1611</v>
      </c>
      <c r="G590" s="102" t="s">
        <v>8980</v>
      </c>
      <c r="H590" s="102" t="s">
        <v>2240</v>
      </c>
      <c r="I590" s="102" t="s">
        <v>2185</v>
      </c>
      <c r="J590" s="102" t="s">
        <v>2186</v>
      </c>
      <c r="K590" s="102" t="s">
        <v>2707</v>
      </c>
    </row>
    <row r="591" spans="1:11" ht="13.8">
      <c r="A591" s="101">
        <v>43995.961850856482</v>
      </c>
      <c r="B591" s="102" t="s">
        <v>3141</v>
      </c>
      <c r="C591" s="108">
        <v>597884</v>
      </c>
      <c r="D591" s="103" t="s">
        <v>3142</v>
      </c>
      <c r="E591" s="102" t="s">
        <v>11</v>
      </c>
      <c r="F591" s="103" t="s">
        <v>3142</v>
      </c>
      <c r="G591" s="102" t="s">
        <v>3143</v>
      </c>
      <c r="H591" s="102" t="s">
        <v>3144</v>
      </c>
      <c r="I591" s="102" t="s">
        <v>2185</v>
      </c>
      <c r="J591" s="102" t="s">
        <v>2186</v>
      </c>
      <c r="K591" s="102" t="s">
        <v>3033</v>
      </c>
    </row>
    <row r="592" spans="1:11" ht="13.8">
      <c r="A592" s="101">
        <v>43996.260757465279</v>
      </c>
      <c r="B592" s="102" t="s">
        <v>3145</v>
      </c>
      <c r="C592" s="108" t="s">
        <v>2160</v>
      </c>
      <c r="D592" s="103" t="s">
        <v>3146</v>
      </c>
      <c r="E592" s="102" t="s">
        <v>11</v>
      </c>
      <c r="F592" s="103" t="s">
        <v>3146</v>
      </c>
      <c r="G592" s="102" t="s">
        <v>9137</v>
      </c>
      <c r="H592" s="102" t="s">
        <v>3147</v>
      </c>
      <c r="I592" s="102" t="s">
        <v>2185</v>
      </c>
      <c r="J592" s="102" t="s">
        <v>2186</v>
      </c>
      <c r="K592" s="102" t="s">
        <v>3033</v>
      </c>
    </row>
    <row r="593" spans="1:11" ht="13.8">
      <c r="A593" s="101">
        <v>43996.320884988425</v>
      </c>
      <c r="B593" s="102" t="s">
        <v>3148</v>
      </c>
      <c r="C593" s="108" t="s">
        <v>1300</v>
      </c>
      <c r="D593" s="103" t="s">
        <v>3149</v>
      </c>
      <c r="E593" s="102" t="s">
        <v>11</v>
      </c>
      <c r="F593" s="103" t="s">
        <v>3149</v>
      </c>
      <c r="G593" s="102" t="s">
        <v>9138</v>
      </c>
      <c r="H593" s="102" t="s">
        <v>2240</v>
      </c>
      <c r="I593" s="102" t="s">
        <v>2185</v>
      </c>
      <c r="J593" s="102" t="s">
        <v>2186</v>
      </c>
      <c r="K593" s="102" t="s">
        <v>3033</v>
      </c>
    </row>
    <row r="594" spans="1:11" ht="13.8">
      <c r="A594" s="101">
        <v>43996.35912601852</v>
      </c>
      <c r="B594" s="102" t="s">
        <v>2910</v>
      </c>
      <c r="C594" s="108">
        <v>620271</v>
      </c>
      <c r="D594" s="103" t="s">
        <v>2911</v>
      </c>
      <c r="E594" s="102" t="s">
        <v>11</v>
      </c>
      <c r="F594" s="103" t="s">
        <v>2911</v>
      </c>
      <c r="G594" s="102" t="s">
        <v>870</v>
      </c>
      <c r="H594" s="102" t="s">
        <v>2315</v>
      </c>
      <c r="I594" s="102" t="s">
        <v>2185</v>
      </c>
      <c r="J594" s="102" t="s">
        <v>2186</v>
      </c>
      <c r="K594" s="102" t="s">
        <v>2707</v>
      </c>
    </row>
    <row r="595" spans="1:11" ht="13.8">
      <c r="A595" s="101">
        <v>43996.376977418986</v>
      </c>
      <c r="B595" s="102" t="s">
        <v>3452</v>
      </c>
      <c r="C595" s="108">
        <v>503653</v>
      </c>
      <c r="D595" s="103" t="s">
        <v>3453</v>
      </c>
      <c r="E595" s="102" t="s">
        <v>11</v>
      </c>
      <c r="F595" s="103" t="s">
        <v>3453</v>
      </c>
      <c r="G595" s="102">
        <v>5189</v>
      </c>
      <c r="H595" s="102" t="s">
        <v>2353</v>
      </c>
      <c r="I595" s="102" t="s">
        <v>2191</v>
      </c>
      <c r="J595" s="102" t="s">
        <v>2186</v>
      </c>
      <c r="K595" s="102" t="s">
        <v>2707</v>
      </c>
    </row>
    <row r="596" spans="1:11" ht="13.8">
      <c r="A596" s="101">
        <v>43996.415536087967</v>
      </c>
      <c r="B596" s="102" t="s">
        <v>3150</v>
      </c>
      <c r="C596" s="108" t="s">
        <v>1463</v>
      </c>
      <c r="D596" s="103" t="s">
        <v>3151</v>
      </c>
      <c r="E596" s="102" t="s">
        <v>11</v>
      </c>
      <c r="F596" s="103" t="s">
        <v>3151</v>
      </c>
      <c r="G596" s="102" t="s">
        <v>3152</v>
      </c>
      <c r="H596" s="102" t="s">
        <v>2201</v>
      </c>
      <c r="I596" s="102" t="s">
        <v>2185</v>
      </c>
      <c r="J596" s="102" t="s">
        <v>2186</v>
      </c>
      <c r="K596" s="102" t="s">
        <v>3033</v>
      </c>
    </row>
    <row r="597" spans="1:11" ht="13.8">
      <c r="A597" s="101">
        <v>43996.417218472227</v>
      </c>
      <c r="B597" s="102" t="s">
        <v>3153</v>
      </c>
      <c r="C597" s="108">
        <v>618734</v>
      </c>
      <c r="D597" s="103" t="s">
        <v>3154</v>
      </c>
      <c r="E597" s="102" t="s">
        <v>11</v>
      </c>
      <c r="F597" s="103" t="s">
        <v>3154</v>
      </c>
      <c r="G597" s="102" t="s">
        <v>9139</v>
      </c>
      <c r="H597" s="102" t="s">
        <v>2228</v>
      </c>
      <c r="I597" s="102" t="s">
        <v>2185</v>
      </c>
      <c r="J597" s="102" t="s">
        <v>2186</v>
      </c>
      <c r="K597" s="102" t="s">
        <v>3033</v>
      </c>
    </row>
    <row r="598" spans="1:11" ht="13.8">
      <c r="A598" s="101">
        <v>43996.422653958332</v>
      </c>
      <c r="B598" s="102" t="s">
        <v>3155</v>
      </c>
      <c r="C598" s="108" t="s">
        <v>2165</v>
      </c>
      <c r="D598" s="103" t="s">
        <v>3156</v>
      </c>
      <c r="E598" s="102" t="s">
        <v>11</v>
      </c>
      <c r="F598" s="103" t="s">
        <v>3156</v>
      </c>
      <c r="G598" s="102" t="s">
        <v>3157</v>
      </c>
      <c r="H598" s="102" t="s">
        <v>2621</v>
      </c>
      <c r="I598" s="102" t="s">
        <v>2185</v>
      </c>
      <c r="J598" s="102" t="s">
        <v>2186</v>
      </c>
      <c r="K598" s="102" t="s">
        <v>3033</v>
      </c>
    </row>
    <row r="599" spans="1:11" ht="13.8">
      <c r="A599" s="101">
        <v>43996.424541458335</v>
      </c>
      <c r="B599" s="102" t="s">
        <v>3158</v>
      </c>
      <c r="C599" s="108" t="s">
        <v>1264</v>
      </c>
      <c r="D599" s="103" t="s">
        <v>3159</v>
      </c>
      <c r="E599" s="102" t="s">
        <v>11</v>
      </c>
      <c r="F599" s="103" t="s">
        <v>3159</v>
      </c>
      <c r="G599" s="102" t="s">
        <v>9140</v>
      </c>
      <c r="H599" s="102" t="s">
        <v>2240</v>
      </c>
      <c r="I599" s="102" t="s">
        <v>2185</v>
      </c>
      <c r="J599" s="102" t="s">
        <v>2186</v>
      </c>
      <c r="K599" s="102" t="s">
        <v>3033</v>
      </c>
    </row>
    <row r="600" spans="1:11" ht="13.8">
      <c r="A600" s="101">
        <v>43996.632964467593</v>
      </c>
      <c r="B600" s="102" t="s">
        <v>2912</v>
      </c>
      <c r="C600" s="108">
        <v>597447</v>
      </c>
      <c r="D600" s="103" t="s">
        <v>912</v>
      </c>
      <c r="E600" s="102" t="s">
        <v>10</v>
      </c>
      <c r="F600" s="103" t="s">
        <v>912</v>
      </c>
      <c r="G600" s="102" t="s">
        <v>2913</v>
      </c>
      <c r="H600" s="102" t="s">
        <v>2914</v>
      </c>
      <c r="I600" s="102" t="s">
        <v>2185</v>
      </c>
      <c r="J600" s="102" t="s">
        <v>2186</v>
      </c>
      <c r="K600" s="102" t="s">
        <v>2707</v>
      </c>
    </row>
    <row r="601" spans="1:11" ht="13.8">
      <c r="A601" s="101">
        <v>43996.656800439814</v>
      </c>
      <c r="B601" s="102" t="s">
        <v>3160</v>
      </c>
      <c r="C601" s="108" t="s">
        <v>1130</v>
      </c>
      <c r="D601" s="103" t="s">
        <v>3161</v>
      </c>
      <c r="E601" s="102" t="s">
        <v>10</v>
      </c>
      <c r="F601" s="103" t="s">
        <v>3161</v>
      </c>
      <c r="G601" s="102" t="s">
        <v>9141</v>
      </c>
      <c r="H601" s="102" t="s">
        <v>3162</v>
      </c>
      <c r="I601" s="102" t="s">
        <v>2185</v>
      </c>
      <c r="J601" s="102" t="s">
        <v>2186</v>
      </c>
      <c r="K601" s="102" t="s">
        <v>3033</v>
      </c>
    </row>
    <row r="602" spans="1:11" ht="13.8">
      <c r="A602" s="101">
        <v>43996.692195439813</v>
      </c>
      <c r="B602" s="102" t="s">
        <v>3163</v>
      </c>
      <c r="C602" s="108" t="s">
        <v>902</v>
      </c>
      <c r="D602" s="103" t="s">
        <v>3164</v>
      </c>
      <c r="E602" s="102" t="s">
        <v>10</v>
      </c>
      <c r="F602" s="103" t="s">
        <v>3164</v>
      </c>
      <c r="G602" s="102" t="s">
        <v>9142</v>
      </c>
      <c r="H602" s="102" t="s">
        <v>3165</v>
      </c>
      <c r="I602" s="102" t="s">
        <v>2185</v>
      </c>
      <c r="J602" s="102" t="s">
        <v>2186</v>
      </c>
      <c r="K602" s="102" t="s">
        <v>3033</v>
      </c>
    </row>
    <row r="603" spans="1:11" ht="13.8">
      <c r="A603" s="101">
        <v>43996.829597708333</v>
      </c>
      <c r="B603" s="102" t="s">
        <v>2915</v>
      </c>
      <c r="C603" s="108">
        <v>514190</v>
      </c>
      <c r="D603" s="103" t="s">
        <v>2144</v>
      </c>
      <c r="E603" s="102" t="s">
        <v>11</v>
      </c>
      <c r="F603" s="103" t="s">
        <v>2144</v>
      </c>
      <c r="G603" s="102" t="s">
        <v>9143</v>
      </c>
      <c r="H603" s="102" t="s">
        <v>2916</v>
      </c>
      <c r="I603" s="102" t="s">
        <v>2185</v>
      </c>
      <c r="J603" s="102" t="s">
        <v>2186</v>
      </c>
      <c r="K603" s="102" t="s">
        <v>2707</v>
      </c>
    </row>
    <row r="604" spans="1:11" ht="13.8">
      <c r="A604" s="101">
        <v>43996.840009548614</v>
      </c>
      <c r="B604" s="102" t="s">
        <v>3166</v>
      </c>
      <c r="C604" s="108" t="s">
        <v>1502</v>
      </c>
      <c r="D604" s="103" t="s">
        <v>3167</v>
      </c>
      <c r="E604" s="102" t="s">
        <v>10</v>
      </c>
      <c r="F604" s="103" t="s">
        <v>3167</v>
      </c>
      <c r="G604" s="102" t="s">
        <v>3168</v>
      </c>
      <c r="H604" s="102" t="s">
        <v>3169</v>
      </c>
      <c r="I604" s="102" t="s">
        <v>2191</v>
      </c>
      <c r="J604" s="102" t="s">
        <v>2186</v>
      </c>
      <c r="K604" s="102" t="s">
        <v>3033</v>
      </c>
    </row>
    <row r="605" spans="1:11" ht="13.8">
      <c r="A605" s="101">
        <v>43996.862746423612</v>
      </c>
      <c r="B605" s="102" t="s">
        <v>2917</v>
      </c>
      <c r="C605" s="108">
        <v>493423</v>
      </c>
      <c r="D605" s="103" t="s">
        <v>2918</v>
      </c>
      <c r="E605" s="102" t="s">
        <v>11</v>
      </c>
      <c r="F605" s="103" t="s">
        <v>2918</v>
      </c>
      <c r="G605" s="102" t="s">
        <v>9144</v>
      </c>
      <c r="H605" s="102" t="s">
        <v>2198</v>
      </c>
      <c r="I605" s="102" t="s">
        <v>2185</v>
      </c>
      <c r="J605" s="102" t="s">
        <v>2186</v>
      </c>
      <c r="K605" s="102" t="s">
        <v>2707</v>
      </c>
    </row>
    <row r="606" spans="1:11" ht="13.8">
      <c r="A606" s="101">
        <v>43997.003209259259</v>
      </c>
      <c r="B606" s="102" t="s">
        <v>3166</v>
      </c>
      <c r="C606" s="108" t="s">
        <v>1233</v>
      </c>
      <c r="D606" s="103" t="s">
        <v>3170</v>
      </c>
      <c r="E606" s="102" t="s">
        <v>11</v>
      </c>
      <c r="F606" s="103" t="s">
        <v>3170</v>
      </c>
      <c r="G606" s="102" t="s">
        <v>9145</v>
      </c>
      <c r="H606" s="102" t="s">
        <v>3171</v>
      </c>
      <c r="I606" s="102" t="s">
        <v>2191</v>
      </c>
      <c r="J606" s="102" t="s">
        <v>2186</v>
      </c>
      <c r="K606" s="102" t="s">
        <v>3033</v>
      </c>
    </row>
    <row r="607" spans="1:11" ht="13.8">
      <c r="A607" s="101">
        <v>43997.300441979169</v>
      </c>
      <c r="B607" s="102" t="s">
        <v>2919</v>
      </c>
      <c r="C607" s="108">
        <v>441824</v>
      </c>
      <c r="D607" s="103" t="s">
        <v>1574</v>
      </c>
      <c r="E607" s="102" t="s">
        <v>11</v>
      </c>
      <c r="F607" s="103" t="s">
        <v>1574</v>
      </c>
      <c r="G607" s="102" t="s">
        <v>1747</v>
      </c>
      <c r="H607" s="102" t="s">
        <v>2920</v>
      </c>
      <c r="I607" s="102" t="s">
        <v>2185</v>
      </c>
      <c r="J607" s="102" t="s">
        <v>2186</v>
      </c>
      <c r="K607" s="102" t="s">
        <v>2707</v>
      </c>
    </row>
    <row r="608" spans="1:11" ht="13.8">
      <c r="A608" s="101">
        <v>43997.346900914352</v>
      </c>
      <c r="B608" s="102" t="s">
        <v>2921</v>
      </c>
      <c r="C608" s="108">
        <v>620226</v>
      </c>
      <c r="D608" s="103" t="s">
        <v>2922</v>
      </c>
      <c r="E608" s="102" t="s">
        <v>11</v>
      </c>
      <c r="F608" s="103" t="s">
        <v>2922</v>
      </c>
      <c r="G608" s="102" t="s">
        <v>9146</v>
      </c>
      <c r="H608" s="102" t="s">
        <v>2923</v>
      </c>
      <c r="I608" s="102" t="s">
        <v>2185</v>
      </c>
      <c r="J608" s="102" t="s">
        <v>2186</v>
      </c>
      <c r="K608" s="102" t="s">
        <v>2707</v>
      </c>
    </row>
    <row r="609" spans="1:11" ht="13.8">
      <c r="A609" s="101">
        <v>43997.354869050927</v>
      </c>
      <c r="B609" s="102" t="s">
        <v>2390</v>
      </c>
      <c r="C609" s="108">
        <v>514144</v>
      </c>
      <c r="D609" s="103" t="s">
        <v>1933</v>
      </c>
      <c r="E609" s="102" t="s">
        <v>11</v>
      </c>
      <c r="F609" s="103" t="s">
        <v>1933</v>
      </c>
      <c r="G609" s="102" t="s">
        <v>8880</v>
      </c>
      <c r="H609" s="102" t="s">
        <v>2488</v>
      </c>
      <c r="I609" s="102" t="s">
        <v>2185</v>
      </c>
      <c r="J609" s="102" t="s">
        <v>2186</v>
      </c>
      <c r="K609" s="102" t="s">
        <v>2707</v>
      </c>
    </row>
    <row r="610" spans="1:11" ht="13.8">
      <c r="A610" s="101">
        <v>43997.359988391203</v>
      </c>
      <c r="B610" s="102" t="s">
        <v>2924</v>
      </c>
      <c r="C610" s="108">
        <v>350166</v>
      </c>
      <c r="D610" s="103" t="s">
        <v>1964</v>
      </c>
      <c r="E610" s="102" t="s">
        <v>11</v>
      </c>
      <c r="F610" s="103" t="s">
        <v>1964</v>
      </c>
      <c r="G610" s="102" t="s">
        <v>9147</v>
      </c>
      <c r="H610" s="102" t="s">
        <v>2228</v>
      </c>
      <c r="I610" s="102" t="s">
        <v>2185</v>
      </c>
      <c r="J610" s="102" t="s">
        <v>2186</v>
      </c>
      <c r="K610" s="102" t="s">
        <v>2707</v>
      </c>
    </row>
    <row r="611" spans="1:11" ht="13.8">
      <c r="A611" s="101">
        <v>43997.377797511574</v>
      </c>
      <c r="B611" s="102" t="s">
        <v>3172</v>
      </c>
      <c r="C611" s="108" t="s">
        <v>1424</v>
      </c>
      <c r="D611" s="103" t="s">
        <v>3173</v>
      </c>
      <c r="E611" s="102" t="s">
        <v>10</v>
      </c>
      <c r="F611" s="103" t="s">
        <v>3173</v>
      </c>
      <c r="G611" s="102" t="s">
        <v>3174</v>
      </c>
      <c r="H611" s="102" t="s">
        <v>3175</v>
      </c>
      <c r="I611" s="102" t="s">
        <v>2185</v>
      </c>
      <c r="J611" s="102" t="s">
        <v>2269</v>
      </c>
      <c r="K611" s="102" t="s">
        <v>3033</v>
      </c>
    </row>
    <row r="612" spans="1:11" ht="13.8">
      <c r="A612" s="101">
        <v>43997.385714293981</v>
      </c>
      <c r="B612" s="102" t="s">
        <v>2925</v>
      </c>
      <c r="C612" s="108">
        <v>620493</v>
      </c>
      <c r="D612" s="103" t="s">
        <v>911</v>
      </c>
      <c r="E612" s="102" t="s">
        <v>10</v>
      </c>
      <c r="F612" s="103" t="s">
        <v>911</v>
      </c>
      <c r="G612" s="102" t="s">
        <v>9148</v>
      </c>
      <c r="H612" s="102" t="s">
        <v>2222</v>
      </c>
      <c r="I612" s="102" t="s">
        <v>2185</v>
      </c>
      <c r="J612" s="102" t="s">
        <v>2186</v>
      </c>
      <c r="K612" s="102" t="s">
        <v>2707</v>
      </c>
    </row>
    <row r="613" spans="1:11" ht="13.8">
      <c r="A613" s="101">
        <v>43997.402418368059</v>
      </c>
      <c r="B613" s="102" t="s">
        <v>3176</v>
      </c>
      <c r="C613" s="108">
        <v>503891</v>
      </c>
      <c r="D613" s="103" t="s">
        <v>3177</v>
      </c>
      <c r="E613" s="102" t="s">
        <v>10</v>
      </c>
      <c r="F613" s="103" t="s">
        <v>3177</v>
      </c>
      <c r="G613" s="102" t="s">
        <v>3178</v>
      </c>
      <c r="H613" s="102" t="s">
        <v>3179</v>
      </c>
      <c r="I613" s="102" t="s">
        <v>2185</v>
      </c>
      <c r="J613" s="102" t="s">
        <v>2186</v>
      </c>
      <c r="K613" s="102" t="s">
        <v>3033</v>
      </c>
    </row>
    <row r="614" spans="1:11" ht="13.8">
      <c r="A614" s="101">
        <v>43997.422966655096</v>
      </c>
      <c r="B614" s="102" t="s">
        <v>2926</v>
      </c>
      <c r="C614" s="108">
        <v>620494</v>
      </c>
      <c r="D614" s="103" t="s">
        <v>2927</v>
      </c>
      <c r="E614" s="102" t="s">
        <v>11</v>
      </c>
      <c r="F614" s="103" t="s">
        <v>2927</v>
      </c>
      <c r="G614" s="102" t="s">
        <v>9149</v>
      </c>
      <c r="H614" s="102" t="s">
        <v>2198</v>
      </c>
      <c r="I614" s="102" t="s">
        <v>2191</v>
      </c>
      <c r="J614" s="102" t="s">
        <v>2186</v>
      </c>
      <c r="K614" s="102" t="s">
        <v>2707</v>
      </c>
    </row>
    <row r="615" spans="1:11" ht="13.8">
      <c r="A615" s="101">
        <v>43997.426329236114</v>
      </c>
      <c r="B615" s="102" t="s">
        <v>2928</v>
      </c>
      <c r="C615" s="108">
        <v>566014</v>
      </c>
      <c r="D615" s="103" t="s">
        <v>1538</v>
      </c>
      <c r="E615" s="102" t="s">
        <v>11</v>
      </c>
      <c r="F615" s="103" t="s">
        <v>1538</v>
      </c>
      <c r="G615" s="102" t="s">
        <v>9150</v>
      </c>
      <c r="H615" s="102" t="s">
        <v>2929</v>
      </c>
      <c r="I615" s="102" t="s">
        <v>2185</v>
      </c>
      <c r="J615" s="102" t="s">
        <v>2186</v>
      </c>
      <c r="K615" s="102" t="s">
        <v>2707</v>
      </c>
    </row>
    <row r="616" spans="1:11" ht="13.8">
      <c r="A616" s="101">
        <v>43997.438110659721</v>
      </c>
      <c r="B616" s="102" t="s">
        <v>2930</v>
      </c>
      <c r="C616" s="108">
        <v>452435</v>
      </c>
      <c r="D616" s="103" t="s">
        <v>1544</v>
      </c>
      <c r="E616" s="102" t="s">
        <v>11</v>
      </c>
      <c r="F616" s="103" t="s">
        <v>1544</v>
      </c>
      <c r="G616" s="102" t="s">
        <v>9151</v>
      </c>
      <c r="H616" s="102" t="s">
        <v>2198</v>
      </c>
      <c r="I616" s="102" t="s">
        <v>2185</v>
      </c>
      <c r="J616" s="102" t="s">
        <v>2186</v>
      </c>
      <c r="K616" s="102" t="s">
        <v>2707</v>
      </c>
    </row>
    <row r="617" spans="1:11" ht="13.8">
      <c r="A617" s="101">
        <v>43997.439499571759</v>
      </c>
      <c r="B617" s="102" t="s">
        <v>2930</v>
      </c>
      <c r="C617" s="108">
        <v>452435</v>
      </c>
      <c r="D617" s="103" t="s">
        <v>1544</v>
      </c>
      <c r="E617" s="102" t="s">
        <v>10</v>
      </c>
      <c r="F617" s="103" t="s">
        <v>1544</v>
      </c>
      <c r="G617" s="102" t="s">
        <v>9152</v>
      </c>
      <c r="H617" s="102" t="s">
        <v>2222</v>
      </c>
      <c r="I617" s="102" t="s">
        <v>2185</v>
      </c>
      <c r="J617" s="102" t="s">
        <v>2186</v>
      </c>
      <c r="K617" s="102" t="s">
        <v>2707</v>
      </c>
    </row>
    <row r="618" spans="1:11" ht="13.8">
      <c r="A618" s="101">
        <v>43997.45967196759</v>
      </c>
      <c r="B618" s="102" t="s">
        <v>2931</v>
      </c>
      <c r="C618" s="108">
        <v>514215</v>
      </c>
      <c r="D618" s="103" t="s">
        <v>988</v>
      </c>
      <c r="E618" s="102" t="s">
        <v>11</v>
      </c>
      <c r="F618" s="103" t="s">
        <v>988</v>
      </c>
      <c r="G618" s="102" t="s">
        <v>9153</v>
      </c>
      <c r="H618" s="102" t="s">
        <v>2232</v>
      </c>
      <c r="I618" s="102" t="s">
        <v>2185</v>
      </c>
      <c r="J618" s="102" t="s">
        <v>2186</v>
      </c>
      <c r="K618" s="102" t="s">
        <v>2707</v>
      </c>
    </row>
    <row r="619" spans="1:11" ht="13.8">
      <c r="A619" s="101">
        <v>43997.459857835653</v>
      </c>
      <c r="B619" s="102" t="s">
        <v>2932</v>
      </c>
      <c r="C619" s="108">
        <v>608164</v>
      </c>
      <c r="D619" s="103" t="s">
        <v>2933</v>
      </c>
      <c r="E619" s="102" t="s">
        <v>11</v>
      </c>
      <c r="F619" s="103" t="s">
        <v>2933</v>
      </c>
      <c r="G619" s="102" t="s">
        <v>1756</v>
      </c>
      <c r="H619" s="102" t="s">
        <v>2275</v>
      </c>
      <c r="I619" s="102" t="s">
        <v>2185</v>
      </c>
      <c r="J619" s="102" t="s">
        <v>2186</v>
      </c>
      <c r="K619" s="102" t="s">
        <v>2707</v>
      </c>
    </row>
    <row r="620" spans="1:11" ht="13.8">
      <c r="A620" s="101">
        <v>43997.494487800926</v>
      </c>
      <c r="B620" s="102" t="s">
        <v>3180</v>
      </c>
      <c r="C620" s="108" t="s">
        <v>1474</v>
      </c>
      <c r="D620" s="103" t="s">
        <v>3181</v>
      </c>
      <c r="E620" s="102" t="s">
        <v>11</v>
      </c>
      <c r="F620" s="103" t="s">
        <v>3181</v>
      </c>
      <c r="G620" s="102" t="s">
        <v>9154</v>
      </c>
      <c r="H620" s="102" t="s">
        <v>2198</v>
      </c>
      <c r="I620" s="102" t="s">
        <v>2191</v>
      </c>
      <c r="J620" s="102" t="s">
        <v>2186</v>
      </c>
      <c r="K620" s="102" t="s">
        <v>3033</v>
      </c>
    </row>
    <row r="621" spans="1:11" ht="13.8">
      <c r="A621" s="101">
        <v>43997.546224004633</v>
      </c>
      <c r="B621" s="102" t="s">
        <v>3182</v>
      </c>
      <c r="C621" s="108">
        <v>595024</v>
      </c>
      <c r="D621" s="103" t="s">
        <v>3183</v>
      </c>
      <c r="E621" s="102" t="s">
        <v>10</v>
      </c>
      <c r="F621" s="103" t="s">
        <v>3183</v>
      </c>
      <c r="G621" s="102" t="s">
        <v>3184</v>
      </c>
      <c r="H621" s="102" t="s">
        <v>3185</v>
      </c>
      <c r="I621" s="102" t="s">
        <v>2185</v>
      </c>
      <c r="J621" s="102" t="s">
        <v>2186</v>
      </c>
      <c r="K621" s="102" t="s">
        <v>3033</v>
      </c>
    </row>
    <row r="622" spans="1:11" ht="13.8">
      <c r="A622" s="101">
        <v>43997.546902465278</v>
      </c>
      <c r="B622" s="102" t="s">
        <v>3182</v>
      </c>
      <c r="C622" s="108">
        <v>595024</v>
      </c>
      <c r="D622" s="103" t="s">
        <v>3183</v>
      </c>
      <c r="E622" s="102" t="s">
        <v>11</v>
      </c>
      <c r="F622" s="103" t="s">
        <v>3183</v>
      </c>
      <c r="G622" s="102" t="s">
        <v>3186</v>
      </c>
      <c r="H622" s="102" t="s">
        <v>3187</v>
      </c>
      <c r="I622" s="102" t="s">
        <v>2185</v>
      </c>
      <c r="J622" s="102" t="s">
        <v>2186</v>
      </c>
      <c r="K622" s="102" t="s">
        <v>3033</v>
      </c>
    </row>
    <row r="623" spans="1:11" ht="13.8">
      <c r="A623" s="101">
        <v>43997.597830150466</v>
      </c>
      <c r="B623" s="102" t="s">
        <v>3188</v>
      </c>
      <c r="C623" s="108" t="s">
        <v>1180</v>
      </c>
      <c r="D623" s="103" t="s">
        <v>3189</v>
      </c>
      <c r="E623" s="102" t="s">
        <v>10</v>
      </c>
      <c r="F623" s="103" t="s">
        <v>3189</v>
      </c>
      <c r="G623" s="102" t="s">
        <v>3190</v>
      </c>
      <c r="H623" s="102" t="s">
        <v>2334</v>
      </c>
      <c r="I623" s="102" t="s">
        <v>2185</v>
      </c>
      <c r="J623" s="102" t="s">
        <v>2186</v>
      </c>
      <c r="K623" s="102" t="s">
        <v>3033</v>
      </c>
    </row>
    <row r="624" spans="1:11" ht="13.8">
      <c r="A624" s="101">
        <v>43997.633445046296</v>
      </c>
      <c r="B624" s="102" t="s">
        <v>2974</v>
      </c>
      <c r="C624" s="108">
        <v>630022</v>
      </c>
      <c r="D624" s="103" t="s">
        <v>2975</v>
      </c>
      <c r="E624" s="102" t="s">
        <v>11</v>
      </c>
      <c r="F624" s="103" t="s">
        <v>2975</v>
      </c>
      <c r="G624" s="102" t="s">
        <v>2976</v>
      </c>
      <c r="H624" s="102" t="s">
        <v>2228</v>
      </c>
      <c r="I624" s="102" t="s">
        <v>2185</v>
      </c>
      <c r="J624" s="102" t="s">
        <v>2186</v>
      </c>
      <c r="K624" s="102" t="s">
        <v>2704</v>
      </c>
    </row>
    <row r="625" spans="1:11" ht="13.8">
      <c r="A625" s="101">
        <v>43997.677482037034</v>
      </c>
      <c r="B625" s="102" t="s">
        <v>2977</v>
      </c>
      <c r="C625" s="108">
        <v>618834</v>
      </c>
      <c r="D625" s="103" t="s">
        <v>1627</v>
      </c>
      <c r="E625" s="102" t="s">
        <v>10</v>
      </c>
      <c r="F625" s="103" t="s">
        <v>1627</v>
      </c>
      <c r="G625" s="102" t="s">
        <v>4242</v>
      </c>
      <c r="H625" s="102" t="s">
        <v>2634</v>
      </c>
      <c r="I625" s="102" t="s">
        <v>2185</v>
      </c>
      <c r="J625" s="102" t="s">
        <v>2186</v>
      </c>
      <c r="K625" s="102" t="s">
        <v>2707</v>
      </c>
    </row>
    <row r="626" spans="1:11" ht="13.8">
      <c r="A626" s="101">
        <v>43997.687931909721</v>
      </c>
      <c r="B626" s="102" t="s">
        <v>3191</v>
      </c>
      <c r="C626" s="108" t="s">
        <v>1138</v>
      </c>
      <c r="D626" s="103" t="s">
        <v>3192</v>
      </c>
      <c r="E626" s="102" t="s">
        <v>10</v>
      </c>
      <c r="F626" s="103" t="s">
        <v>3192</v>
      </c>
      <c r="G626" s="102" t="s">
        <v>9155</v>
      </c>
      <c r="H626" s="102" t="s">
        <v>2727</v>
      </c>
      <c r="I626" s="102" t="s">
        <v>2185</v>
      </c>
      <c r="J626" s="102" t="s">
        <v>2186</v>
      </c>
      <c r="K626" s="102" t="s">
        <v>3033</v>
      </c>
    </row>
    <row r="627" spans="1:11" ht="13.8">
      <c r="A627" s="101">
        <v>43997.691431712963</v>
      </c>
      <c r="B627" s="102" t="s">
        <v>2978</v>
      </c>
      <c r="C627" s="108">
        <v>620420</v>
      </c>
      <c r="D627" s="103" t="s">
        <v>2062</v>
      </c>
      <c r="E627" s="102" t="s">
        <v>11</v>
      </c>
      <c r="F627" s="103" t="s">
        <v>2062</v>
      </c>
      <c r="G627" s="102" t="s">
        <v>1998</v>
      </c>
      <c r="H627" s="102" t="s">
        <v>2979</v>
      </c>
      <c r="I627" s="102" t="s">
        <v>2185</v>
      </c>
      <c r="J627" s="102" t="s">
        <v>2186</v>
      </c>
      <c r="K627" s="102" t="s">
        <v>2707</v>
      </c>
    </row>
    <row r="628" spans="1:11" ht="13.8">
      <c r="A628" s="101">
        <v>43997.702502361106</v>
      </c>
      <c r="B628" s="102" t="s">
        <v>2980</v>
      </c>
      <c r="C628" s="108">
        <v>360247</v>
      </c>
      <c r="D628" s="103" t="s">
        <v>2981</v>
      </c>
      <c r="E628" s="102" t="s">
        <v>10</v>
      </c>
      <c r="F628" s="103" t="s">
        <v>2981</v>
      </c>
      <c r="G628" s="102" t="s">
        <v>6263</v>
      </c>
      <c r="H628" s="102" t="s">
        <v>2982</v>
      </c>
      <c r="I628" s="102" t="s">
        <v>2185</v>
      </c>
      <c r="J628" s="102" t="s">
        <v>2186</v>
      </c>
      <c r="K628" s="102" t="s">
        <v>2707</v>
      </c>
    </row>
    <row r="629" spans="1:11" ht="13.8">
      <c r="A629" s="101">
        <v>43997.704162534719</v>
      </c>
      <c r="B629" s="102" t="s">
        <v>2983</v>
      </c>
      <c r="C629" s="108">
        <v>360247</v>
      </c>
      <c r="D629" s="103" t="s">
        <v>2981</v>
      </c>
      <c r="E629" s="102" t="s">
        <v>11</v>
      </c>
      <c r="F629" s="103" t="s">
        <v>2981</v>
      </c>
      <c r="G629" s="102" t="s">
        <v>9156</v>
      </c>
      <c r="H629" s="102" t="s">
        <v>2984</v>
      </c>
      <c r="I629" s="102" t="s">
        <v>2185</v>
      </c>
      <c r="J629" s="102" t="s">
        <v>2186</v>
      </c>
      <c r="K629" s="102" t="s">
        <v>2707</v>
      </c>
    </row>
    <row r="630" spans="1:11" ht="13.8">
      <c r="A630" s="101">
        <v>43997.708859131948</v>
      </c>
      <c r="B630" s="102" t="s">
        <v>2985</v>
      </c>
      <c r="C630" s="108">
        <v>618810</v>
      </c>
      <c r="D630" s="103" t="s">
        <v>2986</v>
      </c>
      <c r="E630" s="102" t="s">
        <v>11</v>
      </c>
      <c r="F630" s="103" t="s">
        <v>2986</v>
      </c>
      <c r="G630" s="102" t="s">
        <v>9157</v>
      </c>
      <c r="H630" s="102" t="s">
        <v>2987</v>
      </c>
      <c r="I630" s="102" t="s">
        <v>2185</v>
      </c>
      <c r="J630" s="102" t="s">
        <v>2186</v>
      </c>
      <c r="K630" s="102" t="s">
        <v>2707</v>
      </c>
    </row>
    <row r="631" spans="1:11" ht="13.8">
      <c r="A631" s="101">
        <v>43997.725756932872</v>
      </c>
      <c r="B631" s="102" t="s">
        <v>3193</v>
      </c>
      <c r="C631" s="108">
        <v>597436</v>
      </c>
      <c r="D631" s="103" t="s">
        <v>3194</v>
      </c>
      <c r="E631" s="102" t="s">
        <v>10</v>
      </c>
      <c r="F631" s="103" t="s">
        <v>3194</v>
      </c>
      <c r="G631" s="102" t="s">
        <v>3195</v>
      </c>
      <c r="H631" s="102" t="s">
        <v>2222</v>
      </c>
      <c r="I631" s="102" t="s">
        <v>2185</v>
      </c>
      <c r="J631" s="102" t="s">
        <v>2186</v>
      </c>
      <c r="K631" s="102" t="s">
        <v>3033</v>
      </c>
    </row>
    <row r="632" spans="1:11" ht="13.8">
      <c r="A632" s="101">
        <v>43997.734884328704</v>
      </c>
      <c r="B632" s="102" t="s">
        <v>2988</v>
      </c>
      <c r="C632" s="108">
        <v>576457</v>
      </c>
      <c r="D632" s="103" t="s">
        <v>2989</v>
      </c>
      <c r="E632" s="102" t="s">
        <v>11</v>
      </c>
      <c r="F632" s="103" t="s">
        <v>2989</v>
      </c>
      <c r="G632" s="102" t="s">
        <v>9158</v>
      </c>
      <c r="H632" s="102" t="s">
        <v>2216</v>
      </c>
      <c r="I632" s="102" t="s">
        <v>2185</v>
      </c>
      <c r="J632" s="102" t="s">
        <v>2186</v>
      </c>
      <c r="K632" s="102" t="s">
        <v>2707</v>
      </c>
    </row>
    <row r="633" spans="1:11" ht="13.8">
      <c r="A633" s="101">
        <v>43997.736310115739</v>
      </c>
      <c r="B633" s="102" t="s">
        <v>2337</v>
      </c>
      <c r="C633" s="108">
        <v>597439</v>
      </c>
      <c r="D633" s="103" t="s">
        <v>2121</v>
      </c>
      <c r="E633" s="102" t="s">
        <v>10</v>
      </c>
      <c r="F633" s="103" t="s">
        <v>2121</v>
      </c>
      <c r="G633" s="102" t="s">
        <v>8869</v>
      </c>
      <c r="H633" s="102" t="s">
        <v>9159</v>
      </c>
      <c r="I633" s="102" t="s">
        <v>2185</v>
      </c>
      <c r="J633" s="102" t="s">
        <v>2186</v>
      </c>
      <c r="K633" s="102" t="s">
        <v>2707</v>
      </c>
    </row>
    <row r="634" spans="1:11" ht="13.8">
      <c r="A634" s="101">
        <v>43997.737202094911</v>
      </c>
      <c r="B634" s="102" t="s">
        <v>2337</v>
      </c>
      <c r="C634" s="108">
        <v>597439</v>
      </c>
      <c r="D634" s="103" t="s">
        <v>2121</v>
      </c>
      <c r="E634" s="102" t="s">
        <v>11</v>
      </c>
      <c r="F634" s="103" t="s">
        <v>2121</v>
      </c>
      <c r="G634" s="102" t="s">
        <v>9160</v>
      </c>
      <c r="H634" s="102" t="s">
        <v>2990</v>
      </c>
      <c r="I634" s="102" t="s">
        <v>2185</v>
      </c>
      <c r="J634" s="102" t="s">
        <v>2186</v>
      </c>
      <c r="K634" s="102" t="s">
        <v>2707</v>
      </c>
    </row>
    <row r="635" spans="1:11" ht="13.8">
      <c r="A635" s="101">
        <v>43997.738714155093</v>
      </c>
      <c r="B635" s="102" t="s">
        <v>3196</v>
      </c>
      <c r="C635" s="108" t="s">
        <v>1527</v>
      </c>
      <c r="D635" s="103" t="s">
        <v>3197</v>
      </c>
      <c r="E635" s="102" t="s">
        <v>11</v>
      </c>
      <c r="F635" s="103" t="s">
        <v>3197</v>
      </c>
      <c r="G635" s="102">
        <v>974</v>
      </c>
      <c r="H635" s="102" t="s">
        <v>3198</v>
      </c>
      <c r="I635" s="102" t="s">
        <v>2185</v>
      </c>
      <c r="J635" s="102" t="s">
        <v>2186</v>
      </c>
      <c r="K635" s="102" t="s">
        <v>3033</v>
      </c>
    </row>
    <row r="636" spans="1:11" ht="13.8">
      <c r="A636" s="101">
        <v>43997.778751412035</v>
      </c>
      <c r="B636" s="102" t="s">
        <v>2391</v>
      </c>
      <c r="C636" s="108">
        <v>620227</v>
      </c>
      <c r="D636" s="103" t="s">
        <v>2392</v>
      </c>
      <c r="E636" s="102" t="s">
        <v>11</v>
      </c>
      <c r="F636" s="103" t="s">
        <v>2392</v>
      </c>
      <c r="G636" s="102" t="s">
        <v>9161</v>
      </c>
      <c r="H636" s="102" t="s">
        <v>2991</v>
      </c>
      <c r="I636" s="102" t="s">
        <v>2185</v>
      </c>
      <c r="J636" s="102" t="s">
        <v>2269</v>
      </c>
      <c r="K636" s="102" t="s">
        <v>2707</v>
      </c>
    </row>
    <row r="637" spans="1:11" ht="13.8">
      <c r="A637" s="101">
        <v>43997.782186053242</v>
      </c>
      <c r="B637" s="102" t="s">
        <v>3199</v>
      </c>
      <c r="C637" s="108" t="s">
        <v>1343</v>
      </c>
      <c r="D637" s="103" t="s">
        <v>3078</v>
      </c>
      <c r="E637" s="102" t="s">
        <v>10</v>
      </c>
      <c r="F637" s="103" t="s">
        <v>3078</v>
      </c>
      <c r="G637" s="102" t="s">
        <v>3200</v>
      </c>
      <c r="H637" s="102" t="s">
        <v>2202</v>
      </c>
      <c r="I637" s="102" t="s">
        <v>2191</v>
      </c>
      <c r="J637" s="102" t="s">
        <v>2186</v>
      </c>
      <c r="K637" s="102" t="s">
        <v>3033</v>
      </c>
    </row>
    <row r="638" spans="1:11" ht="13.8">
      <c r="A638" s="101">
        <v>43997.856839305554</v>
      </c>
      <c r="B638" s="102" t="s">
        <v>3201</v>
      </c>
      <c r="C638" s="108" t="s">
        <v>2170</v>
      </c>
      <c r="D638" s="103" t="s">
        <v>3202</v>
      </c>
      <c r="E638" s="102" t="s">
        <v>10</v>
      </c>
      <c r="F638" s="103" t="s">
        <v>3202</v>
      </c>
      <c r="G638" s="102" t="s">
        <v>3203</v>
      </c>
      <c r="H638" s="102" t="s">
        <v>2202</v>
      </c>
      <c r="I638" s="102" t="s">
        <v>2185</v>
      </c>
      <c r="J638" s="102" t="s">
        <v>2186</v>
      </c>
      <c r="K638" s="102" t="s">
        <v>3033</v>
      </c>
    </row>
    <row r="639" spans="1:11" ht="13.8">
      <c r="A639" s="101">
        <v>43998.256758541669</v>
      </c>
      <c r="B639" s="102" t="s">
        <v>2992</v>
      </c>
      <c r="C639" s="108">
        <v>597929</v>
      </c>
      <c r="D639" s="103" t="s">
        <v>2080</v>
      </c>
      <c r="E639" s="102" t="s">
        <v>11</v>
      </c>
      <c r="F639" s="103" t="s">
        <v>2080</v>
      </c>
      <c r="G639" s="102" t="s">
        <v>9162</v>
      </c>
      <c r="H639" s="102" t="s">
        <v>2315</v>
      </c>
      <c r="I639" s="102" t="s">
        <v>2185</v>
      </c>
      <c r="J639" s="102" t="s">
        <v>2186</v>
      </c>
      <c r="K639" s="102" t="s">
        <v>2707</v>
      </c>
    </row>
    <row r="640" spans="1:11" ht="13.8">
      <c r="A640" s="101">
        <v>43998.282256041668</v>
      </c>
      <c r="B640" s="102" t="s">
        <v>2993</v>
      </c>
      <c r="C640" s="108">
        <v>620191</v>
      </c>
      <c r="D640" s="103" t="s">
        <v>963</v>
      </c>
      <c r="E640" s="102" t="s">
        <v>11</v>
      </c>
      <c r="F640" s="103" t="s">
        <v>963</v>
      </c>
      <c r="G640" s="102" t="s">
        <v>9163</v>
      </c>
      <c r="H640" s="102" t="s">
        <v>2240</v>
      </c>
      <c r="I640" s="102" t="s">
        <v>2191</v>
      </c>
      <c r="J640" s="102" t="s">
        <v>2186</v>
      </c>
      <c r="K640" s="102" t="s">
        <v>2707</v>
      </c>
    </row>
    <row r="641" spans="1:11" ht="13.8">
      <c r="A641" s="101">
        <v>43998.343777118054</v>
      </c>
      <c r="B641" s="102" t="s">
        <v>2994</v>
      </c>
      <c r="C641" s="108">
        <v>545106</v>
      </c>
      <c r="D641" s="103" t="s">
        <v>1646</v>
      </c>
      <c r="E641" s="102" t="s">
        <v>10</v>
      </c>
      <c r="F641" s="103" t="s">
        <v>1646</v>
      </c>
      <c r="G641" s="102" t="s">
        <v>1826</v>
      </c>
      <c r="H641" s="102" t="s">
        <v>2995</v>
      </c>
      <c r="I641" s="102" t="s">
        <v>2185</v>
      </c>
      <c r="J641" s="102" t="s">
        <v>2186</v>
      </c>
      <c r="K641" s="102" t="s">
        <v>2707</v>
      </c>
    </row>
    <row r="642" spans="1:11" ht="13.8">
      <c r="A642" s="101">
        <v>43998.345567337965</v>
      </c>
      <c r="B642" s="102" t="s">
        <v>2996</v>
      </c>
      <c r="C642" s="108">
        <v>608038</v>
      </c>
      <c r="D642" s="103" t="s">
        <v>1931</v>
      </c>
      <c r="E642" s="102" t="s">
        <v>10</v>
      </c>
      <c r="F642" s="103" t="s">
        <v>1931</v>
      </c>
      <c r="G642" s="102" t="s">
        <v>9164</v>
      </c>
      <c r="H642" s="102" t="s">
        <v>2997</v>
      </c>
      <c r="I642" s="102" t="s">
        <v>2185</v>
      </c>
      <c r="J642" s="102" t="s">
        <v>2186</v>
      </c>
      <c r="K642" s="102" t="s">
        <v>2707</v>
      </c>
    </row>
    <row r="643" spans="1:11" ht="13.8">
      <c r="A643" s="101">
        <v>43998.651674687499</v>
      </c>
      <c r="B643" s="102" t="s">
        <v>2998</v>
      </c>
      <c r="C643" s="108">
        <v>597822</v>
      </c>
      <c r="D643" s="103" t="s">
        <v>2999</v>
      </c>
      <c r="E643" s="102" t="s">
        <v>11</v>
      </c>
      <c r="F643" s="103" t="s">
        <v>2999</v>
      </c>
      <c r="G643" s="102" t="s">
        <v>9165</v>
      </c>
      <c r="H643" s="102" t="s">
        <v>3000</v>
      </c>
      <c r="I643" s="102" t="s">
        <v>2185</v>
      </c>
      <c r="J643" s="102" t="s">
        <v>2186</v>
      </c>
      <c r="K643" s="102" t="s">
        <v>2707</v>
      </c>
    </row>
    <row r="644" spans="1:11" ht="13.8">
      <c r="A644" s="101">
        <v>43998.715351203704</v>
      </c>
      <c r="B644" s="102" t="s">
        <v>3001</v>
      </c>
      <c r="C644" s="108">
        <v>608484</v>
      </c>
      <c r="D644" s="103" t="s">
        <v>1063</v>
      </c>
      <c r="E644" s="102" t="s">
        <v>11</v>
      </c>
      <c r="F644" s="103" t="s">
        <v>1063</v>
      </c>
      <c r="G644" s="102" t="s">
        <v>9166</v>
      </c>
      <c r="H644" s="102" t="s">
        <v>3002</v>
      </c>
      <c r="I644" s="102" t="s">
        <v>2191</v>
      </c>
      <c r="J644" s="102" t="s">
        <v>2186</v>
      </c>
      <c r="K644" s="102" t="s">
        <v>2707</v>
      </c>
    </row>
    <row r="645" spans="1:11" ht="13.8">
      <c r="A645" s="101">
        <v>43999.326556273147</v>
      </c>
      <c r="B645" s="102" t="s">
        <v>415</v>
      </c>
      <c r="C645" s="108">
        <v>576650</v>
      </c>
      <c r="D645" s="103" t="s">
        <v>1608</v>
      </c>
      <c r="E645" s="102" t="s">
        <v>11</v>
      </c>
      <c r="F645" s="103" t="s">
        <v>1608</v>
      </c>
      <c r="G645" s="102" t="s">
        <v>9167</v>
      </c>
      <c r="H645" s="102" t="s">
        <v>2374</v>
      </c>
      <c r="I645" s="102" t="s">
        <v>2185</v>
      </c>
      <c r="J645" s="102" t="s">
        <v>2186</v>
      </c>
      <c r="K645" s="102" t="s">
        <v>2707</v>
      </c>
    </row>
    <row r="646" spans="1:11" ht="13.8">
      <c r="A646" s="101">
        <v>43999.386505439819</v>
      </c>
      <c r="B646" s="102" t="s">
        <v>3003</v>
      </c>
      <c r="C646" s="108">
        <v>411168</v>
      </c>
      <c r="D646" s="103" t="s">
        <v>758</v>
      </c>
      <c r="E646" s="102" t="s">
        <v>10</v>
      </c>
      <c r="F646" s="103" t="s">
        <v>758</v>
      </c>
      <c r="G646" s="102" t="s">
        <v>783</v>
      </c>
      <c r="H646" s="102" t="s">
        <v>2256</v>
      </c>
      <c r="I646" s="102" t="s">
        <v>2185</v>
      </c>
      <c r="J646" s="102" t="s">
        <v>2186</v>
      </c>
      <c r="K646" s="102" t="s">
        <v>2707</v>
      </c>
    </row>
    <row r="647" spans="1:11" ht="13.8">
      <c r="A647" s="101">
        <v>43999.387450231487</v>
      </c>
      <c r="B647" s="102" t="s">
        <v>3004</v>
      </c>
      <c r="C647" s="108">
        <v>411168</v>
      </c>
      <c r="D647" s="103" t="s">
        <v>758</v>
      </c>
      <c r="E647" s="102" t="s">
        <v>11</v>
      </c>
      <c r="F647" s="103" t="s">
        <v>758</v>
      </c>
      <c r="G647" s="102" t="s">
        <v>785</v>
      </c>
      <c r="H647" s="102" t="s">
        <v>3005</v>
      </c>
      <c r="I647" s="102" t="s">
        <v>2185</v>
      </c>
      <c r="J647" s="102" t="s">
        <v>2186</v>
      </c>
      <c r="K647" s="102" t="s">
        <v>2707</v>
      </c>
    </row>
    <row r="648" spans="1:11" ht="13.8">
      <c r="A648" s="101">
        <v>43999.506806689817</v>
      </c>
      <c r="B648" s="102" t="s">
        <v>3006</v>
      </c>
      <c r="C648" s="108">
        <v>545152</v>
      </c>
      <c r="D648" s="103" t="s">
        <v>3007</v>
      </c>
      <c r="E648" s="102" t="s">
        <v>10</v>
      </c>
      <c r="F648" s="103" t="s">
        <v>3007</v>
      </c>
      <c r="G648" s="102" t="s">
        <v>9168</v>
      </c>
      <c r="H648" s="102" t="s">
        <v>2198</v>
      </c>
      <c r="I648" s="102" t="s">
        <v>2185</v>
      </c>
      <c r="J648" s="102" t="s">
        <v>2186</v>
      </c>
      <c r="K648" s="102" t="s">
        <v>2707</v>
      </c>
    </row>
    <row r="649" spans="1:11" ht="13.8">
      <c r="A649" s="101">
        <v>43999.672677870374</v>
      </c>
      <c r="B649" s="102" t="s">
        <v>3008</v>
      </c>
      <c r="C649" s="108">
        <v>555781</v>
      </c>
      <c r="D649" s="103" t="s">
        <v>1057</v>
      </c>
      <c r="E649" s="102" t="s">
        <v>11</v>
      </c>
      <c r="F649" s="103" t="s">
        <v>1057</v>
      </c>
      <c r="G649" s="102" t="s">
        <v>9169</v>
      </c>
      <c r="H649" s="102" t="s">
        <v>3009</v>
      </c>
      <c r="I649" s="102" t="s">
        <v>2191</v>
      </c>
      <c r="J649" s="102" t="s">
        <v>2186</v>
      </c>
      <c r="K649" s="102" t="s">
        <v>2707</v>
      </c>
    </row>
    <row r="650" spans="1:11" ht="13.8">
      <c r="A650" s="101">
        <v>43999.840547615742</v>
      </c>
      <c r="B650" s="102" t="s">
        <v>3204</v>
      </c>
      <c r="C650" s="108" t="s">
        <v>1384</v>
      </c>
      <c r="D650" s="103" t="s">
        <v>3205</v>
      </c>
      <c r="E650" s="102" t="s">
        <v>11</v>
      </c>
      <c r="F650" s="103" t="s">
        <v>3205</v>
      </c>
      <c r="G650" s="102" t="s">
        <v>9170</v>
      </c>
      <c r="H650" s="102" t="s">
        <v>2620</v>
      </c>
      <c r="I650" s="102" t="s">
        <v>2185</v>
      </c>
      <c r="J650" s="102" t="s">
        <v>2186</v>
      </c>
      <c r="K650" s="102" t="s">
        <v>3033</v>
      </c>
    </row>
    <row r="651" spans="1:11" ht="13.8">
      <c r="A651" s="101">
        <v>44000.592634155095</v>
      </c>
      <c r="B651" s="102" t="s">
        <v>3010</v>
      </c>
      <c r="C651" s="108">
        <v>452433</v>
      </c>
      <c r="D651" s="103" t="s">
        <v>3011</v>
      </c>
      <c r="E651" s="102" t="s">
        <v>11</v>
      </c>
      <c r="F651" s="103" t="s">
        <v>3011</v>
      </c>
      <c r="G651" s="102" t="s">
        <v>9171</v>
      </c>
      <c r="H651" s="102" t="s">
        <v>2240</v>
      </c>
      <c r="I651" s="102" t="s">
        <v>2185</v>
      </c>
      <c r="J651" s="102" t="s">
        <v>2269</v>
      </c>
      <c r="K651" s="102" t="s">
        <v>2707</v>
      </c>
    </row>
    <row r="652" spans="1:11" ht="13.8">
      <c r="A652" s="101">
        <v>44000.636077326388</v>
      </c>
      <c r="B652" s="102" t="s">
        <v>3012</v>
      </c>
      <c r="C652" s="108">
        <v>504039</v>
      </c>
      <c r="D652" s="103" t="s">
        <v>1925</v>
      </c>
      <c r="E652" s="102" t="s">
        <v>11</v>
      </c>
      <c r="F652" s="103" t="s">
        <v>1925</v>
      </c>
      <c r="G652" s="102" t="s">
        <v>1911</v>
      </c>
      <c r="H652" s="102" t="s">
        <v>3013</v>
      </c>
      <c r="I652" s="102" t="s">
        <v>2185</v>
      </c>
      <c r="J652" s="102" t="s">
        <v>2186</v>
      </c>
      <c r="K652" s="102" t="s">
        <v>2707</v>
      </c>
    </row>
    <row r="653" spans="1:11" ht="13.8">
      <c r="A653" s="101">
        <v>44000.637808796295</v>
      </c>
      <c r="B653" s="102" t="s">
        <v>3014</v>
      </c>
      <c r="C653" s="108">
        <v>370440</v>
      </c>
      <c r="D653" s="103" t="s">
        <v>3015</v>
      </c>
      <c r="E653" s="102" t="s">
        <v>11</v>
      </c>
      <c r="F653" s="103" t="s">
        <v>3015</v>
      </c>
      <c r="G653" s="102" t="s">
        <v>3016</v>
      </c>
      <c r="H653" s="102" t="s">
        <v>3017</v>
      </c>
      <c r="I653" s="102" t="s">
        <v>2185</v>
      </c>
      <c r="J653" s="102" t="s">
        <v>2186</v>
      </c>
      <c r="K653" s="102" t="s">
        <v>2707</v>
      </c>
    </row>
    <row r="654" spans="1:11" ht="13.8">
      <c r="A654" s="101">
        <v>44001.39176831019</v>
      </c>
      <c r="B654" s="102" t="s">
        <v>3018</v>
      </c>
      <c r="C654" s="108">
        <v>587374</v>
      </c>
      <c r="D654" s="103" t="s">
        <v>1700</v>
      </c>
      <c r="E654" s="102" t="s">
        <v>10</v>
      </c>
      <c r="F654" s="103" t="s">
        <v>1700</v>
      </c>
      <c r="G654" s="102" t="s">
        <v>1890</v>
      </c>
      <c r="H654" s="102" t="s">
        <v>3019</v>
      </c>
      <c r="I654" s="102" t="s">
        <v>2185</v>
      </c>
      <c r="J654" s="102" t="s">
        <v>2186</v>
      </c>
      <c r="K654" s="102" t="s">
        <v>2707</v>
      </c>
    </row>
    <row r="655" spans="1:11" ht="13.8">
      <c r="A655" s="101">
        <v>44001.629831388884</v>
      </c>
      <c r="B655" s="102" t="s">
        <v>3440</v>
      </c>
      <c r="C655" s="108">
        <v>576873</v>
      </c>
      <c r="D655" s="103" t="s">
        <v>818</v>
      </c>
      <c r="E655" s="102" t="s">
        <v>11</v>
      </c>
      <c r="F655" s="103" t="s">
        <v>818</v>
      </c>
      <c r="G655" s="102" t="s">
        <v>828</v>
      </c>
      <c r="H655" s="102" t="s">
        <v>2216</v>
      </c>
      <c r="I655" s="102" t="s">
        <v>2185</v>
      </c>
      <c r="J655" s="102" t="s">
        <v>2186</v>
      </c>
      <c r="K655" s="102" t="s">
        <v>2707</v>
      </c>
    </row>
    <row r="656" spans="1:11" ht="13.8">
      <c r="A656" s="101">
        <v>44002.29077446759</v>
      </c>
      <c r="B656" s="102" t="s">
        <v>3441</v>
      </c>
      <c r="C656" s="108">
        <v>576839</v>
      </c>
      <c r="D656" s="103" t="s">
        <v>921</v>
      </c>
      <c r="E656" s="102" t="s">
        <v>10</v>
      </c>
      <c r="F656" s="103" t="s">
        <v>921</v>
      </c>
      <c r="G656" s="102" t="s">
        <v>1896</v>
      </c>
      <c r="H656" s="102" t="s">
        <v>3442</v>
      </c>
      <c r="I656" s="102" t="s">
        <v>2185</v>
      </c>
      <c r="J656" s="102" t="s">
        <v>2186</v>
      </c>
      <c r="K656" s="102" t="s">
        <v>2707</v>
      </c>
    </row>
    <row r="657" spans="1:11" ht="13.8">
      <c r="A657" s="101">
        <v>44002.291624768521</v>
      </c>
      <c r="B657" s="102" t="s">
        <v>3441</v>
      </c>
      <c r="C657" s="108">
        <v>576839</v>
      </c>
      <c r="D657" s="103" t="s">
        <v>921</v>
      </c>
      <c r="E657" s="102" t="s">
        <v>11</v>
      </c>
      <c r="F657" s="103" t="s">
        <v>921</v>
      </c>
      <c r="G657" s="102" t="s">
        <v>938</v>
      </c>
      <c r="H657" s="102" t="s">
        <v>3443</v>
      </c>
      <c r="I657" s="102" t="s">
        <v>2185</v>
      </c>
      <c r="J657" s="102" t="s">
        <v>2186</v>
      </c>
      <c r="K657" s="102" t="s">
        <v>2707</v>
      </c>
    </row>
    <row r="658" spans="1:11" ht="13.8">
      <c r="A658" s="101">
        <v>44002.384438032408</v>
      </c>
      <c r="B658" s="102" t="s">
        <v>3444</v>
      </c>
      <c r="C658" s="108">
        <v>482967</v>
      </c>
      <c r="D658" s="103" t="s">
        <v>1597</v>
      </c>
      <c r="E658" s="102" t="s">
        <v>11</v>
      </c>
      <c r="F658" s="103" t="s">
        <v>1597</v>
      </c>
      <c r="G658" s="102" t="s">
        <v>9172</v>
      </c>
      <c r="H658" s="102" t="s">
        <v>2201</v>
      </c>
      <c r="I658" s="102" t="s">
        <v>2185</v>
      </c>
      <c r="J658" s="102" t="s">
        <v>2186</v>
      </c>
      <c r="K658" s="102" t="s">
        <v>2707</v>
      </c>
    </row>
    <row r="659" spans="1:11" ht="13.8">
      <c r="A659" s="101">
        <v>44002.384541585649</v>
      </c>
      <c r="B659" s="102" t="s">
        <v>3445</v>
      </c>
      <c r="C659" s="108" t="s">
        <v>1281</v>
      </c>
      <c r="D659" s="103" t="s">
        <v>3446</v>
      </c>
      <c r="E659" s="102" t="s">
        <v>11</v>
      </c>
      <c r="F659" s="103" t="s">
        <v>3446</v>
      </c>
      <c r="G659" s="102" t="s">
        <v>3447</v>
      </c>
      <c r="H659" s="102" t="s">
        <v>3448</v>
      </c>
      <c r="I659" s="102" t="s">
        <v>2185</v>
      </c>
      <c r="J659" s="102" t="s">
        <v>2186</v>
      </c>
      <c r="K659" s="102" t="s">
        <v>3033</v>
      </c>
    </row>
    <row r="660" spans="1:11" ht="13.8">
      <c r="A660" s="101">
        <v>44002.389221655088</v>
      </c>
      <c r="B660" s="102" t="s">
        <v>3449</v>
      </c>
      <c r="C660" s="108">
        <v>618826</v>
      </c>
      <c r="D660" s="103" t="s">
        <v>816</v>
      </c>
      <c r="E660" s="102" t="s">
        <v>11</v>
      </c>
      <c r="F660" s="103" t="s">
        <v>816</v>
      </c>
      <c r="G660" s="102" t="s">
        <v>3450</v>
      </c>
      <c r="H660" s="102" t="s">
        <v>3451</v>
      </c>
      <c r="I660" s="102" t="s">
        <v>2185</v>
      </c>
      <c r="J660" s="102" t="s">
        <v>2186</v>
      </c>
      <c r="K660" s="102" t="s">
        <v>2707</v>
      </c>
    </row>
    <row r="661" spans="1:11" ht="13.8">
      <c r="A661" s="101">
        <v>44002.449294479171</v>
      </c>
      <c r="B661" s="102" t="s">
        <v>3452</v>
      </c>
      <c r="C661" s="108">
        <v>503653</v>
      </c>
      <c r="D661" s="103" t="s">
        <v>3453</v>
      </c>
      <c r="E661" s="102" t="s">
        <v>11</v>
      </c>
      <c r="F661" s="103" t="s">
        <v>3453</v>
      </c>
      <c r="G661" s="102" t="s">
        <v>3454</v>
      </c>
      <c r="H661" s="102" t="s">
        <v>2353</v>
      </c>
      <c r="I661" s="102" t="s">
        <v>2191</v>
      </c>
      <c r="J661" s="102" t="s">
        <v>2186</v>
      </c>
      <c r="K661" s="102" t="s">
        <v>2707</v>
      </c>
    </row>
    <row r="662" spans="1:11" ht="13.8">
      <c r="A662" s="101">
        <v>44002.66956800926</v>
      </c>
      <c r="B662" s="102" t="s">
        <v>3455</v>
      </c>
      <c r="C662" s="108">
        <v>390845</v>
      </c>
      <c r="D662" s="103" t="s">
        <v>1600</v>
      </c>
      <c r="E662" s="102" t="s">
        <v>11</v>
      </c>
      <c r="F662" s="103" t="s">
        <v>1600</v>
      </c>
      <c r="G662" s="102" t="s">
        <v>9173</v>
      </c>
      <c r="H662" s="102" t="s">
        <v>3456</v>
      </c>
      <c r="I662" s="102" t="s">
        <v>2185</v>
      </c>
      <c r="J662" s="102" t="s">
        <v>2186</v>
      </c>
      <c r="K662" s="102" t="s">
        <v>2707</v>
      </c>
    </row>
    <row r="663" spans="1:11" ht="13.8">
      <c r="A663" s="101">
        <v>44002.90326071759</v>
      </c>
      <c r="B663" s="102" t="s">
        <v>3457</v>
      </c>
      <c r="C663" s="108" t="s">
        <v>1528</v>
      </c>
      <c r="D663" s="103" t="s">
        <v>3458</v>
      </c>
      <c r="E663" s="102" t="s">
        <v>11</v>
      </c>
      <c r="F663" s="103" t="s">
        <v>3458</v>
      </c>
      <c r="G663" s="102" t="s">
        <v>3459</v>
      </c>
      <c r="H663" s="102" t="s">
        <v>2560</v>
      </c>
      <c r="I663" s="102" t="s">
        <v>2185</v>
      </c>
      <c r="J663" s="102" t="s">
        <v>2186</v>
      </c>
      <c r="K663" s="102" t="s">
        <v>3033</v>
      </c>
    </row>
    <row r="664" spans="1:11" ht="13.8">
      <c r="A664" s="101">
        <v>44005.696018657407</v>
      </c>
      <c r="B664" s="102" t="s">
        <v>3584</v>
      </c>
      <c r="C664" s="108" t="s">
        <v>1204</v>
      </c>
      <c r="D664" s="103" t="s">
        <v>3585</v>
      </c>
      <c r="E664" s="102" t="s">
        <v>10</v>
      </c>
      <c r="F664" s="103" t="s">
        <v>3585</v>
      </c>
      <c r="G664" s="102" t="s">
        <v>3586</v>
      </c>
      <c r="H664" s="102" t="s">
        <v>2198</v>
      </c>
      <c r="I664" s="102" t="s">
        <v>2185</v>
      </c>
      <c r="J664" s="102" t="s">
        <v>2186</v>
      </c>
      <c r="K664" s="102" t="s">
        <v>3033</v>
      </c>
    </row>
    <row r="665" spans="1:11" ht="13.8">
      <c r="A665" s="101">
        <v>44005.707851423613</v>
      </c>
      <c r="B665" s="102" t="s">
        <v>3587</v>
      </c>
      <c r="C665" s="108" t="s">
        <v>1196</v>
      </c>
      <c r="D665" s="103" t="s">
        <v>3588</v>
      </c>
      <c r="E665" s="102" t="s">
        <v>10</v>
      </c>
      <c r="F665" s="103" t="s">
        <v>3588</v>
      </c>
      <c r="G665" s="102" t="s">
        <v>3589</v>
      </c>
      <c r="H665" s="102" t="s">
        <v>2246</v>
      </c>
      <c r="I665" s="102" t="s">
        <v>2185</v>
      </c>
      <c r="J665" s="102" t="s">
        <v>2186</v>
      </c>
      <c r="K665" s="102" t="s">
        <v>3033</v>
      </c>
    </row>
    <row r="666" spans="1:11" ht="13.8">
      <c r="A666" s="101">
        <v>44005.750035185185</v>
      </c>
      <c r="B666" s="102" t="s">
        <v>3590</v>
      </c>
      <c r="C666" s="108" t="s">
        <v>1443</v>
      </c>
      <c r="D666" s="103" t="s">
        <v>3591</v>
      </c>
      <c r="E666" s="102" t="s">
        <v>11</v>
      </c>
      <c r="F666" s="103" t="s">
        <v>3591</v>
      </c>
      <c r="G666" s="102" t="s">
        <v>9174</v>
      </c>
      <c r="H666" s="102" t="s">
        <v>2498</v>
      </c>
      <c r="I666" s="102" t="s">
        <v>2185</v>
      </c>
      <c r="J666" s="102" t="s">
        <v>2186</v>
      </c>
      <c r="K666" s="102" t="s">
        <v>3033</v>
      </c>
    </row>
    <row r="667" spans="1:11" ht="13.8">
      <c r="A667" s="101">
        <v>44005.751105625</v>
      </c>
      <c r="B667" s="102" t="s">
        <v>3590</v>
      </c>
      <c r="C667" s="108" t="s">
        <v>1443</v>
      </c>
      <c r="D667" s="103" t="s">
        <v>3591</v>
      </c>
      <c r="E667" s="102" t="s">
        <v>10</v>
      </c>
      <c r="F667" s="103" t="s">
        <v>3591</v>
      </c>
      <c r="G667" s="102" t="s">
        <v>9175</v>
      </c>
      <c r="H667" s="102" t="s">
        <v>2634</v>
      </c>
      <c r="I667" s="102" t="s">
        <v>2185</v>
      </c>
      <c r="J667" s="102" t="s">
        <v>2186</v>
      </c>
      <c r="K667" s="102" t="s">
        <v>3033</v>
      </c>
    </row>
    <row r="668" spans="1:11" ht="13.8">
      <c r="A668" s="101">
        <v>44006.364783495374</v>
      </c>
      <c r="B668" s="102" t="s">
        <v>3592</v>
      </c>
      <c r="C668" s="108" t="s">
        <v>1209</v>
      </c>
      <c r="D668" s="103" t="s">
        <v>3593</v>
      </c>
      <c r="E668" s="102" t="s">
        <v>10</v>
      </c>
      <c r="F668" s="103" t="s">
        <v>3593</v>
      </c>
      <c r="G668" s="102" t="s">
        <v>3594</v>
      </c>
      <c r="H668" s="102" t="s">
        <v>2196</v>
      </c>
      <c r="I668" s="102" t="s">
        <v>2185</v>
      </c>
      <c r="J668" s="102" t="s">
        <v>2186</v>
      </c>
      <c r="K668" s="102" t="s">
        <v>3033</v>
      </c>
    </row>
    <row r="669" spans="1:11" ht="13.8">
      <c r="A669" s="101">
        <v>44006.392144664351</v>
      </c>
      <c r="B669" s="102" t="s">
        <v>3595</v>
      </c>
      <c r="C669" s="108" t="s">
        <v>1211</v>
      </c>
      <c r="D669" s="103" t="s">
        <v>3596</v>
      </c>
      <c r="E669" s="102" t="s">
        <v>10</v>
      </c>
      <c r="F669" s="103" t="s">
        <v>3596</v>
      </c>
      <c r="G669" s="102" t="s">
        <v>3597</v>
      </c>
      <c r="H669" s="102" t="s">
        <v>2756</v>
      </c>
      <c r="I669" s="102" t="s">
        <v>2185</v>
      </c>
      <c r="J669" s="102" t="s">
        <v>2186</v>
      </c>
      <c r="K669" s="102" t="s">
        <v>3033</v>
      </c>
    </row>
    <row r="670" spans="1:11" ht="13.8">
      <c r="A670" s="101">
        <v>44007.624107766205</v>
      </c>
      <c r="B670" s="102" t="s">
        <v>3598</v>
      </c>
      <c r="C670" s="108" t="s">
        <v>1289</v>
      </c>
      <c r="D670" s="103" t="s">
        <v>3599</v>
      </c>
      <c r="E670" s="102" t="s">
        <v>10</v>
      </c>
      <c r="F670" s="103" t="s">
        <v>3599</v>
      </c>
      <c r="G670" s="102" t="s">
        <v>3600</v>
      </c>
      <c r="H670" s="102" t="s">
        <v>2334</v>
      </c>
      <c r="I670" s="102" t="s">
        <v>2185</v>
      </c>
      <c r="J670" s="102" t="s">
        <v>2186</v>
      </c>
      <c r="K670" s="102" t="s">
        <v>3033</v>
      </c>
    </row>
    <row r="671" spans="1:11" ht="13.8">
      <c r="A671" s="101">
        <v>44008.369327766202</v>
      </c>
      <c r="B671" s="102" t="s">
        <v>1214</v>
      </c>
      <c r="C671" s="108" t="s">
        <v>1213</v>
      </c>
      <c r="D671" s="103" t="s">
        <v>3601</v>
      </c>
      <c r="E671" s="102" t="s">
        <v>10</v>
      </c>
      <c r="F671" s="103" t="s">
        <v>3601</v>
      </c>
      <c r="G671" s="102" t="s">
        <v>3602</v>
      </c>
      <c r="H671" s="102" t="s">
        <v>2468</v>
      </c>
      <c r="I671" s="102" t="s">
        <v>2185</v>
      </c>
      <c r="J671" s="102" t="s">
        <v>2186</v>
      </c>
      <c r="K671" s="102" t="s">
        <v>3033</v>
      </c>
    </row>
    <row r="672" spans="1:11" ht="13.8">
      <c r="A672" s="101">
        <v>44008.519450428241</v>
      </c>
      <c r="B672" s="102" t="s">
        <v>3603</v>
      </c>
      <c r="C672" s="108">
        <v>431684</v>
      </c>
      <c r="D672" s="103" t="s">
        <v>2152</v>
      </c>
      <c r="E672" s="102" t="s">
        <v>11</v>
      </c>
      <c r="F672" s="103" t="s">
        <v>2152</v>
      </c>
      <c r="G672" s="102" t="s">
        <v>3604</v>
      </c>
      <c r="H672" s="102" t="s">
        <v>3605</v>
      </c>
      <c r="I672" s="102" t="s">
        <v>2185</v>
      </c>
      <c r="J672" s="102" t="s">
        <v>2186</v>
      </c>
      <c r="K672" s="102" t="s">
        <v>2707</v>
      </c>
    </row>
    <row r="673" spans="1:11" ht="13.8">
      <c r="A673" s="101">
        <v>44008.546267627316</v>
      </c>
      <c r="B673" s="102" t="s">
        <v>3606</v>
      </c>
      <c r="C673" s="108">
        <v>441872</v>
      </c>
      <c r="D673" s="103" t="s">
        <v>1550</v>
      </c>
      <c r="E673" s="102" t="s">
        <v>11</v>
      </c>
      <c r="F673" s="103" t="s">
        <v>1550</v>
      </c>
      <c r="G673" s="102" t="s">
        <v>9176</v>
      </c>
      <c r="H673" s="102" t="s">
        <v>3607</v>
      </c>
      <c r="I673" s="102" t="s">
        <v>2185</v>
      </c>
      <c r="J673" s="102" t="s">
        <v>2186</v>
      </c>
      <c r="K673" s="102" t="s">
        <v>2707</v>
      </c>
    </row>
    <row r="674" spans="1:11" ht="13.8">
      <c r="A674" s="101">
        <v>44009.402524120371</v>
      </c>
      <c r="B674" s="102" t="s">
        <v>4236</v>
      </c>
      <c r="C674" s="108">
        <v>421298</v>
      </c>
      <c r="D674" s="103" t="s">
        <v>835</v>
      </c>
      <c r="E674" s="102" t="s">
        <v>11</v>
      </c>
      <c r="F674" s="103" t="s">
        <v>835</v>
      </c>
      <c r="G674" s="102" t="s">
        <v>864</v>
      </c>
      <c r="H674" s="102" t="s">
        <v>2198</v>
      </c>
      <c r="I674" s="102" t="s">
        <v>2185</v>
      </c>
      <c r="J674" s="102" t="s">
        <v>2186</v>
      </c>
      <c r="K674" s="102" t="s">
        <v>2707</v>
      </c>
    </row>
    <row r="675" spans="1:11" ht="13.8">
      <c r="A675" s="101">
        <v>44009.409163240736</v>
      </c>
      <c r="B675" s="102" t="s">
        <v>4237</v>
      </c>
      <c r="C675" s="108">
        <v>587257</v>
      </c>
      <c r="D675" s="103" t="s">
        <v>956</v>
      </c>
      <c r="E675" s="102" t="s">
        <v>10</v>
      </c>
      <c r="F675" s="103" t="s">
        <v>956</v>
      </c>
      <c r="G675" s="102" t="s">
        <v>951</v>
      </c>
      <c r="H675" s="102" t="s">
        <v>2612</v>
      </c>
      <c r="I675" s="102" t="s">
        <v>2185</v>
      </c>
      <c r="J675" s="102" t="s">
        <v>2269</v>
      </c>
      <c r="K675" s="102" t="s">
        <v>2707</v>
      </c>
    </row>
    <row r="676" spans="1:11" ht="13.8">
      <c r="A676" s="101">
        <v>44009.410753611111</v>
      </c>
      <c r="B676" s="102" t="s">
        <v>212</v>
      </c>
      <c r="C676" s="108">
        <v>452347</v>
      </c>
      <c r="D676" s="103" t="s">
        <v>958</v>
      </c>
      <c r="E676" s="102" t="s">
        <v>11</v>
      </c>
      <c r="F676" s="103" t="s">
        <v>958</v>
      </c>
      <c r="G676" s="102" t="s">
        <v>953</v>
      </c>
      <c r="H676" s="102" t="s">
        <v>4238</v>
      </c>
      <c r="I676" s="102" t="s">
        <v>2185</v>
      </c>
      <c r="J676" s="102" t="s">
        <v>2186</v>
      </c>
      <c r="K676" s="102" t="s">
        <v>2707</v>
      </c>
    </row>
    <row r="677" spans="1:11" ht="13.8">
      <c r="A677" s="101">
        <v>44009.410757164354</v>
      </c>
      <c r="B677" s="102" t="s">
        <v>4237</v>
      </c>
      <c r="C677" s="108">
        <v>587257</v>
      </c>
      <c r="D677" s="103" t="s">
        <v>956</v>
      </c>
      <c r="E677" s="102" t="s">
        <v>11</v>
      </c>
      <c r="F677" s="103" t="s">
        <v>956</v>
      </c>
      <c r="G677" s="102" t="s">
        <v>951</v>
      </c>
      <c r="H677" s="102" t="s">
        <v>9177</v>
      </c>
      <c r="I677" s="102" t="s">
        <v>2185</v>
      </c>
      <c r="J677" s="102" t="s">
        <v>2186</v>
      </c>
      <c r="K677" s="102" t="s">
        <v>2707</v>
      </c>
    </row>
    <row r="678" spans="1:11" ht="13.8">
      <c r="A678" s="101">
        <v>44014.352853055556</v>
      </c>
      <c r="B678" s="102" t="s">
        <v>4239</v>
      </c>
      <c r="C678" s="108">
        <v>566193</v>
      </c>
      <c r="D678" s="103" t="s">
        <v>1585</v>
      </c>
      <c r="E678" s="102" t="s">
        <v>11</v>
      </c>
      <c r="F678" s="103" t="s">
        <v>1585</v>
      </c>
      <c r="G678" s="102" t="s">
        <v>4240</v>
      </c>
      <c r="H678" s="102" t="s">
        <v>4241</v>
      </c>
      <c r="I678" s="102" t="s">
        <v>2185</v>
      </c>
      <c r="J678" s="102" t="s">
        <v>2186</v>
      </c>
      <c r="K678" s="102" t="s">
        <v>2707</v>
      </c>
    </row>
    <row r="679" spans="1:11" ht="13.8">
      <c r="A679" s="101">
        <v>44019.551601701387</v>
      </c>
      <c r="B679" s="102" t="s">
        <v>2977</v>
      </c>
      <c r="C679" s="108">
        <v>618834</v>
      </c>
      <c r="D679" s="103" t="s">
        <v>1627</v>
      </c>
      <c r="E679" s="102" t="s">
        <v>10</v>
      </c>
      <c r="F679" s="103" t="s">
        <v>1627</v>
      </c>
      <c r="G679" s="102" t="s">
        <v>4242</v>
      </c>
      <c r="H679" s="102" t="s">
        <v>2634</v>
      </c>
      <c r="I679" s="102" t="s">
        <v>2185</v>
      </c>
      <c r="J679" s="102" t="s">
        <v>2186</v>
      </c>
      <c r="K679" s="102" t="s">
        <v>2707</v>
      </c>
    </row>
    <row r="680" spans="1:11" ht="13.8">
      <c r="A680" s="101">
        <v>44019.842842604165</v>
      </c>
      <c r="B680" s="102" t="s">
        <v>4243</v>
      </c>
      <c r="C680" s="108" t="s">
        <v>1491</v>
      </c>
      <c r="D680" s="103" t="s">
        <v>3299</v>
      </c>
      <c r="E680" s="102" t="s">
        <v>11</v>
      </c>
      <c r="F680" s="103" t="s">
        <v>3299</v>
      </c>
      <c r="G680" s="102" t="s">
        <v>9178</v>
      </c>
      <c r="H680" s="102" t="s">
        <v>2353</v>
      </c>
      <c r="I680" s="102" t="s">
        <v>2185</v>
      </c>
      <c r="J680" s="102" t="s">
        <v>2186</v>
      </c>
      <c r="K680" s="102" t="s">
        <v>3033</v>
      </c>
    </row>
    <row r="681" spans="1:11" ht="13.8">
      <c r="A681" s="101">
        <v>44020.317804803242</v>
      </c>
      <c r="B681" s="102" t="s">
        <v>4244</v>
      </c>
      <c r="C681" s="108">
        <v>503910</v>
      </c>
      <c r="D681" s="103" t="s">
        <v>4245</v>
      </c>
      <c r="E681" s="102" t="s">
        <v>11</v>
      </c>
      <c r="F681" s="103" t="s">
        <v>4245</v>
      </c>
      <c r="G681" s="102" t="s">
        <v>4246</v>
      </c>
      <c r="H681" s="102" t="s">
        <v>4247</v>
      </c>
      <c r="I681" s="102" t="s">
        <v>2185</v>
      </c>
      <c r="J681" s="102" t="s">
        <v>2186</v>
      </c>
      <c r="K681" s="102" t="s">
        <v>2707</v>
      </c>
    </row>
    <row r="682" spans="1:11" ht="13.8">
      <c r="A682" s="101">
        <v>44025.706267280097</v>
      </c>
      <c r="B682" s="102" t="s">
        <v>4253</v>
      </c>
      <c r="C682" s="108" t="s">
        <v>1249</v>
      </c>
      <c r="D682" s="103" t="s">
        <v>4254</v>
      </c>
      <c r="E682" s="102" t="s">
        <v>11</v>
      </c>
      <c r="F682" s="103" t="s">
        <v>4254</v>
      </c>
      <c r="G682" s="102" t="s">
        <v>9179</v>
      </c>
      <c r="H682" s="102" t="s">
        <v>4255</v>
      </c>
      <c r="I682" s="102" t="s">
        <v>2185</v>
      </c>
      <c r="J682" s="102" t="s">
        <v>2186</v>
      </c>
      <c r="K682" s="102" t="s">
        <v>3033</v>
      </c>
    </row>
    <row r="683" spans="1:11" ht="13.8">
      <c r="A683" s="101">
        <v>44025.706577500001</v>
      </c>
      <c r="B683" s="102" t="s">
        <v>2293</v>
      </c>
      <c r="C683" s="108">
        <v>608557</v>
      </c>
      <c r="D683" s="103" t="s">
        <v>2294</v>
      </c>
      <c r="E683" s="102" t="s">
        <v>10</v>
      </c>
      <c r="F683" s="103" t="s">
        <v>2294</v>
      </c>
      <c r="G683" s="102" t="s">
        <v>2295</v>
      </c>
      <c r="H683" s="102" t="s">
        <v>2296</v>
      </c>
      <c r="I683" s="102" t="s">
        <v>2185</v>
      </c>
      <c r="J683" s="102" t="s">
        <v>2186</v>
      </c>
      <c r="K683" s="102" t="s">
        <v>3033</v>
      </c>
    </row>
    <row r="684" spans="1:11" ht="13.8">
      <c r="A684" s="101">
        <v>44025.71292799768</v>
      </c>
      <c r="B684" s="102" t="s">
        <v>4256</v>
      </c>
      <c r="C684" s="108">
        <v>597885</v>
      </c>
      <c r="D684" s="103" t="s">
        <v>4257</v>
      </c>
      <c r="E684" s="102" t="s">
        <v>11</v>
      </c>
      <c r="F684" s="103" t="s">
        <v>4257</v>
      </c>
      <c r="G684" s="102" t="s">
        <v>4258</v>
      </c>
      <c r="H684" s="102" t="s">
        <v>2198</v>
      </c>
      <c r="I684" s="102" t="s">
        <v>2185</v>
      </c>
      <c r="J684" s="102" t="s">
        <v>2186</v>
      </c>
      <c r="K684" s="102" t="s">
        <v>3033</v>
      </c>
    </row>
    <row r="685" spans="1:11" ht="13.8">
      <c r="A685" s="101">
        <v>44025.716920706021</v>
      </c>
      <c r="B685" s="102" t="s">
        <v>2640</v>
      </c>
      <c r="C685" s="108">
        <v>620208</v>
      </c>
      <c r="D685" s="103" t="s">
        <v>2641</v>
      </c>
      <c r="E685" s="102" t="s">
        <v>11</v>
      </c>
      <c r="F685" s="103" t="s">
        <v>2641</v>
      </c>
      <c r="G685" s="102" t="s">
        <v>4259</v>
      </c>
      <c r="H685" s="102" t="s">
        <v>2278</v>
      </c>
      <c r="I685" s="102" t="s">
        <v>2185</v>
      </c>
      <c r="J685" s="102" t="s">
        <v>2186</v>
      </c>
      <c r="K685" s="102" t="s">
        <v>3033</v>
      </c>
    </row>
    <row r="686" spans="1:11" ht="13.8">
      <c r="A686" s="101">
        <v>44025.727106724538</v>
      </c>
      <c r="B686" s="102" t="s">
        <v>4260</v>
      </c>
      <c r="C686" s="108" t="s">
        <v>1440</v>
      </c>
      <c r="D686" s="103" t="s">
        <v>4261</v>
      </c>
      <c r="E686" s="102" t="s">
        <v>11</v>
      </c>
      <c r="F686" s="103" t="s">
        <v>4261</v>
      </c>
      <c r="G686" s="102">
        <v>3373</v>
      </c>
      <c r="H686" s="102" t="s">
        <v>2216</v>
      </c>
      <c r="I686" s="102" t="s">
        <v>2185</v>
      </c>
      <c r="J686" s="102" t="s">
        <v>2186</v>
      </c>
      <c r="K686" s="102" t="s">
        <v>3033</v>
      </c>
    </row>
    <row r="687" spans="1:11" ht="13.8">
      <c r="A687" s="101">
        <v>44025.759980358795</v>
      </c>
      <c r="B687" s="102" t="s">
        <v>4262</v>
      </c>
      <c r="C687" s="108">
        <v>620207</v>
      </c>
      <c r="D687" s="103" t="s">
        <v>4263</v>
      </c>
      <c r="E687" s="102" t="s">
        <v>11</v>
      </c>
      <c r="F687" s="103" t="s">
        <v>4263</v>
      </c>
      <c r="G687" s="102" t="s">
        <v>4264</v>
      </c>
      <c r="H687" s="102" t="s">
        <v>4265</v>
      </c>
      <c r="I687" s="102" t="s">
        <v>2191</v>
      </c>
      <c r="J687" s="102" t="s">
        <v>2186</v>
      </c>
      <c r="K687" s="102" t="s">
        <v>3033</v>
      </c>
    </row>
    <row r="688" spans="1:11" ht="13.8">
      <c r="A688" s="101">
        <v>44025.811530173611</v>
      </c>
      <c r="B688" s="102" t="s">
        <v>1407</v>
      </c>
      <c r="C688" s="108" t="s">
        <v>1406</v>
      </c>
      <c r="D688" s="103" t="s">
        <v>4266</v>
      </c>
      <c r="E688" s="102" t="s">
        <v>11</v>
      </c>
      <c r="F688" s="103" t="s">
        <v>4266</v>
      </c>
      <c r="G688" s="102" t="s">
        <v>4267</v>
      </c>
      <c r="H688" s="102" t="s">
        <v>2228</v>
      </c>
      <c r="I688" s="102" t="s">
        <v>2185</v>
      </c>
      <c r="J688" s="102" t="s">
        <v>2186</v>
      </c>
      <c r="K688" s="102" t="s">
        <v>3033</v>
      </c>
    </row>
    <row r="689" spans="1:11" ht="13.8">
      <c r="A689" s="101">
        <v>44026.359860370372</v>
      </c>
      <c r="B689" s="102" t="s">
        <v>4268</v>
      </c>
      <c r="C689" s="108">
        <v>555906</v>
      </c>
      <c r="D689" s="103" t="s">
        <v>4269</v>
      </c>
      <c r="E689" s="102" t="s">
        <v>10</v>
      </c>
      <c r="F689" s="103" t="s">
        <v>4269</v>
      </c>
      <c r="G689" s="102" t="s">
        <v>4270</v>
      </c>
      <c r="H689" s="102" t="s">
        <v>2334</v>
      </c>
      <c r="I689" s="102" t="s">
        <v>2185</v>
      </c>
      <c r="J689" s="102" t="s">
        <v>2186</v>
      </c>
      <c r="K689" s="102" t="s">
        <v>2707</v>
      </c>
    </row>
    <row r="690" spans="1:11" ht="13.8">
      <c r="A690" s="101">
        <v>44026.57922915509</v>
      </c>
      <c r="B690" s="102" t="s">
        <v>4271</v>
      </c>
      <c r="C690" s="108">
        <v>597683</v>
      </c>
      <c r="D690" s="103" t="s">
        <v>4272</v>
      </c>
      <c r="E690" s="102" t="s">
        <v>10</v>
      </c>
      <c r="F690" s="103" t="s">
        <v>4272</v>
      </c>
      <c r="G690" s="102" t="s">
        <v>4273</v>
      </c>
      <c r="H690" s="102" t="s">
        <v>2308</v>
      </c>
      <c r="I690" s="102" t="s">
        <v>2185</v>
      </c>
      <c r="J690" s="102" t="s">
        <v>2186</v>
      </c>
      <c r="K690" s="102" t="s">
        <v>3033</v>
      </c>
    </row>
    <row r="691" spans="1:11" ht="13.8">
      <c r="A691" s="101">
        <v>44026.597259513888</v>
      </c>
      <c r="B691" s="102" t="s">
        <v>4253</v>
      </c>
      <c r="C691" s="108" t="s">
        <v>1249</v>
      </c>
      <c r="D691" s="103" t="s">
        <v>4254</v>
      </c>
      <c r="E691" s="102" t="s">
        <v>11</v>
      </c>
      <c r="F691" s="103" t="s">
        <v>4254</v>
      </c>
      <c r="G691" s="102" t="s">
        <v>4274</v>
      </c>
      <c r="H691" s="102" t="s">
        <v>4275</v>
      </c>
      <c r="I691" s="102" t="s">
        <v>2185</v>
      </c>
      <c r="J691" s="102" t="s">
        <v>2186</v>
      </c>
      <c r="K691" s="102" t="s">
        <v>3033</v>
      </c>
    </row>
    <row r="692" spans="1:11" ht="13.8">
      <c r="A692" s="101">
        <v>44026.638190706013</v>
      </c>
      <c r="B692" s="102" t="s">
        <v>3352</v>
      </c>
      <c r="C692" s="108" t="s">
        <v>1488</v>
      </c>
      <c r="D692" s="103" t="s">
        <v>3353</v>
      </c>
      <c r="E692" s="102" t="s">
        <v>11</v>
      </c>
      <c r="F692" s="103" t="s">
        <v>3353</v>
      </c>
      <c r="G692" s="102" t="s">
        <v>3405</v>
      </c>
      <c r="H692" s="102" t="s">
        <v>9180</v>
      </c>
      <c r="I692" s="102" t="s">
        <v>2185</v>
      </c>
      <c r="J692" s="102" t="s">
        <v>2186</v>
      </c>
      <c r="K692" s="102" t="s">
        <v>3033</v>
      </c>
    </row>
    <row r="693" spans="1:11" ht="13.8">
      <c r="A693" s="101">
        <v>44026.641843761579</v>
      </c>
      <c r="B693" s="102" t="s">
        <v>3352</v>
      </c>
      <c r="C693" s="108" t="s">
        <v>1488</v>
      </c>
      <c r="D693" s="103" t="s">
        <v>3353</v>
      </c>
      <c r="E693" s="102" t="s">
        <v>10</v>
      </c>
      <c r="F693" s="103" t="s">
        <v>3353</v>
      </c>
      <c r="G693" s="102" t="s">
        <v>4276</v>
      </c>
      <c r="H693" s="102" t="s">
        <v>4277</v>
      </c>
      <c r="I693" s="102" t="s">
        <v>2185</v>
      </c>
      <c r="J693" s="102" t="s">
        <v>2186</v>
      </c>
      <c r="K693" s="102" t="s">
        <v>3033</v>
      </c>
    </row>
    <row r="694" spans="1:11" ht="13.8">
      <c r="A694" s="101">
        <v>44026.647746168979</v>
      </c>
      <c r="B694" s="102" t="s">
        <v>4278</v>
      </c>
      <c r="C694" s="108" t="s">
        <v>1151</v>
      </c>
      <c r="D694" s="103" t="s">
        <v>4279</v>
      </c>
      <c r="E694" s="102" t="s">
        <v>11</v>
      </c>
      <c r="F694" s="103" t="s">
        <v>4279</v>
      </c>
      <c r="G694" s="102" t="s">
        <v>4280</v>
      </c>
      <c r="H694" s="102" t="s">
        <v>2753</v>
      </c>
      <c r="I694" s="102" t="s">
        <v>2185</v>
      </c>
      <c r="J694" s="102" t="s">
        <v>2186</v>
      </c>
      <c r="K694" s="102" t="s">
        <v>3033</v>
      </c>
    </row>
    <row r="695" spans="1:11" ht="13.8">
      <c r="A695" s="101">
        <v>44026.658028634258</v>
      </c>
      <c r="B695" s="102" t="s">
        <v>9181</v>
      </c>
      <c r="C695" s="108" t="s">
        <v>4281</v>
      </c>
      <c r="D695" s="103" t="s">
        <v>989</v>
      </c>
      <c r="E695" s="102" t="s">
        <v>11</v>
      </c>
      <c r="F695" s="103" t="s">
        <v>989</v>
      </c>
      <c r="G695" s="102" t="s">
        <v>1946</v>
      </c>
      <c r="H695" s="102" t="s">
        <v>9182</v>
      </c>
      <c r="I695" s="102" t="s">
        <v>2185</v>
      </c>
      <c r="J695" s="102" t="s">
        <v>2186</v>
      </c>
      <c r="K695" s="102" t="s">
        <v>3033</v>
      </c>
    </row>
    <row r="696" spans="1:11" ht="13.8">
      <c r="A696" s="101">
        <v>44026.674222094909</v>
      </c>
      <c r="B696" s="102" t="s">
        <v>9183</v>
      </c>
      <c r="C696" s="108">
        <v>587171</v>
      </c>
      <c r="D696" s="103" t="s">
        <v>1068</v>
      </c>
      <c r="E696" s="102" t="s">
        <v>10</v>
      </c>
      <c r="F696" s="103" t="s">
        <v>1068</v>
      </c>
      <c r="G696" s="102" t="s">
        <v>1047</v>
      </c>
      <c r="H696" s="102" t="s">
        <v>2334</v>
      </c>
      <c r="I696" s="102" t="s">
        <v>2185</v>
      </c>
      <c r="J696" s="102" t="s">
        <v>2186</v>
      </c>
      <c r="K696" s="102" t="s">
        <v>2707</v>
      </c>
    </row>
    <row r="697" spans="1:11" ht="13.8">
      <c r="A697" s="101">
        <v>44026.67458126157</v>
      </c>
      <c r="B697" s="102" t="s">
        <v>81</v>
      </c>
      <c r="C697" s="108">
        <v>620311</v>
      </c>
      <c r="D697" s="103" t="s">
        <v>4282</v>
      </c>
      <c r="E697" s="102" t="s">
        <v>11</v>
      </c>
      <c r="F697" s="103" t="s">
        <v>4282</v>
      </c>
      <c r="G697" s="102" t="s">
        <v>4283</v>
      </c>
      <c r="H697" s="102" t="s">
        <v>2582</v>
      </c>
      <c r="I697" s="102" t="s">
        <v>2191</v>
      </c>
      <c r="J697" s="102" t="s">
        <v>2186</v>
      </c>
      <c r="K697" s="102" t="s">
        <v>2707</v>
      </c>
    </row>
    <row r="698" spans="1:11" ht="13.8">
      <c r="A698" s="101">
        <v>44026.675533761576</v>
      </c>
      <c r="B698" s="102" t="s">
        <v>4284</v>
      </c>
      <c r="C698" s="108">
        <v>620415</v>
      </c>
      <c r="D698" s="103" t="s">
        <v>2593</v>
      </c>
      <c r="E698" s="102" t="s">
        <v>11</v>
      </c>
      <c r="F698" s="103" t="s">
        <v>2593</v>
      </c>
      <c r="G698" s="102" t="s">
        <v>4285</v>
      </c>
      <c r="H698" s="102" t="s">
        <v>2353</v>
      </c>
      <c r="I698" s="102" t="s">
        <v>2185</v>
      </c>
      <c r="J698" s="102" t="s">
        <v>2186</v>
      </c>
      <c r="K698" s="102" t="s">
        <v>3033</v>
      </c>
    </row>
    <row r="699" spans="1:11" ht="13.8">
      <c r="A699" s="101">
        <v>44026.676056111115</v>
      </c>
      <c r="B699" s="102" t="s">
        <v>4286</v>
      </c>
      <c r="C699" s="108">
        <v>576909</v>
      </c>
      <c r="D699" s="103" t="s">
        <v>1667</v>
      </c>
      <c r="E699" s="102" t="s">
        <v>11</v>
      </c>
      <c r="F699" s="103" t="s">
        <v>1667</v>
      </c>
      <c r="G699" s="102" t="s">
        <v>4287</v>
      </c>
      <c r="H699" s="102" t="s">
        <v>2275</v>
      </c>
      <c r="I699" s="102" t="s">
        <v>2185</v>
      </c>
      <c r="J699" s="102" t="s">
        <v>2186</v>
      </c>
      <c r="K699" s="102" t="s">
        <v>2707</v>
      </c>
    </row>
    <row r="700" spans="1:11" ht="13.8">
      <c r="A700" s="101">
        <v>44026.684877418986</v>
      </c>
      <c r="B700" s="102" t="s">
        <v>4288</v>
      </c>
      <c r="C700" s="108">
        <v>620341</v>
      </c>
      <c r="D700" s="103" t="s">
        <v>2636</v>
      </c>
      <c r="E700" s="102" t="s">
        <v>11</v>
      </c>
      <c r="F700" s="103" t="s">
        <v>2636</v>
      </c>
      <c r="G700" s="102" t="s">
        <v>4289</v>
      </c>
      <c r="H700" s="102" t="s">
        <v>2216</v>
      </c>
      <c r="I700" s="102" t="s">
        <v>2185</v>
      </c>
      <c r="J700" s="102" t="s">
        <v>2186</v>
      </c>
      <c r="K700" s="102" t="s">
        <v>2707</v>
      </c>
    </row>
    <row r="701" spans="1:11" ht="13.8">
      <c r="A701" s="101">
        <v>44026.685178680556</v>
      </c>
      <c r="B701" s="102" t="s">
        <v>2460</v>
      </c>
      <c r="C701" s="108">
        <v>620508</v>
      </c>
      <c r="D701" s="103" t="s">
        <v>2461</v>
      </c>
      <c r="E701" s="102" t="s">
        <v>10</v>
      </c>
      <c r="F701" s="103" t="s">
        <v>2461</v>
      </c>
      <c r="G701" s="102" t="s">
        <v>4290</v>
      </c>
      <c r="H701" s="102" t="s">
        <v>2198</v>
      </c>
      <c r="I701" s="102" t="s">
        <v>2185</v>
      </c>
      <c r="J701" s="102" t="s">
        <v>2186</v>
      </c>
      <c r="K701" s="102" t="s">
        <v>3033</v>
      </c>
    </row>
    <row r="702" spans="1:11" ht="13.8">
      <c r="A702" s="101">
        <v>44026.68571917824</v>
      </c>
      <c r="B702" s="102" t="s">
        <v>4291</v>
      </c>
      <c r="C702" s="108" t="s">
        <v>1497</v>
      </c>
      <c r="D702" s="103" t="s">
        <v>3109</v>
      </c>
      <c r="E702" s="102" t="s">
        <v>11</v>
      </c>
      <c r="F702" s="103" t="s">
        <v>3109</v>
      </c>
      <c r="G702" s="102" t="s">
        <v>4292</v>
      </c>
      <c r="H702" s="102" t="s">
        <v>4293</v>
      </c>
      <c r="I702" s="102" t="s">
        <v>2191</v>
      </c>
      <c r="J702" s="102" t="s">
        <v>2186</v>
      </c>
      <c r="K702" s="102" t="s">
        <v>3033</v>
      </c>
    </row>
    <row r="703" spans="1:11" ht="13.8">
      <c r="A703" s="101">
        <v>44026.685977141206</v>
      </c>
      <c r="B703" s="102" t="s">
        <v>4294</v>
      </c>
      <c r="C703" s="108">
        <v>598001</v>
      </c>
      <c r="D703" s="103" t="s">
        <v>805</v>
      </c>
      <c r="E703" s="102" t="s">
        <v>10</v>
      </c>
      <c r="F703" s="103" t="s">
        <v>805</v>
      </c>
      <c r="G703" s="102" t="s">
        <v>810</v>
      </c>
      <c r="H703" s="102" t="s">
        <v>4295</v>
      </c>
      <c r="I703" s="102" t="s">
        <v>2191</v>
      </c>
      <c r="J703" s="102" t="s">
        <v>2186</v>
      </c>
      <c r="K703" s="102" t="s">
        <v>2707</v>
      </c>
    </row>
    <row r="704" spans="1:11" ht="13.8">
      <c r="A704" s="101">
        <v>44026.686022442125</v>
      </c>
      <c r="B704" s="102" t="s">
        <v>2197</v>
      </c>
      <c r="C704" s="108">
        <v>618651</v>
      </c>
      <c r="D704" s="103" t="s">
        <v>2084</v>
      </c>
      <c r="E704" s="102" t="s">
        <v>11</v>
      </c>
      <c r="F704" s="103" t="s">
        <v>2084</v>
      </c>
      <c r="G704" s="102" t="s">
        <v>2028</v>
      </c>
      <c r="H704" s="102" t="s">
        <v>9184</v>
      </c>
      <c r="I704" s="102" t="s">
        <v>2185</v>
      </c>
      <c r="J704" s="102" t="s">
        <v>2186</v>
      </c>
      <c r="K704" s="102" t="s">
        <v>2707</v>
      </c>
    </row>
    <row r="705" spans="1:11" ht="13.8">
      <c r="A705" s="101">
        <v>44026.68644888889</v>
      </c>
      <c r="B705" s="102" t="s">
        <v>4296</v>
      </c>
      <c r="C705" s="108">
        <v>618702</v>
      </c>
      <c r="D705" s="103" t="s">
        <v>1967</v>
      </c>
      <c r="E705" s="102" t="s">
        <v>11</v>
      </c>
      <c r="F705" s="103" t="s">
        <v>1967</v>
      </c>
      <c r="G705" s="102" t="s">
        <v>1966</v>
      </c>
      <c r="H705" s="102" t="s">
        <v>4297</v>
      </c>
      <c r="I705" s="102" t="s">
        <v>2185</v>
      </c>
      <c r="J705" s="102" t="s">
        <v>2186</v>
      </c>
      <c r="K705" s="102" t="s">
        <v>3033</v>
      </c>
    </row>
    <row r="706" spans="1:11" ht="13.8">
      <c r="A706" s="101">
        <v>44026.686839178241</v>
      </c>
      <c r="B706" s="102" t="s">
        <v>4298</v>
      </c>
      <c r="C706" s="108" t="s">
        <v>2174</v>
      </c>
      <c r="D706" s="103" t="s">
        <v>4299</v>
      </c>
      <c r="E706" s="102" t="s">
        <v>11</v>
      </c>
      <c r="F706" s="103" t="s">
        <v>4299</v>
      </c>
      <c r="G706" s="102" t="s">
        <v>4300</v>
      </c>
      <c r="H706" s="102" t="s">
        <v>4301</v>
      </c>
      <c r="I706" s="102" t="s">
        <v>2185</v>
      </c>
      <c r="J706" s="102" t="s">
        <v>2186</v>
      </c>
      <c r="K706" s="102" t="s">
        <v>3033</v>
      </c>
    </row>
    <row r="707" spans="1:11" ht="13.8">
      <c r="A707" s="101">
        <v>44026.688286400458</v>
      </c>
      <c r="B707" s="102" t="s">
        <v>4302</v>
      </c>
      <c r="C707" s="108">
        <v>597592</v>
      </c>
      <c r="D707" s="103" t="s">
        <v>4303</v>
      </c>
      <c r="E707" s="102" t="s">
        <v>11</v>
      </c>
      <c r="F707" s="103" t="s">
        <v>4303</v>
      </c>
      <c r="G707" s="102" t="s">
        <v>4304</v>
      </c>
      <c r="H707" s="102" t="s">
        <v>2198</v>
      </c>
      <c r="I707" s="102" t="s">
        <v>2185</v>
      </c>
      <c r="J707" s="102" t="s">
        <v>2186</v>
      </c>
      <c r="K707" s="102" t="s">
        <v>3033</v>
      </c>
    </row>
    <row r="708" spans="1:11" ht="13.8">
      <c r="A708" s="101">
        <v>44026.687626400468</v>
      </c>
      <c r="B708" s="102" t="s">
        <v>2485</v>
      </c>
      <c r="C708" s="108">
        <v>576728</v>
      </c>
      <c r="D708" s="103" t="s">
        <v>1073</v>
      </c>
      <c r="E708" s="102" t="s">
        <v>10</v>
      </c>
      <c r="F708" s="103" t="s">
        <v>1073</v>
      </c>
      <c r="G708" s="102" t="s">
        <v>1053</v>
      </c>
      <c r="H708" s="102" t="s">
        <v>2308</v>
      </c>
      <c r="I708" s="102" t="s">
        <v>2185</v>
      </c>
      <c r="J708" s="102" t="s">
        <v>2186</v>
      </c>
      <c r="K708" s="102" t="s">
        <v>2707</v>
      </c>
    </row>
    <row r="709" spans="1:11" ht="13.8">
      <c r="A709" s="101">
        <v>44026.688941087967</v>
      </c>
      <c r="B709" s="102" t="s">
        <v>3160</v>
      </c>
      <c r="C709" s="108" t="s">
        <v>1130</v>
      </c>
      <c r="D709" s="103" t="s">
        <v>3161</v>
      </c>
      <c r="E709" s="102" t="s">
        <v>10</v>
      </c>
      <c r="F709" s="103" t="s">
        <v>3161</v>
      </c>
      <c r="G709" s="102" t="s">
        <v>4305</v>
      </c>
      <c r="H709" s="102" t="s">
        <v>3162</v>
      </c>
      <c r="I709" s="102" t="s">
        <v>2185</v>
      </c>
      <c r="J709" s="102" t="s">
        <v>2186</v>
      </c>
      <c r="K709" s="102" t="s">
        <v>2707</v>
      </c>
    </row>
    <row r="710" spans="1:11" ht="13.8">
      <c r="A710" s="101">
        <v>44026.689133206019</v>
      </c>
      <c r="B710" s="102" t="s">
        <v>2552</v>
      </c>
      <c r="C710" s="108">
        <v>608295</v>
      </c>
      <c r="D710" s="103" t="s">
        <v>917</v>
      </c>
      <c r="E710" s="102" t="s">
        <v>10</v>
      </c>
      <c r="F710" s="103" t="s">
        <v>917</v>
      </c>
      <c r="G710" s="102" t="s">
        <v>932</v>
      </c>
      <c r="H710" s="102" t="s">
        <v>2308</v>
      </c>
      <c r="I710" s="102" t="s">
        <v>2185</v>
      </c>
      <c r="J710" s="102" t="s">
        <v>2186</v>
      </c>
      <c r="K710" s="102" t="s">
        <v>2707</v>
      </c>
    </row>
    <row r="711" spans="1:11" ht="13.8">
      <c r="A711" s="101">
        <v>44026.689380925927</v>
      </c>
      <c r="B711" s="102" t="s">
        <v>2896</v>
      </c>
      <c r="C711" s="108">
        <v>442061</v>
      </c>
      <c r="D711" s="102">
        <v>3822</v>
      </c>
      <c r="E711" s="102" t="s">
        <v>10</v>
      </c>
      <c r="F711" s="102">
        <v>3822</v>
      </c>
      <c r="G711" s="102" t="s">
        <v>2052</v>
      </c>
      <c r="H711" s="102" t="s">
        <v>2369</v>
      </c>
      <c r="I711" s="102" t="s">
        <v>2185</v>
      </c>
      <c r="J711" s="102" t="s">
        <v>2186</v>
      </c>
      <c r="K711" s="102" t="s">
        <v>2707</v>
      </c>
    </row>
    <row r="712" spans="1:11" ht="13.8">
      <c r="A712" s="101">
        <v>44026.689715231478</v>
      </c>
      <c r="B712" s="102" t="s">
        <v>2764</v>
      </c>
      <c r="C712" s="108">
        <v>514480</v>
      </c>
      <c r="D712" s="103" t="s">
        <v>2043</v>
      </c>
      <c r="E712" s="102" t="s">
        <v>11</v>
      </c>
      <c r="F712" s="103" t="s">
        <v>2043</v>
      </c>
      <c r="G712" s="102" t="s">
        <v>4306</v>
      </c>
      <c r="H712" s="102" t="s">
        <v>4307</v>
      </c>
      <c r="I712" s="102" t="s">
        <v>2185</v>
      </c>
      <c r="J712" s="102" t="s">
        <v>2186</v>
      </c>
      <c r="K712" s="102" t="s">
        <v>2707</v>
      </c>
    </row>
    <row r="713" spans="1:11" ht="13.8">
      <c r="A713" s="101">
        <v>44026.690252002314</v>
      </c>
      <c r="B713" s="102" t="s">
        <v>4308</v>
      </c>
      <c r="C713" s="108">
        <v>597592</v>
      </c>
      <c r="D713" s="103" t="s">
        <v>4303</v>
      </c>
      <c r="E713" s="102" t="s">
        <v>10</v>
      </c>
      <c r="F713" s="103" t="s">
        <v>4303</v>
      </c>
      <c r="G713" s="102" t="s">
        <v>4309</v>
      </c>
      <c r="H713" s="102" t="s">
        <v>2244</v>
      </c>
      <c r="I713" s="102" t="s">
        <v>2185</v>
      </c>
      <c r="J713" s="102" t="s">
        <v>2186</v>
      </c>
      <c r="K713" s="102" t="s">
        <v>3033</v>
      </c>
    </row>
    <row r="714" spans="1:11" ht="13.8">
      <c r="A714" s="101">
        <v>44026.690204953702</v>
      </c>
      <c r="B714" s="102" t="s">
        <v>2552</v>
      </c>
      <c r="C714" s="108">
        <v>608295</v>
      </c>
      <c r="D714" s="103" t="s">
        <v>917</v>
      </c>
      <c r="E714" s="102" t="s">
        <v>11</v>
      </c>
      <c r="F714" s="103" t="s">
        <v>917</v>
      </c>
      <c r="G714" s="102" t="s">
        <v>2957</v>
      </c>
      <c r="H714" s="102" t="s">
        <v>9185</v>
      </c>
      <c r="I714" s="102" t="s">
        <v>2185</v>
      </c>
      <c r="J714" s="102" t="s">
        <v>2186</v>
      </c>
      <c r="K714" s="102" t="s">
        <v>2707</v>
      </c>
    </row>
    <row r="715" spans="1:11" ht="13.8">
      <c r="A715" s="101">
        <v>44026.690118738421</v>
      </c>
      <c r="B715" s="102" t="s">
        <v>4310</v>
      </c>
      <c r="C715" s="108">
        <v>401080</v>
      </c>
      <c r="D715" s="103" t="s">
        <v>1957</v>
      </c>
      <c r="E715" s="102" t="s">
        <v>10</v>
      </c>
      <c r="F715" s="103" t="s">
        <v>1957</v>
      </c>
      <c r="G715" s="102" t="s">
        <v>1959</v>
      </c>
      <c r="H715" s="102" t="s">
        <v>2546</v>
      </c>
      <c r="I715" s="102" t="s">
        <v>2185</v>
      </c>
      <c r="J715" s="102" t="s">
        <v>2269</v>
      </c>
      <c r="K715" s="102" t="s">
        <v>2707</v>
      </c>
    </row>
    <row r="716" spans="1:11" ht="13.8">
      <c r="A716" s="101">
        <v>44026.690390057869</v>
      </c>
      <c r="B716" s="102" t="s">
        <v>9186</v>
      </c>
      <c r="C716" s="108">
        <v>597985</v>
      </c>
      <c r="D716" s="103" t="s">
        <v>9187</v>
      </c>
      <c r="E716" s="102" t="s">
        <v>10</v>
      </c>
      <c r="F716" s="103" t="s">
        <v>9187</v>
      </c>
      <c r="G716" s="102" t="s">
        <v>1051</v>
      </c>
      <c r="H716" s="102" t="s">
        <v>5471</v>
      </c>
      <c r="I716" s="102" t="s">
        <v>2185</v>
      </c>
      <c r="J716" s="102" t="s">
        <v>2186</v>
      </c>
      <c r="K716" s="102" t="s">
        <v>2707</v>
      </c>
    </row>
    <row r="717" spans="1:11" ht="13.8">
      <c r="A717" s="101">
        <v>44026.69040835648</v>
      </c>
      <c r="B717" s="102" t="s">
        <v>2350</v>
      </c>
      <c r="C717" s="108">
        <v>597429</v>
      </c>
      <c r="D717" s="103" t="s">
        <v>1070</v>
      </c>
      <c r="E717" s="102" t="s">
        <v>10</v>
      </c>
      <c r="F717" s="103" t="s">
        <v>1070</v>
      </c>
      <c r="G717" s="102" t="s">
        <v>1049</v>
      </c>
      <c r="H717" s="102" t="s">
        <v>2752</v>
      </c>
      <c r="I717" s="102" t="s">
        <v>2185</v>
      </c>
      <c r="J717" s="102" t="s">
        <v>2186</v>
      </c>
      <c r="K717" s="102" t="s">
        <v>2707</v>
      </c>
    </row>
    <row r="718" spans="1:11" ht="13.8">
      <c r="A718" s="101">
        <v>44026.690504155093</v>
      </c>
      <c r="B718" s="102" t="s">
        <v>4311</v>
      </c>
      <c r="C718" s="108">
        <v>608211</v>
      </c>
      <c r="D718" s="103" t="s">
        <v>4312</v>
      </c>
      <c r="E718" s="102" t="s">
        <v>10</v>
      </c>
      <c r="F718" s="103" t="s">
        <v>4312</v>
      </c>
      <c r="G718" s="102" t="s">
        <v>4313</v>
      </c>
      <c r="H718" s="102" t="s">
        <v>2198</v>
      </c>
      <c r="I718" s="102" t="s">
        <v>2185</v>
      </c>
      <c r="J718" s="102" t="s">
        <v>2186</v>
      </c>
      <c r="K718" s="102" t="s">
        <v>3033</v>
      </c>
    </row>
    <row r="719" spans="1:11" ht="13.8">
      <c r="A719" s="101">
        <v>44026.690835138885</v>
      </c>
      <c r="B719" s="102" t="s">
        <v>4262</v>
      </c>
      <c r="C719" s="108">
        <v>620207</v>
      </c>
      <c r="D719" s="103" t="s">
        <v>4263</v>
      </c>
      <c r="E719" s="102" t="s">
        <v>11</v>
      </c>
      <c r="F719" s="103" t="s">
        <v>4263</v>
      </c>
      <c r="G719" s="102" t="s">
        <v>4314</v>
      </c>
      <c r="H719" s="102" t="s">
        <v>4265</v>
      </c>
      <c r="I719" s="102" t="s">
        <v>2191</v>
      </c>
      <c r="J719" s="102" t="s">
        <v>2186</v>
      </c>
      <c r="K719" s="102" t="s">
        <v>3033</v>
      </c>
    </row>
    <row r="720" spans="1:11" ht="13.8">
      <c r="A720" s="101">
        <v>44026.691041956015</v>
      </c>
      <c r="B720" s="102" t="s">
        <v>2889</v>
      </c>
      <c r="C720" s="108">
        <v>608583</v>
      </c>
      <c r="D720" s="103" t="s">
        <v>2076</v>
      </c>
      <c r="E720" s="102" t="s">
        <v>11</v>
      </c>
      <c r="F720" s="103" t="s">
        <v>2076</v>
      </c>
      <c r="G720" s="102" t="s">
        <v>4315</v>
      </c>
      <c r="H720" s="102" t="s">
        <v>4316</v>
      </c>
      <c r="I720" s="102" t="s">
        <v>2185</v>
      </c>
      <c r="J720" s="102" t="s">
        <v>2186</v>
      </c>
      <c r="K720" s="102" t="s">
        <v>2707</v>
      </c>
    </row>
    <row r="721" spans="1:11" ht="13.8">
      <c r="A721" s="101">
        <v>44026.691266041671</v>
      </c>
      <c r="B721" s="102" t="s">
        <v>4317</v>
      </c>
      <c r="C721" s="108">
        <v>576340</v>
      </c>
      <c r="D721" s="103" t="s">
        <v>1951</v>
      </c>
      <c r="E721" s="102" t="s">
        <v>10</v>
      </c>
      <c r="F721" s="103" t="s">
        <v>1951</v>
      </c>
      <c r="G721" s="102" t="s">
        <v>4318</v>
      </c>
      <c r="H721" s="102" t="s">
        <v>2256</v>
      </c>
      <c r="I721" s="102" t="s">
        <v>2185</v>
      </c>
      <c r="J721" s="102" t="s">
        <v>2186</v>
      </c>
      <c r="K721" s="102" t="s">
        <v>2707</v>
      </c>
    </row>
    <row r="722" spans="1:11" ht="13.8">
      <c r="A722" s="101">
        <v>44026.691518831023</v>
      </c>
      <c r="B722" s="102" t="s">
        <v>4319</v>
      </c>
      <c r="C722" s="108">
        <v>597678</v>
      </c>
      <c r="D722" s="103" t="s">
        <v>1672</v>
      </c>
      <c r="E722" s="102" t="s">
        <v>11</v>
      </c>
      <c r="F722" s="103" t="s">
        <v>1672</v>
      </c>
      <c r="G722" s="102" t="s">
        <v>4320</v>
      </c>
      <c r="H722" s="102" t="s">
        <v>2198</v>
      </c>
      <c r="I722" s="102" t="s">
        <v>2185</v>
      </c>
      <c r="J722" s="102" t="s">
        <v>2186</v>
      </c>
      <c r="K722" s="102" t="s">
        <v>3033</v>
      </c>
    </row>
    <row r="723" spans="1:11" ht="13.8">
      <c r="A723" s="101">
        <v>44026.692290787032</v>
      </c>
      <c r="B723" s="102" t="s">
        <v>2350</v>
      </c>
      <c r="C723" s="108">
        <v>597429</v>
      </c>
      <c r="D723" s="103" t="s">
        <v>1070</v>
      </c>
      <c r="E723" s="102" t="s">
        <v>11</v>
      </c>
      <c r="F723" s="103" t="s">
        <v>1070</v>
      </c>
      <c r="G723" s="102" t="s">
        <v>4321</v>
      </c>
      <c r="H723" s="102" t="s">
        <v>2352</v>
      </c>
      <c r="I723" s="102" t="s">
        <v>2185</v>
      </c>
      <c r="J723" s="102" t="s">
        <v>2186</v>
      </c>
      <c r="K723" s="102" t="s">
        <v>2707</v>
      </c>
    </row>
    <row r="724" spans="1:11" ht="13.8">
      <c r="A724" s="101">
        <v>44026.692717349535</v>
      </c>
      <c r="B724" s="102" t="s">
        <v>4322</v>
      </c>
      <c r="C724" s="108">
        <v>483046</v>
      </c>
      <c r="D724" s="103" t="s">
        <v>1582</v>
      </c>
      <c r="E724" s="102" t="s">
        <v>10</v>
      </c>
      <c r="F724" s="103" t="s">
        <v>1582</v>
      </c>
      <c r="G724" s="102" t="s">
        <v>1755</v>
      </c>
      <c r="H724" s="102" t="s">
        <v>4323</v>
      </c>
      <c r="I724" s="102" t="s">
        <v>2185</v>
      </c>
      <c r="J724" s="102" t="s">
        <v>2186</v>
      </c>
      <c r="K724" s="102" t="s">
        <v>2707</v>
      </c>
    </row>
    <row r="725" spans="1:11" ht="13.8">
      <c r="A725" s="101">
        <v>44026.693911388887</v>
      </c>
      <c r="B725" s="102" t="s">
        <v>4324</v>
      </c>
      <c r="C725" s="108">
        <v>630039</v>
      </c>
      <c r="D725" s="103" t="s">
        <v>3221</v>
      </c>
      <c r="E725" s="102" t="s">
        <v>10</v>
      </c>
      <c r="F725" s="103" t="s">
        <v>3221</v>
      </c>
      <c r="G725" s="102" t="s">
        <v>4325</v>
      </c>
      <c r="H725" s="102" t="s">
        <v>2256</v>
      </c>
      <c r="I725" s="102" t="s">
        <v>2185</v>
      </c>
      <c r="J725" s="102" t="s">
        <v>2186</v>
      </c>
      <c r="K725" s="102" t="s">
        <v>2707</v>
      </c>
    </row>
    <row r="726" spans="1:11" ht="13.8">
      <c r="A726" s="101">
        <v>44026.694312673615</v>
      </c>
      <c r="B726" s="102" t="s">
        <v>4326</v>
      </c>
      <c r="C726" s="108" t="s">
        <v>1152</v>
      </c>
      <c r="D726" s="103" t="s">
        <v>4327</v>
      </c>
      <c r="E726" s="102" t="s">
        <v>10</v>
      </c>
      <c r="F726" s="103" t="s">
        <v>4327</v>
      </c>
      <c r="G726" s="102" t="s">
        <v>4328</v>
      </c>
      <c r="H726" s="102" t="s">
        <v>2468</v>
      </c>
      <c r="I726" s="102" t="s">
        <v>2191</v>
      </c>
      <c r="J726" s="102" t="s">
        <v>2186</v>
      </c>
      <c r="K726" s="102" t="s">
        <v>3033</v>
      </c>
    </row>
    <row r="727" spans="1:11" ht="13.8">
      <c r="A727" s="101">
        <v>44026.694620833332</v>
      </c>
      <c r="B727" s="102" t="s">
        <v>4329</v>
      </c>
      <c r="C727" s="108">
        <v>608343</v>
      </c>
      <c r="D727" s="103" t="s">
        <v>4330</v>
      </c>
      <c r="E727" s="102" t="s">
        <v>10</v>
      </c>
      <c r="F727" s="103" t="s">
        <v>4330</v>
      </c>
      <c r="G727" s="102" t="s">
        <v>4331</v>
      </c>
      <c r="H727" s="102" t="s">
        <v>2222</v>
      </c>
      <c r="I727" s="102" t="s">
        <v>2185</v>
      </c>
      <c r="J727" s="102" t="s">
        <v>2186</v>
      </c>
      <c r="K727" s="102" t="s">
        <v>3033</v>
      </c>
    </row>
    <row r="728" spans="1:11" ht="13.8">
      <c r="A728" s="101">
        <v>44026.694948912038</v>
      </c>
      <c r="B728" s="102" t="s">
        <v>4332</v>
      </c>
      <c r="C728" s="108">
        <v>620421</v>
      </c>
      <c r="D728" s="103" t="s">
        <v>4333</v>
      </c>
      <c r="E728" s="102" t="s">
        <v>11</v>
      </c>
      <c r="F728" s="103" t="s">
        <v>4333</v>
      </c>
      <c r="G728" s="102" t="s">
        <v>4334</v>
      </c>
      <c r="H728" s="102" t="s">
        <v>4335</v>
      </c>
      <c r="I728" s="102" t="s">
        <v>2185</v>
      </c>
      <c r="J728" s="102" t="s">
        <v>2186</v>
      </c>
      <c r="K728" s="102" t="s">
        <v>2707</v>
      </c>
    </row>
    <row r="729" spans="1:11" ht="13.8">
      <c r="A729" s="101">
        <v>44026.695407997686</v>
      </c>
      <c r="B729" s="102" t="s">
        <v>4336</v>
      </c>
      <c r="C729" s="108">
        <v>587050</v>
      </c>
      <c r="D729" s="103" t="s">
        <v>4337</v>
      </c>
      <c r="E729" s="102" t="s">
        <v>11</v>
      </c>
      <c r="F729" s="103" t="s">
        <v>4337</v>
      </c>
      <c r="G729" s="102" t="s">
        <v>4338</v>
      </c>
      <c r="H729" s="102" t="s">
        <v>2198</v>
      </c>
      <c r="I729" s="102" t="s">
        <v>2185</v>
      </c>
      <c r="J729" s="102" t="s">
        <v>2186</v>
      </c>
      <c r="K729" s="102" t="s">
        <v>2707</v>
      </c>
    </row>
    <row r="730" spans="1:11" ht="13.8">
      <c r="A730" s="101">
        <v>44026.695867025468</v>
      </c>
      <c r="B730" s="102" t="s">
        <v>2595</v>
      </c>
      <c r="C730" s="108">
        <v>597755</v>
      </c>
      <c r="D730" s="103" t="s">
        <v>1552</v>
      </c>
      <c r="E730" s="102" t="s">
        <v>10</v>
      </c>
      <c r="F730" s="103" t="s">
        <v>1552</v>
      </c>
      <c r="G730" s="102" t="s">
        <v>2596</v>
      </c>
      <c r="H730" s="102" t="s">
        <v>2452</v>
      </c>
      <c r="I730" s="102" t="s">
        <v>2191</v>
      </c>
      <c r="J730" s="102" t="s">
        <v>2186</v>
      </c>
      <c r="K730" s="102" t="s">
        <v>2707</v>
      </c>
    </row>
    <row r="731" spans="1:11" ht="13.8">
      <c r="A731" s="101">
        <v>44026.696872476852</v>
      </c>
      <c r="B731" s="102" t="s">
        <v>4326</v>
      </c>
      <c r="C731" s="108" t="s">
        <v>1152</v>
      </c>
      <c r="D731" s="103" t="s">
        <v>4327</v>
      </c>
      <c r="E731" s="102" t="s">
        <v>11</v>
      </c>
      <c r="F731" s="103" t="s">
        <v>4327</v>
      </c>
      <c r="G731" s="102" t="s">
        <v>9188</v>
      </c>
      <c r="H731" s="102" t="s">
        <v>2198</v>
      </c>
      <c r="I731" s="102" t="s">
        <v>2191</v>
      </c>
      <c r="J731" s="102" t="s">
        <v>2186</v>
      </c>
      <c r="K731" s="102" t="s">
        <v>3033</v>
      </c>
    </row>
    <row r="732" spans="1:11" ht="13.8">
      <c r="A732" s="101">
        <v>44026.698450081021</v>
      </c>
      <c r="B732" s="102" t="s">
        <v>311</v>
      </c>
      <c r="C732" s="108">
        <v>620421</v>
      </c>
      <c r="D732" s="103" t="s">
        <v>4333</v>
      </c>
      <c r="E732" s="102" t="s">
        <v>10</v>
      </c>
      <c r="F732" s="103" t="s">
        <v>4333</v>
      </c>
      <c r="G732" s="102" t="s">
        <v>4339</v>
      </c>
      <c r="H732" s="102" t="s">
        <v>4340</v>
      </c>
      <c r="I732" s="102" t="s">
        <v>2185</v>
      </c>
      <c r="J732" s="102" t="s">
        <v>2186</v>
      </c>
      <c r="K732" s="102" t="s">
        <v>2707</v>
      </c>
    </row>
    <row r="733" spans="1:11" ht="13.8">
      <c r="A733" s="101">
        <v>44026.702465439812</v>
      </c>
      <c r="B733" s="102" t="s">
        <v>4341</v>
      </c>
      <c r="C733" s="108" t="s">
        <v>1382</v>
      </c>
      <c r="D733" s="103" t="s">
        <v>4342</v>
      </c>
      <c r="E733" s="102" t="s">
        <v>10</v>
      </c>
      <c r="F733" s="103" t="s">
        <v>4342</v>
      </c>
      <c r="G733" s="102" t="s">
        <v>4343</v>
      </c>
      <c r="H733" s="102" t="s">
        <v>4344</v>
      </c>
      <c r="I733" s="102" t="s">
        <v>2185</v>
      </c>
      <c r="J733" s="102" t="s">
        <v>2186</v>
      </c>
      <c r="K733" s="102" t="s">
        <v>3033</v>
      </c>
    </row>
    <row r="734" spans="1:11" ht="13.8">
      <c r="A734" s="101">
        <v>44026.702992222221</v>
      </c>
      <c r="B734" s="102" t="s">
        <v>4345</v>
      </c>
      <c r="C734" s="108">
        <v>587153</v>
      </c>
      <c r="D734" s="103" t="s">
        <v>754</v>
      </c>
      <c r="E734" s="102" t="s">
        <v>10</v>
      </c>
      <c r="F734" s="103" t="s">
        <v>754</v>
      </c>
      <c r="G734" s="102" t="s">
        <v>4346</v>
      </c>
      <c r="H734" s="102" t="s">
        <v>2222</v>
      </c>
      <c r="I734" s="102" t="s">
        <v>2185</v>
      </c>
      <c r="J734" s="102" t="s">
        <v>2186</v>
      </c>
      <c r="K734" s="102" t="s">
        <v>2707</v>
      </c>
    </row>
    <row r="735" spans="1:11" ht="13.8">
      <c r="A735" s="101">
        <v>44026.703464409722</v>
      </c>
      <c r="B735" s="102" t="s">
        <v>4347</v>
      </c>
      <c r="C735" s="108">
        <v>555816</v>
      </c>
      <c r="D735" s="103" t="s">
        <v>2087</v>
      </c>
      <c r="E735" s="102" t="s">
        <v>11</v>
      </c>
      <c r="F735" s="103" t="s">
        <v>2087</v>
      </c>
      <c r="G735" s="102" t="s">
        <v>4348</v>
      </c>
      <c r="H735" s="102" t="s">
        <v>2313</v>
      </c>
      <c r="I735" s="102" t="s">
        <v>2191</v>
      </c>
      <c r="J735" s="102" t="s">
        <v>2269</v>
      </c>
      <c r="K735" s="102" t="s">
        <v>2707</v>
      </c>
    </row>
    <row r="736" spans="1:11" ht="13.8">
      <c r="A736" s="101">
        <v>44026.703589363431</v>
      </c>
      <c r="B736" s="102" t="s">
        <v>3275</v>
      </c>
      <c r="C736" s="108" t="s">
        <v>1449</v>
      </c>
      <c r="D736" s="103" t="s">
        <v>3276</v>
      </c>
      <c r="E736" s="102" t="s">
        <v>11</v>
      </c>
      <c r="F736" s="103" t="s">
        <v>3276</v>
      </c>
      <c r="G736" s="102" t="s">
        <v>4349</v>
      </c>
      <c r="H736" s="102" t="s">
        <v>2228</v>
      </c>
      <c r="I736" s="102" t="s">
        <v>2185</v>
      </c>
      <c r="J736" s="102" t="s">
        <v>2186</v>
      </c>
      <c r="K736" s="102" t="s">
        <v>3033</v>
      </c>
    </row>
    <row r="737" spans="1:11" ht="13.8">
      <c r="A737" s="101">
        <v>44026.706501701388</v>
      </c>
      <c r="B737" s="102" t="s">
        <v>4350</v>
      </c>
      <c r="C737" s="108">
        <v>608461</v>
      </c>
      <c r="D737" s="103" t="s">
        <v>4351</v>
      </c>
      <c r="E737" s="102" t="s">
        <v>11</v>
      </c>
      <c r="F737" s="103" t="s">
        <v>4351</v>
      </c>
      <c r="G737" s="102" t="s">
        <v>4352</v>
      </c>
      <c r="H737" s="102" t="s">
        <v>4353</v>
      </c>
      <c r="I737" s="102" t="s">
        <v>2185</v>
      </c>
      <c r="J737" s="102" t="s">
        <v>2186</v>
      </c>
      <c r="K737" s="102" t="s">
        <v>2707</v>
      </c>
    </row>
    <row r="738" spans="1:11" ht="13.8">
      <c r="A738" s="101">
        <v>44026.708301365739</v>
      </c>
      <c r="B738" s="102" t="s">
        <v>3133</v>
      </c>
      <c r="C738" s="108">
        <v>587139</v>
      </c>
      <c r="D738" s="103" t="s">
        <v>842</v>
      </c>
      <c r="E738" s="102" t="s">
        <v>11</v>
      </c>
      <c r="F738" s="103" t="s">
        <v>842</v>
      </c>
      <c r="G738" s="102" t="s">
        <v>871</v>
      </c>
      <c r="H738" s="102" t="s">
        <v>4354</v>
      </c>
      <c r="I738" s="102" t="s">
        <v>2185</v>
      </c>
      <c r="J738" s="102" t="s">
        <v>2186</v>
      </c>
      <c r="K738" s="102" t="s">
        <v>3033</v>
      </c>
    </row>
    <row r="739" spans="1:11" ht="13.8">
      <c r="A739" s="101">
        <v>44026.711337800924</v>
      </c>
      <c r="B739" s="102" t="s">
        <v>4355</v>
      </c>
      <c r="C739" s="108" t="s">
        <v>1287</v>
      </c>
      <c r="D739" s="103" t="s">
        <v>4356</v>
      </c>
      <c r="E739" s="102" t="s">
        <v>10</v>
      </c>
      <c r="F739" s="103" t="s">
        <v>4356</v>
      </c>
      <c r="G739" s="102" t="s">
        <v>4357</v>
      </c>
      <c r="H739" s="102" t="s">
        <v>2230</v>
      </c>
      <c r="I739" s="102" t="s">
        <v>2191</v>
      </c>
      <c r="J739" s="102" t="s">
        <v>2186</v>
      </c>
      <c r="K739" s="102" t="s">
        <v>3033</v>
      </c>
    </row>
    <row r="740" spans="1:11" ht="13.8">
      <c r="A740" s="101">
        <v>44026.712385856481</v>
      </c>
      <c r="B740" s="102" t="s">
        <v>4358</v>
      </c>
      <c r="C740" s="108" t="s">
        <v>1287</v>
      </c>
      <c r="D740" s="103" t="s">
        <v>4356</v>
      </c>
      <c r="E740" s="102" t="s">
        <v>10</v>
      </c>
      <c r="F740" s="103" t="s">
        <v>4356</v>
      </c>
      <c r="G740" s="102" t="s">
        <v>4359</v>
      </c>
      <c r="H740" s="102" t="s">
        <v>4360</v>
      </c>
      <c r="I740" s="102" t="s">
        <v>2191</v>
      </c>
      <c r="J740" s="102" t="s">
        <v>2186</v>
      </c>
      <c r="K740" s="102" t="s">
        <v>3033</v>
      </c>
    </row>
    <row r="741" spans="1:11" ht="13.8">
      <c r="A741" s="101">
        <v>44026.714693379632</v>
      </c>
      <c r="B741" s="102" t="s">
        <v>3231</v>
      </c>
      <c r="C741" s="108" t="s">
        <v>1245</v>
      </c>
      <c r="D741" s="103" t="s">
        <v>3232</v>
      </c>
      <c r="E741" s="102" t="s">
        <v>11</v>
      </c>
      <c r="F741" s="103" t="s">
        <v>3232</v>
      </c>
      <c r="G741" s="102" t="s">
        <v>4361</v>
      </c>
      <c r="H741" s="102" t="s">
        <v>4362</v>
      </c>
      <c r="I741" s="102" t="s">
        <v>2185</v>
      </c>
      <c r="J741" s="102" t="s">
        <v>2186</v>
      </c>
      <c r="K741" s="102" t="s">
        <v>3033</v>
      </c>
    </row>
    <row r="742" spans="1:11" ht="13.8">
      <c r="A742" s="101">
        <v>44026.716345173612</v>
      </c>
      <c r="B742" s="102" t="s">
        <v>2215</v>
      </c>
      <c r="C742" s="108">
        <v>534808</v>
      </c>
      <c r="D742" s="103" t="s">
        <v>1567</v>
      </c>
      <c r="E742" s="102" t="s">
        <v>11</v>
      </c>
      <c r="F742" s="103" t="s">
        <v>1567</v>
      </c>
      <c r="G742" s="102" t="s">
        <v>4363</v>
      </c>
      <c r="H742" s="102" t="s">
        <v>2374</v>
      </c>
      <c r="I742" s="102" t="s">
        <v>2185</v>
      </c>
      <c r="J742" s="102" t="s">
        <v>2186</v>
      </c>
      <c r="K742" s="102" t="s">
        <v>2707</v>
      </c>
    </row>
    <row r="743" spans="1:11" ht="13.8">
      <c r="A743" s="101">
        <v>44026.725317129632</v>
      </c>
      <c r="B743" s="102" t="s">
        <v>4364</v>
      </c>
      <c r="C743" s="108" t="s">
        <v>4365</v>
      </c>
      <c r="D743" s="103" t="s">
        <v>1960</v>
      </c>
      <c r="E743" s="102" t="s">
        <v>11</v>
      </c>
      <c r="F743" s="103" t="s">
        <v>1960</v>
      </c>
      <c r="G743" s="102" t="s">
        <v>4366</v>
      </c>
      <c r="H743" s="102" t="s">
        <v>2308</v>
      </c>
      <c r="I743" s="102" t="s">
        <v>2185</v>
      </c>
      <c r="J743" s="102" t="s">
        <v>2186</v>
      </c>
      <c r="K743" s="102" t="s">
        <v>3033</v>
      </c>
    </row>
    <row r="744" spans="1:11" ht="13.8">
      <c r="A744" s="101">
        <v>44026.729324976855</v>
      </c>
      <c r="B744" s="102" t="s">
        <v>4367</v>
      </c>
      <c r="C744" s="108">
        <v>555603</v>
      </c>
      <c r="D744" s="103" t="s">
        <v>1549</v>
      </c>
      <c r="E744" s="102" t="s">
        <v>11</v>
      </c>
      <c r="F744" s="103" t="s">
        <v>1549</v>
      </c>
      <c r="G744" s="102" t="s">
        <v>1723</v>
      </c>
      <c r="H744" s="102" t="s">
        <v>2275</v>
      </c>
      <c r="I744" s="102" t="s">
        <v>2191</v>
      </c>
      <c r="J744" s="102" t="s">
        <v>2186</v>
      </c>
      <c r="K744" s="102" t="s">
        <v>2707</v>
      </c>
    </row>
    <row r="745" spans="1:11" ht="13.8">
      <c r="A745" s="101">
        <v>44026.730958055559</v>
      </c>
      <c r="B745" s="102" t="s">
        <v>4367</v>
      </c>
      <c r="C745" s="108">
        <v>555603</v>
      </c>
      <c r="D745" s="103" t="s">
        <v>1549</v>
      </c>
      <c r="E745" s="102" t="s">
        <v>10</v>
      </c>
      <c r="F745" s="103" t="s">
        <v>1549</v>
      </c>
      <c r="G745" s="102" t="s">
        <v>4368</v>
      </c>
      <c r="H745" s="102" t="s">
        <v>2476</v>
      </c>
      <c r="I745" s="102" t="s">
        <v>2191</v>
      </c>
      <c r="J745" s="102" t="s">
        <v>2186</v>
      </c>
      <c r="K745" s="102" t="s">
        <v>2707</v>
      </c>
    </row>
    <row r="746" spans="1:11" ht="13.8">
      <c r="A746" s="101">
        <v>44026.733431180561</v>
      </c>
      <c r="B746" s="102" t="s">
        <v>4369</v>
      </c>
      <c r="C746" s="108">
        <v>620483</v>
      </c>
      <c r="D746" s="103" t="s">
        <v>1554</v>
      </c>
      <c r="E746" s="102" t="s">
        <v>11</v>
      </c>
      <c r="F746" s="103" t="s">
        <v>1554</v>
      </c>
      <c r="G746" s="102" t="s">
        <v>4370</v>
      </c>
      <c r="H746" s="102" t="s">
        <v>4371</v>
      </c>
      <c r="I746" s="102" t="s">
        <v>2185</v>
      </c>
      <c r="J746" s="102" t="s">
        <v>2186</v>
      </c>
      <c r="K746" s="102" t="s">
        <v>2707</v>
      </c>
    </row>
    <row r="747" spans="1:11" ht="13.8">
      <c r="A747" s="101">
        <v>44026.7344031713</v>
      </c>
      <c r="B747" s="102" t="s">
        <v>4372</v>
      </c>
      <c r="C747" s="108">
        <v>618728</v>
      </c>
      <c r="D747" s="103" t="s">
        <v>1551</v>
      </c>
      <c r="E747" s="102" t="s">
        <v>11</v>
      </c>
      <c r="F747" s="103" t="s">
        <v>1551</v>
      </c>
      <c r="G747" s="102" t="s">
        <v>1726</v>
      </c>
      <c r="H747" s="102" t="s">
        <v>4373</v>
      </c>
      <c r="I747" s="102" t="s">
        <v>2191</v>
      </c>
      <c r="J747" s="102" t="s">
        <v>2186</v>
      </c>
      <c r="K747" s="102" t="s">
        <v>2707</v>
      </c>
    </row>
    <row r="748" spans="1:11" ht="13.8">
      <c r="A748" s="101">
        <v>44026.73826322917</v>
      </c>
      <c r="B748" s="102" t="s">
        <v>4374</v>
      </c>
      <c r="C748" s="108">
        <v>620336</v>
      </c>
      <c r="D748" s="103" t="s">
        <v>4375</v>
      </c>
      <c r="E748" s="102" t="s">
        <v>11</v>
      </c>
      <c r="F748" s="103" t="s">
        <v>4375</v>
      </c>
      <c r="G748" s="102" t="s">
        <v>4376</v>
      </c>
      <c r="H748" s="102" t="s">
        <v>4377</v>
      </c>
      <c r="I748" s="102" t="s">
        <v>2185</v>
      </c>
      <c r="J748" s="102" t="s">
        <v>2186</v>
      </c>
      <c r="K748" s="102" t="s">
        <v>2707</v>
      </c>
    </row>
    <row r="749" spans="1:11" ht="13.8">
      <c r="A749" s="101">
        <v>44026.74161675926</v>
      </c>
      <c r="B749" s="102" t="s">
        <v>9189</v>
      </c>
      <c r="C749" s="108">
        <v>620259</v>
      </c>
      <c r="D749" s="103" t="s">
        <v>3080</v>
      </c>
      <c r="E749" s="102" t="s">
        <v>10</v>
      </c>
      <c r="F749" s="103" t="s">
        <v>3080</v>
      </c>
      <c r="G749" s="102" t="s">
        <v>3081</v>
      </c>
      <c r="H749" s="102" t="s">
        <v>2452</v>
      </c>
      <c r="I749" s="102" t="s">
        <v>2185</v>
      </c>
      <c r="J749" s="102" t="s">
        <v>2186</v>
      </c>
      <c r="K749" s="102" t="s">
        <v>3033</v>
      </c>
    </row>
    <row r="750" spans="1:11" ht="13.8">
      <c r="A750" s="101">
        <v>44026.766478622681</v>
      </c>
      <c r="B750" s="102" t="s">
        <v>4378</v>
      </c>
      <c r="C750" s="108">
        <v>608123</v>
      </c>
      <c r="D750" s="103" t="s">
        <v>4379</v>
      </c>
      <c r="E750" s="102" t="s">
        <v>11</v>
      </c>
      <c r="F750" s="103" t="s">
        <v>4379</v>
      </c>
      <c r="G750" s="102" t="s">
        <v>4380</v>
      </c>
      <c r="H750" s="102" t="s">
        <v>4381</v>
      </c>
      <c r="I750" s="102" t="s">
        <v>2185</v>
      </c>
      <c r="J750" s="102" t="s">
        <v>2269</v>
      </c>
      <c r="K750" s="102" t="s">
        <v>2707</v>
      </c>
    </row>
    <row r="751" spans="1:11" ht="13.8">
      <c r="A751" s="101">
        <v>44026.766530046298</v>
      </c>
      <c r="B751" s="102" t="s">
        <v>4382</v>
      </c>
      <c r="C751" s="108">
        <v>534862</v>
      </c>
      <c r="D751" s="103" t="s">
        <v>4383</v>
      </c>
      <c r="E751" s="102" t="s">
        <v>11</v>
      </c>
      <c r="F751" s="103" t="s">
        <v>4383</v>
      </c>
      <c r="G751" s="102" t="s">
        <v>4384</v>
      </c>
      <c r="H751" s="102" t="s">
        <v>4385</v>
      </c>
      <c r="I751" s="102" t="s">
        <v>2185</v>
      </c>
      <c r="J751" s="102" t="s">
        <v>2186</v>
      </c>
      <c r="K751" s="102" t="s">
        <v>2707</v>
      </c>
    </row>
    <row r="752" spans="1:11" ht="13.8">
      <c r="A752" s="101">
        <v>44026.804036701389</v>
      </c>
      <c r="B752" s="102" t="s">
        <v>4386</v>
      </c>
      <c r="C752" s="108" t="s">
        <v>2171</v>
      </c>
      <c r="D752" s="103" t="s">
        <v>4387</v>
      </c>
      <c r="E752" s="102" t="s">
        <v>11</v>
      </c>
      <c r="F752" s="103" t="s">
        <v>4387</v>
      </c>
      <c r="G752" s="102" t="s">
        <v>4388</v>
      </c>
      <c r="H752" s="102" t="s">
        <v>2313</v>
      </c>
      <c r="I752" s="102" t="s">
        <v>2185</v>
      </c>
      <c r="J752" s="102" t="s">
        <v>2186</v>
      </c>
      <c r="K752" s="102" t="s">
        <v>3033</v>
      </c>
    </row>
    <row r="753" spans="1:11" ht="13.8">
      <c r="A753" s="101">
        <v>44026.806263819446</v>
      </c>
      <c r="B753" s="102" t="s">
        <v>4389</v>
      </c>
      <c r="C753" s="108" t="s">
        <v>2171</v>
      </c>
      <c r="D753" s="103" t="s">
        <v>4387</v>
      </c>
      <c r="E753" s="102" t="s">
        <v>11</v>
      </c>
      <c r="F753" s="103" t="s">
        <v>4387</v>
      </c>
      <c r="G753" s="102" t="s">
        <v>4390</v>
      </c>
      <c r="H753" s="102" t="s">
        <v>2313</v>
      </c>
      <c r="I753" s="102" t="s">
        <v>2185</v>
      </c>
      <c r="J753" s="102" t="s">
        <v>2186</v>
      </c>
      <c r="K753" s="102" t="s">
        <v>3033</v>
      </c>
    </row>
    <row r="754" spans="1:11" ht="13.8">
      <c r="A754" s="101">
        <v>44026.819253402777</v>
      </c>
      <c r="B754" s="102" t="s">
        <v>4391</v>
      </c>
      <c r="C754" s="108">
        <v>586972</v>
      </c>
      <c r="D754" s="103" t="s">
        <v>4392</v>
      </c>
      <c r="E754" s="102" t="s">
        <v>10</v>
      </c>
      <c r="F754" s="103" t="s">
        <v>4392</v>
      </c>
      <c r="G754" s="102" t="s">
        <v>4393</v>
      </c>
      <c r="H754" s="102" t="s">
        <v>4394</v>
      </c>
      <c r="I754" s="102" t="s">
        <v>2185</v>
      </c>
      <c r="J754" s="102" t="s">
        <v>2186</v>
      </c>
      <c r="K754" s="102" t="s">
        <v>2707</v>
      </c>
    </row>
    <row r="755" spans="1:11" ht="13.8">
      <c r="A755" s="101">
        <v>44026.821277812502</v>
      </c>
      <c r="B755" s="102" t="s">
        <v>4395</v>
      </c>
      <c r="C755" s="108">
        <v>586972</v>
      </c>
      <c r="D755" s="103" t="s">
        <v>4392</v>
      </c>
      <c r="E755" s="102" t="s">
        <v>11</v>
      </c>
      <c r="F755" s="103" t="s">
        <v>4392</v>
      </c>
      <c r="G755" s="102" t="s">
        <v>4396</v>
      </c>
      <c r="H755" s="102" t="s">
        <v>4397</v>
      </c>
      <c r="I755" s="102" t="s">
        <v>2185</v>
      </c>
      <c r="J755" s="102" t="s">
        <v>2186</v>
      </c>
      <c r="K755" s="102" t="s">
        <v>2707</v>
      </c>
    </row>
    <row r="756" spans="1:11" ht="13.8">
      <c r="A756" s="101">
        <v>44026.840872870365</v>
      </c>
      <c r="B756" s="102" t="s">
        <v>4398</v>
      </c>
      <c r="C756" s="108">
        <v>618806</v>
      </c>
      <c r="D756" s="103" t="s">
        <v>1898</v>
      </c>
      <c r="E756" s="102" t="s">
        <v>10</v>
      </c>
      <c r="F756" s="103" t="s">
        <v>1898</v>
      </c>
      <c r="G756" s="102" t="s">
        <v>4399</v>
      </c>
      <c r="H756" s="102" t="s">
        <v>2188</v>
      </c>
      <c r="I756" s="102" t="s">
        <v>2185</v>
      </c>
      <c r="J756" s="102" t="s">
        <v>2186</v>
      </c>
      <c r="K756" s="102" t="s">
        <v>2707</v>
      </c>
    </row>
    <row r="757" spans="1:11" ht="13.8">
      <c r="A757" s="101">
        <v>44026.841807604171</v>
      </c>
      <c r="B757" s="102" t="s">
        <v>4398</v>
      </c>
      <c r="C757" s="108">
        <v>618806</v>
      </c>
      <c r="D757" s="103" t="s">
        <v>1898</v>
      </c>
      <c r="E757" s="102" t="s">
        <v>10</v>
      </c>
      <c r="F757" s="103" t="s">
        <v>1898</v>
      </c>
      <c r="G757" s="102" t="s">
        <v>4400</v>
      </c>
      <c r="H757" s="102" t="s">
        <v>2256</v>
      </c>
      <c r="I757" s="102" t="s">
        <v>2185</v>
      </c>
      <c r="J757" s="102" t="s">
        <v>2186</v>
      </c>
      <c r="K757" s="102" t="s">
        <v>2707</v>
      </c>
    </row>
    <row r="758" spans="1:11" ht="13.8">
      <c r="A758" s="101">
        <v>44026.842601342592</v>
      </c>
      <c r="B758" s="102" t="s">
        <v>4401</v>
      </c>
      <c r="C758" s="108">
        <v>620251</v>
      </c>
      <c r="D758" s="103" t="s">
        <v>4402</v>
      </c>
      <c r="E758" s="102" t="s">
        <v>11</v>
      </c>
      <c r="F758" s="103" t="s">
        <v>4402</v>
      </c>
      <c r="G758" s="102" t="s">
        <v>4403</v>
      </c>
      <c r="H758" s="102" t="s">
        <v>4404</v>
      </c>
      <c r="I758" s="102" t="s">
        <v>2185</v>
      </c>
      <c r="J758" s="102" t="s">
        <v>2186</v>
      </c>
      <c r="K758" s="102" t="s">
        <v>2707</v>
      </c>
    </row>
    <row r="759" spans="1:11" ht="13.8">
      <c r="A759" s="101">
        <v>44026.854216053238</v>
      </c>
      <c r="B759" s="102" t="s">
        <v>4405</v>
      </c>
      <c r="C759" s="108" t="s">
        <v>676</v>
      </c>
      <c r="D759" s="103" t="s">
        <v>714</v>
      </c>
      <c r="E759" s="102" t="s">
        <v>10</v>
      </c>
      <c r="F759" s="103" t="s">
        <v>714</v>
      </c>
      <c r="G759" s="102" t="s">
        <v>4406</v>
      </c>
      <c r="H759" s="102" t="s">
        <v>4407</v>
      </c>
      <c r="I759" s="102" t="s">
        <v>2185</v>
      </c>
      <c r="J759" s="102" t="s">
        <v>2186</v>
      </c>
      <c r="K759" s="102" t="s">
        <v>2704</v>
      </c>
    </row>
    <row r="760" spans="1:11" ht="13.8">
      <c r="A760" s="101">
        <v>44026.878153576385</v>
      </c>
      <c r="B760" s="102" t="s">
        <v>4408</v>
      </c>
      <c r="C760" s="108">
        <v>587296</v>
      </c>
      <c r="D760" s="103" t="s">
        <v>1586</v>
      </c>
      <c r="E760" s="102" t="s">
        <v>11</v>
      </c>
      <c r="F760" s="103" t="s">
        <v>1586</v>
      </c>
      <c r="G760" s="102" t="s">
        <v>4409</v>
      </c>
      <c r="H760" s="102" t="s">
        <v>4410</v>
      </c>
      <c r="I760" s="102" t="s">
        <v>2185</v>
      </c>
      <c r="J760" s="102" t="s">
        <v>2186</v>
      </c>
      <c r="K760" s="102" t="s">
        <v>2707</v>
      </c>
    </row>
    <row r="761" spans="1:11" ht="13.8">
      <c r="A761" s="101">
        <v>44026.878426990741</v>
      </c>
      <c r="B761" s="102" t="s">
        <v>4411</v>
      </c>
      <c r="C761" s="108">
        <v>411148</v>
      </c>
      <c r="D761" s="103" t="s">
        <v>4412</v>
      </c>
      <c r="E761" s="102" t="s">
        <v>11</v>
      </c>
      <c r="F761" s="103" t="s">
        <v>4412</v>
      </c>
      <c r="G761" s="102" t="s">
        <v>4413</v>
      </c>
      <c r="H761" s="102" t="s">
        <v>2228</v>
      </c>
      <c r="I761" s="102" t="s">
        <v>2185</v>
      </c>
      <c r="J761" s="102" t="s">
        <v>2186</v>
      </c>
      <c r="K761" s="102" t="s">
        <v>2707</v>
      </c>
    </row>
    <row r="762" spans="1:11" ht="13.8">
      <c r="A762" s="101">
        <v>44026.88102778935</v>
      </c>
      <c r="B762" s="102" t="s">
        <v>4411</v>
      </c>
      <c r="C762" s="108">
        <v>411148</v>
      </c>
      <c r="D762" s="103" t="s">
        <v>4412</v>
      </c>
      <c r="E762" s="102" t="s">
        <v>10</v>
      </c>
      <c r="F762" s="103" t="s">
        <v>4412</v>
      </c>
      <c r="G762" s="102" t="s">
        <v>4414</v>
      </c>
      <c r="H762" s="102" t="s">
        <v>2591</v>
      </c>
      <c r="I762" s="102" t="s">
        <v>2185</v>
      </c>
      <c r="J762" s="102" t="s">
        <v>2186</v>
      </c>
      <c r="K762" s="102" t="s">
        <v>2707</v>
      </c>
    </row>
    <row r="763" spans="1:11" ht="13.8">
      <c r="A763" s="101">
        <v>44026.883101782412</v>
      </c>
      <c r="B763" s="102" t="s">
        <v>4415</v>
      </c>
      <c r="C763" s="108">
        <v>566198</v>
      </c>
      <c r="D763" s="103" t="s">
        <v>4416</v>
      </c>
      <c r="E763" s="102" t="s">
        <v>10</v>
      </c>
      <c r="F763" s="103" t="s">
        <v>4416</v>
      </c>
      <c r="G763" s="102" t="s">
        <v>4417</v>
      </c>
      <c r="H763" s="102" t="s">
        <v>4418</v>
      </c>
      <c r="I763" s="102" t="s">
        <v>2185</v>
      </c>
      <c r="J763" s="102" t="s">
        <v>2269</v>
      </c>
      <c r="K763" s="102" t="s">
        <v>2707</v>
      </c>
    </row>
    <row r="764" spans="1:11" ht="13.8">
      <c r="A764" s="101">
        <v>44026.897714525461</v>
      </c>
      <c r="B764" s="102" t="s">
        <v>4415</v>
      </c>
      <c r="C764" s="108">
        <v>566198</v>
      </c>
      <c r="D764" s="103" t="s">
        <v>4416</v>
      </c>
      <c r="E764" s="102" t="s">
        <v>11</v>
      </c>
      <c r="F764" s="103" t="s">
        <v>4416</v>
      </c>
      <c r="G764" s="102" t="s">
        <v>4419</v>
      </c>
      <c r="H764" s="102" t="s">
        <v>2696</v>
      </c>
      <c r="I764" s="102" t="s">
        <v>2185</v>
      </c>
      <c r="J764" s="102" t="s">
        <v>2269</v>
      </c>
      <c r="K764" s="102" t="s">
        <v>2707</v>
      </c>
    </row>
    <row r="765" spans="1:11" ht="13.8">
      <c r="A765" s="101">
        <v>44026.918878564815</v>
      </c>
      <c r="B765" s="102" t="s">
        <v>4420</v>
      </c>
      <c r="C765" s="108">
        <v>597808</v>
      </c>
      <c r="D765" s="103" t="s">
        <v>1965</v>
      </c>
      <c r="E765" s="102" t="s">
        <v>11</v>
      </c>
      <c r="F765" s="103" t="s">
        <v>1965</v>
      </c>
      <c r="G765" s="102" t="s">
        <v>4421</v>
      </c>
      <c r="H765" s="102" t="s">
        <v>4422</v>
      </c>
      <c r="I765" s="102" t="s">
        <v>2185</v>
      </c>
      <c r="J765" s="102" t="s">
        <v>2186</v>
      </c>
      <c r="K765" s="102" t="s">
        <v>2707</v>
      </c>
    </row>
    <row r="766" spans="1:11" ht="13.8">
      <c r="A766" s="101">
        <v>44026.926858113424</v>
      </c>
      <c r="B766" s="102" t="s">
        <v>4423</v>
      </c>
      <c r="C766" s="108" t="s">
        <v>1294</v>
      </c>
      <c r="D766" s="102">
        <v>851487721</v>
      </c>
      <c r="E766" s="102" t="s">
        <v>10</v>
      </c>
      <c r="F766" s="102">
        <v>851487721</v>
      </c>
      <c r="G766" s="102" t="s">
        <v>4424</v>
      </c>
      <c r="H766" s="102" t="s">
        <v>4425</v>
      </c>
      <c r="I766" s="102" t="s">
        <v>2191</v>
      </c>
      <c r="J766" s="102" t="s">
        <v>2269</v>
      </c>
      <c r="K766" s="102" t="s">
        <v>3033</v>
      </c>
    </row>
    <row r="767" spans="1:11" ht="13.8">
      <c r="A767" s="101">
        <v>44026.940069733799</v>
      </c>
      <c r="B767" s="102" t="s">
        <v>4426</v>
      </c>
      <c r="C767" s="108" t="s">
        <v>4427</v>
      </c>
      <c r="D767" s="103" t="s">
        <v>4428</v>
      </c>
      <c r="E767" s="102" t="s">
        <v>11</v>
      </c>
      <c r="F767" s="103" t="s">
        <v>4428</v>
      </c>
      <c r="G767" s="102">
        <v>1314</v>
      </c>
      <c r="H767" s="102" t="s">
        <v>4429</v>
      </c>
      <c r="I767" s="102" t="s">
        <v>2191</v>
      </c>
      <c r="J767" s="102" t="s">
        <v>2186</v>
      </c>
      <c r="K767" s="102" t="s">
        <v>3033</v>
      </c>
    </row>
    <row r="768" spans="1:11" ht="13.8">
      <c r="A768" s="101">
        <v>44026.998197442124</v>
      </c>
      <c r="B768" s="102" t="s">
        <v>4430</v>
      </c>
      <c r="C768" s="108" t="s">
        <v>1277</v>
      </c>
      <c r="D768" s="103" t="s">
        <v>3246</v>
      </c>
      <c r="E768" s="102" t="s">
        <v>10</v>
      </c>
      <c r="F768" s="103" t="s">
        <v>3246</v>
      </c>
      <c r="G768" s="102" t="s">
        <v>4431</v>
      </c>
      <c r="H768" s="102" t="s">
        <v>2228</v>
      </c>
      <c r="I768" s="102" t="s">
        <v>2185</v>
      </c>
      <c r="J768" s="102" t="s">
        <v>2186</v>
      </c>
      <c r="K768" s="102" t="s">
        <v>3033</v>
      </c>
    </row>
    <row r="769" spans="1:11" ht="13.8">
      <c r="A769" s="101">
        <v>44027.165827708333</v>
      </c>
      <c r="B769" s="102" t="s">
        <v>4432</v>
      </c>
      <c r="C769" s="108">
        <v>620212</v>
      </c>
      <c r="D769" s="103" t="s">
        <v>4433</v>
      </c>
      <c r="E769" s="102" t="s">
        <v>11</v>
      </c>
      <c r="F769" s="103" t="s">
        <v>4433</v>
      </c>
      <c r="G769" s="102" t="s">
        <v>4434</v>
      </c>
      <c r="H769" s="102" t="s">
        <v>2216</v>
      </c>
      <c r="I769" s="102" t="s">
        <v>2185</v>
      </c>
      <c r="J769" s="102" t="s">
        <v>2186</v>
      </c>
      <c r="K769" s="102" t="s">
        <v>3033</v>
      </c>
    </row>
    <row r="770" spans="1:11" ht="13.8">
      <c r="A770" s="101">
        <v>44027.331283333333</v>
      </c>
      <c r="B770" s="102" t="s">
        <v>5020</v>
      </c>
      <c r="C770" s="108" t="s">
        <v>693</v>
      </c>
      <c r="D770" s="103" t="s">
        <v>716</v>
      </c>
      <c r="E770" s="102" t="s">
        <v>11</v>
      </c>
      <c r="F770" s="103" t="s">
        <v>716</v>
      </c>
      <c r="G770" s="102" t="s">
        <v>9190</v>
      </c>
      <c r="H770" s="102" t="s">
        <v>2228</v>
      </c>
      <c r="I770" s="102" t="s">
        <v>2185</v>
      </c>
      <c r="J770" s="102" t="s">
        <v>2186</v>
      </c>
      <c r="K770" s="102" t="s">
        <v>2704</v>
      </c>
    </row>
    <row r="771" spans="1:11" ht="13.8">
      <c r="A771" s="101">
        <v>44027.335479317131</v>
      </c>
      <c r="B771" s="102" t="s">
        <v>4364</v>
      </c>
      <c r="C771" s="108" t="s">
        <v>4365</v>
      </c>
      <c r="D771" s="103" t="s">
        <v>1960</v>
      </c>
      <c r="E771" s="102" t="s">
        <v>11</v>
      </c>
      <c r="F771" s="103" t="s">
        <v>1960</v>
      </c>
      <c r="G771" s="102" t="s">
        <v>4435</v>
      </c>
      <c r="H771" s="102" t="s">
        <v>2228</v>
      </c>
      <c r="I771" s="102" t="s">
        <v>2185</v>
      </c>
      <c r="J771" s="102" t="s">
        <v>2186</v>
      </c>
      <c r="K771" s="102" t="s">
        <v>3033</v>
      </c>
    </row>
    <row r="772" spans="1:11" ht="13.8">
      <c r="A772" s="101">
        <v>44027.343700567129</v>
      </c>
      <c r="B772" s="102" t="s">
        <v>4436</v>
      </c>
      <c r="C772" s="108">
        <v>380551</v>
      </c>
      <c r="D772" s="103" t="s">
        <v>4437</v>
      </c>
      <c r="E772" s="102" t="s">
        <v>11</v>
      </c>
      <c r="F772" s="103" t="s">
        <v>4437</v>
      </c>
      <c r="G772" s="102" t="s">
        <v>4438</v>
      </c>
      <c r="H772" s="102" t="s">
        <v>4439</v>
      </c>
      <c r="I772" s="102" t="s">
        <v>2185</v>
      </c>
      <c r="J772" s="102" t="s">
        <v>2269</v>
      </c>
      <c r="K772" s="102" t="s">
        <v>2707</v>
      </c>
    </row>
    <row r="773" spans="1:11" ht="13.8">
      <c r="A773" s="101">
        <v>44027.349248148152</v>
      </c>
      <c r="B773" s="102" t="s">
        <v>4440</v>
      </c>
      <c r="C773" s="108" t="s">
        <v>1247</v>
      </c>
      <c r="D773" s="103" t="s">
        <v>4441</v>
      </c>
      <c r="E773" s="102" t="s">
        <v>11</v>
      </c>
      <c r="F773" s="103" t="s">
        <v>4441</v>
      </c>
      <c r="G773" s="102" t="s">
        <v>4442</v>
      </c>
      <c r="H773" s="102" t="s">
        <v>2228</v>
      </c>
      <c r="I773" s="102" t="s">
        <v>2185</v>
      </c>
      <c r="J773" s="102" t="s">
        <v>2186</v>
      </c>
      <c r="K773" s="102" t="s">
        <v>3033</v>
      </c>
    </row>
    <row r="774" spans="1:11" ht="13.8">
      <c r="A774" s="101">
        <v>44027.350307407411</v>
      </c>
      <c r="B774" s="102" t="s">
        <v>4440</v>
      </c>
      <c r="C774" s="108" t="s">
        <v>1247</v>
      </c>
      <c r="D774" s="103" t="s">
        <v>4441</v>
      </c>
      <c r="E774" s="102" t="s">
        <v>10</v>
      </c>
      <c r="F774" s="103" t="s">
        <v>4441</v>
      </c>
      <c r="G774" s="102" t="s">
        <v>4443</v>
      </c>
      <c r="H774" s="102" t="s">
        <v>2256</v>
      </c>
      <c r="I774" s="102" t="s">
        <v>2185</v>
      </c>
      <c r="J774" s="102" t="s">
        <v>2186</v>
      </c>
      <c r="K774" s="102" t="s">
        <v>3033</v>
      </c>
    </row>
    <row r="775" spans="1:11" ht="13.8">
      <c r="A775" s="101">
        <v>44027.429913182874</v>
      </c>
      <c r="B775" s="102" t="s">
        <v>4444</v>
      </c>
      <c r="C775" s="108">
        <v>608210</v>
      </c>
      <c r="D775" s="103" t="s">
        <v>4445</v>
      </c>
      <c r="E775" s="102" t="s">
        <v>11</v>
      </c>
      <c r="F775" s="103" t="s">
        <v>4445</v>
      </c>
      <c r="G775" s="102" t="s">
        <v>4446</v>
      </c>
      <c r="H775" s="102" t="s">
        <v>2198</v>
      </c>
      <c r="I775" s="102" t="s">
        <v>2185</v>
      </c>
      <c r="J775" s="102" t="s">
        <v>2186</v>
      </c>
      <c r="K775" s="102" t="s">
        <v>3033</v>
      </c>
    </row>
    <row r="776" spans="1:11" ht="13.8">
      <c r="A776" s="101">
        <v>44027.456899143523</v>
      </c>
      <c r="B776" s="102" t="s">
        <v>2489</v>
      </c>
      <c r="C776" s="108">
        <v>608062</v>
      </c>
      <c r="D776" s="103" t="s">
        <v>2140</v>
      </c>
      <c r="E776" s="102" t="s">
        <v>11</v>
      </c>
      <c r="F776" s="103" t="s">
        <v>2140</v>
      </c>
      <c r="G776" s="102" t="s">
        <v>4447</v>
      </c>
      <c r="H776" s="102" t="s">
        <v>4448</v>
      </c>
      <c r="I776" s="102" t="s">
        <v>2185</v>
      </c>
      <c r="J776" s="102" t="s">
        <v>2186</v>
      </c>
      <c r="K776" s="102" t="s">
        <v>2707</v>
      </c>
    </row>
    <row r="777" spans="1:11" ht="13.8">
      <c r="A777" s="101">
        <v>44027.498648414352</v>
      </c>
      <c r="B777" s="102" t="s">
        <v>4294</v>
      </c>
      <c r="C777" s="108">
        <v>598001</v>
      </c>
      <c r="D777" s="103" t="s">
        <v>805</v>
      </c>
      <c r="E777" s="102" t="s">
        <v>11</v>
      </c>
      <c r="F777" s="103" t="s">
        <v>805</v>
      </c>
      <c r="G777" s="102" t="s">
        <v>4449</v>
      </c>
      <c r="H777" s="102" t="s">
        <v>4450</v>
      </c>
      <c r="I777" s="102" t="s">
        <v>2191</v>
      </c>
      <c r="J777" s="102" t="s">
        <v>2186</v>
      </c>
      <c r="K777" s="102" t="s">
        <v>2707</v>
      </c>
    </row>
    <row r="778" spans="1:11" ht="13.8">
      <c r="A778" s="101">
        <v>44027.515973032409</v>
      </c>
      <c r="B778" s="102">
        <v>545431</v>
      </c>
      <c r="C778" s="108" t="s">
        <v>2879</v>
      </c>
      <c r="D778" s="103" t="s">
        <v>986</v>
      </c>
      <c r="E778" s="102" t="s">
        <v>11</v>
      </c>
      <c r="F778" s="103" t="s">
        <v>986</v>
      </c>
      <c r="G778" s="102" t="s">
        <v>2880</v>
      </c>
      <c r="H778" s="102" t="s">
        <v>9191</v>
      </c>
      <c r="I778" s="102" t="s">
        <v>2191</v>
      </c>
      <c r="J778" s="102" t="s">
        <v>2186</v>
      </c>
      <c r="K778" s="102" t="s">
        <v>2707</v>
      </c>
    </row>
    <row r="779" spans="1:11" ht="13.8">
      <c r="A779" s="101">
        <v>44027.543915694449</v>
      </c>
      <c r="B779" s="102" t="s">
        <v>4451</v>
      </c>
      <c r="C779" s="108" t="s">
        <v>1147</v>
      </c>
      <c r="D779" s="103" t="s">
        <v>4452</v>
      </c>
      <c r="E779" s="102" t="s">
        <v>10</v>
      </c>
      <c r="F779" s="103" t="s">
        <v>4452</v>
      </c>
      <c r="G779" s="102" t="s">
        <v>4453</v>
      </c>
      <c r="H779" s="102" t="s">
        <v>3179</v>
      </c>
      <c r="I779" s="102" t="s">
        <v>2185</v>
      </c>
      <c r="J779" s="102" t="s">
        <v>2186</v>
      </c>
      <c r="K779" s="102" t="s">
        <v>2707</v>
      </c>
    </row>
    <row r="780" spans="1:11" ht="13.8">
      <c r="A780" s="101">
        <v>44027.554006932871</v>
      </c>
      <c r="B780" s="102" t="s">
        <v>4454</v>
      </c>
      <c r="C780" s="108">
        <v>493475</v>
      </c>
      <c r="D780" s="103" t="s">
        <v>4455</v>
      </c>
      <c r="E780" s="102" t="s">
        <v>11</v>
      </c>
      <c r="F780" s="103" t="s">
        <v>4455</v>
      </c>
      <c r="G780" s="102" t="s">
        <v>4456</v>
      </c>
      <c r="H780" s="102" t="s">
        <v>4457</v>
      </c>
      <c r="I780" s="102" t="s">
        <v>2185</v>
      </c>
      <c r="J780" s="102" t="s">
        <v>2186</v>
      </c>
      <c r="K780" s="102" t="s">
        <v>2707</v>
      </c>
    </row>
    <row r="781" spans="1:11" ht="13.8">
      <c r="A781" s="101">
        <v>44027.559376527774</v>
      </c>
      <c r="B781" s="102" t="s">
        <v>4458</v>
      </c>
      <c r="C781" s="108">
        <v>630040</v>
      </c>
      <c r="D781" s="103" t="s">
        <v>4459</v>
      </c>
      <c r="E781" s="102" t="s">
        <v>10</v>
      </c>
      <c r="F781" s="103" t="s">
        <v>4459</v>
      </c>
      <c r="G781" s="102" t="s">
        <v>4460</v>
      </c>
      <c r="H781" s="102" t="s">
        <v>2334</v>
      </c>
      <c r="I781" s="102" t="s">
        <v>2185</v>
      </c>
      <c r="J781" s="102" t="s">
        <v>2186</v>
      </c>
      <c r="K781" s="102" t="s">
        <v>2707</v>
      </c>
    </row>
    <row r="782" spans="1:11" ht="13.8">
      <c r="A782" s="101">
        <v>44027.56197628472</v>
      </c>
      <c r="B782" s="102" t="s">
        <v>4461</v>
      </c>
      <c r="C782" s="108" t="s">
        <v>1267</v>
      </c>
      <c r="D782" s="103" t="s">
        <v>4462</v>
      </c>
      <c r="E782" s="102" t="s">
        <v>10</v>
      </c>
      <c r="F782" s="103" t="s">
        <v>4462</v>
      </c>
      <c r="G782" s="102" t="s">
        <v>4463</v>
      </c>
      <c r="H782" s="102" t="s">
        <v>2240</v>
      </c>
      <c r="I782" s="102" t="s">
        <v>2185</v>
      </c>
      <c r="J782" s="102" t="s">
        <v>2186</v>
      </c>
      <c r="K782" s="102" t="s">
        <v>3033</v>
      </c>
    </row>
    <row r="783" spans="1:11" ht="13.8">
      <c r="A783" s="101">
        <v>44027.5633121875</v>
      </c>
      <c r="B783" s="102" t="s">
        <v>4461</v>
      </c>
      <c r="C783" s="108" t="s">
        <v>1267</v>
      </c>
      <c r="D783" s="103" t="s">
        <v>4462</v>
      </c>
      <c r="E783" s="102" t="s">
        <v>11</v>
      </c>
      <c r="F783" s="103" t="s">
        <v>4462</v>
      </c>
      <c r="G783" s="102" t="s">
        <v>4464</v>
      </c>
      <c r="H783" s="102" t="s">
        <v>2240</v>
      </c>
      <c r="I783" s="102" t="s">
        <v>2185</v>
      </c>
      <c r="J783" s="102" t="s">
        <v>2186</v>
      </c>
      <c r="K783" s="102" t="s">
        <v>3033</v>
      </c>
    </row>
    <row r="784" spans="1:11" ht="13.8">
      <c r="A784" s="101">
        <v>44027.566345844913</v>
      </c>
      <c r="B784" s="102" t="s">
        <v>1304</v>
      </c>
      <c r="C784" s="108" t="s">
        <v>1303</v>
      </c>
      <c r="D784" s="103" t="s">
        <v>4465</v>
      </c>
      <c r="E784" s="102" t="s">
        <v>10</v>
      </c>
      <c r="F784" s="103" t="s">
        <v>4465</v>
      </c>
      <c r="G784" s="102" t="s">
        <v>4466</v>
      </c>
      <c r="H784" s="102" t="s">
        <v>2486</v>
      </c>
      <c r="I784" s="102" t="s">
        <v>2185</v>
      </c>
      <c r="J784" s="102" t="s">
        <v>2186</v>
      </c>
      <c r="K784" s="102" t="s">
        <v>3033</v>
      </c>
    </row>
    <row r="785" spans="1:11" ht="13.8">
      <c r="A785" s="101">
        <v>44027.600379664349</v>
      </c>
      <c r="B785" s="102" t="s">
        <v>4467</v>
      </c>
      <c r="C785" s="108">
        <v>586969</v>
      </c>
      <c r="D785" s="103" t="s">
        <v>4468</v>
      </c>
      <c r="E785" s="102" t="s">
        <v>10</v>
      </c>
      <c r="F785" s="103" t="s">
        <v>4468</v>
      </c>
      <c r="G785" s="102" t="s">
        <v>4469</v>
      </c>
      <c r="H785" s="102" t="s">
        <v>3044</v>
      </c>
      <c r="I785" s="102" t="s">
        <v>2185</v>
      </c>
      <c r="J785" s="102" t="s">
        <v>2186</v>
      </c>
      <c r="K785" s="102" t="s">
        <v>2707</v>
      </c>
    </row>
    <row r="786" spans="1:11" ht="13.8">
      <c r="A786" s="101">
        <v>44027.641083645838</v>
      </c>
      <c r="B786" s="102" t="s">
        <v>2801</v>
      </c>
      <c r="C786" s="108">
        <v>503845</v>
      </c>
      <c r="D786" s="103" t="s">
        <v>2802</v>
      </c>
      <c r="E786" s="102" t="s">
        <v>11</v>
      </c>
      <c r="F786" s="103" t="s">
        <v>2802</v>
      </c>
      <c r="G786" s="102" t="s">
        <v>4470</v>
      </c>
      <c r="H786" s="102" t="s">
        <v>2216</v>
      </c>
      <c r="I786" s="102" t="s">
        <v>2185</v>
      </c>
      <c r="J786" s="102" t="s">
        <v>2186</v>
      </c>
      <c r="K786" s="102" t="s">
        <v>2707</v>
      </c>
    </row>
    <row r="787" spans="1:11" ht="13.8">
      <c r="A787" s="101">
        <v>44027.683505347217</v>
      </c>
      <c r="B787" s="102" t="s">
        <v>203</v>
      </c>
      <c r="C787" s="108">
        <v>608467</v>
      </c>
      <c r="D787" s="103" t="s">
        <v>4471</v>
      </c>
      <c r="E787" s="102" t="s">
        <v>11</v>
      </c>
      <c r="F787" s="103" t="s">
        <v>4471</v>
      </c>
      <c r="G787" s="102" t="s">
        <v>4472</v>
      </c>
      <c r="H787" s="102" t="s">
        <v>2228</v>
      </c>
      <c r="I787" s="102" t="s">
        <v>2185</v>
      </c>
      <c r="J787" s="102" t="s">
        <v>2186</v>
      </c>
      <c r="K787" s="102" t="s">
        <v>2707</v>
      </c>
    </row>
    <row r="788" spans="1:11" ht="13.8">
      <c r="A788" s="101">
        <v>44027.693633773146</v>
      </c>
      <c r="B788" s="102" t="s">
        <v>4473</v>
      </c>
      <c r="C788" s="108">
        <v>628950</v>
      </c>
      <c r="D788" s="103" t="s">
        <v>4474</v>
      </c>
      <c r="E788" s="102" t="s">
        <v>11</v>
      </c>
      <c r="F788" s="103" t="s">
        <v>4474</v>
      </c>
      <c r="G788" s="102" t="s">
        <v>4475</v>
      </c>
      <c r="H788" s="102" t="s">
        <v>2216</v>
      </c>
      <c r="I788" s="102" t="s">
        <v>2185</v>
      </c>
      <c r="J788" s="102" t="s">
        <v>2186</v>
      </c>
      <c r="K788" s="102" t="s">
        <v>2707</v>
      </c>
    </row>
    <row r="789" spans="1:11" ht="13.8">
      <c r="A789" s="101">
        <v>44027.761664930556</v>
      </c>
      <c r="B789" s="102" t="s">
        <v>4476</v>
      </c>
      <c r="C789" s="108">
        <v>608469</v>
      </c>
      <c r="D789" s="103" t="s">
        <v>1553</v>
      </c>
      <c r="E789" s="102" t="s">
        <v>11</v>
      </c>
      <c r="F789" s="103" t="s">
        <v>1553</v>
      </c>
      <c r="G789" s="102" t="s">
        <v>4477</v>
      </c>
      <c r="H789" s="102" t="s">
        <v>4478</v>
      </c>
      <c r="I789" s="102" t="s">
        <v>2191</v>
      </c>
      <c r="J789" s="102" t="s">
        <v>2186</v>
      </c>
      <c r="K789" s="102" t="s">
        <v>2707</v>
      </c>
    </row>
    <row r="790" spans="1:11" ht="13.8">
      <c r="A790" s="101">
        <v>44027.866219201387</v>
      </c>
      <c r="B790" s="102" t="s">
        <v>4479</v>
      </c>
      <c r="C790" s="108">
        <v>566037</v>
      </c>
      <c r="D790" s="103" t="s">
        <v>4480</v>
      </c>
      <c r="E790" s="102" t="s">
        <v>10</v>
      </c>
      <c r="F790" s="103" t="s">
        <v>4480</v>
      </c>
      <c r="G790" s="102" t="s">
        <v>4481</v>
      </c>
      <c r="H790" s="102" t="s">
        <v>2230</v>
      </c>
      <c r="I790" s="102" t="s">
        <v>2185</v>
      </c>
      <c r="J790" s="102" t="s">
        <v>2186</v>
      </c>
      <c r="K790" s="102" t="s">
        <v>2707</v>
      </c>
    </row>
    <row r="791" spans="1:11" ht="13.8">
      <c r="A791" s="101">
        <v>44027.86826797454</v>
      </c>
      <c r="B791" s="102" t="s">
        <v>4482</v>
      </c>
      <c r="C791" s="108">
        <v>566037</v>
      </c>
      <c r="D791" s="103" t="s">
        <v>2229</v>
      </c>
      <c r="E791" s="102" t="s">
        <v>11</v>
      </c>
      <c r="F791" s="103" t="s">
        <v>2229</v>
      </c>
      <c r="G791" s="102" t="s">
        <v>4483</v>
      </c>
      <c r="H791" s="102" t="s">
        <v>2240</v>
      </c>
      <c r="I791" s="102" t="s">
        <v>2185</v>
      </c>
      <c r="J791" s="102" t="s">
        <v>2186</v>
      </c>
      <c r="K791" s="102" t="s">
        <v>2707</v>
      </c>
    </row>
    <row r="792" spans="1:11" ht="13.8">
      <c r="A792" s="101">
        <v>44028.21447619213</v>
      </c>
      <c r="B792" s="102" t="s">
        <v>2795</v>
      </c>
      <c r="C792" s="108">
        <v>545114</v>
      </c>
      <c r="D792" s="103" t="s">
        <v>2796</v>
      </c>
      <c r="E792" s="102" t="s">
        <v>10</v>
      </c>
      <c r="F792" s="103" t="s">
        <v>2796</v>
      </c>
      <c r="G792" s="102" t="s">
        <v>4484</v>
      </c>
      <c r="H792" s="102" t="s">
        <v>2353</v>
      </c>
      <c r="I792" s="102" t="s">
        <v>2185</v>
      </c>
      <c r="J792" s="102" t="s">
        <v>2186</v>
      </c>
      <c r="K792" s="102" t="s">
        <v>2707</v>
      </c>
    </row>
    <row r="793" spans="1:11" ht="13.8">
      <c r="A793" s="101">
        <v>44028.213599664348</v>
      </c>
      <c r="B793" s="102" t="s">
        <v>4485</v>
      </c>
      <c r="C793" s="108" t="s">
        <v>2864</v>
      </c>
      <c r="D793" s="103" t="s">
        <v>2865</v>
      </c>
      <c r="E793" s="102" t="s">
        <v>11</v>
      </c>
      <c r="F793" s="103" t="s">
        <v>2865</v>
      </c>
      <c r="G793" s="102" t="s">
        <v>1716</v>
      </c>
      <c r="H793" s="102" t="s">
        <v>4486</v>
      </c>
      <c r="I793" s="102" t="s">
        <v>2185</v>
      </c>
      <c r="J793" s="102" t="s">
        <v>2186</v>
      </c>
      <c r="K793" s="102" t="s">
        <v>2707</v>
      </c>
    </row>
    <row r="794" spans="1:11" ht="13.8">
      <c r="A794" s="101">
        <v>44028.253183819441</v>
      </c>
      <c r="B794" s="102" t="s">
        <v>9192</v>
      </c>
      <c r="C794" s="108" t="s">
        <v>9193</v>
      </c>
      <c r="D794" s="103" t="s">
        <v>9194</v>
      </c>
      <c r="E794" s="102" t="s">
        <v>11</v>
      </c>
      <c r="F794" s="103" t="s">
        <v>9194</v>
      </c>
      <c r="G794" s="102" t="s">
        <v>9195</v>
      </c>
      <c r="H794" s="102" t="s">
        <v>9196</v>
      </c>
      <c r="I794" s="102" t="s">
        <v>2185</v>
      </c>
      <c r="J794" s="102" t="s">
        <v>2186</v>
      </c>
      <c r="K794" s="102" t="s">
        <v>2704</v>
      </c>
    </row>
    <row r="795" spans="1:11" ht="13.8">
      <c r="A795" s="101">
        <v>44028.327482303241</v>
      </c>
      <c r="B795" s="102" t="s">
        <v>4487</v>
      </c>
      <c r="C795" s="108">
        <v>587184</v>
      </c>
      <c r="D795" s="103" t="s">
        <v>4488</v>
      </c>
      <c r="E795" s="102" t="s">
        <v>11</v>
      </c>
      <c r="F795" s="103" t="s">
        <v>4488</v>
      </c>
      <c r="G795" s="102" t="s">
        <v>4489</v>
      </c>
      <c r="H795" s="102" t="s">
        <v>2228</v>
      </c>
      <c r="I795" s="102" t="s">
        <v>2185</v>
      </c>
      <c r="J795" s="102" t="s">
        <v>2186</v>
      </c>
      <c r="K795" s="102" t="s">
        <v>2707</v>
      </c>
    </row>
    <row r="796" spans="1:11" ht="13.8">
      <c r="A796" s="101">
        <v>44028.346460150467</v>
      </c>
      <c r="B796" s="102" t="s">
        <v>4490</v>
      </c>
      <c r="C796" s="108" t="s">
        <v>2159</v>
      </c>
      <c r="D796" s="103" t="s">
        <v>4491</v>
      </c>
      <c r="E796" s="102" t="s">
        <v>11</v>
      </c>
      <c r="F796" s="103" t="s">
        <v>4491</v>
      </c>
      <c r="G796" s="102" t="s">
        <v>4492</v>
      </c>
      <c r="H796" s="102" t="s">
        <v>2228</v>
      </c>
      <c r="I796" s="102" t="s">
        <v>2185</v>
      </c>
      <c r="J796" s="102" t="s">
        <v>2186</v>
      </c>
      <c r="K796" s="102" t="s">
        <v>3033</v>
      </c>
    </row>
    <row r="797" spans="1:11" ht="13.8">
      <c r="A797" s="101">
        <v>44028.349624317125</v>
      </c>
      <c r="B797" s="102" t="s">
        <v>4493</v>
      </c>
      <c r="C797" s="108" t="s">
        <v>1199</v>
      </c>
      <c r="D797" s="103" t="s">
        <v>4494</v>
      </c>
      <c r="E797" s="102" t="s">
        <v>11</v>
      </c>
      <c r="F797" s="103" t="s">
        <v>4494</v>
      </c>
      <c r="G797" s="102" t="s">
        <v>4495</v>
      </c>
      <c r="H797" s="102" t="s">
        <v>2240</v>
      </c>
      <c r="I797" s="102" t="s">
        <v>2185</v>
      </c>
      <c r="J797" s="102" t="s">
        <v>2186</v>
      </c>
      <c r="K797" s="102" t="s">
        <v>3033</v>
      </c>
    </row>
    <row r="798" spans="1:11" ht="13.8">
      <c r="A798" s="101">
        <v>44028.353992337958</v>
      </c>
      <c r="B798" s="102" t="s">
        <v>2257</v>
      </c>
      <c r="C798" s="108">
        <v>483180</v>
      </c>
      <c r="D798" s="103" t="s">
        <v>1980</v>
      </c>
      <c r="E798" s="102" t="s">
        <v>11</v>
      </c>
      <c r="F798" s="103" t="s">
        <v>1980</v>
      </c>
      <c r="G798" s="102" t="s">
        <v>4496</v>
      </c>
      <c r="H798" s="102" t="s">
        <v>2240</v>
      </c>
      <c r="I798" s="102" t="s">
        <v>2185</v>
      </c>
      <c r="J798" s="102" t="s">
        <v>2186</v>
      </c>
      <c r="K798" s="102" t="s">
        <v>2707</v>
      </c>
    </row>
    <row r="799" spans="1:11" ht="13.8">
      <c r="A799" s="101">
        <v>44028.36283204861</v>
      </c>
      <c r="B799" s="102" t="s">
        <v>4497</v>
      </c>
      <c r="C799" s="108">
        <v>587002</v>
      </c>
      <c r="D799" s="103" t="s">
        <v>1005</v>
      </c>
      <c r="E799" s="102" t="s">
        <v>11</v>
      </c>
      <c r="F799" s="103" t="s">
        <v>1005</v>
      </c>
      <c r="G799" s="102" t="s">
        <v>1009</v>
      </c>
      <c r="H799" s="102" t="s">
        <v>2198</v>
      </c>
      <c r="I799" s="102" t="s">
        <v>2185</v>
      </c>
      <c r="J799" s="102" t="s">
        <v>2186</v>
      </c>
      <c r="K799" s="102" t="s">
        <v>2707</v>
      </c>
    </row>
    <row r="800" spans="1:11" ht="13.8">
      <c r="A800" s="101">
        <v>44028.381099664351</v>
      </c>
      <c r="B800" s="102" t="s">
        <v>4498</v>
      </c>
      <c r="C800" s="108" t="s">
        <v>1247</v>
      </c>
      <c r="D800" s="103" t="s">
        <v>4441</v>
      </c>
      <c r="E800" s="102" t="s">
        <v>10</v>
      </c>
      <c r="F800" s="103" t="s">
        <v>4441</v>
      </c>
      <c r="G800" s="102" t="s">
        <v>4499</v>
      </c>
      <c r="H800" s="102" t="s">
        <v>2256</v>
      </c>
      <c r="I800" s="102" t="s">
        <v>2185</v>
      </c>
      <c r="J800" s="102" t="s">
        <v>2186</v>
      </c>
      <c r="K800" s="102" t="s">
        <v>3033</v>
      </c>
    </row>
    <row r="801" spans="1:11" ht="13.8">
      <c r="A801" s="101">
        <v>44028.382520196756</v>
      </c>
      <c r="B801" s="102" t="s">
        <v>4498</v>
      </c>
      <c r="C801" s="108" t="s">
        <v>4500</v>
      </c>
      <c r="D801" s="103" t="s">
        <v>4441</v>
      </c>
      <c r="E801" s="102" t="s">
        <v>11</v>
      </c>
      <c r="F801" s="103" t="s">
        <v>4441</v>
      </c>
      <c r="G801" s="102" t="s">
        <v>4501</v>
      </c>
      <c r="H801" s="102" t="s">
        <v>2228</v>
      </c>
      <c r="I801" s="102" t="s">
        <v>2185</v>
      </c>
      <c r="J801" s="102" t="s">
        <v>2186</v>
      </c>
      <c r="K801" s="102" t="s">
        <v>3033</v>
      </c>
    </row>
    <row r="802" spans="1:11" ht="13.8">
      <c r="A802" s="101">
        <v>44028.39120795139</v>
      </c>
      <c r="B802" s="102" t="s">
        <v>4502</v>
      </c>
      <c r="C802" s="108">
        <v>534801</v>
      </c>
      <c r="D802" s="103" t="s">
        <v>794</v>
      </c>
      <c r="E802" s="102" t="s">
        <v>11</v>
      </c>
      <c r="F802" s="103" t="s">
        <v>794</v>
      </c>
      <c r="G802" s="102" t="s">
        <v>4503</v>
      </c>
      <c r="H802" s="102" t="s">
        <v>4504</v>
      </c>
      <c r="I802" s="102" t="s">
        <v>2185</v>
      </c>
      <c r="J802" s="102" t="s">
        <v>2186</v>
      </c>
      <c r="K802" s="102" t="s">
        <v>2707</v>
      </c>
    </row>
    <row r="803" spans="1:11" ht="13.8">
      <c r="A803" s="101">
        <v>44028.396545601849</v>
      </c>
      <c r="B803" s="102" t="s">
        <v>4505</v>
      </c>
      <c r="C803" s="108" t="s">
        <v>9197</v>
      </c>
      <c r="D803" s="103" t="s">
        <v>913</v>
      </c>
      <c r="E803" s="102" t="s">
        <v>10</v>
      </c>
      <c r="F803" s="103" t="s">
        <v>913</v>
      </c>
      <c r="G803" s="102" t="s">
        <v>908</v>
      </c>
      <c r="H803" s="102" t="s">
        <v>2334</v>
      </c>
      <c r="I803" s="102" t="s">
        <v>2185</v>
      </c>
      <c r="J803" s="102" t="s">
        <v>2186</v>
      </c>
      <c r="K803" s="102" t="s">
        <v>3033</v>
      </c>
    </row>
    <row r="804" spans="1:11" ht="13.8">
      <c r="A804" s="101">
        <v>44028.402750740745</v>
      </c>
      <c r="B804" s="102" t="s">
        <v>4506</v>
      </c>
      <c r="C804" s="108">
        <v>620491</v>
      </c>
      <c r="D804" s="103" t="s">
        <v>4507</v>
      </c>
      <c r="E804" s="102" t="s">
        <v>11</v>
      </c>
      <c r="F804" s="103" t="s">
        <v>4507</v>
      </c>
      <c r="G804" s="102" t="s">
        <v>4508</v>
      </c>
      <c r="H804" s="102" t="s">
        <v>2228</v>
      </c>
      <c r="I804" s="102" t="s">
        <v>2185</v>
      </c>
      <c r="J804" s="102" t="s">
        <v>2186</v>
      </c>
      <c r="K804" s="102" t="s">
        <v>3033</v>
      </c>
    </row>
    <row r="805" spans="1:11" ht="13.8">
      <c r="A805" s="101">
        <v>44028.433152210651</v>
      </c>
      <c r="B805" s="102" t="s">
        <v>2329</v>
      </c>
      <c r="C805" s="108">
        <v>576546</v>
      </c>
      <c r="D805" s="103" t="s">
        <v>1548</v>
      </c>
      <c r="E805" s="102" t="s">
        <v>11</v>
      </c>
      <c r="F805" s="103" t="s">
        <v>1548</v>
      </c>
      <c r="G805" s="102" t="s">
        <v>4509</v>
      </c>
      <c r="H805" s="102" t="s">
        <v>4510</v>
      </c>
      <c r="I805" s="102" t="s">
        <v>2185</v>
      </c>
      <c r="J805" s="102" t="s">
        <v>2186</v>
      </c>
      <c r="K805" s="102" t="s">
        <v>2707</v>
      </c>
    </row>
    <row r="806" spans="1:11" ht="13.8">
      <c r="A806" s="101">
        <v>44028.440748923611</v>
      </c>
      <c r="B806" s="102" t="s">
        <v>4511</v>
      </c>
      <c r="C806" s="108">
        <v>587091</v>
      </c>
      <c r="D806" s="103" t="s">
        <v>1556</v>
      </c>
      <c r="E806" s="102" t="s">
        <v>11</v>
      </c>
      <c r="F806" s="103" t="s">
        <v>1556</v>
      </c>
      <c r="G806" s="102" t="s">
        <v>1942</v>
      </c>
      <c r="H806" s="102" t="s">
        <v>4512</v>
      </c>
      <c r="I806" s="102" t="s">
        <v>2185</v>
      </c>
      <c r="J806" s="102" t="s">
        <v>2186</v>
      </c>
      <c r="K806" s="102" t="s">
        <v>2707</v>
      </c>
    </row>
    <row r="807" spans="1:11" ht="13.8">
      <c r="A807" s="101">
        <v>44028.448128923614</v>
      </c>
      <c r="B807" s="102" t="s">
        <v>4513</v>
      </c>
      <c r="C807" s="108" t="s">
        <v>1534</v>
      </c>
      <c r="D807" s="103" t="s">
        <v>4514</v>
      </c>
      <c r="E807" s="102" t="s">
        <v>10</v>
      </c>
      <c r="F807" s="103" t="s">
        <v>4514</v>
      </c>
      <c r="G807" s="102" t="s">
        <v>4515</v>
      </c>
      <c r="H807" s="102" t="s">
        <v>2198</v>
      </c>
      <c r="I807" s="102" t="s">
        <v>2185</v>
      </c>
      <c r="J807" s="102" t="s">
        <v>2186</v>
      </c>
      <c r="K807" s="102" t="s">
        <v>3033</v>
      </c>
    </row>
    <row r="808" spans="1:11" ht="13.8">
      <c r="A808" s="101">
        <v>44028.466512962965</v>
      </c>
      <c r="B808" s="102" t="s">
        <v>2886</v>
      </c>
      <c r="C808" s="108">
        <v>618831</v>
      </c>
      <c r="D808" s="103" t="s">
        <v>2075</v>
      </c>
      <c r="E808" s="102" t="s">
        <v>10</v>
      </c>
      <c r="F808" s="103" t="s">
        <v>2075</v>
      </c>
      <c r="G808" s="102" t="s">
        <v>2051</v>
      </c>
      <c r="H808" s="102" t="s">
        <v>2887</v>
      </c>
      <c r="I808" s="102" t="s">
        <v>2185</v>
      </c>
      <c r="J808" s="102" t="s">
        <v>2186</v>
      </c>
      <c r="K808" s="102" t="s">
        <v>2707</v>
      </c>
    </row>
    <row r="809" spans="1:11" ht="13.8">
      <c r="A809" s="101">
        <v>44028.467242789353</v>
      </c>
      <c r="B809" s="102" t="s">
        <v>2393</v>
      </c>
      <c r="C809" s="108">
        <v>608243</v>
      </c>
      <c r="D809" s="103" t="s">
        <v>2064</v>
      </c>
      <c r="E809" s="102" t="s">
        <v>11</v>
      </c>
      <c r="F809" s="103" t="s">
        <v>2064</v>
      </c>
      <c r="G809" s="102" t="s">
        <v>4516</v>
      </c>
      <c r="H809" s="102" t="s">
        <v>4517</v>
      </c>
      <c r="I809" s="102" t="s">
        <v>2185</v>
      </c>
      <c r="J809" s="102" t="s">
        <v>2269</v>
      </c>
      <c r="K809" s="102" t="s">
        <v>2707</v>
      </c>
    </row>
    <row r="810" spans="1:11" ht="13.8">
      <c r="A810" s="101">
        <v>44028.479483009258</v>
      </c>
      <c r="B810" s="102" t="s">
        <v>4518</v>
      </c>
      <c r="C810" s="108" t="s">
        <v>9198</v>
      </c>
      <c r="D810" s="103" t="s">
        <v>3052</v>
      </c>
      <c r="E810" s="102" t="s">
        <v>11</v>
      </c>
      <c r="F810" s="103" t="s">
        <v>3052</v>
      </c>
      <c r="G810" s="102" t="s">
        <v>4519</v>
      </c>
      <c r="H810" s="102" t="s">
        <v>3002</v>
      </c>
      <c r="I810" s="102" t="s">
        <v>2185</v>
      </c>
      <c r="J810" s="102" t="s">
        <v>2186</v>
      </c>
      <c r="K810" s="102" t="s">
        <v>3033</v>
      </c>
    </row>
    <row r="811" spans="1:11" ht="13.8">
      <c r="A811" s="101">
        <v>44028.483310532407</v>
      </c>
      <c r="B811" s="102" t="s">
        <v>4520</v>
      </c>
      <c r="C811" s="108">
        <v>620474</v>
      </c>
      <c r="D811" s="103" t="s">
        <v>1651</v>
      </c>
      <c r="E811" s="102" t="s">
        <v>11</v>
      </c>
      <c r="F811" s="103" t="s">
        <v>1651</v>
      </c>
      <c r="G811" s="102" t="s">
        <v>4521</v>
      </c>
      <c r="H811" s="102" t="s">
        <v>2240</v>
      </c>
      <c r="I811" s="102" t="s">
        <v>2185</v>
      </c>
      <c r="J811" s="102" t="s">
        <v>2186</v>
      </c>
      <c r="K811" s="102" t="s">
        <v>2707</v>
      </c>
    </row>
    <row r="812" spans="1:11" ht="13.8">
      <c r="A812" s="101">
        <v>44028.486596712959</v>
      </c>
      <c r="B812" s="102" t="s">
        <v>4522</v>
      </c>
      <c r="C812" s="108">
        <v>350180</v>
      </c>
      <c r="D812" s="103" t="s">
        <v>4523</v>
      </c>
      <c r="E812" s="102" t="s">
        <v>10</v>
      </c>
      <c r="F812" s="103" t="s">
        <v>4523</v>
      </c>
      <c r="G812" s="102" t="s">
        <v>4524</v>
      </c>
      <c r="H812" s="102" t="s">
        <v>2308</v>
      </c>
      <c r="I812" s="102" t="s">
        <v>2185</v>
      </c>
      <c r="J812" s="102" t="s">
        <v>2186</v>
      </c>
      <c r="K812" s="102" t="s">
        <v>2707</v>
      </c>
    </row>
    <row r="813" spans="1:11" ht="13.8">
      <c r="A813" s="101">
        <v>44028.528717199079</v>
      </c>
      <c r="B813" s="102" t="s">
        <v>4525</v>
      </c>
      <c r="C813" s="108" t="s">
        <v>1367</v>
      </c>
      <c r="D813" s="103" t="s">
        <v>4526</v>
      </c>
      <c r="E813" s="102" t="s">
        <v>10</v>
      </c>
      <c r="F813" s="103" t="s">
        <v>4526</v>
      </c>
      <c r="G813" s="102" t="s">
        <v>4527</v>
      </c>
      <c r="H813" s="102" t="s">
        <v>4528</v>
      </c>
      <c r="I813" s="102" t="s">
        <v>2185</v>
      </c>
      <c r="J813" s="102" t="s">
        <v>2186</v>
      </c>
      <c r="K813" s="102" t="s">
        <v>3033</v>
      </c>
    </row>
    <row r="814" spans="1:11" ht="13.8">
      <c r="A814" s="101">
        <v>44028.53001206019</v>
      </c>
      <c r="B814" s="102" t="s">
        <v>4529</v>
      </c>
      <c r="C814" s="108" t="s">
        <v>1367</v>
      </c>
      <c r="D814" s="103" t="s">
        <v>4526</v>
      </c>
      <c r="E814" s="102" t="s">
        <v>11</v>
      </c>
      <c r="F814" s="103" t="s">
        <v>4526</v>
      </c>
      <c r="G814" s="102" t="s">
        <v>4530</v>
      </c>
      <c r="H814" s="102" t="s">
        <v>4531</v>
      </c>
      <c r="I814" s="102" t="s">
        <v>2185</v>
      </c>
      <c r="J814" s="102" t="s">
        <v>2186</v>
      </c>
      <c r="K814" s="102" t="s">
        <v>3033</v>
      </c>
    </row>
    <row r="815" spans="1:11" ht="13.8">
      <c r="A815" s="101">
        <v>44028.545698981485</v>
      </c>
      <c r="B815" s="102" t="s">
        <v>3603</v>
      </c>
      <c r="C815" s="108">
        <v>431684</v>
      </c>
      <c r="D815" s="103" t="s">
        <v>2152</v>
      </c>
      <c r="E815" s="102" t="s">
        <v>11</v>
      </c>
      <c r="F815" s="103" t="s">
        <v>2152</v>
      </c>
      <c r="G815" s="102" t="s">
        <v>4532</v>
      </c>
      <c r="H815" s="102" t="s">
        <v>4533</v>
      </c>
      <c r="I815" s="102" t="s">
        <v>2185</v>
      </c>
      <c r="J815" s="102" t="s">
        <v>2186</v>
      </c>
      <c r="K815" s="102" t="s">
        <v>2707</v>
      </c>
    </row>
    <row r="816" spans="1:11" ht="13.8">
      <c r="A816" s="101">
        <v>44028.635121643514</v>
      </c>
      <c r="B816" s="102" t="s">
        <v>2604</v>
      </c>
      <c r="C816" s="108">
        <v>576664</v>
      </c>
      <c r="D816" s="103" t="s">
        <v>1691</v>
      </c>
      <c r="E816" s="102" t="s">
        <v>10</v>
      </c>
      <c r="F816" s="103" t="s">
        <v>1691</v>
      </c>
      <c r="G816" s="102" t="s">
        <v>4534</v>
      </c>
      <c r="H816" s="102" t="s">
        <v>4535</v>
      </c>
      <c r="I816" s="102" t="s">
        <v>2185</v>
      </c>
      <c r="J816" s="102" t="s">
        <v>2186</v>
      </c>
      <c r="K816" s="102" t="s">
        <v>2707</v>
      </c>
    </row>
    <row r="817" spans="1:11" ht="13.8">
      <c r="A817" s="101">
        <v>44028.644389953704</v>
      </c>
      <c r="B817" s="102" t="s">
        <v>4536</v>
      </c>
      <c r="C817" s="108" t="s">
        <v>1125</v>
      </c>
      <c r="D817" s="103" t="s">
        <v>4537</v>
      </c>
      <c r="E817" s="102" t="s">
        <v>11</v>
      </c>
      <c r="F817" s="103" t="s">
        <v>4537</v>
      </c>
      <c r="G817" s="102" t="s">
        <v>4538</v>
      </c>
      <c r="H817" s="102" t="s">
        <v>4539</v>
      </c>
      <c r="I817" s="102" t="s">
        <v>2185</v>
      </c>
      <c r="J817" s="102" t="s">
        <v>2186</v>
      </c>
      <c r="K817" s="102" t="s">
        <v>3033</v>
      </c>
    </row>
    <row r="818" spans="1:11" ht="13.8">
      <c r="A818" s="101">
        <v>44028.68979462963</v>
      </c>
      <c r="B818" s="102" t="s">
        <v>4540</v>
      </c>
      <c r="C818" s="108">
        <v>615449</v>
      </c>
      <c r="D818" s="103" t="s">
        <v>3140</v>
      </c>
      <c r="E818" s="102" t="s">
        <v>11</v>
      </c>
      <c r="F818" s="103" t="s">
        <v>3140</v>
      </c>
      <c r="G818" s="102" t="s">
        <v>4541</v>
      </c>
      <c r="H818" s="102" t="s">
        <v>2498</v>
      </c>
      <c r="I818" s="102" t="s">
        <v>2185</v>
      </c>
      <c r="J818" s="102" t="s">
        <v>2186</v>
      </c>
      <c r="K818" s="102" t="s">
        <v>3033</v>
      </c>
    </row>
    <row r="819" spans="1:11" ht="13.8">
      <c r="A819" s="101">
        <v>44028.695455462963</v>
      </c>
      <c r="B819" s="102" t="s">
        <v>9199</v>
      </c>
      <c r="C819" s="108">
        <v>608510</v>
      </c>
      <c r="D819" s="103" t="s">
        <v>9200</v>
      </c>
      <c r="E819" s="102" t="s">
        <v>11</v>
      </c>
      <c r="F819" s="103" t="s">
        <v>9200</v>
      </c>
      <c r="G819" s="102" t="s">
        <v>4315</v>
      </c>
      <c r="H819" s="102" t="s">
        <v>2374</v>
      </c>
      <c r="I819" s="102" t="s">
        <v>2185</v>
      </c>
      <c r="J819" s="102" t="s">
        <v>2186</v>
      </c>
      <c r="K819" s="102" t="s">
        <v>2707</v>
      </c>
    </row>
    <row r="820" spans="1:11" ht="13.8">
      <c r="A820" s="101">
        <v>44028.765076909724</v>
      </c>
      <c r="B820" s="102" t="s">
        <v>4542</v>
      </c>
      <c r="C820" s="108">
        <v>597629</v>
      </c>
      <c r="D820" s="103" t="s">
        <v>4543</v>
      </c>
      <c r="E820" s="102" t="s">
        <v>11</v>
      </c>
      <c r="F820" s="103" t="s">
        <v>4543</v>
      </c>
      <c r="G820" s="102" t="s">
        <v>4544</v>
      </c>
      <c r="H820" s="102" t="s">
        <v>2292</v>
      </c>
      <c r="I820" s="102" t="s">
        <v>2185</v>
      </c>
      <c r="J820" s="102" t="s">
        <v>2186</v>
      </c>
      <c r="K820" s="102" t="s">
        <v>2707</v>
      </c>
    </row>
    <row r="821" spans="1:11" ht="13.8">
      <c r="A821" s="101">
        <v>44028.788710844907</v>
      </c>
      <c r="B821" s="102" t="s">
        <v>4545</v>
      </c>
      <c r="C821" s="108">
        <v>534633</v>
      </c>
      <c r="D821" s="103" t="s">
        <v>1558</v>
      </c>
      <c r="E821" s="102" t="s">
        <v>10</v>
      </c>
      <c r="F821" s="103" t="s">
        <v>1558</v>
      </c>
      <c r="G821" s="102" t="s">
        <v>4546</v>
      </c>
      <c r="H821" s="102" t="s">
        <v>2334</v>
      </c>
      <c r="I821" s="102" t="s">
        <v>2185</v>
      </c>
      <c r="J821" s="102" t="s">
        <v>2186</v>
      </c>
      <c r="K821" s="102" t="s">
        <v>2707</v>
      </c>
    </row>
    <row r="822" spans="1:11" ht="13.8">
      <c r="A822" s="101">
        <v>44028.790385011569</v>
      </c>
      <c r="B822" s="102" t="s">
        <v>4545</v>
      </c>
      <c r="C822" s="108">
        <v>534633</v>
      </c>
      <c r="D822" s="103" t="s">
        <v>1558</v>
      </c>
      <c r="E822" s="102" t="s">
        <v>11</v>
      </c>
      <c r="F822" s="103" t="s">
        <v>1558</v>
      </c>
      <c r="G822" s="102" t="s">
        <v>4547</v>
      </c>
      <c r="H822" s="102" t="s">
        <v>4548</v>
      </c>
      <c r="I822" s="102" t="s">
        <v>2185</v>
      </c>
      <c r="J822" s="102" t="s">
        <v>2186</v>
      </c>
      <c r="K822" s="102" t="s">
        <v>2707</v>
      </c>
    </row>
    <row r="823" spans="1:11" ht="13.8">
      <c r="A823" s="101">
        <v>44028.868772395828</v>
      </c>
      <c r="B823" s="102" t="s">
        <v>4549</v>
      </c>
      <c r="C823" s="108" t="s">
        <v>1166</v>
      </c>
      <c r="D823" s="103" t="s">
        <v>4550</v>
      </c>
      <c r="E823" s="102" t="s">
        <v>10</v>
      </c>
      <c r="F823" s="103" t="s">
        <v>4550</v>
      </c>
      <c r="G823" s="102" t="s">
        <v>4551</v>
      </c>
      <c r="H823" s="102" t="s">
        <v>2315</v>
      </c>
      <c r="I823" s="102" t="s">
        <v>2185</v>
      </c>
      <c r="J823" s="102" t="s">
        <v>2186</v>
      </c>
      <c r="K823" s="102" t="s">
        <v>3033</v>
      </c>
    </row>
    <row r="824" spans="1:11" ht="13.8">
      <c r="A824" s="101">
        <v>44028.870298958333</v>
      </c>
      <c r="B824" s="102" t="s">
        <v>4549</v>
      </c>
      <c r="C824" s="108" t="s">
        <v>1166</v>
      </c>
      <c r="D824" s="103" t="s">
        <v>4550</v>
      </c>
      <c r="E824" s="102" t="s">
        <v>10</v>
      </c>
      <c r="F824" s="103" t="s">
        <v>4550</v>
      </c>
      <c r="G824" s="102" t="s">
        <v>4552</v>
      </c>
      <c r="H824" s="102" t="s">
        <v>2322</v>
      </c>
      <c r="I824" s="102" t="s">
        <v>2185</v>
      </c>
      <c r="J824" s="102" t="s">
        <v>2186</v>
      </c>
      <c r="K824" s="102" t="s">
        <v>3033</v>
      </c>
    </row>
    <row r="825" spans="1:11" ht="13.8">
      <c r="A825" s="101">
        <v>44028.87210414352</v>
      </c>
      <c r="B825" s="102" t="s">
        <v>4549</v>
      </c>
      <c r="C825" s="108" t="s">
        <v>1166</v>
      </c>
      <c r="D825" s="103" t="s">
        <v>4550</v>
      </c>
      <c r="E825" s="102" t="s">
        <v>11</v>
      </c>
      <c r="F825" s="103" t="s">
        <v>4550</v>
      </c>
      <c r="G825" s="102" t="s">
        <v>4551</v>
      </c>
      <c r="H825" s="102" t="s">
        <v>2315</v>
      </c>
      <c r="I825" s="102" t="s">
        <v>2185</v>
      </c>
      <c r="J825" s="102" t="s">
        <v>2186</v>
      </c>
      <c r="K825" s="102" t="s">
        <v>3033</v>
      </c>
    </row>
    <row r="826" spans="1:11" ht="13.8">
      <c r="A826" s="101">
        <v>44028.898704675928</v>
      </c>
      <c r="B826" s="102" t="s">
        <v>4553</v>
      </c>
      <c r="C826" s="108">
        <v>608189</v>
      </c>
      <c r="D826" s="103" t="s">
        <v>4554</v>
      </c>
      <c r="E826" s="102" t="s">
        <v>10</v>
      </c>
      <c r="F826" s="103" t="s">
        <v>4554</v>
      </c>
      <c r="G826" s="102" t="s">
        <v>4555</v>
      </c>
      <c r="H826" s="102" t="s">
        <v>2543</v>
      </c>
      <c r="I826" s="102" t="s">
        <v>2185</v>
      </c>
      <c r="J826" s="102" t="s">
        <v>2186</v>
      </c>
      <c r="K826" s="102" t="s">
        <v>2707</v>
      </c>
    </row>
    <row r="827" spans="1:11" ht="13.8">
      <c r="A827" s="101">
        <v>44028.902343773152</v>
      </c>
      <c r="B827" s="102" t="s">
        <v>4556</v>
      </c>
      <c r="C827" s="108" t="s">
        <v>1336</v>
      </c>
      <c r="D827" s="103" t="s">
        <v>4557</v>
      </c>
      <c r="E827" s="102" t="s">
        <v>11</v>
      </c>
      <c r="F827" s="103" t="s">
        <v>4557</v>
      </c>
      <c r="G827" s="102" t="s">
        <v>4558</v>
      </c>
      <c r="H827" s="102" t="s">
        <v>2620</v>
      </c>
      <c r="I827" s="102" t="s">
        <v>2191</v>
      </c>
      <c r="J827" s="102" t="s">
        <v>2269</v>
      </c>
      <c r="K827" s="102" t="s">
        <v>3033</v>
      </c>
    </row>
    <row r="828" spans="1:11" ht="13.8">
      <c r="A828" s="101">
        <v>44028.903186365744</v>
      </c>
      <c r="B828" s="102" t="s">
        <v>4559</v>
      </c>
      <c r="C828" s="108">
        <v>608189</v>
      </c>
      <c r="D828" s="103" t="s">
        <v>4554</v>
      </c>
      <c r="E828" s="102" t="s">
        <v>11</v>
      </c>
      <c r="F828" s="103" t="s">
        <v>4554</v>
      </c>
      <c r="G828" s="102" t="s">
        <v>4560</v>
      </c>
      <c r="H828" s="102" t="s">
        <v>4561</v>
      </c>
      <c r="I828" s="102" t="s">
        <v>2185</v>
      </c>
      <c r="J828" s="102" t="s">
        <v>2186</v>
      </c>
      <c r="K828" s="102" t="s">
        <v>2707</v>
      </c>
    </row>
    <row r="829" spans="1:11" ht="13.8">
      <c r="A829" s="101">
        <v>44029.237018645828</v>
      </c>
      <c r="B829" s="102" t="s">
        <v>2253</v>
      </c>
      <c r="C829" s="108">
        <v>350132</v>
      </c>
      <c r="D829" s="103" t="s">
        <v>1581</v>
      </c>
      <c r="E829" s="102" t="s">
        <v>10</v>
      </c>
      <c r="F829" s="103" t="s">
        <v>1581</v>
      </c>
      <c r="G829" s="102" t="s">
        <v>4562</v>
      </c>
      <c r="H829" s="102" t="s">
        <v>2254</v>
      </c>
      <c r="I829" s="102" t="s">
        <v>2191</v>
      </c>
      <c r="J829" s="102" t="s">
        <v>2186</v>
      </c>
      <c r="K829" s="102" t="s">
        <v>2707</v>
      </c>
    </row>
    <row r="830" spans="1:11" ht="13.8">
      <c r="A830" s="101">
        <v>44029.266581909724</v>
      </c>
      <c r="B830" s="102" t="s">
        <v>4563</v>
      </c>
      <c r="C830" s="108">
        <v>576316</v>
      </c>
      <c r="D830" s="103" t="s">
        <v>1653</v>
      </c>
      <c r="E830" s="102" t="s">
        <v>10</v>
      </c>
      <c r="F830" s="103" t="s">
        <v>1653</v>
      </c>
      <c r="G830" s="102" t="s">
        <v>4564</v>
      </c>
      <c r="H830" s="102" t="s">
        <v>4565</v>
      </c>
      <c r="I830" s="102" t="s">
        <v>2185</v>
      </c>
      <c r="J830" s="102" t="s">
        <v>2186</v>
      </c>
      <c r="K830" s="102" t="s">
        <v>2707</v>
      </c>
    </row>
    <row r="831" spans="1:11" ht="13.8">
      <c r="A831" s="101">
        <v>44029.291632870372</v>
      </c>
      <c r="B831" s="102" t="s">
        <v>4566</v>
      </c>
      <c r="C831" s="108">
        <v>503865</v>
      </c>
      <c r="D831" s="103" t="s">
        <v>4567</v>
      </c>
      <c r="E831" s="102" t="s">
        <v>10</v>
      </c>
      <c r="F831" s="103" t="s">
        <v>4567</v>
      </c>
      <c r="G831" s="102" t="s">
        <v>4568</v>
      </c>
      <c r="H831" s="102" t="s">
        <v>2537</v>
      </c>
      <c r="I831" s="102" t="s">
        <v>2185</v>
      </c>
      <c r="J831" s="102" t="s">
        <v>2186</v>
      </c>
      <c r="K831" s="102" t="s">
        <v>2707</v>
      </c>
    </row>
    <row r="832" spans="1:11" ht="13.8">
      <c r="A832" s="101">
        <v>44029.3368978125</v>
      </c>
      <c r="B832" s="102" t="s">
        <v>4569</v>
      </c>
      <c r="C832" s="108">
        <v>380791</v>
      </c>
      <c r="D832" s="103" t="s">
        <v>4570</v>
      </c>
      <c r="E832" s="102" t="s">
        <v>11</v>
      </c>
      <c r="F832" s="103" t="s">
        <v>4570</v>
      </c>
      <c r="G832" s="102" t="s">
        <v>4571</v>
      </c>
      <c r="H832" s="102" t="s">
        <v>4572</v>
      </c>
      <c r="I832" s="102" t="s">
        <v>2185</v>
      </c>
      <c r="J832" s="102" t="s">
        <v>2269</v>
      </c>
      <c r="K832" s="102" t="s">
        <v>2707</v>
      </c>
    </row>
    <row r="833" spans="1:11" ht="13.8">
      <c r="A833" s="101">
        <v>44029.349146423614</v>
      </c>
      <c r="B833" s="102" t="s">
        <v>4573</v>
      </c>
      <c r="C833" s="108">
        <v>514055</v>
      </c>
      <c r="D833" s="103" t="s">
        <v>4574</v>
      </c>
      <c r="E833" s="102" t="s">
        <v>11</v>
      </c>
      <c r="F833" s="103" t="s">
        <v>4574</v>
      </c>
      <c r="G833" s="102" t="s">
        <v>4575</v>
      </c>
      <c r="H833" s="102" t="s">
        <v>2841</v>
      </c>
      <c r="I833" s="102" t="s">
        <v>2185</v>
      </c>
      <c r="J833" s="102" t="s">
        <v>2186</v>
      </c>
      <c r="K833" s="102" t="s">
        <v>2707</v>
      </c>
    </row>
    <row r="834" spans="1:11" ht="13.8">
      <c r="A834" s="101">
        <v>44029.358417152776</v>
      </c>
      <c r="B834" s="102" t="s">
        <v>4576</v>
      </c>
      <c r="C834" s="108">
        <v>587297</v>
      </c>
      <c r="D834" s="103" t="s">
        <v>2060</v>
      </c>
      <c r="E834" s="102" t="s">
        <v>10</v>
      </c>
      <c r="F834" s="103" t="s">
        <v>2060</v>
      </c>
      <c r="G834" s="102" t="s">
        <v>4577</v>
      </c>
      <c r="H834" s="102" t="s">
        <v>2591</v>
      </c>
      <c r="I834" s="102" t="s">
        <v>2191</v>
      </c>
      <c r="J834" s="102" t="s">
        <v>2186</v>
      </c>
      <c r="K834" s="102" t="s">
        <v>2707</v>
      </c>
    </row>
    <row r="835" spans="1:11" ht="13.8">
      <c r="A835" s="101">
        <v>44029.360735115741</v>
      </c>
      <c r="B835" s="102" t="s">
        <v>4578</v>
      </c>
      <c r="C835" s="108">
        <v>587297</v>
      </c>
      <c r="D835" s="103" t="s">
        <v>2060</v>
      </c>
      <c r="E835" s="102" t="s">
        <v>11</v>
      </c>
      <c r="F835" s="103" t="s">
        <v>2060</v>
      </c>
      <c r="G835" s="102" t="s">
        <v>1994</v>
      </c>
      <c r="H835" s="102" t="s">
        <v>3005</v>
      </c>
      <c r="I835" s="102" t="s">
        <v>2191</v>
      </c>
      <c r="J835" s="102" t="s">
        <v>2186</v>
      </c>
      <c r="K835" s="102" t="s">
        <v>2707</v>
      </c>
    </row>
    <row r="836" spans="1:11" ht="13.8">
      <c r="A836" s="101">
        <v>44029.366614675921</v>
      </c>
      <c r="B836" s="102" t="s">
        <v>4579</v>
      </c>
      <c r="C836" s="108">
        <v>514055</v>
      </c>
      <c r="D836" s="103" t="s">
        <v>4574</v>
      </c>
      <c r="E836" s="102" t="s">
        <v>10</v>
      </c>
      <c r="F836" s="103" t="s">
        <v>4574</v>
      </c>
      <c r="G836" s="102" t="s">
        <v>4580</v>
      </c>
      <c r="H836" s="102" t="s">
        <v>4581</v>
      </c>
      <c r="I836" s="102" t="s">
        <v>2185</v>
      </c>
      <c r="J836" s="102" t="s">
        <v>2186</v>
      </c>
      <c r="K836" s="102" t="s">
        <v>2707</v>
      </c>
    </row>
    <row r="837" spans="1:11" ht="13.8">
      <c r="A837" s="101">
        <v>44029.389725335648</v>
      </c>
      <c r="B837" s="102" t="s">
        <v>2327</v>
      </c>
      <c r="C837" s="108" t="s">
        <v>679</v>
      </c>
      <c r="D837" s="103" t="s">
        <v>723</v>
      </c>
      <c r="E837" s="102" t="s">
        <v>11</v>
      </c>
      <c r="F837" s="103" t="s">
        <v>723</v>
      </c>
      <c r="G837" s="102" t="s">
        <v>4582</v>
      </c>
      <c r="H837" s="102" t="s">
        <v>2228</v>
      </c>
      <c r="I837" s="102" t="s">
        <v>2185</v>
      </c>
      <c r="J837" s="102" t="s">
        <v>2186</v>
      </c>
      <c r="K837" s="102" t="s">
        <v>2704</v>
      </c>
    </row>
    <row r="838" spans="1:11" ht="13.8">
      <c r="A838" s="101">
        <v>44029.430085162036</v>
      </c>
      <c r="B838" s="102" t="s">
        <v>4583</v>
      </c>
      <c r="C838" s="108">
        <v>597455</v>
      </c>
      <c r="D838" s="103" t="s">
        <v>4584</v>
      </c>
      <c r="E838" s="102" t="s">
        <v>10</v>
      </c>
      <c r="F838" s="103" t="s">
        <v>4584</v>
      </c>
      <c r="G838" s="102" t="s">
        <v>4585</v>
      </c>
      <c r="H838" s="102" t="s">
        <v>4586</v>
      </c>
      <c r="I838" s="102" t="s">
        <v>2185</v>
      </c>
      <c r="J838" s="102" t="s">
        <v>2186</v>
      </c>
      <c r="K838" s="102" t="s">
        <v>2707</v>
      </c>
    </row>
    <row r="839" spans="1:11" ht="13.8">
      <c r="A839" s="101">
        <v>44029.431930266204</v>
      </c>
      <c r="B839" s="102" t="s">
        <v>2617</v>
      </c>
      <c r="C839" s="108">
        <v>620244</v>
      </c>
      <c r="D839" s="103" t="s">
        <v>2265</v>
      </c>
      <c r="E839" s="102" t="s">
        <v>11</v>
      </c>
      <c r="F839" s="103" t="s">
        <v>2265</v>
      </c>
      <c r="G839" s="102">
        <v>5309</v>
      </c>
      <c r="H839" s="102" t="s">
        <v>2929</v>
      </c>
      <c r="I839" s="102" t="s">
        <v>2185</v>
      </c>
      <c r="J839" s="102" t="s">
        <v>2186</v>
      </c>
      <c r="K839" s="102" t="s">
        <v>2707</v>
      </c>
    </row>
    <row r="840" spans="1:11" ht="13.8">
      <c r="A840" s="101">
        <v>44029.434817037036</v>
      </c>
      <c r="B840" s="102" t="s">
        <v>4288</v>
      </c>
      <c r="C840" s="108">
        <v>620341</v>
      </c>
      <c r="D840" s="103" t="s">
        <v>2636</v>
      </c>
      <c r="E840" s="102" t="s">
        <v>11</v>
      </c>
      <c r="F840" s="103" t="s">
        <v>2636</v>
      </c>
      <c r="G840" s="102" t="s">
        <v>4289</v>
      </c>
      <c r="H840" s="102" t="s">
        <v>2212</v>
      </c>
      <c r="I840" s="102" t="s">
        <v>2185</v>
      </c>
      <c r="J840" s="102" t="s">
        <v>2186</v>
      </c>
      <c r="K840" s="102" t="s">
        <v>2707</v>
      </c>
    </row>
    <row r="841" spans="1:11" ht="13.8">
      <c r="A841" s="101">
        <v>44029.435584444444</v>
      </c>
      <c r="B841" s="102" t="s">
        <v>4587</v>
      </c>
      <c r="C841" s="108" t="s">
        <v>1345</v>
      </c>
      <c r="D841" s="103" t="s">
        <v>4588</v>
      </c>
      <c r="E841" s="102" t="s">
        <v>11</v>
      </c>
      <c r="F841" s="103" t="s">
        <v>4588</v>
      </c>
      <c r="G841" s="102" t="s">
        <v>4589</v>
      </c>
      <c r="H841" s="102" t="s">
        <v>4590</v>
      </c>
      <c r="I841" s="102" t="s">
        <v>2185</v>
      </c>
      <c r="J841" s="102" t="s">
        <v>2186</v>
      </c>
      <c r="K841" s="102" t="s">
        <v>3033</v>
      </c>
    </row>
    <row r="842" spans="1:11" ht="13.8">
      <c r="A842" s="101">
        <v>44029.436783078709</v>
      </c>
      <c r="B842" s="102" t="s">
        <v>4591</v>
      </c>
      <c r="C842" s="108">
        <v>452351</v>
      </c>
      <c r="D842" s="103" t="s">
        <v>2126</v>
      </c>
      <c r="E842" s="102" t="s">
        <v>11</v>
      </c>
      <c r="F842" s="103" t="s">
        <v>2126</v>
      </c>
      <c r="G842" s="102" t="s">
        <v>4592</v>
      </c>
      <c r="H842" s="102" t="s">
        <v>2841</v>
      </c>
      <c r="I842" s="102" t="s">
        <v>2185</v>
      </c>
      <c r="J842" s="102" t="s">
        <v>2186</v>
      </c>
      <c r="K842" s="102" t="s">
        <v>2707</v>
      </c>
    </row>
    <row r="843" spans="1:11" ht="13.8">
      <c r="A843" s="101">
        <v>44029.43967310185</v>
      </c>
      <c r="B843" s="102" t="s">
        <v>4593</v>
      </c>
      <c r="C843" s="108">
        <v>620438</v>
      </c>
      <c r="D843" s="103" t="s">
        <v>1079</v>
      </c>
      <c r="E843" s="102" t="s">
        <v>11</v>
      </c>
      <c r="F843" s="103" t="s">
        <v>1079</v>
      </c>
      <c r="G843" s="102" t="s">
        <v>4594</v>
      </c>
      <c r="H843" s="102" t="s">
        <v>2652</v>
      </c>
      <c r="I843" s="102" t="s">
        <v>2185</v>
      </c>
      <c r="J843" s="102" t="s">
        <v>2186</v>
      </c>
      <c r="K843" s="102" t="s">
        <v>2707</v>
      </c>
    </row>
    <row r="844" spans="1:11" ht="13.8">
      <c r="A844" s="101">
        <v>44029.442757187499</v>
      </c>
      <c r="B844" s="102" t="s">
        <v>9201</v>
      </c>
      <c r="C844" s="108" t="s">
        <v>1329</v>
      </c>
      <c r="D844" s="103" t="s">
        <v>3240</v>
      </c>
      <c r="E844" s="102" t="s">
        <v>11</v>
      </c>
      <c r="F844" s="103" t="s">
        <v>3240</v>
      </c>
      <c r="G844" s="102" t="s">
        <v>3241</v>
      </c>
      <c r="H844" s="102" t="s">
        <v>2198</v>
      </c>
      <c r="I844" s="102" t="s">
        <v>2185</v>
      </c>
      <c r="J844" s="102" t="s">
        <v>2186</v>
      </c>
      <c r="K844" s="102" t="s">
        <v>3033</v>
      </c>
    </row>
    <row r="845" spans="1:11" ht="13.8">
      <c r="A845" s="101">
        <v>44029.44900537037</v>
      </c>
      <c r="B845" s="102" t="s">
        <v>4595</v>
      </c>
      <c r="C845" s="108">
        <v>628856</v>
      </c>
      <c r="D845" s="103" t="s">
        <v>4596</v>
      </c>
      <c r="E845" s="102" t="s">
        <v>11</v>
      </c>
      <c r="F845" s="103" t="s">
        <v>4596</v>
      </c>
      <c r="G845" s="102" t="s">
        <v>4597</v>
      </c>
      <c r="H845" s="102" t="s">
        <v>4598</v>
      </c>
      <c r="I845" s="102" t="s">
        <v>2191</v>
      </c>
      <c r="J845" s="102" t="s">
        <v>2186</v>
      </c>
      <c r="K845" s="102" t="s">
        <v>2707</v>
      </c>
    </row>
    <row r="846" spans="1:11" ht="13.8">
      <c r="A846" s="101">
        <v>44029.472112442134</v>
      </c>
      <c r="B846" s="102" t="s">
        <v>4262</v>
      </c>
      <c r="C846" s="108">
        <v>620207</v>
      </c>
      <c r="D846" s="103" t="s">
        <v>4263</v>
      </c>
      <c r="E846" s="102" t="s">
        <v>11</v>
      </c>
      <c r="F846" s="103" t="s">
        <v>4263</v>
      </c>
      <c r="G846" s="102" t="s">
        <v>4599</v>
      </c>
      <c r="H846" s="102" t="s">
        <v>4265</v>
      </c>
      <c r="I846" s="102" t="s">
        <v>2191</v>
      </c>
      <c r="J846" s="102" t="s">
        <v>2186</v>
      </c>
      <c r="K846" s="102" t="s">
        <v>3033</v>
      </c>
    </row>
    <row r="847" spans="1:11" ht="13.8">
      <c r="A847" s="101">
        <v>44029.537632928244</v>
      </c>
      <c r="B847" s="102" t="s">
        <v>4600</v>
      </c>
      <c r="C847" s="108" t="s">
        <v>1374</v>
      </c>
      <c r="D847" s="103" t="s">
        <v>4601</v>
      </c>
      <c r="E847" s="102" t="s">
        <v>11</v>
      </c>
      <c r="F847" s="103" t="s">
        <v>4601</v>
      </c>
      <c r="G847" s="102" t="s">
        <v>4602</v>
      </c>
      <c r="H847" s="102" t="s">
        <v>2744</v>
      </c>
      <c r="I847" s="102" t="s">
        <v>2185</v>
      </c>
      <c r="J847" s="102" t="s">
        <v>2186</v>
      </c>
      <c r="K847" s="102" t="s">
        <v>3033</v>
      </c>
    </row>
    <row r="848" spans="1:11" ht="13.8">
      <c r="A848" s="101">
        <v>44029.560915358801</v>
      </c>
      <c r="B848" s="102" t="s">
        <v>2762</v>
      </c>
      <c r="C848" s="108">
        <v>587128</v>
      </c>
      <c r="D848" s="103" t="s">
        <v>976</v>
      </c>
      <c r="E848" s="102" t="s">
        <v>10</v>
      </c>
      <c r="F848" s="103" t="s">
        <v>976</v>
      </c>
      <c r="G848" s="102" t="s">
        <v>4603</v>
      </c>
      <c r="H848" s="102" t="s">
        <v>4604</v>
      </c>
      <c r="I848" s="102" t="s">
        <v>2185</v>
      </c>
      <c r="J848" s="102" t="s">
        <v>2186</v>
      </c>
      <c r="K848" s="102" t="s">
        <v>2707</v>
      </c>
    </row>
    <row r="849" spans="1:17" ht="13.8">
      <c r="A849" s="101">
        <v>44029.58119118055</v>
      </c>
      <c r="B849" s="102" t="s">
        <v>4587</v>
      </c>
      <c r="C849" s="108" t="s">
        <v>1345</v>
      </c>
      <c r="D849" s="103" t="s">
        <v>4588</v>
      </c>
      <c r="E849" s="102" t="s">
        <v>11</v>
      </c>
      <c r="F849" s="103" t="s">
        <v>4588</v>
      </c>
      <c r="G849" s="102" t="s">
        <v>4589</v>
      </c>
      <c r="H849" s="102" t="s">
        <v>4590</v>
      </c>
      <c r="I849" s="102" t="s">
        <v>2185</v>
      </c>
      <c r="J849" s="102" t="s">
        <v>2186</v>
      </c>
      <c r="K849" s="102" t="s">
        <v>3033</v>
      </c>
    </row>
    <row r="850" spans="1:17" ht="13.8">
      <c r="A850" s="101">
        <v>44029.720171620371</v>
      </c>
      <c r="B850" s="102" t="s">
        <v>4605</v>
      </c>
      <c r="C850" s="108">
        <v>597803</v>
      </c>
      <c r="D850" s="103" t="s">
        <v>4606</v>
      </c>
      <c r="E850" s="102" t="s">
        <v>11</v>
      </c>
      <c r="F850" s="103" t="s">
        <v>4606</v>
      </c>
      <c r="G850" s="102" t="s">
        <v>4607</v>
      </c>
      <c r="H850" s="102" t="s">
        <v>4608</v>
      </c>
      <c r="I850" s="102" t="s">
        <v>2185</v>
      </c>
      <c r="J850" s="102" t="s">
        <v>2186</v>
      </c>
      <c r="K850" s="102" t="s">
        <v>2707</v>
      </c>
    </row>
    <row r="851" spans="1:17" ht="13.8">
      <c r="A851" s="101">
        <v>44029.742749259254</v>
      </c>
      <c r="B851" s="102" t="s">
        <v>9202</v>
      </c>
      <c r="C851" s="108">
        <v>452321</v>
      </c>
      <c r="D851" s="103" t="s">
        <v>2066</v>
      </c>
      <c r="E851" s="102" t="s">
        <v>10</v>
      </c>
      <c r="F851" s="103" t="s">
        <v>2066</v>
      </c>
      <c r="G851" s="102" t="s">
        <v>2047</v>
      </c>
      <c r="H851" s="102" t="s">
        <v>9203</v>
      </c>
      <c r="I851" s="102" t="s">
        <v>2191</v>
      </c>
      <c r="J851" s="102" t="s">
        <v>2186</v>
      </c>
      <c r="K851" s="102" t="s">
        <v>2707</v>
      </c>
    </row>
    <row r="852" spans="1:17" ht="13.8">
      <c r="A852" s="101">
        <v>44029.745387002316</v>
      </c>
      <c r="B852" s="102" t="s">
        <v>4609</v>
      </c>
      <c r="C852" s="108">
        <v>452321</v>
      </c>
      <c r="D852" s="103" t="s">
        <v>2066</v>
      </c>
      <c r="E852" s="102" t="s">
        <v>10</v>
      </c>
      <c r="F852" s="103" t="s">
        <v>2066</v>
      </c>
      <c r="G852" s="102" t="s">
        <v>2010</v>
      </c>
      <c r="H852" s="102" t="s">
        <v>4610</v>
      </c>
      <c r="I852" s="102" t="s">
        <v>2191</v>
      </c>
      <c r="J852" s="102" t="s">
        <v>2186</v>
      </c>
      <c r="K852" s="102" t="s">
        <v>2707</v>
      </c>
    </row>
    <row r="853" spans="1:17" ht="13.8">
      <c r="A853" s="101">
        <v>44029.749600243056</v>
      </c>
      <c r="B853" s="102" t="s">
        <v>4611</v>
      </c>
      <c r="C853" s="108" t="s">
        <v>4612</v>
      </c>
      <c r="D853" s="103" t="s">
        <v>4613</v>
      </c>
      <c r="E853" s="102" t="s">
        <v>11</v>
      </c>
      <c r="F853" s="103" t="s">
        <v>4613</v>
      </c>
      <c r="G853" s="102" t="s">
        <v>4614</v>
      </c>
      <c r="H853" s="102" t="s">
        <v>4615</v>
      </c>
      <c r="I853" s="102" t="s">
        <v>2185</v>
      </c>
      <c r="J853" s="102" t="s">
        <v>2186</v>
      </c>
      <c r="K853" s="102" t="s">
        <v>3033</v>
      </c>
    </row>
    <row r="854" spans="1:17" ht="13.8">
      <c r="A854" s="101">
        <v>44029.754239375005</v>
      </c>
      <c r="B854" s="102" t="s">
        <v>2337</v>
      </c>
      <c r="C854" s="108">
        <v>597439</v>
      </c>
      <c r="D854" s="103" t="s">
        <v>2121</v>
      </c>
      <c r="E854" s="102" t="s">
        <v>11</v>
      </c>
      <c r="F854" s="103" t="s">
        <v>2121</v>
      </c>
      <c r="G854" s="102" t="s">
        <v>4616</v>
      </c>
      <c r="H854" s="102" t="s">
        <v>3044</v>
      </c>
      <c r="I854" s="102" t="s">
        <v>2185</v>
      </c>
      <c r="J854" s="102" t="s">
        <v>2186</v>
      </c>
      <c r="K854" s="102" t="s">
        <v>2707</v>
      </c>
    </row>
    <row r="855" spans="1:17" ht="13.8">
      <c r="A855" s="101">
        <v>44029.766455416669</v>
      </c>
      <c r="B855" s="102" t="s">
        <v>4617</v>
      </c>
      <c r="C855" s="108" t="s">
        <v>1438</v>
      </c>
      <c r="D855" s="103" t="s">
        <v>4618</v>
      </c>
      <c r="E855" s="102" t="s">
        <v>11</v>
      </c>
      <c r="F855" s="103" t="s">
        <v>4618</v>
      </c>
      <c r="G855" s="102" t="s">
        <v>4619</v>
      </c>
      <c r="H855" s="102" t="s">
        <v>4620</v>
      </c>
      <c r="I855" s="102" t="s">
        <v>2185</v>
      </c>
      <c r="J855" s="102" t="s">
        <v>2186</v>
      </c>
      <c r="K855" s="102" t="s">
        <v>3033</v>
      </c>
    </row>
    <row r="856" spans="1:17" ht="13.8">
      <c r="A856" s="101">
        <v>44029.881291689817</v>
      </c>
      <c r="B856" s="102" t="s">
        <v>4621</v>
      </c>
      <c r="C856" s="108">
        <v>360217</v>
      </c>
      <c r="D856" s="103" t="s">
        <v>1588</v>
      </c>
      <c r="E856" s="102" t="s">
        <v>11</v>
      </c>
      <c r="F856" s="103" t="s">
        <v>1588</v>
      </c>
      <c r="G856" s="102" t="s">
        <v>4622</v>
      </c>
      <c r="H856" s="102" t="s">
        <v>2365</v>
      </c>
      <c r="I856" s="102" t="s">
        <v>2185</v>
      </c>
      <c r="J856" s="102" t="s">
        <v>2186</v>
      </c>
      <c r="K856" s="102" t="s">
        <v>2707</v>
      </c>
    </row>
    <row r="857" spans="1:17" ht="13.8">
      <c r="A857" s="101">
        <v>44030.33176291667</v>
      </c>
      <c r="B857" s="102" t="s">
        <v>4623</v>
      </c>
      <c r="C857" s="108">
        <v>370482</v>
      </c>
      <c r="D857" s="103" t="s">
        <v>1634</v>
      </c>
      <c r="E857" s="102" t="s">
        <v>10</v>
      </c>
      <c r="F857" s="103" t="s">
        <v>1634</v>
      </c>
      <c r="G857" s="102" t="s">
        <v>4624</v>
      </c>
      <c r="H857" s="102" t="s">
        <v>4625</v>
      </c>
      <c r="I857" s="102" t="s">
        <v>2185</v>
      </c>
      <c r="J857" s="102" t="s">
        <v>2186</v>
      </c>
      <c r="K857" s="102" t="s">
        <v>2707</v>
      </c>
    </row>
    <row r="858" spans="1:17" ht="13.8">
      <c r="A858" s="101">
        <v>44030.364728784727</v>
      </c>
      <c r="B858" s="102" t="s">
        <v>4566</v>
      </c>
      <c r="C858" s="108">
        <v>503865</v>
      </c>
      <c r="D858" s="103" t="s">
        <v>4567</v>
      </c>
      <c r="E858" s="102" t="s">
        <v>11</v>
      </c>
      <c r="F858" s="103" t="s">
        <v>4567</v>
      </c>
      <c r="G858" s="102" t="s">
        <v>4626</v>
      </c>
      <c r="H858" s="102" t="s">
        <v>4627</v>
      </c>
      <c r="I858" s="102" t="s">
        <v>2185</v>
      </c>
      <c r="J858" s="102" t="s">
        <v>2186</v>
      </c>
      <c r="K858" s="102" t="s">
        <v>2707</v>
      </c>
    </row>
    <row r="859" spans="1:17" ht="13.8">
      <c r="A859" s="105">
        <v>44030.387153229167</v>
      </c>
      <c r="B859" s="106" t="s">
        <v>1407</v>
      </c>
      <c r="C859" s="109" t="s">
        <v>1406</v>
      </c>
      <c r="D859" s="107" t="s">
        <v>4266</v>
      </c>
      <c r="E859" s="106" t="s">
        <v>11</v>
      </c>
      <c r="F859" s="107" t="s">
        <v>4266</v>
      </c>
      <c r="G859" s="106" t="s">
        <v>4628</v>
      </c>
      <c r="H859" s="106" t="s">
        <v>4629</v>
      </c>
      <c r="I859" s="106" t="s">
        <v>2185</v>
      </c>
      <c r="J859" s="106" t="s">
        <v>2186</v>
      </c>
      <c r="K859" s="106" t="s">
        <v>3033</v>
      </c>
      <c r="L859" s="106"/>
      <c r="M859" s="106"/>
      <c r="N859" s="106"/>
      <c r="O859" s="106"/>
      <c r="P859" s="106"/>
      <c r="Q859" s="106"/>
    </row>
    <row r="860" spans="1:17" ht="13.8">
      <c r="A860" s="101">
        <v>44030.458730370374</v>
      </c>
      <c r="B860" s="102" t="s">
        <v>4736</v>
      </c>
      <c r="C860" s="108">
        <v>630022</v>
      </c>
      <c r="D860" s="103" t="s">
        <v>2975</v>
      </c>
      <c r="E860" s="102" t="s">
        <v>11</v>
      </c>
      <c r="F860" s="103" t="s">
        <v>2975</v>
      </c>
      <c r="G860" s="102" t="s">
        <v>2976</v>
      </c>
      <c r="H860" s="102" t="s">
        <v>2228</v>
      </c>
      <c r="I860" s="102" t="s">
        <v>2185</v>
      </c>
      <c r="J860" s="102" t="s">
        <v>2186</v>
      </c>
      <c r="K860" s="102" t="s">
        <v>2707</v>
      </c>
    </row>
    <row r="861" spans="1:17" ht="13.8">
      <c r="A861" s="101">
        <v>44030.460470081016</v>
      </c>
      <c r="B861" s="102" t="s">
        <v>4736</v>
      </c>
      <c r="C861" s="108">
        <v>630022</v>
      </c>
      <c r="D861" s="103" t="s">
        <v>2975</v>
      </c>
      <c r="E861" s="102" t="s">
        <v>11</v>
      </c>
      <c r="F861" s="103" t="s">
        <v>2975</v>
      </c>
      <c r="G861" s="102" t="s">
        <v>2976</v>
      </c>
      <c r="H861" s="102" t="s">
        <v>2228</v>
      </c>
      <c r="I861" s="102" t="s">
        <v>2185</v>
      </c>
      <c r="J861" s="102" t="s">
        <v>2186</v>
      </c>
      <c r="K861" s="102" t="s">
        <v>2707</v>
      </c>
    </row>
    <row r="862" spans="1:17" ht="13.8">
      <c r="A862" s="101">
        <v>44030.489961828702</v>
      </c>
      <c r="B862" s="102" t="s">
        <v>4737</v>
      </c>
      <c r="C862" s="108">
        <v>597554</v>
      </c>
      <c r="D862" s="103" t="s">
        <v>4738</v>
      </c>
      <c r="E862" s="102" t="s">
        <v>11</v>
      </c>
      <c r="F862" s="103" t="s">
        <v>4738</v>
      </c>
      <c r="G862" s="102" t="s">
        <v>4739</v>
      </c>
      <c r="H862" s="102" t="s">
        <v>2240</v>
      </c>
      <c r="I862" s="102" t="s">
        <v>2185</v>
      </c>
      <c r="J862" s="102" t="s">
        <v>2186</v>
      </c>
      <c r="K862" s="102" t="s">
        <v>2707</v>
      </c>
    </row>
    <row r="863" spans="1:17" ht="13.8">
      <c r="A863" s="101">
        <v>44030.555063125001</v>
      </c>
      <c r="B863" s="102" t="s">
        <v>4326</v>
      </c>
      <c r="C863" s="108" t="s">
        <v>1152</v>
      </c>
      <c r="D863" s="103" t="s">
        <v>4740</v>
      </c>
      <c r="E863" s="102" t="s">
        <v>11</v>
      </c>
      <c r="F863" s="103" t="s">
        <v>4740</v>
      </c>
      <c r="G863" s="102" t="s">
        <v>4741</v>
      </c>
      <c r="H863" s="102" t="s">
        <v>2198</v>
      </c>
      <c r="I863" s="102" t="s">
        <v>2191</v>
      </c>
      <c r="J863" s="102" t="s">
        <v>2186</v>
      </c>
      <c r="K863" s="102" t="s">
        <v>3033</v>
      </c>
    </row>
    <row r="864" spans="1:17" ht="13.8">
      <c r="A864" s="101">
        <v>44030.557634965277</v>
      </c>
      <c r="B864" s="102" t="s">
        <v>4742</v>
      </c>
      <c r="C864" s="108">
        <v>597456</v>
      </c>
      <c r="D864" s="103" t="s">
        <v>4743</v>
      </c>
      <c r="E864" s="102" t="s">
        <v>11</v>
      </c>
      <c r="F864" s="103" t="s">
        <v>4743</v>
      </c>
      <c r="G864" s="102" t="s">
        <v>4744</v>
      </c>
      <c r="H864" s="102" t="s">
        <v>2315</v>
      </c>
      <c r="I864" s="102" t="s">
        <v>2185</v>
      </c>
      <c r="J864" s="102" t="s">
        <v>2269</v>
      </c>
      <c r="K864" s="102" t="s">
        <v>3033</v>
      </c>
    </row>
    <row r="865" spans="1:11" ht="13.8">
      <c r="A865" s="101">
        <v>44030.625459340277</v>
      </c>
      <c r="B865" s="102" t="s">
        <v>4745</v>
      </c>
      <c r="C865" s="108" t="s">
        <v>1199</v>
      </c>
      <c r="D865" s="103" t="s">
        <v>4494</v>
      </c>
      <c r="E865" s="102" t="s">
        <v>11</v>
      </c>
      <c r="F865" s="103" t="s">
        <v>4494</v>
      </c>
      <c r="G865" s="102" t="s">
        <v>4746</v>
      </c>
      <c r="H865" s="102" t="s">
        <v>2240</v>
      </c>
      <c r="I865" s="102" t="s">
        <v>2185</v>
      </c>
      <c r="J865" s="102" t="s">
        <v>2186</v>
      </c>
      <c r="K865" s="102" t="s">
        <v>3033</v>
      </c>
    </row>
    <row r="866" spans="1:11" ht="13.8">
      <c r="A866" s="101">
        <v>44030.647044756945</v>
      </c>
      <c r="B866" s="102" t="s">
        <v>2393</v>
      </c>
      <c r="C866" s="108">
        <v>608243</v>
      </c>
      <c r="D866" s="103" t="s">
        <v>2064</v>
      </c>
      <c r="E866" s="102" t="s">
        <v>10</v>
      </c>
      <c r="F866" s="103" t="s">
        <v>2064</v>
      </c>
      <c r="G866" s="102" t="s">
        <v>2055</v>
      </c>
      <c r="H866" s="102" t="s">
        <v>4394</v>
      </c>
      <c r="I866" s="102" t="s">
        <v>2185</v>
      </c>
      <c r="J866" s="102" t="s">
        <v>2186</v>
      </c>
      <c r="K866" s="102" t="s">
        <v>2707</v>
      </c>
    </row>
    <row r="867" spans="1:11" ht="13.8">
      <c r="A867" s="101">
        <v>44030.661527511576</v>
      </c>
      <c r="B867" s="102" t="s">
        <v>4747</v>
      </c>
      <c r="C867" s="108">
        <v>618783</v>
      </c>
      <c r="D867" s="103" t="s">
        <v>4748</v>
      </c>
      <c r="E867" s="102" t="s">
        <v>10</v>
      </c>
      <c r="F867" s="103" t="s">
        <v>4748</v>
      </c>
      <c r="G867" s="102" t="s">
        <v>4749</v>
      </c>
      <c r="H867" s="102" t="s">
        <v>4750</v>
      </c>
      <c r="I867" s="102" t="s">
        <v>2185</v>
      </c>
      <c r="J867" s="102" t="s">
        <v>2186</v>
      </c>
      <c r="K867" s="102" t="s">
        <v>3033</v>
      </c>
    </row>
    <row r="868" spans="1:11" ht="13.8">
      <c r="A868" s="101">
        <v>44030.69217195602</v>
      </c>
      <c r="B868" s="102" t="s">
        <v>4751</v>
      </c>
      <c r="C868" s="108" t="s">
        <v>4427</v>
      </c>
      <c r="D868" s="103" t="s">
        <v>4428</v>
      </c>
      <c r="E868" s="102" t="s">
        <v>11</v>
      </c>
      <c r="F868" s="103" t="s">
        <v>4428</v>
      </c>
      <c r="G868" s="102" t="s">
        <v>4752</v>
      </c>
      <c r="H868" s="102" t="s">
        <v>4753</v>
      </c>
      <c r="I868" s="102" t="s">
        <v>2185</v>
      </c>
      <c r="J868" s="102" t="s">
        <v>2186</v>
      </c>
      <c r="K868" s="102" t="s">
        <v>3033</v>
      </c>
    </row>
    <row r="869" spans="1:11" ht="13.8">
      <c r="A869" s="101">
        <v>44030.69440252315</v>
      </c>
      <c r="B869" s="102" t="s">
        <v>4426</v>
      </c>
      <c r="C869" s="108" t="s">
        <v>4427</v>
      </c>
      <c r="D869" s="103" t="s">
        <v>4428</v>
      </c>
      <c r="E869" s="102" t="s">
        <v>11</v>
      </c>
      <c r="F869" s="103" t="s">
        <v>4428</v>
      </c>
      <c r="G869" s="102" t="s">
        <v>4754</v>
      </c>
      <c r="H869" s="102" t="s">
        <v>4429</v>
      </c>
      <c r="I869" s="102" t="s">
        <v>2185</v>
      </c>
      <c r="J869" s="102" t="s">
        <v>2186</v>
      </c>
      <c r="K869" s="102" t="s">
        <v>3033</v>
      </c>
    </row>
    <row r="870" spans="1:11" ht="13.8">
      <c r="A870" s="101">
        <v>44031.789973009261</v>
      </c>
      <c r="B870" s="102" t="s">
        <v>4755</v>
      </c>
      <c r="C870" s="108" t="s">
        <v>1347</v>
      </c>
      <c r="D870" s="103" t="s">
        <v>4303</v>
      </c>
      <c r="E870" s="102" t="s">
        <v>11</v>
      </c>
      <c r="F870" s="103" t="s">
        <v>4303</v>
      </c>
      <c r="G870" s="102" t="s">
        <v>4756</v>
      </c>
      <c r="H870" s="102" t="s">
        <v>2198</v>
      </c>
      <c r="I870" s="102" t="s">
        <v>2185</v>
      </c>
      <c r="J870" s="102" t="s">
        <v>2186</v>
      </c>
      <c r="K870" s="102" t="s">
        <v>3033</v>
      </c>
    </row>
    <row r="871" spans="1:11" ht="13.8">
      <c r="A871" s="101">
        <v>44032.249267800929</v>
      </c>
      <c r="B871" s="102" t="s">
        <v>3110</v>
      </c>
      <c r="C871" s="108" t="s">
        <v>1461</v>
      </c>
      <c r="D871" s="103" t="s">
        <v>4757</v>
      </c>
      <c r="E871" s="102" t="s">
        <v>11</v>
      </c>
      <c r="F871" s="103" t="s">
        <v>4757</v>
      </c>
      <c r="G871" s="102" t="s">
        <v>4758</v>
      </c>
      <c r="H871" s="102" t="s">
        <v>4759</v>
      </c>
      <c r="I871" s="102" t="s">
        <v>2185</v>
      </c>
      <c r="J871" s="102" t="s">
        <v>2186</v>
      </c>
      <c r="K871" s="102" t="s">
        <v>3033</v>
      </c>
    </row>
    <row r="872" spans="1:11" ht="13.8">
      <c r="A872" s="101">
        <v>44032.276384560188</v>
      </c>
      <c r="B872" s="102" t="s">
        <v>4760</v>
      </c>
      <c r="C872" s="108">
        <v>597796</v>
      </c>
      <c r="D872" s="103" t="s">
        <v>2656</v>
      </c>
      <c r="E872" s="102" t="s">
        <v>11</v>
      </c>
      <c r="F872" s="103" t="s">
        <v>2656</v>
      </c>
      <c r="G872" s="102" t="s">
        <v>4761</v>
      </c>
      <c r="H872" s="102" t="s">
        <v>2224</v>
      </c>
      <c r="I872" s="102" t="s">
        <v>2185</v>
      </c>
      <c r="J872" s="102" t="s">
        <v>2186</v>
      </c>
      <c r="K872" s="102" t="s">
        <v>3033</v>
      </c>
    </row>
    <row r="873" spans="1:11" ht="13.8">
      <c r="A873" s="101">
        <v>44032.364551284722</v>
      </c>
      <c r="B873" s="102" t="s">
        <v>4762</v>
      </c>
      <c r="C873" s="108" t="s">
        <v>1452</v>
      </c>
      <c r="D873" s="103" t="s">
        <v>4763</v>
      </c>
      <c r="E873" s="102" t="s">
        <v>11</v>
      </c>
      <c r="F873" s="103" t="s">
        <v>4763</v>
      </c>
      <c r="G873" s="102" t="s">
        <v>4764</v>
      </c>
      <c r="H873" s="102" t="s">
        <v>4765</v>
      </c>
      <c r="I873" s="102" t="s">
        <v>2191</v>
      </c>
      <c r="J873" s="102" t="s">
        <v>2269</v>
      </c>
      <c r="K873" s="102" t="s">
        <v>3033</v>
      </c>
    </row>
    <row r="874" spans="1:11" ht="13.8">
      <c r="A874" s="101">
        <v>44032.365392708336</v>
      </c>
      <c r="B874" s="102" t="s">
        <v>3114</v>
      </c>
      <c r="C874" s="108" t="s">
        <v>2164</v>
      </c>
      <c r="D874" s="103" t="s">
        <v>3115</v>
      </c>
      <c r="E874" s="102" t="s">
        <v>11</v>
      </c>
      <c r="F874" s="103" t="s">
        <v>3115</v>
      </c>
      <c r="G874" s="102" t="s">
        <v>3116</v>
      </c>
      <c r="H874" s="102" t="s">
        <v>2728</v>
      </c>
      <c r="I874" s="102" t="s">
        <v>2185</v>
      </c>
      <c r="J874" s="102" t="s">
        <v>2186</v>
      </c>
      <c r="K874" s="102" t="s">
        <v>3033</v>
      </c>
    </row>
    <row r="875" spans="1:11" ht="13.8">
      <c r="A875" s="101">
        <v>44032.446926157412</v>
      </c>
      <c r="B875" s="102" t="s">
        <v>4766</v>
      </c>
      <c r="C875" s="108">
        <v>431404</v>
      </c>
      <c r="D875" s="103" t="s">
        <v>4767</v>
      </c>
      <c r="E875" s="102" t="s">
        <v>11</v>
      </c>
      <c r="F875" s="103" t="s">
        <v>4767</v>
      </c>
      <c r="G875" s="102" t="s">
        <v>4768</v>
      </c>
      <c r="H875" s="102" t="s">
        <v>2693</v>
      </c>
      <c r="I875" s="102" t="s">
        <v>2185</v>
      </c>
      <c r="J875" s="102" t="s">
        <v>2186</v>
      </c>
      <c r="K875" s="102" t="s">
        <v>2707</v>
      </c>
    </row>
    <row r="876" spans="1:11" ht="13.8">
      <c r="A876" s="101">
        <v>44032.448420532412</v>
      </c>
      <c r="B876" s="102" t="s">
        <v>4766</v>
      </c>
      <c r="C876" s="108">
        <v>441403</v>
      </c>
      <c r="D876" s="103" t="s">
        <v>4767</v>
      </c>
      <c r="E876" s="102" t="s">
        <v>11</v>
      </c>
      <c r="F876" s="103" t="s">
        <v>4767</v>
      </c>
      <c r="G876" s="102" t="s">
        <v>4769</v>
      </c>
      <c r="H876" s="102" t="s">
        <v>4770</v>
      </c>
      <c r="I876" s="102" t="s">
        <v>2185</v>
      </c>
      <c r="J876" s="102" t="s">
        <v>2186</v>
      </c>
      <c r="K876" s="102" t="s">
        <v>2707</v>
      </c>
    </row>
    <row r="877" spans="1:11" ht="13.8">
      <c r="A877" s="101">
        <v>44032.501405173607</v>
      </c>
      <c r="B877" s="102" t="s">
        <v>4771</v>
      </c>
      <c r="C877" s="108">
        <v>597808</v>
      </c>
      <c r="D877" s="103" t="s">
        <v>1965</v>
      </c>
      <c r="E877" s="102" t="s">
        <v>11</v>
      </c>
      <c r="F877" s="103" t="s">
        <v>1965</v>
      </c>
      <c r="G877" s="102" t="s">
        <v>4421</v>
      </c>
      <c r="H877" s="102" t="s">
        <v>4422</v>
      </c>
      <c r="I877" s="102" t="s">
        <v>2185</v>
      </c>
      <c r="J877" s="102" t="s">
        <v>2186</v>
      </c>
      <c r="K877" s="102" t="s">
        <v>2707</v>
      </c>
    </row>
    <row r="878" spans="1:11" ht="13.8">
      <c r="A878" s="101">
        <v>44032.658386863426</v>
      </c>
      <c r="B878" s="102" t="s">
        <v>4772</v>
      </c>
      <c r="C878" s="108" t="s">
        <v>1174</v>
      </c>
      <c r="D878" s="103" t="s">
        <v>4773</v>
      </c>
      <c r="E878" s="102" t="s">
        <v>11</v>
      </c>
      <c r="F878" s="103" t="s">
        <v>4773</v>
      </c>
      <c r="G878" s="102" t="s">
        <v>4774</v>
      </c>
      <c r="H878" s="102" t="s">
        <v>2198</v>
      </c>
      <c r="I878" s="102" t="s">
        <v>2185</v>
      </c>
      <c r="J878" s="102" t="s">
        <v>2186</v>
      </c>
      <c r="K878" s="102" t="s">
        <v>3033</v>
      </c>
    </row>
    <row r="879" spans="1:11" ht="13.8">
      <c r="A879" s="101">
        <v>44032.65958644676</v>
      </c>
      <c r="B879" s="102" t="s">
        <v>4775</v>
      </c>
      <c r="C879" s="108" t="s">
        <v>1174</v>
      </c>
      <c r="D879" s="103" t="s">
        <v>4773</v>
      </c>
      <c r="E879" s="102" t="s">
        <v>10</v>
      </c>
      <c r="F879" s="103" t="s">
        <v>4773</v>
      </c>
      <c r="G879" s="102" t="s">
        <v>4776</v>
      </c>
      <c r="H879" s="102" t="s">
        <v>4777</v>
      </c>
      <c r="I879" s="102" t="s">
        <v>2185</v>
      </c>
      <c r="J879" s="102" t="s">
        <v>2186</v>
      </c>
      <c r="K879" s="102" t="s">
        <v>3033</v>
      </c>
    </row>
    <row r="880" spans="1:11" ht="13.8">
      <c r="A880" s="101">
        <v>44032.696738483792</v>
      </c>
      <c r="B880" s="102" t="s">
        <v>4778</v>
      </c>
      <c r="C880" s="108" t="s">
        <v>4698</v>
      </c>
      <c r="D880" s="103" t="s">
        <v>2070</v>
      </c>
      <c r="E880" s="102" t="s">
        <v>11</v>
      </c>
      <c r="F880" s="103" t="s">
        <v>2070</v>
      </c>
      <c r="G880" s="102" t="s">
        <v>2003</v>
      </c>
      <c r="H880" s="102" t="s">
        <v>2198</v>
      </c>
      <c r="I880" s="102" t="s">
        <v>2185</v>
      </c>
      <c r="J880" s="102" t="s">
        <v>2186</v>
      </c>
      <c r="K880" s="102" t="s">
        <v>3033</v>
      </c>
    </row>
    <row r="881" spans="1:11" ht="13.8">
      <c r="A881" s="101">
        <v>44032.698177372687</v>
      </c>
      <c r="B881" s="102" t="s">
        <v>4778</v>
      </c>
      <c r="C881" s="108" t="s">
        <v>4698</v>
      </c>
      <c r="D881" s="103" t="s">
        <v>2070</v>
      </c>
      <c r="E881" s="102" t="s">
        <v>10</v>
      </c>
      <c r="F881" s="103" t="s">
        <v>2070</v>
      </c>
      <c r="G881" s="102" t="s">
        <v>2039</v>
      </c>
      <c r="H881" s="102" t="s">
        <v>2188</v>
      </c>
      <c r="I881" s="102" t="s">
        <v>2185</v>
      </c>
      <c r="J881" s="102" t="s">
        <v>2186</v>
      </c>
      <c r="K881" s="102" t="s">
        <v>3033</v>
      </c>
    </row>
    <row r="882" spans="1:11" ht="13.8">
      <c r="A882" s="101">
        <v>44032.747779189813</v>
      </c>
      <c r="B882" s="102" t="s">
        <v>4779</v>
      </c>
      <c r="C882" s="108">
        <v>608103</v>
      </c>
      <c r="D882" s="103" t="s">
        <v>4780</v>
      </c>
      <c r="E882" s="102" t="s">
        <v>10</v>
      </c>
      <c r="F882" s="103" t="s">
        <v>4780</v>
      </c>
      <c r="G882" s="102" t="s">
        <v>4781</v>
      </c>
      <c r="H882" s="102" t="s">
        <v>2228</v>
      </c>
      <c r="I882" s="102" t="s">
        <v>2185</v>
      </c>
      <c r="J882" s="102" t="s">
        <v>2186</v>
      </c>
      <c r="K882" s="102" t="s">
        <v>2707</v>
      </c>
    </row>
    <row r="883" spans="1:11" ht="13.8">
      <c r="A883" s="101">
        <v>44032.783503657411</v>
      </c>
      <c r="B883" s="102" t="s">
        <v>4782</v>
      </c>
      <c r="C883" s="108">
        <v>608365</v>
      </c>
      <c r="D883" s="103" t="s">
        <v>4783</v>
      </c>
      <c r="E883" s="102" t="s">
        <v>11</v>
      </c>
      <c r="F883" s="103" t="s">
        <v>4783</v>
      </c>
      <c r="G883" s="102" t="s">
        <v>4784</v>
      </c>
      <c r="H883" s="102" t="s">
        <v>2560</v>
      </c>
      <c r="I883" s="102" t="s">
        <v>2185</v>
      </c>
      <c r="J883" s="102" t="s">
        <v>2186</v>
      </c>
      <c r="K883" s="102" t="s">
        <v>2707</v>
      </c>
    </row>
    <row r="884" spans="1:11" ht="13.8">
      <c r="A884" s="101">
        <v>44033.272754016201</v>
      </c>
      <c r="B884" s="102" t="s">
        <v>4785</v>
      </c>
      <c r="C884" s="108">
        <v>620168</v>
      </c>
      <c r="D884" s="103" t="s">
        <v>1601</v>
      </c>
      <c r="E884" s="102" t="s">
        <v>11</v>
      </c>
      <c r="F884" s="103" t="s">
        <v>1601</v>
      </c>
      <c r="G884" s="102" t="s">
        <v>4786</v>
      </c>
      <c r="H884" s="102" t="s">
        <v>2688</v>
      </c>
      <c r="I884" s="102" t="s">
        <v>2185</v>
      </c>
      <c r="J884" s="102" t="s">
        <v>2186</v>
      </c>
      <c r="K884" s="102" t="s">
        <v>3033</v>
      </c>
    </row>
    <row r="885" spans="1:11" ht="13.8">
      <c r="A885" s="101">
        <v>44033.344563240738</v>
      </c>
      <c r="B885" s="102" t="s">
        <v>4787</v>
      </c>
      <c r="C885" s="108" t="s">
        <v>1415</v>
      </c>
      <c r="D885" s="103" t="s">
        <v>4788</v>
      </c>
      <c r="E885" s="102" t="s">
        <v>11</v>
      </c>
      <c r="F885" s="103" t="s">
        <v>4788</v>
      </c>
      <c r="G885" s="102" t="s">
        <v>4789</v>
      </c>
      <c r="H885" s="102" t="s">
        <v>2216</v>
      </c>
      <c r="I885" s="102" t="s">
        <v>2185</v>
      </c>
      <c r="J885" s="102" t="s">
        <v>2186</v>
      </c>
      <c r="K885" s="102" t="s">
        <v>3033</v>
      </c>
    </row>
    <row r="886" spans="1:11" ht="13.8">
      <c r="A886" s="101">
        <v>44033.539218321763</v>
      </c>
      <c r="B886" s="102" t="s">
        <v>4790</v>
      </c>
      <c r="C886" s="108">
        <v>608532</v>
      </c>
      <c r="D886" s="103" t="s">
        <v>4791</v>
      </c>
      <c r="E886" s="102" t="s">
        <v>11</v>
      </c>
      <c r="F886" s="103" t="s">
        <v>4791</v>
      </c>
      <c r="G886" s="102" t="s">
        <v>4792</v>
      </c>
      <c r="H886" s="102" t="s">
        <v>4793</v>
      </c>
      <c r="I886" s="102" t="s">
        <v>2185</v>
      </c>
      <c r="J886" s="102" t="s">
        <v>2186</v>
      </c>
      <c r="K886" s="102" t="s">
        <v>2707</v>
      </c>
    </row>
    <row r="887" spans="1:11" ht="13.8">
      <c r="A887" s="101">
        <v>44033.54099893519</v>
      </c>
      <c r="B887" s="102" t="s">
        <v>4794</v>
      </c>
      <c r="C887" s="108">
        <v>608532</v>
      </c>
      <c r="D887" s="103" t="s">
        <v>4791</v>
      </c>
      <c r="E887" s="102" t="s">
        <v>11</v>
      </c>
      <c r="F887" s="103" t="s">
        <v>4791</v>
      </c>
      <c r="G887" s="102" t="s">
        <v>4795</v>
      </c>
      <c r="H887" s="102" t="s">
        <v>4796</v>
      </c>
      <c r="I887" s="102" t="s">
        <v>2185</v>
      </c>
      <c r="J887" s="102" t="s">
        <v>2186</v>
      </c>
      <c r="K887" s="102" t="s">
        <v>2707</v>
      </c>
    </row>
    <row r="888" spans="1:11" ht="13.8">
      <c r="A888" s="101">
        <v>44034.361519953702</v>
      </c>
      <c r="B888" s="102" t="s">
        <v>4847</v>
      </c>
      <c r="C888" s="108" t="s">
        <v>1239</v>
      </c>
      <c r="D888" s="103" t="s">
        <v>4848</v>
      </c>
      <c r="E888" s="102" t="s">
        <v>11</v>
      </c>
      <c r="F888" s="103" t="s">
        <v>4848</v>
      </c>
      <c r="G888" s="102" t="s">
        <v>4849</v>
      </c>
      <c r="H888" s="102" t="s">
        <v>2240</v>
      </c>
      <c r="I888" s="102" t="s">
        <v>2185</v>
      </c>
      <c r="J888" s="102" t="s">
        <v>2186</v>
      </c>
      <c r="K888" s="102" t="s">
        <v>3033</v>
      </c>
    </row>
    <row r="889" spans="1:11" ht="13.8">
      <c r="A889" s="101">
        <v>44034.830153113428</v>
      </c>
      <c r="B889" s="102" t="s">
        <v>4850</v>
      </c>
      <c r="C889" s="108" t="s">
        <v>4851</v>
      </c>
      <c r="D889" s="103" t="s">
        <v>4852</v>
      </c>
      <c r="E889" s="102" t="s">
        <v>11</v>
      </c>
      <c r="F889" s="103" t="s">
        <v>4852</v>
      </c>
      <c r="G889" s="102">
        <v>741</v>
      </c>
      <c r="H889" s="102" t="s">
        <v>2228</v>
      </c>
      <c r="I889" s="102" t="s">
        <v>2185</v>
      </c>
      <c r="J889" s="102" t="s">
        <v>2186</v>
      </c>
      <c r="K889" s="102" t="s">
        <v>3033</v>
      </c>
    </row>
    <row r="890" spans="1:11" ht="13.8">
      <c r="A890" s="101">
        <v>44035.333376180555</v>
      </c>
      <c r="B890" s="102" t="s">
        <v>4853</v>
      </c>
      <c r="C890" s="108">
        <v>597458</v>
      </c>
      <c r="D890" s="103" t="s">
        <v>4854</v>
      </c>
      <c r="E890" s="102" t="s">
        <v>11</v>
      </c>
      <c r="F890" s="103" t="s">
        <v>4854</v>
      </c>
      <c r="G890" s="102" t="s">
        <v>4855</v>
      </c>
      <c r="H890" s="102" t="s">
        <v>2198</v>
      </c>
      <c r="I890" s="102" t="s">
        <v>2185</v>
      </c>
      <c r="J890" s="102" t="s">
        <v>2186</v>
      </c>
      <c r="K890" s="102" t="s">
        <v>3033</v>
      </c>
    </row>
    <row r="891" spans="1:11" ht="13.8">
      <c r="A891" s="101">
        <v>44035.362375636571</v>
      </c>
      <c r="B891" s="102" t="s">
        <v>4856</v>
      </c>
      <c r="C891" s="108" t="s">
        <v>1172</v>
      </c>
      <c r="D891" s="103" t="s">
        <v>4857</v>
      </c>
      <c r="E891" s="102" t="s">
        <v>10</v>
      </c>
      <c r="F891" s="103" t="s">
        <v>4857</v>
      </c>
      <c r="G891" s="102" t="s">
        <v>4858</v>
      </c>
      <c r="H891" s="102" t="s">
        <v>4859</v>
      </c>
      <c r="I891" s="102" t="s">
        <v>2185</v>
      </c>
      <c r="J891" s="102" t="s">
        <v>2186</v>
      </c>
      <c r="K891" s="102" t="s">
        <v>3033</v>
      </c>
    </row>
    <row r="892" spans="1:11" ht="13.8">
      <c r="A892" s="101">
        <v>44035.386458576388</v>
      </c>
      <c r="B892" s="102" t="s">
        <v>4860</v>
      </c>
      <c r="C892" s="108" t="s">
        <v>4861</v>
      </c>
      <c r="D892" s="103" t="s">
        <v>3311</v>
      </c>
      <c r="E892" s="102" t="s">
        <v>11</v>
      </c>
      <c r="F892" s="103" t="s">
        <v>3311</v>
      </c>
      <c r="G892" s="102" t="s">
        <v>4862</v>
      </c>
      <c r="H892" s="102" t="s">
        <v>4863</v>
      </c>
      <c r="I892" s="102" t="s">
        <v>2185</v>
      </c>
      <c r="J892" s="102" t="s">
        <v>2186</v>
      </c>
      <c r="K892" s="102" t="s">
        <v>3033</v>
      </c>
    </row>
    <row r="893" spans="1:11" ht="13.8">
      <c r="A893" s="101">
        <v>44036.529187465276</v>
      </c>
      <c r="B893" s="102" t="s">
        <v>4864</v>
      </c>
      <c r="C893" s="108" t="s">
        <v>4656</v>
      </c>
      <c r="D893" s="103" t="s">
        <v>4865</v>
      </c>
      <c r="E893" s="102" t="s">
        <v>11</v>
      </c>
      <c r="F893" s="103" t="s">
        <v>4865</v>
      </c>
      <c r="G893" s="102" t="s">
        <v>4866</v>
      </c>
      <c r="H893" s="102" t="s">
        <v>4867</v>
      </c>
      <c r="I893" s="102" t="s">
        <v>2185</v>
      </c>
      <c r="J893" s="102" t="s">
        <v>2186</v>
      </c>
      <c r="K893" s="102" t="s">
        <v>3033</v>
      </c>
    </row>
    <row r="894" spans="1:11" ht="13.8">
      <c r="A894" s="101">
        <v>44036.531503715276</v>
      </c>
      <c r="B894" s="102" t="s">
        <v>4868</v>
      </c>
      <c r="C894" s="108" t="s">
        <v>4661</v>
      </c>
      <c r="D894" s="103" t="s">
        <v>4869</v>
      </c>
      <c r="E894" s="102" t="s">
        <v>10</v>
      </c>
      <c r="F894" s="103" t="s">
        <v>4869</v>
      </c>
      <c r="G894" s="102" t="s">
        <v>4870</v>
      </c>
      <c r="H894" s="102" t="s">
        <v>4871</v>
      </c>
      <c r="I894" s="102" t="s">
        <v>2185</v>
      </c>
      <c r="J894" s="102" t="s">
        <v>2186</v>
      </c>
      <c r="K894" s="102" t="s">
        <v>3033</v>
      </c>
    </row>
    <row r="895" spans="1:11" ht="13.8">
      <c r="A895" s="101">
        <v>44036.533132743054</v>
      </c>
      <c r="B895" s="102" t="s">
        <v>4872</v>
      </c>
      <c r="C895" s="108" t="s">
        <v>4656</v>
      </c>
      <c r="D895" s="103" t="s">
        <v>4865</v>
      </c>
      <c r="E895" s="102" t="s">
        <v>10</v>
      </c>
      <c r="F895" s="103" t="s">
        <v>4865</v>
      </c>
      <c r="G895" s="102" t="s">
        <v>4873</v>
      </c>
      <c r="H895" s="102" t="s">
        <v>3340</v>
      </c>
      <c r="I895" s="102" t="s">
        <v>2185</v>
      </c>
      <c r="J895" s="102" t="s">
        <v>2186</v>
      </c>
      <c r="K895" s="102" t="s">
        <v>3033</v>
      </c>
    </row>
    <row r="896" spans="1:11" ht="13.8">
      <c r="A896" s="101">
        <v>44036.590790104165</v>
      </c>
      <c r="B896" s="102" t="s">
        <v>4874</v>
      </c>
      <c r="C896" s="108">
        <v>608588</v>
      </c>
      <c r="D896" s="103" t="s">
        <v>4875</v>
      </c>
      <c r="E896" s="102" t="s">
        <v>11</v>
      </c>
      <c r="F896" s="103" t="s">
        <v>4875</v>
      </c>
      <c r="G896" s="102" t="s">
        <v>4876</v>
      </c>
      <c r="H896" s="102" t="s">
        <v>2224</v>
      </c>
      <c r="I896" s="102" t="s">
        <v>2185</v>
      </c>
      <c r="J896" s="102" t="s">
        <v>2186</v>
      </c>
      <c r="K896" s="102" t="s">
        <v>3033</v>
      </c>
    </row>
    <row r="897" spans="1:11" ht="13.8">
      <c r="A897" s="101">
        <v>44036.812658240742</v>
      </c>
      <c r="B897" s="102" t="s">
        <v>4877</v>
      </c>
      <c r="C897" s="108" t="s">
        <v>1388</v>
      </c>
      <c r="D897" s="103" t="s">
        <v>4878</v>
      </c>
      <c r="E897" s="102" t="s">
        <v>10</v>
      </c>
      <c r="F897" s="103" t="s">
        <v>4878</v>
      </c>
      <c r="G897" s="102" t="s">
        <v>4879</v>
      </c>
      <c r="H897" s="102" t="s">
        <v>2543</v>
      </c>
      <c r="I897" s="102" t="s">
        <v>2191</v>
      </c>
      <c r="J897" s="102" t="s">
        <v>2186</v>
      </c>
      <c r="K897" s="102" t="s">
        <v>3033</v>
      </c>
    </row>
    <row r="898" spans="1:11" ht="13.8">
      <c r="A898" s="101">
        <v>44037.666502824075</v>
      </c>
      <c r="B898" s="102" t="s">
        <v>4880</v>
      </c>
      <c r="C898" s="108">
        <v>628937</v>
      </c>
      <c r="D898" s="103" t="s">
        <v>4881</v>
      </c>
      <c r="E898" s="102" t="s">
        <v>11</v>
      </c>
      <c r="F898" s="103" t="s">
        <v>4881</v>
      </c>
      <c r="G898" s="102" t="s">
        <v>4882</v>
      </c>
      <c r="H898" s="102" t="s">
        <v>4883</v>
      </c>
      <c r="I898" s="102" t="s">
        <v>2191</v>
      </c>
      <c r="J898" s="102" t="s">
        <v>2269</v>
      </c>
      <c r="K898" s="102" t="s">
        <v>2707</v>
      </c>
    </row>
    <row r="899" spans="1:11" ht="13.8">
      <c r="A899" s="101">
        <v>44039.374993067133</v>
      </c>
      <c r="B899" s="102" t="s">
        <v>9204</v>
      </c>
      <c r="C899" s="108">
        <v>620209</v>
      </c>
      <c r="D899" s="103" t="s">
        <v>9205</v>
      </c>
      <c r="E899" s="102" t="s">
        <v>11</v>
      </c>
      <c r="F899" s="103" t="s">
        <v>9205</v>
      </c>
      <c r="G899" s="102" t="s">
        <v>9206</v>
      </c>
      <c r="H899" s="102" t="s">
        <v>2240</v>
      </c>
      <c r="I899" s="102" t="s">
        <v>2191</v>
      </c>
      <c r="J899" s="102" t="s">
        <v>2186</v>
      </c>
      <c r="K899" s="102" t="s">
        <v>3033</v>
      </c>
    </row>
    <row r="900" spans="1:11" ht="13.8">
      <c r="A900" s="101">
        <v>44039.385009699079</v>
      </c>
      <c r="B900" s="102" t="s">
        <v>4886</v>
      </c>
      <c r="C900" s="108">
        <v>380547</v>
      </c>
      <c r="D900" s="103" t="s">
        <v>1603</v>
      </c>
      <c r="E900" s="102" t="s">
        <v>11</v>
      </c>
      <c r="F900" s="103" t="s">
        <v>1603</v>
      </c>
      <c r="G900" s="102" t="s">
        <v>4885</v>
      </c>
      <c r="H900" s="102" t="s">
        <v>4887</v>
      </c>
      <c r="I900" s="102" t="s">
        <v>2185</v>
      </c>
      <c r="J900" s="102" t="s">
        <v>2186</v>
      </c>
      <c r="K900" s="102" t="s">
        <v>2707</v>
      </c>
    </row>
    <row r="901" spans="1:11" ht="13.8">
      <c r="A901" s="101">
        <v>44039.392647881949</v>
      </c>
      <c r="B901" s="102" t="s">
        <v>4888</v>
      </c>
      <c r="C901" s="108" t="s">
        <v>1160</v>
      </c>
      <c r="D901" s="103" t="s">
        <v>3032</v>
      </c>
      <c r="E901" s="102" t="s">
        <v>11</v>
      </c>
      <c r="F901" s="103" t="s">
        <v>3032</v>
      </c>
      <c r="G901" s="102" t="s">
        <v>4889</v>
      </c>
      <c r="H901" s="102" t="s">
        <v>4890</v>
      </c>
      <c r="I901" s="102" t="s">
        <v>2185</v>
      </c>
      <c r="J901" s="102" t="s">
        <v>2186</v>
      </c>
      <c r="K901" s="102" t="s">
        <v>3033</v>
      </c>
    </row>
    <row r="902" spans="1:11" ht="13.8">
      <c r="A902" s="101">
        <v>44039.742883368061</v>
      </c>
      <c r="B902" s="102" t="s">
        <v>4995</v>
      </c>
      <c r="C902" s="108">
        <v>620184</v>
      </c>
      <c r="D902" s="103" t="s">
        <v>1971</v>
      </c>
      <c r="E902" s="102" t="s">
        <v>11</v>
      </c>
      <c r="F902" s="103" t="s">
        <v>1971</v>
      </c>
      <c r="G902" s="102" t="s">
        <v>1970</v>
      </c>
      <c r="H902" s="102" t="s">
        <v>2201</v>
      </c>
      <c r="I902" s="102" t="s">
        <v>2185</v>
      </c>
      <c r="J902" s="102" t="s">
        <v>2186</v>
      </c>
      <c r="K902" s="102" t="s">
        <v>3033</v>
      </c>
    </row>
    <row r="903" spans="1:11" ht="13.8">
      <c r="A903" s="101">
        <v>44040.312830219904</v>
      </c>
      <c r="B903" s="102" t="s">
        <v>4996</v>
      </c>
      <c r="C903" s="108" t="s">
        <v>4851</v>
      </c>
      <c r="D903" s="103" t="s">
        <v>4852</v>
      </c>
      <c r="E903" s="102" t="s">
        <v>11</v>
      </c>
      <c r="F903" s="103" t="s">
        <v>4852</v>
      </c>
      <c r="G903" s="102" t="s">
        <v>4997</v>
      </c>
      <c r="H903" s="102" t="s">
        <v>2228</v>
      </c>
      <c r="I903" s="102" t="s">
        <v>2185</v>
      </c>
      <c r="J903" s="102" t="s">
        <v>2186</v>
      </c>
      <c r="K903" s="102" t="s">
        <v>3033</v>
      </c>
    </row>
    <row r="904" spans="1:11" ht="13.8">
      <c r="A904" s="101">
        <v>44041.33743806713</v>
      </c>
      <c r="B904" s="102" t="s">
        <v>4998</v>
      </c>
      <c r="C904" s="108">
        <v>566066</v>
      </c>
      <c r="D904" s="103" t="s">
        <v>4999</v>
      </c>
      <c r="E904" s="102" t="s">
        <v>11</v>
      </c>
      <c r="F904" s="103" t="s">
        <v>4999</v>
      </c>
      <c r="G904" s="102" t="s">
        <v>5000</v>
      </c>
      <c r="H904" s="102" t="s">
        <v>2228</v>
      </c>
      <c r="I904" s="102" t="s">
        <v>2185</v>
      </c>
      <c r="J904" s="102" t="s">
        <v>2269</v>
      </c>
      <c r="K904" s="102" t="s">
        <v>2707</v>
      </c>
    </row>
    <row r="905" spans="1:11" ht="13.8">
      <c r="A905" s="101">
        <v>44041.387413553239</v>
      </c>
      <c r="B905" s="102" t="s">
        <v>5001</v>
      </c>
      <c r="C905" s="108">
        <v>628982</v>
      </c>
      <c r="D905" s="103" t="s">
        <v>1579</v>
      </c>
      <c r="E905" s="102" t="s">
        <v>10</v>
      </c>
      <c r="F905" s="103" t="s">
        <v>1579</v>
      </c>
      <c r="G905" s="102" t="s">
        <v>1753</v>
      </c>
      <c r="H905" s="102" t="s">
        <v>5002</v>
      </c>
      <c r="I905" s="102" t="s">
        <v>2185</v>
      </c>
      <c r="J905" s="102" t="s">
        <v>2186</v>
      </c>
      <c r="K905" s="102" t="s">
        <v>2707</v>
      </c>
    </row>
    <row r="906" spans="1:11" ht="13.8">
      <c r="A906" s="101">
        <v>44041.403865555556</v>
      </c>
      <c r="B906" s="102" t="s">
        <v>3075</v>
      </c>
      <c r="C906" s="108" t="s">
        <v>1164</v>
      </c>
      <c r="D906" s="103" t="s">
        <v>5003</v>
      </c>
      <c r="E906" s="102" t="s">
        <v>11</v>
      </c>
      <c r="F906" s="103" t="s">
        <v>5003</v>
      </c>
      <c r="G906" s="102" t="s">
        <v>5004</v>
      </c>
      <c r="H906" s="102" t="s">
        <v>2240</v>
      </c>
      <c r="I906" s="102" t="s">
        <v>2185</v>
      </c>
      <c r="J906" s="102" t="s">
        <v>2186</v>
      </c>
      <c r="K906" s="102" t="s">
        <v>3033</v>
      </c>
    </row>
    <row r="907" spans="1:11" ht="13.8">
      <c r="A907" s="101">
        <v>44041.454570740738</v>
      </c>
      <c r="B907" s="102" t="s">
        <v>5005</v>
      </c>
      <c r="C907" s="108" t="s">
        <v>4680</v>
      </c>
      <c r="D907" s="103" t="s">
        <v>5006</v>
      </c>
      <c r="E907" s="102" t="s">
        <v>10</v>
      </c>
      <c r="F907" s="103" t="s">
        <v>5006</v>
      </c>
      <c r="G907" s="102" t="s">
        <v>5007</v>
      </c>
      <c r="H907" s="102" t="s">
        <v>4883</v>
      </c>
      <c r="I907" s="102" t="s">
        <v>2185</v>
      </c>
      <c r="J907" s="102" t="s">
        <v>2186</v>
      </c>
      <c r="K907" s="102" t="s">
        <v>2707</v>
      </c>
    </row>
    <row r="908" spans="1:11" ht="13.8">
      <c r="A908" s="101">
        <v>44041.457512407404</v>
      </c>
      <c r="B908" s="102" t="s">
        <v>5008</v>
      </c>
      <c r="C908" s="108">
        <v>370482</v>
      </c>
      <c r="D908" s="103" t="s">
        <v>1634</v>
      </c>
      <c r="E908" s="102" t="s">
        <v>11</v>
      </c>
      <c r="F908" s="103" t="s">
        <v>1634</v>
      </c>
      <c r="G908" s="102" t="s">
        <v>5009</v>
      </c>
      <c r="H908" s="102" t="s">
        <v>2228</v>
      </c>
      <c r="I908" s="102" t="s">
        <v>2185</v>
      </c>
      <c r="J908" s="102" t="s">
        <v>2186</v>
      </c>
      <c r="K908" s="102" t="s">
        <v>2707</v>
      </c>
    </row>
    <row r="909" spans="1:11" ht="13.8">
      <c r="A909" s="101">
        <v>44041.562808622686</v>
      </c>
      <c r="B909" s="102" t="s">
        <v>5010</v>
      </c>
      <c r="C909" s="108" t="s">
        <v>4696</v>
      </c>
      <c r="D909" s="103" t="s">
        <v>1541</v>
      </c>
      <c r="E909" s="102" t="s">
        <v>11</v>
      </c>
      <c r="F909" s="103" t="s">
        <v>1541</v>
      </c>
      <c r="G909" s="102" t="s">
        <v>5011</v>
      </c>
      <c r="H909" s="102" t="s">
        <v>2929</v>
      </c>
      <c r="I909" s="102" t="s">
        <v>2185</v>
      </c>
      <c r="J909" s="102" t="s">
        <v>2186</v>
      </c>
      <c r="K909" s="102" t="s">
        <v>3033</v>
      </c>
    </row>
    <row r="910" spans="1:11" ht="13.8">
      <c r="A910" s="101">
        <v>44041.57653431713</v>
      </c>
      <c r="B910" s="102" t="s">
        <v>4308</v>
      </c>
      <c r="C910" s="108">
        <v>597592</v>
      </c>
      <c r="D910" s="103" t="s">
        <v>4303</v>
      </c>
      <c r="E910" s="102" t="s">
        <v>10</v>
      </c>
      <c r="F910" s="103" t="s">
        <v>4303</v>
      </c>
      <c r="G910" s="102" t="s">
        <v>5012</v>
      </c>
      <c r="H910" s="102" t="s">
        <v>2246</v>
      </c>
      <c r="I910" s="102" t="s">
        <v>2185</v>
      </c>
      <c r="J910" s="102" t="s">
        <v>2186</v>
      </c>
      <c r="K910" s="102" t="s">
        <v>3033</v>
      </c>
    </row>
    <row r="911" spans="1:11" ht="13.8">
      <c r="A911" s="101">
        <v>44041.64848304398</v>
      </c>
      <c r="B911" s="102" t="s">
        <v>5013</v>
      </c>
      <c r="C911" s="108">
        <v>452225</v>
      </c>
      <c r="D911" s="103" t="s">
        <v>5014</v>
      </c>
      <c r="E911" s="102" t="s">
        <v>11</v>
      </c>
      <c r="F911" s="103" t="s">
        <v>5014</v>
      </c>
      <c r="G911" s="102" t="s">
        <v>5015</v>
      </c>
      <c r="H911" s="102" t="s">
        <v>5016</v>
      </c>
      <c r="I911" s="102" t="s">
        <v>2185</v>
      </c>
      <c r="J911" s="102" t="s">
        <v>2186</v>
      </c>
      <c r="K911" s="102" t="s">
        <v>2707</v>
      </c>
    </row>
    <row r="912" spans="1:11" ht="13.8">
      <c r="A912" s="101">
        <v>44041.65176980324</v>
      </c>
      <c r="B912" s="102" t="s">
        <v>5017</v>
      </c>
      <c r="C912" s="108">
        <v>630048</v>
      </c>
      <c r="D912" s="103" t="s">
        <v>5018</v>
      </c>
      <c r="E912" s="102" t="s">
        <v>10</v>
      </c>
      <c r="F912" s="103" t="s">
        <v>5018</v>
      </c>
      <c r="G912" s="102" t="s">
        <v>5019</v>
      </c>
      <c r="H912" s="102" t="s">
        <v>2308</v>
      </c>
      <c r="I912" s="102" t="s">
        <v>2185</v>
      </c>
      <c r="J912" s="102" t="s">
        <v>2186</v>
      </c>
      <c r="K912" s="102" t="s">
        <v>2707</v>
      </c>
    </row>
    <row r="913" spans="1:11" ht="13.8">
      <c r="A913" s="101">
        <v>44042.434352951386</v>
      </c>
      <c r="B913" s="102" t="s">
        <v>5020</v>
      </c>
      <c r="C913" s="108" t="s">
        <v>5021</v>
      </c>
      <c r="D913" s="103" t="s">
        <v>716</v>
      </c>
      <c r="E913" s="102" t="s">
        <v>11</v>
      </c>
      <c r="F913" s="103" t="s">
        <v>716</v>
      </c>
      <c r="G913" s="102" t="s">
        <v>5022</v>
      </c>
      <c r="H913" s="102" t="s">
        <v>2228</v>
      </c>
      <c r="I913" s="102" t="s">
        <v>2185</v>
      </c>
      <c r="J913" s="102" t="s">
        <v>2186</v>
      </c>
      <c r="K913" s="102" t="s">
        <v>2704</v>
      </c>
    </row>
    <row r="914" spans="1:11" ht="13.8">
      <c r="A914" s="101">
        <v>44042.443031782408</v>
      </c>
      <c r="B914" s="102" t="s">
        <v>5023</v>
      </c>
      <c r="C914" s="108" t="s">
        <v>674</v>
      </c>
      <c r="D914" s="103" t="s">
        <v>5024</v>
      </c>
      <c r="E914" s="102" t="s">
        <v>11</v>
      </c>
      <c r="F914" s="103" t="s">
        <v>5024</v>
      </c>
      <c r="G914" s="102" t="s">
        <v>5025</v>
      </c>
      <c r="H914" s="102" t="s">
        <v>2228</v>
      </c>
      <c r="I914" s="102" t="s">
        <v>2185</v>
      </c>
      <c r="J914" s="102" t="s">
        <v>2186</v>
      </c>
      <c r="K914" s="102" t="s">
        <v>2704</v>
      </c>
    </row>
    <row r="915" spans="1:11" ht="13.8">
      <c r="A915" s="101">
        <v>44042.497714178244</v>
      </c>
      <c r="B915" s="102" t="s">
        <v>4998</v>
      </c>
      <c r="C915" s="108">
        <v>566066</v>
      </c>
      <c r="D915" s="103" t="s">
        <v>4999</v>
      </c>
      <c r="E915" s="102" t="s">
        <v>11</v>
      </c>
      <c r="F915" s="103" t="s">
        <v>4999</v>
      </c>
      <c r="G915" s="102" t="s">
        <v>5000</v>
      </c>
      <c r="H915" s="102" t="s">
        <v>2228</v>
      </c>
      <c r="I915" s="102" t="s">
        <v>2185</v>
      </c>
      <c r="J915" s="102" t="s">
        <v>2186</v>
      </c>
      <c r="K915" s="102" t="s">
        <v>2707</v>
      </c>
    </row>
    <row r="916" spans="1:11" ht="13.8">
      <c r="A916" s="101">
        <v>44046.47949096065</v>
      </c>
      <c r="B916" s="102" t="s">
        <v>5026</v>
      </c>
      <c r="C916" s="108" t="s">
        <v>5027</v>
      </c>
      <c r="D916" s="103" t="s">
        <v>5028</v>
      </c>
      <c r="E916" s="102" t="s">
        <v>10</v>
      </c>
      <c r="F916" s="103" t="s">
        <v>5028</v>
      </c>
      <c r="G916" s="102" t="s">
        <v>5029</v>
      </c>
      <c r="H916" s="102" t="s">
        <v>2202</v>
      </c>
      <c r="I916" s="102" t="s">
        <v>2185</v>
      </c>
      <c r="J916" s="102" t="s">
        <v>2186</v>
      </c>
      <c r="K916" s="102" t="s">
        <v>2707</v>
      </c>
    </row>
    <row r="917" spans="1:11" ht="13.8">
      <c r="A917" s="101">
        <v>44046.492934861111</v>
      </c>
      <c r="B917" s="102" t="s">
        <v>5030</v>
      </c>
      <c r="C917" s="108" t="s">
        <v>5031</v>
      </c>
      <c r="D917" s="103" t="s">
        <v>5032</v>
      </c>
      <c r="E917" s="102" t="s">
        <v>11</v>
      </c>
      <c r="F917" s="103" t="s">
        <v>5032</v>
      </c>
      <c r="G917" s="102" t="s">
        <v>5033</v>
      </c>
      <c r="H917" s="102" t="s">
        <v>2198</v>
      </c>
      <c r="I917" s="102" t="s">
        <v>2185</v>
      </c>
      <c r="J917" s="102" t="s">
        <v>2186</v>
      </c>
      <c r="K917" s="102" t="s">
        <v>2707</v>
      </c>
    </row>
    <row r="918" spans="1:11" ht="13.8">
      <c r="A918" s="101">
        <v>44046.640601435181</v>
      </c>
      <c r="B918" s="102" t="s">
        <v>5034</v>
      </c>
      <c r="C918" s="108">
        <v>566037</v>
      </c>
      <c r="D918" s="103" t="s">
        <v>2229</v>
      </c>
      <c r="E918" s="102" t="s">
        <v>11</v>
      </c>
      <c r="F918" s="103" t="s">
        <v>2229</v>
      </c>
      <c r="G918" s="102" t="s">
        <v>5035</v>
      </c>
      <c r="H918" s="102" t="s">
        <v>2318</v>
      </c>
      <c r="I918" s="102" t="s">
        <v>2185</v>
      </c>
      <c r="J918" s="102" t="s">
        <v>2186</v>
      </c>
      <c r="K918" s="102" t="s">
        <v>2707</v>
      </c>
    </row>
    <row r="919" spans="1:11" ht="13.8">
      <c r="A919" s="101">
        <v>44046.678453738423</v>
      </c>
      <c r="B919" s="102" t="s">
        <v>5036</v>
      </c>
      <c r="C919" s="108">
        <v>620354</v>
      </c>
      <c r="D919" s="103" t="s">
        <v>922</v>
      </c>
      <c r="E919" s="102" t="s">
        <v>11</v>
      </c>
      <c r="F919" s="103" t="s">
        <v>922</v>
      </c>
      <c r="G919" s="102" t="s">
        <v>5037</v>
      </c>
      <c r="H919" s="102" t="s">
        <v>2639</v>
      </c>
      <c r="I919" s="102" t="s">
        <v>2185</v>
      </c>
      <c r="J919" s="102" t="s">
        <v>2186</v>
      </c>
      <c r="K919" s="102" t="s">
        <v>2707</v>
      </c>
    </row>
    <row r="920" spans="1:11" ht="13.8">
      <c r="A920" s="101">
        <v>44047.359718703708</v>
      </c>
      <c r="B920" s="102" t="s">
        <v>5030</v>
      </c>
      <c r="C920" s="108" t="s">
        <v>5038</v>
      </c>
      <c r="D920" s="103" t="s">
        <v>5039</v>
      </c>
      <c r="E920" s="102" t="s">
        <v>11</v>
      </c>
      <c r="F920" s="103" t="s">
        <v>5039</v>
      </c>
      <c r="G920" s="102" t="s">
        <v>5040</v>
      </c>
      <c r="H920" s="102" t="s">
        <v>5041</v>
      </c>
      <c r="I920" s="102" t="s">
        <v>2185</v>
      </c>
      <c r="J920" s="102" t="s">
        <v>2186</v>
      </c>
      <c r="K920" s="102" t="s">
        <v>2707</v>
      </c>
    </row>
    <row r="921" spans="1:11" ht="13.8">
      <c r="A921" s="101">
        <v>44047.470593622682</v>
      </c>
      <c r="B921" s="102" t="s">
        <v>2931</v>
      </c>
      <c r="C921" s="108">
        <v>514215</v>
      </c>
      <c r="D921" s="103" t="s">
        <v>988</v>
      </c>
      <c r="E921" s="102" t="s">
        <v>10</v>
      </c>
      <c r="F921" s="103" t="s">
        <v>988</v>
      </c>
      <c r="G921" s="102" t="s">
        <v>5042</v>
      </c>
      <c r="H921" s="102" t="s">
        <v>2608</v>
      </c>
      <c r="I921" s="102" t="s">
        <v>2185</v>
      </c>
      <c r="J921" s="102" t="s">
        <v>2186</v>
      </c>
      <c r="K921" s="102" t="s">
        <v>2707</v>
      </c>
    </row>
    <row r="922" spans="1:11" ht="13.8">
      <c r="A922" s="101">
        <v>44047.493858958333</v>
      </c>
      <c r="B922" s="102" t="s">
        <v>5043</v>
      </c>
      <c r="C922" s="108" t="s">
        <v>4665</v>
      </c>
      <c r="D922" s="103" t="s">
        <v>5044</v>
      </c>
      <c r="E922" s="102" t="s">
        <v>11</v>
      </c>
      <c r="F922" s="103" t="s">
        <v>5044</v>
      </c>
      <c r="G922" s="102" t="s">
        <v>5045</v>
      </c>
      <c r="H922" s="102" t="s">
        <v>5046</v>
      </c>
      <c r="I922" s="102" t="s">
        <v>2185</v>
      </c>
      <c r="J922" s="102" t="s">
        <v>2186</v>
      </c>
      <c r="K922" s="102" t="s">
        <v>2707</v>
      </c>
    </row>
    <row r="923" spans="1:11" ht="13.8">
      <c r="A923" s="101">
        <v>44047.764883310185</v>
      </c>
      <c r="B923" s="102" t="s">
        <v>5026</v>
      </c>
      <c r="C923" s="108" t="s">
        <v>5027</v>
      </c>
      <c r="D923" s="103" t="s">
        <v>5028</v>
      </c>
      <c r="E923" s="102" t="s">
        <v>10</v>
      </c>
      <c r="F923" s="103" t="s">
        <v>5028</v>
      </c>
      <c r="G923" s="102" t="s">
        <v>5029</v>
      </c>
      <c r="H923" s="102" t="s">
        <v>2202</v>
      </c>
      <c r="I923" s="102" t="s">
        <v>2185</v>
      </c>
      <c r="J923" s="102" t="s">
        <v>2186</v>
      </c>
      <c r="K923" s="102" t="s">
        <v>2707</v>
      </c>
    </row>
    <row r="924" spans="1:11" ht="13.8">
      <c r="A924" s="101">
        <v>44049.366499282405</v>
      </c>
      <c r="B924" s="102" t="s">
        <v>5047</v>
      </c>
      <c r="C924" s="108" t="s">
        <v>671</v>
      </c>
      <c r="D924" s="103" t="s">
        <v>5048</v>
      </c>
      <c r="E924" s="102" t="s">
        <v>11</v>
      </c>
      <c r="F924" s="103" t="s">
        <v>5048</v>
      </c>
      <c r="G924" s="102" t="s">
        <v>5049</v>
      </c>
      <c r="H924" s="102" t="s">
        <v>2198</v>
      </c>
      <c r="I924" s="102" t="s">
        <v>2185</v>
      </c>
      <c r="J924" s="102" t="s">
        <v>2186</v>
      </c>
      <c r="K924" s="102" t="s">
        <v>2704</v>
      </c>
    </row>
    <row r="925" spans="1:11" ht="13.8">
      <c r="A925" s="101">
        <v>44049.563361875</v>
      </c>
      <c r="B925" s="102" t="s">
        <v>5050</v>
      </c>
      <c r="C925" s="108">
        <v>534915</v>
      </c>
      <c r="D925" s="103" t="s">
        <v>5051</v>
      </c>
      <c r="E925" s="102" t="s">
        <v>11</v>
      </c>
      <c r="F925" s="103" t="s">
        <v>5051</v>
      </c>
      <c r="G925" s="102" t="s">
        <v>5052</v>
      </c>
      <c r="H925" s="102" t="s">
        <v>2582</v>
      </c>
      <c r="I925" s="102" t="s">
        <v>2185</v>
      </c>
      <c r="J925" s="102" t="s">
        <v>2269</v>
      </c>
      <c r="K925" s="102" t="s">
        <v>2707</v>
      </c>
    </row>
    <row r="926" spans="1:11" ht="13.8">
      <c r="A926" s="101">
        <v>44067.460874027776</v>
      </c>
      <c r="B926" s="102" t="s">
        <v>5161</v>
      </c>
      <c r="C926" s="108" t="s">
        <v>5162</v>
      </c>
      <c r="D926" s="103" t="s">
        <v>5163</v>
      </c>
      <c r="E926" s="102" t="s">
        <v>10</v>
      </c>
      <c r="F926" s="103" t="s">
        <v>5163</v>
      </c>
      <c r="G926" s="102" t="s">
        <v>5164</v>
      </c>
      <c r="H926" s="102" t="s">
        <v>5165</v>
      </c>
      <c r="I926" s="102" t="s">
        <v>2185</v>
      </c>
      <c r="J926" s="102" t="s">
        <v>2186</v>
      </c>
      <c r="K926" s="102" t="s">
        <v>2707</v>
      </c>
    </row>
    <row r="927" spans="1:11" ht="13.8">
      <c r="A927" s="101">
        <v>44067.633834166671</v>
      </c>
      <c r="B927" s="102" t="s">
        <v>5166</v>
      </c>
      <c r="C927" s="108" t="s">
        <v>5167</v>
      </c>
      <c r="D927" s="103" t="s">
        <v>5168</v>
      </c>
      <c r="E927" s="102" t="s">
        <v>10</v>
      </c>
      <c r="F927" s="103" t="s">
        <v>5168</v>
      </c>
      <c r="G927" s="102" t="s">
        <v>5169</v>
      </c>
      <c r="H927" s="102" t="s">
        <v>5170</v>
      </c>
      <c r="I927" s="102" t="s">
        <v>2185</v>
      </c>
      <c r="J927" s="102" t="s">
        <v>2186</v>
      </c>
      <c r="K927" s="102" t="s">
        <v>3033</v>
      </c>
    </row>
    <row r="928" spans="1:11" ht="13.8">
      <c r="A928" s="101">
        <v>44074.262410370371</v>
      </c>
      <c r="B928" s="102" t="s">
        <v>5171</v>
      </c>
      <c r="C928" s="108">
        <v>608326</v>
      </c>
      <c r="D928" s="103" t="s">
        <v>2643</v>
      </c>
      <c r="E928" s="102" t="s">
        <v>10</v>
      </c>
      <c r="F928" s="103" t="s">
        <v>2643</v>
      </c>
      <c r="G928" s="102" t="s">
        <v>5172</v>
      </c>
      <c r="H928" s="102" t="s">
        <v>5173</v>
      </c>
      <c r="I928" s="102" t="s">
        <v>2185</v>
      </c>
      <c r="J928" s="102" t="s">
        <v>2186</v>
      </c>
      <c r="K928" s="102" t="s">
        <v>3033</v>
      </c>
    </row>
    <row r="929" spans="1:11" ht="13.8">
      <c r="A929" s="101">
        <v>44078.617139675931</v>
      </c>
      <c r="B929" s="102" t="s">
        <v>5174</v>
      </c>
      <c r="C929" s="108" t="s">
        <v>5175</v>
      </c>
      <c r="D929" s="103" t="s">
        <v>5176</v>
      </c>
      <c r="E929" s="102" t="s">
        <v>10</v>
      </c>
      <c r="F929" s="103" t="s">
        <v>5176</v>
      </c>
      <c r="G929" s="102" t="s">
        <v>5177</v>
      </c>
      <c r="H929" s="102" t="s">
        <v>5178</v>
      </c>
      <c r="I929" s="102" t="s">
        <v>2191</v>
      </c>
      <c r="J929" s="102" t="s">
        <v>2186</v>
      </c>
      <c r="K929" s="102" t="s">
        <v>2707</v>
      </c>
    </row>
    <row r="930" spans="1:11" ht="13.8">
      <c r="A930" s="101">
        <v>44081.440864652774</v>
      </c>
      <c r="B930" s="102" t="s">
        <v>5179</v>
      </c>
      <c r="C930" s="108" t="s">
        <v>5088</v>
      </c>
      <c r="D930" s="103" t="s">
        <v>5180</v>
      </c>
      <c r="E930" s="102" t="s">
        <v>10</v>
      </c>
      <c r="F930" s="103" t="s">
        <v>5180</v>
      </c>
      <c r="G930" s="102" t="s">
        <v>5181</v>
      </c>
      <c r="H930" s="102" t="s">
        <v>2608</v>
      </c>
      <c r="I930" s="102" t="s">
        <v>2185</v>
      </c>
      <c r="J930" s="102" t="s">
        <v>2186</v>
      </c>
      <c r="K930" s="102" t="s">
        <v>2707</v>
      </c>
    </row>
    <row r="931" spans="1:11" ht="13.8">
      <c r="A931" s="101">
        <v>44082.394979027777</v>
      </c>
      <c r="B931" s="102" t="s">
        <v>5182</v>
      </c>
      <c r="C931" s="108" t="s">
        <v>5183</v>
      </c>
      <c r="D931" s="103" t="s">
        <v>5184</v>
      </c>
      <c r="E931" s="102" t="s">
        <v>10</v>
      </c>
      <c r="F931" s="103" t="s">
        <v>5184</v>
      </c>
      <c r="G931" s="102" t="s">
        <v>5185</v>
      </c>
      <c r="H931" s="102" t="s">
        <v>2198</v>
      </c>
      <c r="I931" s="102" t="s">
        <v>2185</v>
      </c>
      <c r="J931" s="102" t="s">
        <v>2186</v>
      </c>
      <c r="K931" s="102" t="s">
        <v>2707</v>
      </c>
    </row>
    <row r="932" spans="1:11" ht="13.8">
      <c r="A932" s="101">
        <v>44082.923547824073</v>
      </c>
      <c r="B932" s="102" t="s">
        <v>5026</v>
      </c>
      <c r="C932" s="108" t="s">
        <v>5027</v>
      </c>
      <c r="D932" s="103" t="s">
        <v>5028</v>
      </c>
      <c r="E932" s="102" t="s">
        <v>10</v>
      </c>
      <c r="F932" s="103" t="s">
        <v>5028</v>
      </c>
      <c r="G932" s="102" t="s">
        <v>5029</v>
      </c>
      <c r="H932" s="102" t="s">
        <v>2202</v>
      </c>
      <c r="I932" s="102" t="s">
        <v>2185</v>
      </c>
      <c r="J932" s="102" t="s">
        <v>2186</v>
      </c>
      <c r="K932" s="102" t="s">
        <v>2707</v>
      </c>
    </row>
    <row r="933" spans="1:11" ht="13.8">
      <c r="A933" s="101">
        <v>44083.417499421295</v>
      </c>
      <c r="B933" s="102" t="s">
        <v>5186</v>
      </c>
      <c r="C933" s="108">
        <v>545343</v>
      </c>
      <c r="D933" s="103" t="s">
        <v>1682</v>
      </c>
      <c r="E933" s="102" t="s">
        <v>10</v>
      </c>
      <c r="F933" s="103" t="s">
        <v>1682</v>
      </c>
      <c r="G933" s="102" t="s">
        <v>5187</v>
      </c>
      <c r="H933" s="102" t="s">
        <v>5188</v>
      </c>
      <c r="I933" s="102" t="s">
        <v>2185</v>
      </c>
      <c r="J933" s="102" t="s">
        <v>2186</v>
      </c>
      <c r="K933" s="102" t="s">
        <v>2707</v>
      </c>
    </row>
    <row r="934" spans="1:11" ht="13.8">
      <c r="A934" s="101">
        <v>44084.689043530088</v>
      </c>
      <c r="B934" s="102" t="s">
        <v>5189</v>
      </c>
      <c r="C934" s="108" t="s">
        <v>5190</v>
      </c>
      <c r="D934" s="103" t="s">
        <v>5191</v>
      </c>
      <c r="E934" s="102" t="s">
        <v>10</v>
      </c>
      <c r="F934" s="103" t="s">
        <v>5191</v>
      </c>
      <c r="G934" s="102" t="s">
        <v>5192</v>
      </c>
      <c r="H934" s="102" t="s">
        <v>2196</v>
      </c>
      <c r="I934" s="102" t="s">
        <v>2185</v>
      </c>
      <c r="J934" s="102" t="s">
        <v>2186</v>
      </c>
      <c r="K934" s="102" t="s">
        <v>2707</v>
      </c>
    </row>
    <row r="935" spans="1:11" ht="13.8">
      <c r="A935" s="101">
        <v>44084.739502094904</v>
      </c>
      <c r="B935" s="102" t="s">
        <v>5193</v>
      </c>
      <c r="C935" s="108" t="s">
        <v>5194</v>
      </c>
      <c r="D935" s="103" t="s">
        <v>5195</v>
      </c>
      <c r="E935" s="102" t="s">
        <v>11</v>
      </c>
      <c r="F935" s="103" t="s">
        <v>5195</v>
      </c>
      <c r="G935" s="102" t="s">
        <v>5196</v>
      </c>
      <c r="H935" s="102" t="s">
        <v>2240</v>
      </c>
      <c r="I935" s="102" t="s">
        <v>2185</v>
      </c>
      <c r="J935" s="102" t="s">
        <v>2186</v>
      </c>
      <c r="K935" s="102" t="s">
        <v>2707</v>
      </c>
    </row>
    <row r="936" spans="1:11" ht="13.8">
      <c r="A936" s="101">
        <v>44086.639244513892</v>
      </c>
      <c r="B936" s="102" t="s">
        <v>5197</v>
      </c>
      <c r="C936" s="108">
        <v>620416</v>
      </c>
      <c r="D936" s="103" t="s">
        <v>5198</v>
      </c>
      <c r="E936" s="102" t="s">
        <v>11</v>
      </c>
      <c r="F936" s="103" t="s">
        <v>5198</v>
      </c>
      <c r="G936" s="102" t="s">
        <v>5199</v>
      </c>
      <c r="H936" s="102" t="s">
        <v>5200</v>
      </c>
      <c r="I936" s="102" t="s">
        <v>2185</v>
      </c>
      <c r="J936" s="102" t="s">
        <v>2186</v>
      </c>
      <c r="K936" s="102" t="s">
        <v>2707</v>
      </c>
    </row>
    <row r="937" spans="1:11" ht="13.8">
      <c r="A937" s="101">
        <v>44088.442152442134</v>
      </c>
      <c r="B937" s="102" t="s">
        <v>5201</v>
      </c>
      <c r="C937" s="108" t="s">
        <v>5202</v>
      </c>
      <c r="D937" s="103" t="s">
        <v>5203</v>
      </c>
      <c r="E937" s="102" t="s">
        <v>11</v>
      </c>
      <c r="F937" s="103" t="s">
        <v>5203</v>
      </c>
      <c r="G937" s="102" t="s">
        <v>5204</v>
      </c>
      <c r="H937" s="102" t="s">
        <v>5205</v>
      </c>
      <c r="I937" s="102" t="s">
        <v>2185</v>
      </c>
      <c r="J937" s="102" t="s">
        <v>2186</v>
      </c>
      <c r="K937" s="102" t="s">
        <v>2707</v>
      </c>
    </row>
    <row r="938" spans="1:11" ht="13.8">
      <c r="A938" s="101">
        <v>44090.560183541667</v>
      </c>
      <c r="B938" s="102" t="s">
        <v>2344</v>
      </c>
      <c r="C938" s="108">
        <v>608071</v>
      </c>
      <c r="D938" s="103" t="s">
        <v>1613</v>
      </c>
      <c r="E938" s="102" t="s">
        <v>10</v>
      </c>
      <c r="F938" s="103" t="s">
        <v>1613</v>
      </c>
      <c r="G938" s="102" t="s">
        <v>5206</v>
      </c>
      <c r="H938" s="102" t="s">
        <v>5170</v>
      </c>
      <c r="I938" s="102" t="s">
        <v>2185</v>
      </c>
      <c r="J938" s="102" t="s">
        <v>2186</v>
      </c>
      <c r="K938" s="102" t="s">
        <v>2707</v>
      </c>
    </row>
    <row r="939" spans="1:11" ht="13.8">
      <c r="A939" s="101">
        <v>44090.69262400463</v>
      </c>
      <c r="B939" s="102" t="s">
        <v>5207</v>
      </c>
      <c r="C939" s="108">
        <v>630053</v>
      </c>
      <c r="D939" s="103" t="s">
        <v>5208</v>
      </c>
      <c r="E939" s="102" t="s">
        <v>10</v>
      </c>
      <c r="F939" s="103" t="s">
        <v>5208</v>
      </c>
      <c r="G939" s="102" t="s">
        <v>5209</v>
      </c>
      <c r="H939" s="102" t="s">
        <v>2244</v>
      </c>
      <c r="I939" s="102" t="s">
        <v>2185</v>
      </c>
      <c r="J939" s="102" t="s">
        <v>2186</v>
      </c>
      <c r="K939" s="102" t="s">
        <v>2707</v>
      </c>
    </row>
    <row r="940" spans="1:11" ht="13.8">
      <c r="A940" s="101">
        <v>44103.730331770828</v>
      </c>
      <c r="B940" s="102" t="s">
        <v>5210</v>
      </c>
      <c r="C940" s="108" t="s">
        <v>5211</v>
      </c>
      <c r="D940" s="103" t="s">
        <v>5212</v>
      </c>
      <c r="E940" s="102" t="s">
        <v>10</v>
      </c>
      <c r="F940" s="103" t="s">
        <v>5212</v>
      </c>
      <c r="G940" s="102" t="s">
        <v>5213</v>
      </c>
      <c r="H940" s="102" t="s">
        <v>5214</v>
      </c>
      <c r="I940" s="102" t="s">
        <v>2185</v>
      </c>
      <c r="J940" s="102" t="s">
        <v>2186</v>
      </c>
      <c r="K940" s="102" t="s">
        <v>2707</v>
      </c>
    </row>
    <row r="941" spans="1:11" ht="13.8">
      <c r="A941" s="101">
        <v>44104.482098518522</v>
      </c>
      <c r="B941" s="102" t="s">
        <v>5215</v>
      </c>
      <c r="C941" s="108" t="s">
        <v>5216</v>
      </c>
      <c r="D941" s="103" t="s">
        <v>5217</v>
      </c>
      <c r="E941" s="102" t="s">
        <v>10</v>
      </c>
      <c r="F941" s="103" t="s">
        <v>5217</v>
      </c>
      <c r="G941" s="102" t="s">
        <v>5218</v>
      </c>
      <c r="H941" s="102" t="s">
        <v>2282</v>
      </c>
      <c r="I941" s="102" t="s">
        <v>2185</v>
      </c>
      <c r="J941" s="102" t="s">
        <v>2269</v>
      </c>
      <c r="K941" s="102" t="s">
        <v>2707</v>
      </c>
    </row>
    <row r="942" spans="1:11" ht="13.8">
      <c r="A942" s="101">
        <v>44110.349401932872</v>
      </c>
      <c r="B942" s="102" t="s">
        <v>5219</v>
      </c>
      <c r="C942" s="108">
        <v>630065</v>
      </c>
      <c r="D942" s="103" t="s">
        <v>5220</v>
      </c>
      <c r="E942" s="102" t="s">
        <v>10</v>
      </c>
      <c r="F942" s="103" t="s">
        <v>5220</v>
      </c>
      <c r="G942" s="102" t="s">
        <v>5221</v>
      </c>
      <c r="H942" s="102" t="s">
        <v>2285</v>
      </c>
      <c r="I942" s="102" t="s">
        <v>2185</v>
      </c>
      <c r="J942" s="102" t="s">
        <v>2186</v>
      </c>
      <c r="K942" s="102" t="s">
        <v>2707</v>
      </c>
    </row>
    <row r="943" spans="1:11" ht="13.8">
      <c r="A943" s="101">
        <v>44112.483241863425</v>
      </c>
      <c r="B943" s="102" t="s">
        <v>5222</v>
      </c>
      <c r="C943" s="108" t="s">
        <v>5162</v>
      </c>
      <c r="D943" s="103" t="s">
        <v>5223</v>
      </c>
      <c r="E943" s="102" t="s">
        <v>10</v>
      </c>
      <c r="F943" s="103" t="s">
        <v>5223</v>
      </c>
      <c r="G943" s="102" t="s">
        <v>5164</v>
      </c>
      <c r="H943" s="102" t="s">
        <v>5224</v>
      </c>
      <c r="I943" s="102" t="s">
        <v>2185</v>
      </c>
      <c r="J943" s="102" t="s">
        <v>2186</v>
      </c>
      <c r="K943" s="102" t="s">
        <v>2707</v>
      </c>
    </row>
    <row r="944" spans="1:11" ht="13.8">
      <c r="A944" s="101">
        <v>44113.749138391198</v>
      </c>
      <c r="B944" s="102" t="s">
        <v>5225</v>
      </c>
      <c r="C944" s="108">
        <v>630062</v>
      </c>
      <c r="D944" s="103" t="s">
        <v>5226</v>
      </c>
      <c r="E944" s="102" t="s">
        <v>10</v>
      </c>
      <c r="F944" s="103" t="s">
        <v>5226</v>
      </c>
      <c r="G944" s="102" t="s">
        <v>5227</v>
      </c>
      <c r="H944" s="102" t="s">
        <v>2198</v>
      </c>
      <c r="I944" s="102" t="s">
        <v>2185</v>
      </c>
      <c r="J944" s="102" t="s">
        <v>2186</v>
      </c>
      <c r="K944" s="102" t="s">
        <v>2707</v>
      </c>
    </row>
    <row r="945" spans="1:11" ht="13.8">
      <c r="A945" s="101">
        <v>44127.283245590283</v>
      </c>
      <c r="B945" s="102" t="s">
        <v>5228</v>
      </c>
      <c r="C945" s="108">
        <v>608168</v>
      </c>
      <c r="D945" s="103" t="s">
        <v>5229</v>
      </c>
      <c r="E945" s="102" t="s">
        <v>10</v>
      </c>
      <c r="F945" s="103" t="s">
        <v>5229</v>
      </c>
      <c r="G945" s="102" t="s">
        <v>5230</v>
      </c>
      <c r="H945" s="102" t="s">
        <v>2202</v>
      </c>
      <c r="I945" s="102" t="s">
        <v>2185</v>
      </c>
      <c r="J945" s="102" t="s">
        <v>2186</v>
      </c>
      <c r="K945" s="102" t="s">
        <v>2707</v>
      </c>
    </row>
    <row r="946" spans="1:11" ht="13.8">
      <c r="A946" s="101">
        <v>44127.418573900461</v>
      </c>
      <c r="B946" s="102" t="s">
        <v>5231</v>
      </c>
      <c r="C946" s="108">
        <v>630067</v>
      </c>
      <c r="D946" s="103" t="s">
        <v>5232</v>
      </c>
      <c r="E946" s="102" t="s">
        <v>10</v>
      </c>
      <c r="F946" s="103" t="s">
        <v>5232</v>
      </c>
      <c r="G946" s="102" t="s">
        <v>5233</v>
      </c>
      <c r="H946" s="102" t="s">
        <v>2458</v>
      </c>
      <c r="I946" s="102" t="s">
        <v>2185</v>
      </c>
      <c r="J946" s="102" t="s">
        <v>2186</v>
      </c>
      <c r="K946" s="102" t="s">
        <v>2707</v>
      </c>
    </row>
    <row r="947" spans="1:11" ht="13.8">
      <c r="A947" s="101">
        <v>44131.462025300927</v>
      </c>
      <c r="B947" s="102" t="s">
        <v>5234</v>
      </c>
      <c r="C947" s="108" t="s">
        <v>5235</v>
      </c>
      <c r="D947" s="103" t="s">
        <v>5236</v>
      </c>
      <c r="E947" s="102" t="s">
        <v>10</v>
      </c>
      <c r="F947" s="103" t="s">
        <v>5236</v>
      </c>
      <c r="G947" s="102" t="s">
        <v>5237</v>
      </c>
      <c r="H947" s="102" t="s">
        <v>5238</v>
      </c>
      <c r="I947" s="102" t="s">
        <v>2185</v>
      </c>
      <c r="J947" s="102" t="s">
        <v>2186</v>
      </c>
      <c r="K947" s="102" t="s">
        <v>2707</v>
      </c>
    </row>
    <row r="948" spans="1:11" ht="13.8">
      <c r="A948" s="101">
        <v>44149.456489976852</v>
      </c>
      <c r="B948" s="102" t="s">
        <v>5239</v>
      </c>
      <c r="C948" s="108" t="s">
        <v>5240</v>
      </c>
      <c r="D948" s="103" t="s">
        <v>5241</v>
      </c>
      <c r="E948" s="102" t="s">
        <v>10</v>
      </c>
      <c r="F948" s="103" t="s">
        <v>5241</v>
      </c>
      <c r="G948" s="102" t="s">
        <v>5242</v>
      </c>
      <c r="H948" s="102" t="s">
        <v>2222</v>
      </c>
      <c r="I948" s="102" t="s">
        <v>2185</v>
      </c>
      <c r="J948" s="102" t="s">
        <v>2186</v>
      </c>
      <c r="K948" s="102" t="s">
        <v>2704</v>
      </c>
    </row>
    <row r="949" spans="1:11" ht="13.8">
      <c r="A949" s="101">
        <v>44149.458341828707</v>
      </c>
      <c r="B949" s="102" t="s">
        <v>5239</v>
      </c>
      <c r="C949" s="108" t="s">
        <v>5243</v>
      </c>
      <c r="D949" s="103" t="s">
        <v>5241</v>
      </c>
      <c r="E949" s="102" t="s">
        <v>11</v>
      </c>
      <c r="F949" s="103" t="s">
        <v>5241</v>
      </c>
      <c r="G949" s="102" t="s">
        <v>5244</v>
      </c>
      <c r="H949" s="102" t="s">
        <v>4615</v>
      </c>
      <c r="I949" s="102" t="s">
        <v>2185</v>
      </c>
      <c r="J949" s="102" t="s">
        <v>2186</v>
      </c>
      <c r="K949" s="102" t="s">
        <v>2707</v>
      </c>
    </row>
    <row r="950" spans="1:11" ht="13.8">
      <c r="A950" s="101">
        <v>44149.497847118051</v>
      </c>
      <c r="B950" s="102" t="s">
        <v>5245</v>
      </c>
      <c r="C950" s="108" t="s">
        <v>5246</v>
      </c>
      <c r="D950" s="103" t="s">
        <v>5247</v>
      </c>
      <c r="E950" s="102" t="s">
        <v>11</v>
      </c>
      <c r="F950" s="103" t="s">
        <v>5247</v>
      </c>
      <c r="G950" s="102" t="s">
        <v>5248</v>
      </c>
      <c r="H950" s="102" t="s">
        <v>5249</v>
      </c>
      <c r="I950" s="102" t="s">
        <v>2185</v>
      </c>
      <c r="J950" s="102" t="s">
        <v>2186</v>
      </c>
      <c r="K950" s="102" t="s">
        <v>2707</v>
      </c>
    </row>
    <row r="951" spans="1:11" ht="13.8">
      <c r="A951" s="101">
        <v>44151.387268865743</v>
      </c>
      <c r="B951" s="102" t="s">
        <v>5250</v>
      </c>
      <c r="C951" s="108" t="s">
        <v>5251</v>
      </c>
      <c r="D951" s="103" t="s">
        <v>5252</v>
      </c>
      <c r="E951" s="102" t="s">
        <v>11</v>
      </c>
      <c r="F951" s="103" t="s">
        <v>5252</v>
      </c>
      <c r="G951" s="102" t="s">
        <v>5253</v>
      </c>
      <c r="H951" s="102" t="s">
        <v>4615</v>
      </c>
      <c r="I951" s="102" t="s">
        <v>2185</v>
      </c>
      <c r="J951" s="102" t="s">
        <v>2186</v>
      </c>
      <c r="K951" s="102" t="s">
        <v>2707</v>
      </c>
    </row>
    <row r="952" spans="1:11" ht="13.8">
      <c r="A952" s="101">
        <v>44151.456050219902</v>
      </c>
      <c r="B952" s="102" t="s">
        <v>5254</v>
      </c>
      <c r="C952" s="108" t="s">
        <v>5255</v>
      </c>
      <c r="D952" s="103" t="s">
        <v>5256</v>
      </c>
      <c r="E952" s="102" t="s">
        <v>10</v>
      </c>
      <c r="F952" s="103" t="s">
        <v>5256</v>
      </c>
      <c r="G952" s="102" t="s">
        <v>5257</v>
      </c>
      <c r="H952" s="102" t="s">
        <v>2591</v>
      </c>
      <c r="I952" s="102" t="s">
        <v>2185</v>
      </c>
      <c r="J952" s="102" t="s">
        <v>2186</v>
      </c>
      <c r="K952" s="102" t="s">
        <v>2707</v>
      </c>
    </row>
    <row r="953" spans="1:11" ht="13.8">
      <c r="A953" s="101">
        <v>44151.480728414354</v>
      </c>
      <c r="B953" s="102" t="s">
        <v>5258</v>
      </c>
      <c r="C953" s="108" t="s">
        <v>5073</v>
      </c>
      <c r="D953" s="103" t="s">
        <v>5259</v>
      </c>
      <c r="E953" s="102" t="s">
        <v>11</v>
      </c>
      <c r="F953" s="103" t="s">
        <v>5259</v>
      </c>
      <c r="G953" s="102" t="s">
        <v>5260</v>
      </c>
      <c r="H953" s="102" t="s">
        <v>2315</v>
      </c>
      <c r="I953" s="102" t="s">
        <v>2185</v>
      </c>
      <c r="J953" s="102" t="s">
        <v>2186</v>
      </c>
      <c r="K953" s="102" t="s">
        <v>2707</v>
      </c>
    </row>
    <row r="954" spans="1:11" ht="13.8">
      <c r="A954" s="101">
        <v>44151.482518368051</v>
      </c>
      <c r="B954" s="102" t="s">
        <v>5261</v>
      </c>
      <c r="C954" s="108" t="s">
        <v>5078</v>
      </c>
      <c r="D954" s="103" t="s">
        <v>5262</v>
      </c>
      <c r="E954" s="102" t="s">
        <v>11</v>
      </c>
      <c r="F954" s="103" t="s">
        <v>5262</v>
      </c>
      <c r="G954" s="102" t="s">
        <v>5263</v>
      </c>
      <c r="H954" s="102" t="s">
        <v>2696</v>
      </c>
      <c r="I954" s="102" t="s">
        <v>2185</v>
      </c>
      <c r="J954" s="102" t="s">
        <v>2186</v>
      </c>
      <c r="K954" s="102" t="s">
        <v>2707</v>
      </c>
    </row>
    <row r="955" spans="1:11" ht="13.8">
      <c r="A955" s="101">
        <v>44151.493673483797</v>
      </c>
      <c r="B955" s="102" t="s">
        <v>5264</v>
      </c>
      <c r="C955" s="108" t="s">
        <v>5265</v>
      </c>
      <c r="D955" s="103" t="s">
        <v>5266</v>
      </c>
      <c r="E955" s="102" t="s">
        <v>11</v>
      </c>
      <c r="F955" s="103" t="s">
        <v>5266</v>
      </c>
      <c r="G955" s="102" t="s">
        <v>5267</v>
      </c>
      <c r="H955" s="102" t="s">
        <v>5268</v>
      </c>
      <c r="I955" s="102" t="s">
        <v>2185</v>
      </c>
      <c r="J955" s="102" t="s">
        <v>2186</v>
      </c>
      <c r="K955" s="102" t="s">
        <v>2704</v>
      </c>
    </row>
    <row r="956" spans="1:11" ht="13.8">
      <c r="A956" s="101">
        <v>44151.527147569446</v>
      </c>
      <c r="B956" s="102" t="s">
        <v>5254</v>
      </c>
      <c r="C956" s="108" t="s">
        <v>5255</v>
      </c>
      <c r="D956" s="103" t="s">
        <v>5256</v>
      </c>
      <c r="E956" s="102" t="s">
        <v>10</v>
      </c>
      <c r="F956" s="103" t="s">
        <v>5256</v>
      </c>
      <c r="G956" s="102" t="s">
        <v>5257</v>
      </c>
      <c r="H956" s="102" t="s">
        <v>2591</v>
      </c>
      <c r="I956" s="102" t="s">
        <v>2185</v>
      </c>
      <c r="J956" s="102" t="s">
        <v>2186</v>
      </c>
      <c r="K956" s="102" t="s">
        <v>2707</v>
      </c>
    </row>
    <row r="957" spans="1:11" ht="13.8">
      <c r="A957" s="101">
        <v>44151.595239409726</v>
      </c>
      <c r="B957" s="102" t="s">
        <v>5269</v>
      </c>
      <c r="C957" s="108" t="s">
        <v>5270</v>
      </c>
      <c r="D957" s="103" t="s">
        <v>5271</v>
      </c>
      <c r="E957" s="102" t="s">
        <v>11</v>
      </c>
      <c r="F957" s="103" t="s">
        <v>5271</v>
      </c>
      <c r="G957" s="102" t="s">
        <v>5272</v>
      </c>
      <c r="H957" s="102" t="s">
        <v>2228</v>
      </c>
      <c r="I957" s="102" t="s">
        <v>2185</v>
      </c>
      <c r="J957" s="102" t="s">
        <v>2186</v>
      </c>
      <c r="K957" s="102" t="s">
        <v>2707</v>
      </c>
    </row>
    <row r="958" spans="1:11" ht="13.8">
      <c r="A958" s="101">
        <v>44151.595858645829</v>
      </c>
      <c r="B958" s="102" t="s">
        <v>5273</v>
      </c>
      <c r="C958" s="108" t="s">
        <v>4674</v>
      </c>
      <c r="D958" s="103" t="s">
        <v>5274</v>
      </c>
      <c r="E958" s="102" t="s">
        <v>11</v>
      </c>
      <c r="F958" s="103" t="s">
        <v>5274</v>
      </c>
      <c r="G958" s="102" t="s">
        <v>5275</v>
      </c>
      <c r="H958" s="102" t="s">
        <v>2228</v>
      </c>
      <c r="I958" s="102" t="s">
        <v>2185</v>
      </c>
      <c r="J958" s="102" t="s">
        <v>2186</v>
      </c>
      <c r="K958" s="102" t="s">
        <v>2707</v>
      </c>
    </row>
    <row r="959" spans="1:11" ht="13.8">
      <c r="A959" s="101">
        <v>44151.596706898148</v>
      </c>
      <c r="B959" s="102" t="s">
        <v>5269</v>
      </c>
      <c r="C959" s="108" t="s">
        <v>5276</v>
      </c>
      <c r="D959" s="103" t="s">
        <v>5271</v>
      </c>
      <c r="E959" s="102" t="s">
        <v>11</v>
      </c>
      <c r="F959" s="103" t="s">
        <v>5271</v>
      </c>
      <c r="G959" s="102" t="s">
        <v>5277</v>
      </c>
      <c r="H959" s="102" t="s">
        <v>2228</v>
      </c>
      <c r="I959" s="102" t="s">
        <v>2185</v>
      </c>
      <c r="J959" s="102" t="s">
        <v>2186</v>
      </c>
      <c r="K959" s="102" t="s">
        <v>2707</v>
      </c>
    </row>
    <row r="960" spans="1:11" ht="13.8">
      <c r="A960" s="101">
        <v>44151.598048229163</v>
      </c>
      <c r="B960" s="102" t="s">
        <v>5278</v>
      </c>
      <c r="C960" s="108" t="s">
        <v>5279</v>
      </c>
      <c r="D960" s="103" t="s">
        <v>5280</v>
      </c>
      <c r="E960" s="102" t="s">
        <v>10</v>
      </c>
      <c r="F960" s="103" t="s">
        <v>5280</v>
      </c>
      <c r="G960" s="102" t="s">
        <v>5281</v>
      </c>
      <c r="H960" s="102" t="s">
        <v>5282</v>
      </c>
      <c r="I960" s="102" t="s">
        <v>2185</v>
      </c>
      <c r="J960" s="102" t="s">
        <v>2186</v>
      </c>
      <c r="K960" s="102" t="s">
        <v>2707</v>
      </c>
    </row>
    <row r="961" spans="1:11" ht="13.8">
      <c r="A961" s="101">
        <v>44151.598348310188</v>
      </c>
      <c r="B961" s="102" t="s">
        <v>5283</v>
      </c>
      <c r="C961" s="108" t="s">
        <v>5284</v>
      </c>
      <c r="D961" s="103" t="s">
        <v>5285</v>
      </c>
      <c r="E961" s="102" t="s">
        <v>11</v>
      </c>
      <c r="F961" s="103" t="s">
        <v>5285</v>
      </c>
      <c r="G961" s="102" t="s">
        <v>5286</v>
      </c>
      <c r="H961" s="102" t="s">
        <v>2198</v>
      </c>
      <c r="I961" s="102" t="s">
        <v>2185</v>
      </c>
      <c r="J961" s="102" t="s">
        <v>2186</v>
      </c>
      <c r="K961" s="102" t="s">
        <v>2707</v>
      </c>
    </row>
    <row r="962" spans="1:11" ht="13.8">
      <c r="A962" s="101">
        <v>44151.600648391206</v>
      </c>
      <c r="B962" s="102" t="s">
        <v>5287</v>
      </c>
      <c r="C962" s="108" t="s">
        <v>5288</v>
      </c>
      <c r="D962" s="103" t="s">
        <v>5289</v>
      </c>
      <c r="E962" s="102" t="s">
        <v>11</v>
      </c>
      <c r="F962" s="103" t="s">
        <v>5289</v>
      </c>
      <c r="G962" s="102" t="s">
        <v>5290</v>
      </c>
      <c r="H962" s="102" t="s">
        <v>2275</v>
      </c>
      <c r="I962" s="102" t="s">
        <v>2185</v>
      </c>
      <c r="J962" s="102" t="s">
        <v>2186</v>
      </c>
      <c r="K962" s="102" t="s">
        <v>2707</v>
      </c>
    </row>
    <row r="963" spans="1:11" ht="13.8">
      <c r="A963" s="101">
        <v>44151.607067164354</v>
      </c>
      <c r="B963" s="102" t="s">
        <v>5291</v>
      </c>
      <c r="C963" s="108" t="s">
        <v>5101</v>
      </c>
      <c r="D963" s="103" t="s">
        <v>5292</v>
      </c>
      <c r="E963" s="102" t="s">
        <v>11</v>
      </c>
      <c r="F963" s="103" t="s">
        <v>5292</v>
      </c>
      <c r="G963" s="102" t="s">
        <v>5293</v>
      </c>
      <c r="H963" s="102" t="s">
        <v>2198</v>
      </c>
      <c r="I963" s="102" t="s">
        <v>2185</v>
      </c>
      <c r="J963" s="102" t="s">
        <v>2186</v>
      </c>
      <c r="K963" s="102" t="s">
        <v>2707</v>
      </c>
    </row>
    <row r="964" spans="1:11" ht="13.8">
      <c r="A964" s="101">
        <v>44151.619839918982</v>
      </c>
      <c r="B964" s="102" t="s">
        <v>5294</v>
      </c>
      <c r="C964" s="108" t="s">
        <v>5295</v>
      </c>
      <c r="D964" s="103" t="s">
        <v>5296</v>
      </c>
      <c r="E964" s="102" t="s">
        <v>11</v>
      </c>
      <c r="F964" s="103" t="s">
        <v>5296</v>
      </c>
      <c r="G964" s="102" t="s">
        <v>5297</v>
      </c>
      <c r="H964" s="102" t="s">
        <v>2278</v>
      </c>
      <c r="I964" s="102" t="s">
        <v>2185</v>
      </c>
      <c r="J964" s="102" t="s">
        <v>2186</v>
      </c>
      <c r="K964" s="102" t="s">
        <v>2704</v>
      </c>
    </row>
    <row r="965" spans="1:11" ht="13.8">
      <c r="A965" s="101">
        <v>44151.622240937504</v>
      </c>
      <c r="B965" s="102" t="s">
        <v>5298</v>
      </c>
      <c r="C965" s="108" t="s">
        <v>5299</v>
      </c>
      <c r="D965" s="103" t="s">
        <v>5300</v>
      </c>
      <c r="E965" s="102" t="s">
        <v>11</v>
      </c>
      <c r="F965" s="103" t="s">
        <v>5300</v>
      </c>
      <c r="G965" s="102" t="s">
        <v>5301</v>
      </c>
      <c r="H965" s="102" t="s">
        <v>5302</v>
      </c>
      <c r="I965" s="102" t="s">
        <v>2185</v>
      </c>
      <c r="J965" s="102" t="s">
        <v>2186</v>
      </c>
      <c r="K965" s="102" t="s">
        <v>2707</v>
      </c>
    </row>
    <row r="966" spans="1:11" ht="13.8">
      <c r="A966" s="101">
        <v>44151.63335319444</v>
      </c>
      <c r="B966" s="102" t="s">
        <v>5303</v>
      </c>
      <c r="C966" s="108" t="s">
        <v>5304</v>
      </c>
      <c r="D966" s="103" t="s">
        <v>5305</v>
      </c>
      <c r="E966" s="102" t="s">
        <v>11</v>
      </c>
      <c r="F966" s="103" t="s">
        <v>5305</v>
      </c>
      <c r="G966" s="102" t="s">
        <v>5306</v>
      </c>
      <c r="H966" s="102" t="s">
        <v>5307</v>
      </c>
      <c r="I966" s="102" t="s">
        <v>2185</v>
      </c>
      <c r="J966" s="102" t="s">
        <v>2186</v>
      </c>
      <c r="K966" s="102" t="s">
        <v>2707</v>
      </c>
    </row>
    <row r="967" spans="1:11" ht="13.8">
      <c r="A967" s="101">
        <v>44151.64444128472</v>
      </c>
      <c r="B967" s="102" t="s">
        <v>5308</v>
      </c>
      <c r="C967" s="108" t="s">
        <v>5125</v>
      </c>
      <c r="D967" s="103" t="s">
        <v>5309</v>
      </c>
      <c r="E967" s="102" t="s">
        <v>11</v>
      </c>
      <c r="F967" s="103" t="s">
        <v>5309</v>
      </c>
      <c r="G967" s="102" t="s">
        <v>5310</v>
      </c>
      <c r="H967" s="102" t="s">
        <v>2198</v>
      </c>
      <c r="I967" s="102" t="s">
        <v>2185</v>
      </c>
      <c r="J967" s="102" t="s">
        <v>2186</v>
      </c>
      <c r="K967" s="102" t="s">
        <v>2707</v>
      </c>
    </row>
    <row r="968" spans="1:11" ht="13.8">
      <c r="A968" s="101">
        <v>44151.671675578706</v>
      </c>
      <c r="B968" s="102" t="s">
        <v>5311</v>
      </c>
      <c r="C968" s="108" t="s">
        <v>5312</v>
      </c>
      <c r="D968" s="103" t="s">
        <v>5313</v>
      </c>
      <c r="E968" s="102" t="s">
        <v>11</v>
      </c>
      <c r="F968" s="103" t="s">
        <v>5313</v>
      </c>
      <c r="G968" s="102" t="s">
        <v>5314</v>
      </c>
      <c r="H968" s="102" t="s">
        <v>5315</v>
      </c>
      <c r="I968" s="102" t="s">
        <v>2185</v>
      </c>
      <c r="J968" s="102" t="s">
        <v>2186</v>
      </c>
      <c r="K968" s="102" t="s">
        <v>3033</v>
      </c>
    </row>
    <row r="969" spans="1:11" ht="13.8">
      <c r="A969" s="101">
        <v>44151.713477523153</v>
      </c>
      <c r="B969" s="102" t="s">
        <v>5316</v>
      </c>
      <c r="C969" s="108" t="s">
        <v>5123</v>
      </c>
      <c r="D969" s="103" t="s">
        <v>5317</v>
      </c>
      <c r="E969" s="102" t="s">
        <v>10</v>
      </c>
      <c r="F969" s="103" t="s">
        <v>5317</v>
      </c>
      <c r="G969" s="102" t="s">
        <v>5318</v>
      </c>
      <c r="H969" s="102" t="s">
        <v>5319</v>
      </c>
      <c r="I969" s="102" t="s">
        <v>2185</v>
      </c>
      <c r="J969" s="102" t="s">
        <v>2186</v>
      </c>
      <c r="K969" s="102" t="s">
        <v>2707</v>
      </c>
    </row>
    <row r="970" spans="1:11" ht="13.8">
      <c r="A970" s="101">
        <v>44151.759152928236</v>
      </c>
      <c r="B970" s="102" t="s">
        <v>5320</v>
      </c>
      <c r="C970" s="108" t="s">
        <v>5321</v>
      </c>
      <c r="D970" s="103" t="s">
        <v>5322</v>
      </c>
      <c r="E970" s="102" t="s">
        <v>11</v>
      </c>
      <c r="F970" s="103" t="s">
        <v>5322</v>
      </c>
      <c r="G970" s="102" t="s">
        <v>5323</v>
      </c>
      <c r="H970" s="102" t="s">
        <v>2639</v>
      </c>
      <c r="I970" s="102" t="s">
        <v>2185</v>
      </c>
      <c r="J970" s="102" t="s">
        <v>2186</v>
      </c>
      <c r="K970" s="102" t="s">
        <v>2707</v>
      </c>
    </row>
    <row r="971" spans="1:11" ht="13.8">
      <c r="A971" s="101">
        <v>44151.792894293976</v>
      </c>
      <c r="B971" s="102" t="s">
        <v>5324</v>
      </c>
      <c r="C971" s="108" t="s">
        <v>5116</v>
      </c>
      <c r="D971" s="103" t="s">
        <v>5325</v>
      </c>
      <c r="E971" s="102" t="s">
        <v>10</v>
      </c>
      <c r="F971" s="103" t="s">
        <v>5325</v>
      </c>
      <c r="G971" s="102" t="s">
        <v>5326</v>
      </c>
      <c r="H971" s="102" t="s">
        <v>2222</v>
      </c>
      <c r="I971" s="102" t="s">
        <v>2185</v>
      </c>
      <c r="J971" s="102" t="s">
        <v>2186</v>
      </c>
      <c r="K971" s="102" t="s">
        <v>2707</v>
      </c>
    </row>
    <row r="972" spans="1:11" ht="13.8">
      <c r="A972" s="101">
        <v>44151.82837905093</v>
      </c>
      <c r="B972" s="102" t="s">
        <v>5327</v>
      </c>
      <c r="C972" s="108" t="s">
        <v>5110</v>
      </c>
      <c r="D972" s="103" t="s">
        <v>5328</v>
      </c>
      <c r="E972" s="102" t="s">
        <v>11</v>
      </c>
      <c r="F972" s="103" t="s">
        <v>5328</v>
      </c>
      <c r="G972" s="102" t="s">
        <v>5329</v>
      </c>
      <c r="H972" s="102" t="s">
        <v>5330</v>
      </c>
      <c r="I972" s="102" t="s">
        <v>2185</v>
      </c>
      <c r="J972" s="102" t="s">
        <v>2186</v>
      </c>
      <c r="K972" s="102" t="s">
        <v>2707</v>
      </c>
    </row>
    <row r="973" spans="1:11" ht="13.8">
      <c r="A973" s="101">
        <v>44151.858513715277</v>
      </c>
      <c r="B973" s="102" t="s">
        <v>5331</v>
      </c>
      <c r="C973" s="108" t="s">
        <v>5332</v>
      </c>
      <c r="D973" s="103" t="s">
        <v>5333</v>
      </c>
      <c r="E973" s="102" t="s">
        <v>11</v>
      </c>
      <c r="F973" s="103" t="s">
        <v>5333</v>
      </c>
      <c r="G973" s="102" t="s">
        <v>5334</v>
      </c>
      <c r="H973" s="102" t="s">
        <v>5335</v>
      </c>
      <c r="I973" s="102" t="s">
        <v>2185</v>
      </c>
      <c r="J973" s="102" t="s">
        <v>2186</v>
      </c>
      <c r="K973" s="102" t="s">
        <v>2707</v>
      </c>
    </row>
    <row r="974" spans="1:11" ht="13.8">
      <c r="A974" s="101">
        <v>44151.863816620375</v>
      </c>
      <c r="B974" s="102" t="s">
        <v>5336</v>
      </c>
      <c r="C974" s="108" t="s">
        <v>5076</v>
      </c>
      <c r="D974" s="103" t="s">
        <v>5337</v>
      </c>
      <c r="E974" s="102" t="s">
        <v>11</v>
      </c>
      <c r="F974" s="103" t="s">
        <v>5337</v>
      </c>
      <c r="G974" s="102" t="s">
        <v>5338</v>
      </c>
      <c r="H974" s="102" t="s">
        <v>2639</v>
      </c>
      <c r="I974" s="102" t="s">
        <v>2185</v>
      </c>
      <c r="J974" s="102" t="s">
        <v>2186</v>
      </c>
      <c r="K974" s="102" t="s">
        <v>2707</v>
      </c>
    </row>
    <row r="975" spans="1:11" ht="13.8">
      <c r="A975" s="101">
        <v>44151.864541388888</v>
      </c>
      <c r="B975" s="102" t="s">
        <v>5339</v>
      </c>
      <c r="C975" s="108" t="s">
        <v>5074</v>
      </c>
      <c r="D975" s="103" t="s">
        <v>5340</v>
      </c>
      <c r="E975" s="102" t="s">
        <v>11</v>
      </c>
      <c r="F975" s="103" t="s">
        <v>5340</v>
      </c>
      <c r="G975" s="102" t="s">
        <v>5341</v>
      </c>
      <c r="H975" s="102" t="s">
        <v>5342</v>
      </c>
      <c r="I975" s="102" t="s">
        <v>2185</v>
      </c>
      <c r="J975" s="102" t="s">
        <v>2186</v>
      </c>
      <c r="K975" s="102" t="s">
        <v>2707</v>
      </c>
    </row>
    <row r="976" spans="1:11" ht="13.8">
      <c r="A976" s="101">
        <v>44151.865504548608</v>
      </c>
      <c r="B976" s="102" t="s">
        <v>5343</v>
      </c>
      <c r="C976" s="108" t="s">
        <v>5344</v>
      </c>
      <c r="D976" s="103" t="s">
        <v>5345</v>
      </c>
      <c r="E976" s="102" t="s">
        <v>11</v>
      </c>
      <c r="F976" s="103" t="s">
        <v>5345</v>
      </c>
      <c r="G976" s="102">
        <v>632</v>
      </c>
      <c r="H976" s="102" t="s">
        <v>2652</v>
      </c>
      <c r="I976" s="102" t="s">
        <v>2185</v>
      </c>
      <c r="J976" s="102" t="s">
        <v>2186</v>
      </c>
      <c r="K976" s="102" t="s">
        <v>2704</v>
      </c>
    </row>
    <row r="977" spans="1:11" ht="13.8">
      <c r="A977" s="101">
        <v>44151.86576262732</v>
      </c>
      <c r="B977" s="102" t="s">
        <v>5346</v>
      </c>
      <c r="C977" s="108" t="s">
        <v>5108</v>
      </c>
      <c r="D977" s="103" t="s">
        <v>5347</v>
      </c>
      <c r="E977" s="102" t="s">
        <v>11</v>
      </c>
      <c r="F977" s="103" t="s">
        <v>5347</v>
      </c>
      <c r="G977" s="102" t="s">
        <v>5348</v>
      </c>
      <c r="H977" s="102" t="s">
        <v>2582</v>
      </c>
      <c r="I977" s="102" t="s">
        <v>2185</v>
      </c>
      <c r="J977" s="102" t="s">
        <v>2269</v>
      </c>
      <c r="K977" s="102" t="s">
        <v>2707</v>
      </c>
    </row>
    <row r="978" spans="1:11" ht="13.8">
      <c r="A978" s="101">
        <v>44151.86976858796</v>
      </c>
      <c r="B978" s="102" t="s">
        <v>5349</v>
      </c>
      <c r="C978" s="108" t="s">
        <v>5084</v>
      </c>
      <c r="D978" s="103" t="s">
        <v>5350</v>
      </c>
      <c r="E978" s="102" t="s">
        <v>11</v>
      </c>
      <c r="F978" s="103" t="s">
        <v>5350</v>
      </c>
      <c r="G978" s="102" t="s">
        <v>5351</v>
      </c>
      <c r="H978" s="102" t="s">
        <v>5352</v>
      </c>
      <c r="I978" s="102" t="s">
        <v>2185</v>
      </c>
      <c r="J978" s="102" t="s">
        <v>2186</v>
      </c>
      <c r="K978" s="102" t="s">
        <v>2707</v>
      </c>
    </row>
    <row r="979" spans="1:11" ht="13.8">
      <c r="A979" s="101">
        <v>44151.869971134263</v>
      </c>
      <c r="B979" s="102" t="s">
        <v>5353</v>
      </c>
      <c r="C979" s="108" t="s">
        <v>5354</v>
      </c>
      <c r="D979" s="103" t="s">
        <v>5355</v>
      </c>
      <c r="E979" s="102" t="s">
        <v>11</v>
      </c>
      <c r="F979" s="103" t="s">
        <v>5355</v>
      </c>
      <c r="G979" s="102" t="s">
        <v>5356</v>
      </c>
      <c r="H979" s="102" t="s">
        <v>2306</v>
      </c>
      <c r="I979" s="102" t="s">
        <v>2185</v>
      </c>
      <c r="J979" s="102" t="s">
        <v>2269</v>
      </c>
      <c r="K979" s="102" t="s">
        <v>2704</v>
      </c>
    </row>
    <row r="980" spans="1:11" ht="13.8">
      <c r="A980" s="101">
        <v>44151.881800127318</v>
      </c>
      <c r="B980" s="102" t="s">
        <v>5357</v>
      </c>
      <c r="C980" s="108" t="s">
        <v>5358</v>
      </c>
      <c r="D980" s="103" t="s">
        <v>5359</v>
      </c>
      <c r="E980" s="102" t="s">
        <v>11</v>
      </c>
      <c r="F980" s="103" t="s">
        <v>5359</v>
      </c>
      <c r="G980" s="102">
        <v>148</v>
      </c>
      <c r="H980" s="102" t="s">
        <v>5360</v>
      </c>
      <c r="I980" s="102" t="s">
        <v>2185</v>
      </c>
      <c r="J980" s="102" t="s">
        <v>2186</v>
      </c>
      <c r="K980" s="102" t="s">
        <v>2707</v>
      </c>
    </row>
    <row r="981" spans="1:11" ht="13.8">
      <c r="A981" s="101">
        <v>44151.883804247685</v>
      </c>
      <c r="B981" s="102" t="s">
        <v>5361</v>
      </c>
      <c r="C981" s="108" t="s">
        <v>5362</v>
      </c>
      <c r="D981" s="103" t="s">
        <v>5363</v>
      </c>
      <c r="E981" s="102" t="s">
        <v>11</v>
      </c>
      <c r="F981" s="103" t="s">
        <v>5363</v>
      </c>
      <c r="G981" s="102" t="s">
        <v>5364</v>
      </c>
      <c r="H981" s="102" t="s">
        <v>2228</v>
      </c>
      <c r="I981" s="102" t="s">
        <v>2185</v>
      </c>
      <c r="J981" s="102" t="s">
        <v>2186</v>
      </c>
      <c r="K981" s="102" t="s">
        <v>2707</v>
      </c>
    </row>
    <row r="982" spans="1:11" ht="13.8">
      <c r="A982" s="101">
        <v>44151.889428206021</v>
      </c>
      <c r="B982" s="102" t="s">
        <v>5365</v>
      </c>
      <c r="C982" s="108" t="s">
        <v>5366</v>
      </c>
      <c r="D982" s="103" t="s">
        <v>5367</v>
      </c>
      <c r="E982" s="102" t="s">
        <v>11</v>
      </c>
      <c r="F982" s="103" t="s">
        <v>5367</v>
      </c>
      <c r="G982" s="102">
        <v>643</v>
      </c>
      <c r="H982" s="102" t="s">
        <v>2198</v>
      </c>
      <c r="I982" s="102" t="s">
        <v>2185</v>
      </c>
      <c r="J982" s="102" t="s">
        <v>2186</v>
      </c>
      <c r="K982" s="102" t="s">
        <v>2707</v>
      </c>
    </row>
    <row r="983" spans="1:11" ht="13.8">
      <c r="A983" s="101">
        <v>44151.890380381941</v>
      </c>
      <c r="B983" s="102" t="s">
        <v>5368</v>
      </c>
      <c r="C983" s="108" t="s">
        <v>5369</v>
      </c>
      <c r="D983" s="103" t="s">
        <v>5370</v>
      </c>
      <c r="E983" s="102" t="s">
        <v>10</v>
      </c>
      <c r="F983" s="103" t="s">
        <v>5370</v>
      </c>
      <c r="G983" s="102" t="s">
        <v>5371</v>
      </c>
      <c r="H983" s="102" t="s">
        <v>2346</v>
      </c>
      <c r="I983" s="102" t="s">
        <v>2185</v>
      </c>
      <c r="J983" s="102" t="s">
        <v>2186</v>
      </c>
      <c r="K983" s="102" t="s">
        <v>2707</v>
      </c>
    </row>
    <row r="984" spans="1:11" ht="13.8">
      <c r="A984" s="101">
        <v>44151.906393287034</v>
      </c>
      <c r="B984" s="102" t="s">
        <v>5372</v>
      </c>
      <c r="C984" s="108" t="s">
        <v>4665</v>
      </c>
      <c r="D984" s="103" t="s">
        <v>5044</v>
      </c>
      <c r="E984" s="102" t="s">
        <v>11</v>
      </c>
      <c r="F984" s="103" t="s">
        <v>5044</v>
      </c>
      <c r="G984" s="102" t="s">
        <v>5059</v>
      </c>
      <c r="H984" s="102" t="s">
        <v>5373</v>
      </c>
      <c r="I984" s="102" t="s">
        <v>2185</v>
      </c>
      <c r="J984" s="102" t="s">
        <v>2186</v>
      </c>
      <c r="K984" s="102" t="s">
        <v>2707</v>
      </c>
    </row>
    <row r="985" spans="1:11" ht="13.8">
      <c r="A985" s="101">
        <v>44152.08813625</v>
      </c>
      <c r="B985" s="102" t="s">
        <v>5374</v>
      </c>
      <c r="C985" s="108" t="s">
        <v>5375</v>
      </c>
      <c r="D985" s="103" t="s">
        <v>5376</v>
      </c>
      <c r="E985" s="102" t="s">
        <v>11</v>
      </c>
      <c r="F985" s="103" t="s">
        <v>5376</v>
      </c>
      <c r="G985" s="102" t="s">
        <v>5377</v>
      </c>
      <c r="H985" s="102" t="s">
        <v>5378</v>
      </c>
      <c r="I985" s="102" t="s">
        <v>2185</v>
      </c>
      <c r="J985" s="102" t="s">
        <v>2186</v>
      </c>
      <c r="K985" s="102" t="s">
        <v>2707</v>
      </c>
    </row>
    <row r="986" spans="1:11" ht="13.8">
      <c r="A986" s="101">
        <v>44152.214408101849</v>
      </c>
      <c r="B986" s="102" t="s">
        <v>4476</v>
      </c>
      <c r="C986" s="108" t="s">
        <v>5379</v>
      </c>
      <c r="D986" s="103" t="s">
        <v>1553</v>
      </c>
      <c r="E986" s="102" t="s">
        <v>11</v>
      </c>
      <c r="F986" s="103" t="s">
        <v>1553</v>
      </c>
      <c r="G986" s="102" t="s">
        <v>5380</v>
      </c>
      <c r="H986" s="102" t="s">
        <v>2228</v>
      </c>
      <c r="I986" s="102" t="s">
        <v>2185</v>
      </c>
      <c r="J986" s="102" t="s">
        <v>2186</v>
      </c>
      <c r="K986" s="102" t="s">
        <v>2707</v>
      </c>
    </row>
    <row r="987" spans="1:11" ht="13.8">
      <c r="A987" s="101">
        <v>44152.214495856482</v>
      </c>
      <c r="B987" s="102" t="s">
        <v>4476</v>
      </c>
      <c r="C987" s="108" t="s">
        <v>5379</v>
      </c>
      <c r="D987" s="103" t="s">
        <v>1553</v>
      </c>
      <c r="E987" s="102" t="s">
        <v>11</v>
      </c>
      <c r="F987" s="103" t="s">
        <v>1553</v>
      </c>
      <c r="G987" s="102" t="s">
        <v>5380</v>
      </c>
      <c r="H987" s="102" t="s">
        <v>2228</v>
      </c>
      <c r="I987" s="102" t="s">
        <v>2185</v>
      </c>
      <c r="J987" s="102" t="s">
        <v>2186</v>
      </c>
      <c r="K987" s="102" t="s">
        <v>2707</v>
      </c>
    </row>
    <row r="988" spans="1:11" ht="13.8">
      <c r="A988" s="101">
        <v>44152.244529641204</v>
      </c>
      <c r="B988" s="102" t="s">
        <v>5381</v>
      </c>
      <c r="C988" s="108" t="s">
        <v>5382</v>
      </c>
      <c r="D988" s="103" t="s">
        <v>5383</v>
      </c>
      <c r="E988" s="102" t="s">
        <v>11</v>
      </c>
      <c r="F988" s="103" t="s">
        <v>5383</v>
      </c>
      <c r="G988" s="102" t="s">
        <v>5384</v>
      </c>
      <c r="H988" s="102" t="s">
        <v>2228</v>
      </c>
      <c r="I988" s="102" t="s">
        <v>2191</v>
      </c>
      <c r="J988" s="102" t="s">
        <v>2186</v>
      </c>
      <c r="K988" s="102" t="s">
        <v>2704</v>
      </c>
    </row>
    <row r="989" spans="1:11" ht="13.8">
      <c r="A989" s="101">
        <v>44152.276798888888</v>
      </c>
      <c r="B989" s="102" t="s">
        <v>5385</v>
      </c>
      <c r="C989" s="108" t="s">
        <v>4669</v>
      </c>
      <c r="D989" s="103" t="s">
        <v>5386</v>
      </c>
      <c r="E989" s="102" t="s">
        <v>11</v>
      </c>
      <c r="F989" s="103" t="s">
        <v>5386</v>
      </c>
      <c r="G989" s="102" t="s">
        <v>5387</v>
      </c>
      <c r="H989" s="102" t="s">
        <v>2240</v>
      </c>
      <c r="I989" s="102" t="s">
        <v>2185</v>
      </c>
      <c r="J989" s="102" t="s">
        <v>2186</v>
      </c>
      <c r="K989" s="102" t="s">
        <v>2707</v>
      </c>
    </row>
    <row r="990" spans="1:11" ht="13.8">
      <c r="A990" s="101">
        <v>44152.277576574073</v>
      </c>
      <c r="B990" s="102" t="s">
        <v>5388</v>
      </c>
      <c r="C990" s="108" t="s">
        <v>5389</v>
      </c>
      <c r="D990" s="103" t="s">
        <v>5390</v>
      </c>
      <c r="E990" s="102" t="s">
        <v>10</v>
      </c>
      <c r="F990" s="103" t="s">
        <v>5390</v>
      </c>
      <c r="G990" s="102" t="s">
        <v>5391</v>
      </c>
      <c r="H990" s="102" t="s">
        <v>2486</v>
      </c>
      <c r="I990" s="102" t="s">
        <v>2185</v>
      </c>
      <c r="J990" s="102" t="s">
        <v>2269</v>
      </c>
      <c r="K990" s="102" t="s">
        <v>2704</v>
      </c>
    </row>
    <row r="991" spans="1:11" ht="13.8">
      <c r="A991" s="101">
        <v>44152.28674354167</v>
      </c>
      <c r="B991" s="102" t="s">
        <v>5392</v>
      </c>
      <c r="C991" s="108" t="s">
        <v>5114</v>
      </c>
      <c r="D991" s="103" t="s">
        <v>5393</v>
      </c>
      <c r="E991" s="102" t="s">
        <v>11</v>
      </c>
      <c r="F991" s="103" t="s">
        <v>5393</v>
      </c>
      <c r="G991" s="102">
        <v>294</v>
      </c>
      <c r="H991" s="102" t="s">
        <v>2456</v>
      </c>
      <c r="I991" s="102" t="s">
        <v>2185</v>
      </c>
      <c r="J991" s="102" t="s">
        <v>2186</v>
      </c>
      <c r="K991" s="102" t="s">
        <v>2707</v>
      </c>
    </row>
    <row r="992" spans="1:11" ht="13.8">
      <c r="A992" s="101">
        <v>44152.287006886574</v>
      </c>
      <c r="B992" s="102" t="s">
        <v>5394</v>
      </c>
      <c r="C992" s="108" t="s">
        <v>5395</v>
      </c>
      <c r="D992" s="103" t="s">
        <v>5396</v>
      </c>
      <c r="E992" s="102" t="s">
        <v>11</v>
      </c>
      <c r="F992" s="103" t="s">
        <v>5396</v>
      </c>
      <c r="G992" s="102" t="s">
        <v>5397</v>
      </c>
      <c r="H992" s="102" t="s">
        <v>2278</v>
      </c>
      <c r="I992" s="102" t="s">
        <v>2185</v>
      </c>
      <c r="J992" s="102" t="s">
        <v>2186</v>
      </c>
      <c r="K992" s="102" t="s">
        <v>2707</v>
      </c>
    </row>
    <row r="993" spans="1:11" ht="13.8">
      <c r="A993" s="101">
        <v>44152.287831712965</v>
      </c>
      <c r="B993" s="102" t="s">
        <v>5394</v>
      </c>
      <c r="C993" s="108" t="s">
        <v>5395</v>
      </c>
      <c r="D993" s="103" t="s">
        <v>5396</v>
      </c>
      <c r="E993" s="102" t="s">
        <v>10</v>
      </c>
      <c r="F993" s="103" t="s">
        <v>5396</v>
      </c>
      <c r="G993" s="102" t="s">
        <v>5398</v>
      </c>
      <c r="H993" s="102" t="s">
        <v>4565</v>
      </c>
      <c r="I993" s="102" t="s">
        <v>2185</v>
      </c>
      <c r="J993" s="102" t="s">
        <v>2186</v>
      </c>
      <c r="K993" s="102" t="s">
        <v>2707</v>
      </c>
    </row>
    <row r="994" spans="1:11" ht="13.8">
      <c r="A994" s="101">
        <v>44152.299280243053</v>
      </c>
      <c r="B994" s="102" t="s">
        <v>5273</v>
      </c>
      <c r="C994" s="108" t="s">
        <v>4674</v>
      </c>
      <c r="D994" s="103" t="s">
        <v>5274</v>
      </c>
      <c r="E994" s="102" t="s">
        <v>11</v>
      </c>
      <c r="F994" s="103" t="s">
        <v>5274</v>
      </c>
      <c r="G994" s="102" t="s">
        <v>5399</v>
      </c>
      <c r="H994" s="102" t="s">
        <v>2228</v>
      </c>
      <c r="I994" s="102" t="s">
        <v>2185</v>
      </c>
      <c r="J994" s="102" t="s">
        <v>2186</v>
      </c>
      <c r="K994" s="102" t="s">
        <v>2707</v>
      </c>
    </row>
    <row r="995" spans="1:11" ht="13.8">
      <c r="A995" s="101">
        <v>44152.301465798606</v>
      </c>
      <c r="B995" s="102" t="s">
        <v>5400</v>
      </c>
      <c r="C995" s="108" t="s">
        <v>5068</v>
      </c>
      <c r="D995" s="103" t="s">
        <v>5401</v>
      </c>
      <c r="E995" s="102" t="s">
        <v>11</v>
      </c>
      <c r="F995" s="103" t="s">
        <v>5401</v>
      </c>
      <c r="G995" s="102" t="s">
        <v>5402</v>
      </c>
      <c r="H995" s="102" t="s">
        <v>2198</v>
      </c>
      <c r="I995" s="102" t="s">
        <v>2185</v>
      </c>
      <c r="J995" s="102" t="s">
        <v>2186</v>
      </c>
      <c r="K995" s="102" t="s">
        <v>2707</v>
      </c>
    </row>
    <row r="996" spans="1:11" ht="13.8">
      <c r="A996" s="101">
        <v>44152.548504710649</v>
      </c>
      <c r="B996" s="102" t="s">
        <v>5403</v>
      </c>
      <c r="C996" s="108" t="s">
        <v>5404</v>
      </c>
      <c r="D996" s="103" t="s">
        <v>5405</v>
      </c>
      <c r="E996" s="102" t="s">
        <v>11</v>
      </c>
      <c r="F996" s="103" t="s">
        <v>5405</v>
      </c>
      <c r="G996" s="102" t="s">
        <v>5406</v>
      </c>
      <c r="H996" s="102" t="s">
        <v>5407</v>
      </c>
      <c r="I996" s="102" t="s">
        <v>2185</v>
      </c>
      <c r="J996" s="102" t="s">
        <v>2186</v>
      </c>
      <c r="K996" s="102" t="s">
        <v>2707</v>
      </c>
    </row>
    <row r="997" spans="1:11" ht="13.8">
      <c r="A997" s="101">
        <v>44152.548554803245</v>
      </c>
      <c r="B997" s="102" t="s">
        <v>5408</v>
      </c>
      <c r="C997" s="108" t="s">
        <v>5409</v>
      </c>
      <c r="D997" s="103" t="s">
        <v>5345</v>
      </c>
      <c r="E997" s="102" t="s">
        <v>11</v>
      </c>
      <c r="F997" s="103" t="s">
        <v>5345</v>
      </c>
      <c r="G997" s="102" t="s">
        <v>5410</v>
      </c>
      <c r="H997" s="102" t="s">
        <v>2315</v>
      </c>
      <c r="I997" s="102" t="s">
        <v>2185</v>
      </c>
      <c r="J997" s="102" t="s">
        <v>2186</v>
      </c>
      <c r="K997" s="102" t="s">
        <v>2704</v>
      </c>
    </row>
    <row r="998" spans="1:11" ht="13.8">
      <c r="A998" s="101">
        <v>44152.560147696757</v>
      </c>
      <c r="B998" s="102" t="s">
        <v>5411</v>
      </c>
      <c r="C998" s="108" t="s">
        <v>5412</v>
      </c>
      <c r="D998" s="103" t="s">
        <v>5413</v>
      </c>
      <c r="E998" s="102" t="s">
        <v>11</v>
      </c>
      <c r="F998" s="103" t="s">
        <v>5413</v>
      </c>
      <c r="G998" s="102" t="s">
        <v>5414</v>
      </c>
      <c r="H998" s="102" t="s">
        <v>5249</v>
      </c>
      <c r="I998" s="102" t="s">
        <v>2185</v>
      </c>
      <c r="J998" s="102" t="s">
        <v>2186</v>
      </c>
      <c r="K998" s="102" t="s">
        <v>2707</v>
      </c>
    </row>
    <row r="999" spans="1:11" ht="13.8">
      <c r="A999" s="101">
        <v>44152.586904317126</v>
      </c>
      <c r="B999" s="102" t="s">
        <v>5415</v>
      </c>
      <c r="C999" s="108" t="s">
        <v>5416</v>
      </c>
      <c r="D999" s="103" t="s">
        <v>5417</v>
      </c>
      <c r="E999" s="102" t="s">
        <v>11</v>
      </c>
      <c r="F999" s="103" t="s">
        <v>5417</v>
      </c>
      <c r="G999" s="102" t="s">
        <v>5418</v>
      </c>
      <c r="H999" s="102" t="s">
        <v>2228</v>
      </c>
      <c r="I999" s="102" t="s">
        <v>2185</v>
      </c>
      <c r="J999" s="102" t="s">
        <v>2186</v>
      </c>
      <c r="K999" s="102" t="s">
        <v>2707</v>
      </c>
    </row>
    <row r="1000" spans="1:11" ht="13.8">
      <c r="A1000" s="101">
        <v>44152.731355949072</v>
      </c>
      <c r="B1000" s="102" t="s">
        <v>5419</v>
      </c>
      <c r="C1000" s="108" t="s">
        <v>5420</v>
      </c>
      <c r="D1000" s="103" t="s">
        <v>5421</v>
      </c>
      <c r="E1000" s="102" t="s">
        <v>11</v>
      </c>
      <c r="F1000" s="103" t="s">
        <v>5421</v>
      </c>
      <c r="G1000" s="102" t="s">
        <v>5422</v>
      </c>
      <c r="H1000" s="102" t="s">
        <v>5423</v>
      </c>
      <c r="I1000" s="102" t="s">
        <v>2185</v>
      </c>
      <c r="J1000" s="102" t="s">
        <v>2186</v>
      </c>
      <c r="K1000" s="102" t="s">
        <v>2707</v>
      </c>
    </row>
    <row r="1001" spans="1:11" ht="13.8">
      <c r="A1001" s="101">
        <v>44152.766074861109</v>
      </c>
      <c r="B1001" s="102" t="s">
        <v>5424</v>
      </c>
      <c r="C1001" s="108" t="s">
        <v>5425</v>
      </c>
      <c r="D1001" s="103" t="s">
        <v>5426</v>
      </c>
      <c r="E1001" s="102" t="s">
        <v>11</v>
      </c>
      <c r="F1001" s="103" t="s">
        <v>5426</v>
      </c>
      <c r="G1001" s="102">
        <v>6034</v>
      </c>
      <c r="H1001" s="102" t="s">
        <v>2240</v>
      </c>
      <c r="I1001" s="102" t="s">
        <v>2185</v>
      </c>
      <c r="J1001" s="102" t="s">
        <v>2186</v>
      </c>
      <c r="K1001" s="102" t="s">
        <v>2707</v>
      </c>
    </row>
    <row r="1002" spans="1:11" ht="13.8">
      <c r="A1002" s="101">
        <v>44152.800490925925</v>
      </c>
      <c r="B1002" s="102" t="s">
        <v>5427</v>
      </c>
      <c r="C1002" s="108" t="s">
        <v>5428</v>
      </c>
      <c r="D1002" s="103" t="s">
        <v>5429</v>
      </c>
      <c r="E1002" s="102" t="s">
        <v>11</v>
      </c>
      <c r="F1002" s="103" t="s">
        <v>5429</v>
      </c>
      <c r="G1002" s="102" t="s">
        <v>5430</v>
      </c>
      <c r="H1002" s="102" t="s">
        <v>2240</v>
      </c>
      <c r="I1002" s="102" t="s">
        <v>2185</v>
      </c>
      <c r="J1002" s="102" t="s">
        <v>2186</v>
      </c>
      <c r="K1002" s="102" t="s">
        <v>2704</v>
      </c>
    </row>
    <row r="1003" spans="1:11" ht="13.8">
      <c r="A1003" s="101">
        <v>44152.816540775464</v>
      </c>
      <c r="B1003" s="102" t="s">
        <v>5431</v>
      </c>
      <c r="C1003" s="108" t="s">
        <v>5432</v>
      </c>
      <c r="D1003" s="103" t="s">
        <v>5433</v>
      </c>
      <c r="E1003" s="102" t="s">
        <v>11</v>
      </c>
      <c r="F1003" s="103" t="s">
        <v>5433</v>
      </c>
      <c r="G1003" s="102" t="s">
        <v>5434</v>
      </c>
      <c r="H1003" s="102" t="s">
        <v>2240</v>
      </c>
      <c r="I1003" s="102" t="s">
        <v>2185</v>
      </c>
      <c r="J1003" s="102" t="s">
        <v>2186</v>
      </c>
      <c r="K1003" s="102" t="s">
        <v>2704</v>
      </c>
    </row>
    <row r="1004" spans="1:11" ht="13.8">
      <c r="A1004" s="101">
        <v>44152.824877384264</v>
      </c>
      <c r="B1004" s="102" t="s">
        <v>5435</v>
      </c>
      <c r="C1004" s="108" t="s">
        <v>5436</v>
      </c>
      <c r="D1004" s="103" t="s">
        <v>5437</v>
      </c>
      <c r="E1004" s="102" t="s">
        <v>11</v>
      </c>
      <c r="F1004" s="103" t="s">
        <v>5437</v>
      </c>
      <c r="G1004" s="102" t="s">
        <v>5438</v>
      </c>
      <c r="H1004" s="102" t="s">
        <v>5439</v>
      </c>
      <c r="I1004" s="102" t="s">
        <v>2185</v>
      </c>
      <c r="J1004" s="102" t="s">
        <v>2269</v>
      </c>
      <c r="K1004" s="102" t="s">
        <v>2707</v>
      </c>
    </row>
    <row r="1005" spans="1:11" ht="13.8">
      <c r="A1005" s="101">
        <v>44152.878929872684</v>
      </c>
      <c r="B1005" s="102" t="s">
        <v>5440</v>
      </c>
      <c r="C1005" s="108" t="s">
        <v>5441</v>
      </c>
      <c r="D1005" s="103" t="s">
        <v>5442</v>
      </c>
      <c r="E1005" s="102" t="s">
        <v>11</v>
      </c>
      <c r="F1005" s="103" t="s">
        <v>5442</v>
      </c>
      <c r="G1005" s="102" t="s">
        <v>5443</v>
      </c>
      <c r="H1005" s="102" t="s">
        <v>2315</v>
      </c>
      <c r="I1005" s="102" t="s">
        <v>2185</v>
      </c>
      <c r="J1005" s="102" t="s">
        <v>2186</v>
      </c>
      <c r="K1005" s="102" t="s">
        <v>2707</v>
      </c>
    </row>
    <row r="1006" spans="1:11" ht="13.8">
      <c r="A1006" s="101">
        <v>44153.234135833336</v>
      </c>
      <c r="B1006" s="102" t="s">
        <v>5444</v>
      </c>
      <c r="C1006" s="108" t="s">
        <v>5104</v>
      </c>
      <c r="D1006" s="103" t="s">
        <v>5445</v>
      </c>
      <c r="E1006" s="102" t="s">
        <v>11</v>
      </c>
      <c r="F1006" s="103" t="s">
        <v>5445</v>
      </c>
      <c r="G1006" s="102" t="s">
        <v>5446</v>
      </c>
      <c r="H1006" s="102" t="s">
        <v>5447</v>
      </c>
      <c r="I1006" s="102" t="s">
        <v>2185</v>
      </c>
      <c r="J1006" s="102" t="s">
        <v>2186</v>
      </c>
      <c r="K1006" s="102" t="s">
        <v>2707</v>
      </c>
    </row>
    <row r="1007" spans="1:11" ht="13.8">
      <c r="A1007" s="101">
        <v>44153.358447106482</v>
      </c>
      <c r="B1007" s="102" t="s">
        <v>5448</v>
      </c>
      <c r="C1007" s="108" t="s">
        <v>5449</v>
      </c>
      <c r="D1007" s="103" t="s">
        <v>5450</v>
      </c>
      <c r="E1007" s="102" t="s">
        <v>11</v>
      </c>
      <c r="F1007" s="103" t="s">
        <v>5450</v>
      </c>
      <c r="G1007" s="102" t="s">
        <v>5451</v>
      </c>
      <c r="H1007" s="102" t="s">
        <v>2287</v>
      </c>
      <c r="I1007" s="102" t="s">
        <v>2185</v>
      </c>
      <c r="J1007" s="102" t="s">
        <v>2269</v>
      </c>
      <c r="K1007" s="102" t="s">
        <v>2707</v>
      </c>
    </row>
    <row r="1008" spans="1:11" ht="13.8">
      <c r="A1008" s="101">
        <v>44153.361574097224</v>
      </c>
      <c r="B1008" s="102" t="s">
        <v>5346</v>
      </c>
      <c r="C1008" s="108" t="s">
        <v>5108</v>
      </c>
      <c r="D1008" s="103" t="s">
        <v>5347</v>
      </c>
      <c r="E1008" s="102" t="s">
        <v>11</v>
      </c>
      <c r="F1008" s="103" t="s">
        <v>5347</v>
      </c>
      <c r="G1008" s="102" t="s">
        <v>5348</v>
      </c>
      <c r="H1008" s="102" t="s">
        <v>2582</v>
      </c>
      <c r="I1008" s="102" t="s">
        <v>2185</v>
      </c>
      <c r="J1008" s="102" t="s">
        <v>2186</v>
      </c>
      <c r="K1008" s="102" t="s">
        <v>2707</v>
      </c>
    </row>
    <row r="1009" spans="1:11" ht="13.8">
      <c r="A1009" s="101">
        <v>44153.363103541662</v>
      </c>
      <c r="B1009" s="102" t="s">
        <v>5448</v>
      </c>
      <c r="C1009" s="108" t="s">
        <v>5449</v>
      </c>
      <c r="D1009" s="103" t="s">
        <v>5450</v>
      </c>
      <c r="E1009" s="102" t="s">
        <v>11</v>
      </c>
      <c r="F1009" s="103" t="s">
        <v>5450</v>
      </c>
      <c r="G1009" s="102" t="s">
        <v>5451</v>
      </c>
      <c r="H1009" s="102" t="s">
        <v>2287</v>
      </c>
      <c r="I1009" s="102" t="s">
        <v>2185</v>
      </c>
      <c r="J1009" s="102" t="s">
        <v>2186</v>
      </c>
      <c r="K1009" s="102" t="s">
        <v>2707</v>
      </c>
    </row>
    <row r="1010" spans="1:11" ht="13.8">
      <c r="A1010" s="101">
        <v>44153.424175416665</v>
      </c>
      <c r="B1010" s="102" t="s">
        <v>5452</v>
      </c>
      <c r="C1010" s="108" t="s">
        <v>5453</v>
      </c>
      <c r="D1010" s="103" t="s">
        <v>5454</v>
      </c>
      <c r="E1010" s="102" t="s">
        <v>11</v>
      </c>
      <c r="F1010" s="103" t="s">
        <v>5454</v>
      </c>
      <c r="G1010" s="102" t="s">
        <v>5455</v>
      </c>
      <c r="H1010" s="102" t="s">
        <v>5456</v>
      </c>
      <c r="I1010" s="102" t="s">
        <v>2185</v>
      </c>
      <c r="J1010" s="102" t="s">
        <v>2186</v>
      </c>
      <c r="K1010" s="102" t="s">
        <v>2707</v>
      </c>
    </row>
    <row r="1011" spans="1:11" ht="13.8">
      <c r="A1011" s="101">
        <v>44153.451168738422</v>
      </c>
      <c r="B1011" s="102" t="s">
        <v>5457</v>
      </c>
      <c r="C1011" s="108" t="s">
        <v>5458</v>
      </c>
      <c r="D1011" s="103" t="s">
        <v>5459</v>
      </c>
      <c r="E1011" s="102" t="s">
        <v>11</v>
      </c>
      <c r="F1011" s="103" t="s">
        <v>5459</v>
      </c>
      <c r="G1011" s="102">
        <v>5498</v>
      </c>
      <c r="H1011" s="102" t="s">
        <v>2582</v>
      </c>
      <c r="I1011" s="102" t="s">
        <v>2185</v>
      </c>
      <c r="J1011" s="102" t="s">
        <v>2186</v>
      </c>
      <c r="K1011" s="102" t="s">
        <v>2707</v>
      </c>
    </row>
    <row r="1012" spans="1:11" ht="13.8">
      <c r="A1012" s="101">
        <v>44153.613976886569</v>
      </c>
      <c r="B1012" s="102" t="s">
        <v>5460</v>
      </c>
      <c r="C1012" s="108" t="s">
        <v>5461</v>
      </c>
      <c r="D1012" s="103" t="s">
        <v>5462</v>
      </c>
      <c r="E1012" s="102" t="s">
        <v>11</v>
      </c>
      <c r="F1012" s="103" t="s">
        <v>5462</v>
      </c>
      <c r="G1012" s="102" t="s">
        <v>5463</v>
      </c>
      <c r="H1012" s="102" t="s">
        <v>2315</v>
      </c>
      <c r="I1012" s="102" t="s">
        <v>2185</v>
      </c>
      <c r="J1012" s="102" t="s">
        <v>2186</v>
      </c>
      <c r="K1012" s="102" t="s">
        <v>2707</v>
      </c>
    </row>
    <row r="1013" spans="1:11" ht="13.8">
      <c r="A1013" s="101">
        <v>44153.618897997687</v>
      </c>
      <c r="B1013" s="102" t="s">
        <v>5273</v>
      </c>
      <c r="C1013" s="108" t="s">
        <v>4674</v>
      </c>
      <c r="D1013" s="103" t="s">
        <v>5274</v>
      </c>
      <c r="E1013" s="102" t="s">
        <v>11</v>
      </c>
      <c r="F1013" s="103" t="s">
        <v>5274</v>
      </c>
      <c r="G1013" s="102" t="s">
        <v>5399</v>
      </c>
      <c r="H1013" s="102" t="s">
        <v>2240</v>
      </c>
      <c r="I1013" s="102" t="s">
        <v>2185</v>
      </c>
      <c r="J1013" s="102" t="s">
        <v>2186</v>
      </c>
      <c r="K1013" s="102" t="s">
        <v>2707</v>
      </c>
    </row>
    <row r="1014" spans="1:11" ht="13.8">
      <c r="A1014" s="101">
        <v>44153.638149571758</v>
      </c>
      <c r="B1014" s="102" t="s">
        <v>5464</v>
      </c>
      <c r="C1014" s="108" t="s">
        <v>5081</v>
      </c>
      <c r="D1014" s="103" t="s">
        <v>5465</v>
      </c>
      <c r="E1014" s="102" t="s">
        <v>11</v>
      </c>
      <c r="F1014" s="103" t="s">
        <v>5465</v>
      </c>
      <c r="G1014" s="102" t="s">
        <v>5466</v>
      </c>
      <c r="H1014" s="102" t="s">
        <v>5467</v>
      </c>
      <c r="I1014" s="102" t="s">
        <v>2185</v>
      </c>
      <c r="J1014" s="102" t="s">
        <v>2269</v>
      </c>
      <c r="K1014" s="102" t="s">
        <v>2707</v>
      </c>
    </row>
    <row r="1015" spans="1:11" ht="13.8">
      <c r="A1015" s="101">
        <v>44153.847249768514</v>
      </c>
      <c r="B1015" s="102" t="s">
        <v>5468</v>
      </c>
      <c r="C1015" s="108" t="s">
        <v>5469</v>
      </c>
      <c r="D1015" s="103" t="s">
        <v>5470</v>
      </c>
      <c r="E1015" s="102" t="s">
        <v>11</v>
      </c>
      <c r="F1015" s="103" t="s">
        <v>5470</v>
      </c>
      <c r="G1015" s="102">
        <v>706</v>
      </c>
      <c r="H1015" s="102" t="s">
        <v>5471</v>
      </c>
      <c r="I1015" s="102" t="s">
        <v>2185</v>
      </c>
      <c r="J1015" s="102" t="s">
        <v>2186</v>
      </c>
      <c r="K1015" s="102" t="s">
        <v>2707</v>
      </c>
    </row>
    <row r="1016" spans="1:11" ht="13.8">
      <c r="A1016" s="101">
        <v>44153.866044305556</v>
      </c>
      <c r="B1016" s="102" t="s">
        <v>5472</v>
      </c>
      <c r="C1016" s="108" t="s">
        <v>5473</v>
      </c>
      <c r="D1016" s="103" t="s">
        <v>5474</v>
      </c>
      <c r="E1016" s="102" t="s">
        <v>11</v>
      </c>
      <c r="F1016" s="103" t="s">
        <v>5474</v>
      </c>
      <c r="G1016" s="102" t="s">
        <v>5475</v>
      </c>
      <c r="H1016" s="102" t="s">
        <v>5476</v>
      </c>
      <c r="I1016" s="102" t="s">
        <v>2185</v>
      </c>
      <c r="J1016" s="102" t="s">
        <v>2186</v>
      </c>
      <c r="K1016" s="102" t="s">
        <v>2707</v>
      </c>
    </row>
    <row r="1017" spans="1:11" ht="13.8">
      <c r="A1017" s="101">
        <v>44154.242349444445</v>
      </c>
      <c r="B1017" s="102" t="s">
        <v>5477</v>
      </c>
      <c r="C1017" s="108" t="s">
        <v>5478</v>
      </c>
      <c r="D1017" s="103" t="s">
        <v>5479</v>
      </c>
      <c r="E1017" s="102" t="s">
        <v>11</v>
      </c>
      <c r="F1017" s="103" t="s">
        <v>5479</v>
      </c>
      <c r="G1017" s="102" t="s">
        <v>5480</v>
      </c>
      <c r="H1017" s="102" t="s">
        <v>2744</v>
      </c>
      <c r="I1017" s="102" t="s">
        <v>2185</v>
      </c>
      <c r="J1017" s="102" t="s">
        <v>2186</v>
      </c>
      <c r="K1017" s="102" t="s">
        <v>2704</v>
      </c>
    </row>
    <row r="1018" spans="1:11" ht="13.8">
      <c r="A1018" s="101">
        <v>44154.268780902778</v>
      </c>
      <c r="B1018" s="102" t="s">
        <v>5481</v>
      </c>
      <c r="C1018" s="108" t="s">
        <v>5482</v>
      </c>
      <c r="D1018" s="103" t="s">
        <v>5483</v>
      </c>
      <c r="E1018" s="102" t="s">
        <v>11</v>
      </c>
      <c r="F1018" s="103" t="s">
        <v>5483</v>
      </c>
      <c r="G1018" s="102">
        <v>1336</v>
      </c>
      <c r="H1018" s="102" t="s">
        <v>5484</v>
      </c>
      <c r="I1018" s="102" t="s">
        <v>2185</v>
      </c>
      <c r="J1018" s="102" t="s">
        <v>2186</v>
      </c>
      <c r="K1018" s="102" t="s">
        <v>2707</v>
      </c>
    </row>
    <row r="1019" spans="1:11" ht="13.8">
      <c r="A1019" s="101">
        <v>44154.338139224536</v>
      </c>
      <c r="B1019" s="102" t="s">
        <v>5043</v>
      </c>
      <c r="C1019" s="108" t="s">
        <v>4665</v>
      </c>
      <c r="D1019" s="103" t="s">
        <v>5044</v>
      </c>
      <c r="E1019" s="102" t="s">
        <v>11</v>
      </c>
      <c r="F1019" s="103" t="s">
        <v>5044</v>
      </c>
      <c r="G1019" s="102" t="s">
        <v>5059</v>
      </c>
      <c r="H1019" s="102" t="s">
        <v>5046</v>
      </c>
      <c r="I1019" s="102" t="s">
        <v>2185</v>
      </c>
      <c r="J1019" s="102" t="s">
        <v>2186</v>
      </c>
      <c r="K1019" s="102" t="s">
        <v>2707</v>
      </c>
    </row>
    <row r="1020" spans="1:11" ht="13.8">
      <c r="A1020" s="101">
        <v>44155.777760370373</v>
      </c>
      <c r="B1020" s="102" t="s">
        <v>5485</v>
      </c>
      <c r="C1020" s="108" t="s">
        <v>5486</v>
      </c>
      <c r="D1020" s="103" t="s">
        <v>5487</v>
      </c>
      <c r="E1020" s="102" t="s">
        <v>11</v>
      </c>
      <c r="F1020" s="103" t="s">
        <v>5487</v>
      </c>
      <c r="G1020" s="102" t="s">
        <v>5488</v>
      </c>
      <c r="H1020" s="102" t="s">
        <v>5489</v>
      </c>
      <c r="I1020" s="102" t="s">
        <v>2185</v>
      </c>
      <c r="J1020" s="102" t="s">
        <v>2186</v>
      </c>
      <c r="K1020" s="102" t="s">
        <v>2707</v>
      </c>
    </row>
    <row r="1021" spans="1:11" ht="13.8">
      <c r="A1021" s="101">
        <v>44155.851636192128</v>
      </c>
      <c r="B1021" s="102" t="s">
        <v>5490</v>
      </c>
      <c r="C1021" s="108" t="s">
        <v>5491</v>
      </c>
      <c r="D1021" s="103" t="s">
        <v>5492</v>
      </c>
      <c r="E1021" s="102" t="s">
        <v>11</v>
      </c>
      <c r="F1021" s="103" t="s">
        <v>5492</v>
      </c>
      <c r="G1021" s="102" t="s">
        <v>5493</v>
      </c>
      <c r="H1021" s="102" t="s">
        <v>5494</v>
      </c>
      <c r="I1021" s="102" t="s">
        <v>2185</v>
      </c>
      <c r="J1021" s="102" t="s">
        <v>2186</v>
      </c>
      <c r="K1021" s="102" t="s">
        <v>2707</v>
      </c>
    </row>
    <row r="1022" spans="1:11" ht="13.8">
      <c r="A1022" s="101">
        <v>44155.887860162038</v>
      </c>
      <c r="B1022" s="102" t="s">
        <v>5495</v>
      </c>
      <c r="C1022" s="108" t="s">
        <v>5496</v>
      </c>
      <c r="D1022" s="103" t="s">
        <v>5497</v>
      </c>
      <c r="E1022" s="102" t="s">
        <v>10</v>
      </c>
      <c r="F1022" s="103" t="s">
        <v>5497</v>
      </c>
      <c r="G1022" s="102" t="s">
        <v>5498</v>
      </c>
      <c r="H1022" s="102" t="s">
        <v>2202</v>
      </c>
      <c r="I1022" s="102" t="s">
        <v>2185</v>
      </c>
      <c r="J1022" s="102" t="s">
        <v>2186</v>
      </c>
      <c r="K1022" s="102" t="s">
        <v>2707</v>
      </c>
    </row>
    <row r="1023" spans="1:11" ht="13.8">
      <c r="A1023" s="101">
        <v>44156.486780844905</v>
      </c>
      <c r="B1023" s="102" t="s">
        <v>5499</v>
      </c>
      <c r="C1023" s="108" t="s">
        <v>5500</v>
      </c>
      <c r="D1023" s="103" t="s">
        <v>5501</v>
      </c>
      <c r="E1023" s="102" t="s">
        <v>11</v>
      </c>
      <c r="F1023" s="103" t="s">
        <v>5501</v>
      </c>
      <c r="G1023" s="102" t="s">
        <v>5502</v>
      </c>
      <c r="H1023" s="102" t="s">
        <v>2198</v>
      </c>
      <c r="I1023" s="102" t="s">
        <v>2185</v>
      </c>
      <c r="J1023" s="102" t="s">
        <v>2186</v>
      </c>
      <c r="K1023" s="102" t="s">
        <v>2707</v>
      </c>
    </row>
    <row r="1024" spans="1:11" ht="13.8">
      <c r="A1024" s="101">
        <v>44156.528219502317</v>
      </c>
      <c r="B1024" s="102" t="s">
        <v>5503</v>
      </c>
      <c r="C1024" s="108" t="s">
        <v>5103</v>
      </c>
      <c r="D1024" s="103" t="s">
        <v>5504</v>
      </c>
      <c r="E1024" s="102" t="s">
        <v>11</v>
      </c>
      <c r="F1024" s="103" t="s">
        <v>5504</v>
      </c>
      <c r="G1024" s="102" t="s">
        <v>5505</v>
      </c>
      <c r="H1024" s="102" t="s">
        <v>3044</v>
      </c>
      <c r="I1024" s="102" t="s">
        <v>2185</v>
      </c>
      <c r="J1024" s="102" t="s">
        <v>2186</v>
      </c>
      <c r="K1024" s="102" t="s">
        <v>2707</v>
      </c>
    </row>
    <row r="1025" spans="1:11" ht="13.8">
      <c r="A1025" s="101">
        <v>44156.698882060184</v>
      </c>
      <c r="B1025" s="102" t="s">
        <v>5506</v>
      </c>
      <c r="C1025" s="108" t="s">
        <v>5507</v>
      </c>
      <c r="D1025" s="103" t="s">
        <v>5508</v>
      </c>
      <c r="E1025" s="102" t="s">
        <v>11</v>
      </c>
      <c r="F1025" s="103" t="s">
        <v>5508</v>
      </c>
      <c r="G1025" s="102" t="s">
        <v>5509</v>
      </c>
      <c r="H1025" s="102" t="s">
        <v>5510</v>
      </c>
      <c r="I1025" s="102" t="s">
        <v>2185</v>
      </c>
      <c r="J1025" s="102" t="s">
        <v>2186</v>
      </c>
      <c r="K1025" s="102" t="s">
        <v>2707</v>
      </c>
    </row>
    <row r="1026" spans="1:11" ht="13.8">
      <c r="A1026" s="101">
        <v>44157.584227060186</v>
      </c>
      <c r="B1026" s="102" t="s">
        <v>5511</v>
      </c>
      <c r="C1026" s="108" t="s">
        <v>5512</v>
      </c>
      <c r="D1026" s="103" t="s">
        <v>5513</v>
      </c>
      <c r="E1026" s="102" t="s">
        <v>11</v>
      </c>
      <c r="F1026" s="103" t="s">
        <v>5513</v>
      </c>
      <c r="G1026" s="102" t="s">
        <v>5514</v>
      </c>
      <c r="H1026" s="102" t="s">
        <v>2560</v>
      </c>
      <c r="I1026" s="102" t="s">
        <v>2185</v>
      </c>
      <c r="J1026" s="102" t="s">
        <v>2186</v>
      </c>
      <c r="K1026" s="102" t="s">
        <v>2704</v>
      </c>
    </row>
    <row r="1027" spans="1:11" ht="13.8">
      <c r="A1027" s="101">
        <v>44157.903066493054</v>
      </c>
      <c r="B1027" s="102" t="s">
        <v>5506</v>
      </c>
      <c r="C1027" s="108" t="s">
        <v>5507</v>
      </c>
      <c r="D1027" s="103" t="s">
        <v>5508</v>
      </c>
      <c r="E1027" s="102" t="s">
        <v>11</v>
      </c>
      <c r="F1027" s="103" t="s">
        <v>5508</v>
      </c>
      <c r="G1027" s="102">
        <v>4316</v>
      </c>
      <c r="H1027" s="102" t="s">
        <v>5510</v>
      </c>
      <c r="I1027" s="102" t="s">
        <v>2185</v>
      </c>
      <c r="J1027" s="102" t="s">
        <v>2269</v>
      </c>
      <c r="K1027" s="102" t="s">
        <v>2707</v>
      </c>
    </row>
    <row r="1028" spans="1:11" ht="13.8">
      <c r="A1028" s="101">
        <v>44158.318162696756</v>
      </c>
      <c r="B1028" s="102" t="s">
        <v>5043</v>
      </c>
      <c r="C1028" s="108" t="s">
        <v>4665</v>
      </c>
      <c r="D1028" s="103" t="s">
        <v>5044</v>
      </c>
      <c r="E1028" s="102" t="s">
        <v>11</v>
      </c>
      <c r="F1028" s="103" t="s">
        <v>5044</v>
      </c>
      <c r="G1028" s="102" t="s">
        <v>5059</v>
      </c>
      <c r="H1028" s="102" t="s">
        <v>5373</v>
      </c>
      <c r="I1028" s="102" t="s">
        <v>2185</v>
      </c>
      <c r="J1028" s="102" t="s">
        <v>2186</v>
      </c>
      <c r="K1028" s="102" t="s">
        <v>2707</v>
      </c>
    </row>
    <row r="1029" spans="1:11" ht="13.8">
      <c r="A1029" s="101">
        <v>44158.376798773148</v>
      </c>
      <c r="B1029" s="102" t="s">
        <v>5515</v>
      </c>
      <c r="C1029" s="108" t="s">
        <v>5516</v>
      </c>
      <c r="D1029" s="103" t="s">
        <v>5517</v>
      </c>
      <c r="E1029" s="102" t="s">
        <v>11</v>
      </c>
      <c r="F1029" s="103" t="s">
        <v>5517</v>
      </c>
      <c r="G1029" s="102" t="s">
        <v>5518</v>
      </c>
      <c r="H1029" s="102" t="s">
        <v>2560</v>
      </c>
      <c r="I1029" s="102" t="s">
        <v>2185</v>
      </c>
      <c r="J1029" s="102" t="s">
        <v>2186</v>
      </c>
      <c r="K1029" s="102" t="s">
        <v>2707</v>
      </c>
    </row>
    <row r="1030" spans="1:11" ht="13.8">
      <c r="A1030" s="101">
        <v>44158.646082777777</v>
      </c>
      <c r="B1030" s="102" t="s">
        <v>5519</v>
      </c>
      <c r="C1030" s="108" t="s">
        <v>5520</v>
      </c>
      <c r="D1030" s="103" t="s">
        <v>5521</v>
      </c>
      <c r="E1030" s="102" t="s">
        <v>11</v>
      </c>
      <c r="F1030" s="103" t="s">
        <v>5521</v>
      </c>
      <c r="G1030" s="102" t="s">
        <v>5522</v>
      </c>
      <c r="H1030" s="102" t="s">
        <v>2198</v>
      </c>
      <c r="I1030" s="102" t="s">
        <v>2185</v>
      </c>
      <c r="J1030" s="102" t="s">
        <v>2186</v>
      </c>
      <c r="K1030" s="102" t="s">
        <v>2707</v>
      </c>
    </row>
    <row r="1031" spans="1:11" ht="13.8">
      <c r="A1031" s="101">
        <v>44159.285155000005</v>
      </c>
      <c r="B1031" s="102" t="s">
        <v>5523</v>
      </c>
      <c r="C1031" s="108" t="s">
        <v>5524</v>
      </c>
      <c r="D1031" s="103" t="s">
        <v>5525</v>
      </c>
      <c r="E1031" s="102" t="s">
        <v>11</v>
      </c>
      <c r="F1031" s="103" t="s">
        <v>5525</v>
      </c>
      <c r="G1031" s="102" t="s">
        <v>5526</v>
      </c>
      <c r="H1031" s="102" t="s">
        <v>5527</v>
      </c>
      <c r="I1031" s="102" t="s">
        <v>2185</v>
      </c>
      <c r="J1031" s="102" t="s">
        <v>2186</v>
      </c>
      <c r="K1031" s="102" t="s">
        <v>2707</v>
      </c>
    </row>
    <row r="1032" spans="1:11" ht="13.8">
      <c r="A1032" s="101">
        <v>44159.645604004632</v>
      </c>
      <c r="B1032" s="102" t="s">
        <v>5528</v>
      </c>
      <c r="C1032" s="108">
        <v>630059</v>
      </c>
      <c r="D1032" s="103" t="s">
        <v>5529</v>
      </c>
      <c r="E1032" s="102" t="s">
        <v>10</v>
      </c>
      <c r="F1032" s="103" t="s">
        <v>5529</v>
      </c>
      <c r="G1032" s="102">
        <v>6875</v>
      </c>
      <c r="H1032" s="102" t="s">
        <v>2468</v>
      </c>
      <c r="I1032" s="102" t="s">
        <v>2185</v>
      </c>
      <c r="J1032" s="102" t="s">
        <v>2186</v>
      </c>
      <c r="K1032" s="102" t="s">
        <v>2707</v>
      </c>
    </row>
    <row r="1033" spans="1:11" ht="13.8">
      <c r="A1033" s="101">
        <v>44160.36131310185</v>
      </c>
      <c r="B1033" s="102" t="s">
        <v>2909</v>
      </c>
      <c r="C1033" s="108">
        <v>597980</v>
      </c>
      <c r="D1033" s="103" t="s">
        <v>892</v>
      </c>
      <c r="E1033" s="102" t="s">
        <v>10</v>
      </c>
      <c r="F1033" s="103" t="s">
        <v>892</v>
      </c>
      <c r="G1033" s="102" t="s">
        <v>5530</v>
      </c>
      <c r="H1033" s="102" t="s">
        <v>2222</v>
      </c>
      <c r="I1033" s="102" t="s">
        <v>2185</v>
      </c>
      <c r="J1033" s="102" t="s">
        <v>2186</v>
      </c>
      <c r="K1033" s="102" t="s">
        <v>2707</v>
      </c>
    </row>
    <row r="1034" spans="1:11" ht="13.8">
      <c r="A1034" s="101">
        <v>44160.462800381945</v>
      </c>
      <c r="B1034" s="102" t="s">
        <v>5531</v>
      </c>
      <c r="C1034" s="108" t="s">
        <v>5532</v>
      </c>
      <c r="D1034" s="103" t="s">
        <v>5533</v>
      </c>
      <c r="E1034" s="102" t="s">
        <v>11</v>
      </c>
      <c r="F1034" s="103" t="s">
        <v>5533</v>
      </c>
      <c r="G1034" s="102">
        <v>6820</v>
      </c>
      <c r="H1034" s="102" t="s">
        <v>2198</v>
      </c>
      <c r="I1034" s="102" t="s">
        <v>2185</v>
      </c>
      <c r="J1034" s="102" t="s">
        <v>2186</v>
      </c>
      <c r="K1034" s="102" t="s">
        <v>2707</v>
      </c>
    </row>
    <row r="1035" spans="1:11" ht="13.8">
      <c r="A1035" s="101">
        <v>44161.386735057866</v>
      </c>
      <c r="B1035" s="102" t="s">
        <v>5534</v>
      </c>
      <c r="C1035" s="108" t="s">
        <v>5535</v>
      </c>
      <c r="D1035" s="103" t="s">
        <v>5536</v>
      </c>
      <c r="E1035" s="102" t="s">
        <v>11</v>
      </c>
      <c r="F1035" s="103" t="s">
        <v>5536</v>
      </c>
      <c r="G1035" s="102">
        <v>6196</v>
      </c>
      <c r="H1035" s="102" t="s">
        <v>2582</v>
      </c>
      <c r="I1035" s="102" t="s">
        <v>2185</v>
      </c>
      <c r="J1035" s="102" t="s">
        <v>2186</v>
      </c>
      <c r="K1035" s="102" t="s">
        <v>2707</v>
      </c>
    </row>
    <row r="1036" spans="1:11" ht="13.8">
      <c r="A1036" s="101">
        <v>44161.472618182874</v>
      </c>
      <c r="B1036" s="102" t="s">
        <v>5537</v>
      </c>
      <c r="C1036" s="108" t="s">
        <v>5538</v>
      </c>
      <c r="D1036" s="103" t="s">
        <v>5539</v>
      </c>
      <c r="E1036" s="102" t="s">
        <v>11</v>
      </c>
      <c r="F1036" s="103" t="s">
        <v>5539</v>
      </c>
      <c r="G1036" s="102" t="s">
        <v>5540</v>
      </c>
      <c r="H1036" s="102" t="s">
        <v>2349</v>
      </c>
      <c r="I1036" s="102" t="s">
        <v>2185</v>
      </c>
      <c r="J1036" s="102" t="s">
        <v>2186</v>
      </c>
      <c r="K1036" s="102" t="s">
        <v>2707</v>
      </c>
    </row>
    <row r="1037" spans="1:11" ht="13.8">
      <c r="A1037" s="101">
        <v>44161.474922106485</v>
      </c>
      <c r="B1037" s="102" t="s">
        <v>5541</v>
      </c>
      <c r="C1037" s="108" t="s">
        <v>5542</v>
      </c>
      <c r="D1037" s="103" t="s">
        <v>5543</v>
      </c>
      <c r="E1037" s="102" t="s">
        <v>11</v>
      </c>
      <c r="F1037" s="103" t="s">
        <v>5543</v>
      </c>
      <c r="G1037" s="102" t="s">
        <v>5544</v>
      </c>
      <c r="H1037" s="102" t="s">
        <v>5545</v>
      </c>
      <c r="I1037" s="102" t="s">
        <v>2185</v>
      </c>
      <c r="J1037" s="102" t="s">
        <v>2186</v>
      </c>
      <c r="K1037" s="102" t="s">
        <v>2707</v>
      </c>
    </row>
    <row r="1038" spans="1:11" ht="13.8">
      <c r="A1038" s="101">
        <v>44162.374092673606</v>
      </c>
      <c r="B1038" s="102" t="s">
        <v>5546</v>
      </c>
      <c r="C1038" s="108" t="s">
        <v>5547</v>
      </c>
      <c r="D1038" s="103" t="s">
        <v>5548</v>
      </c>
      <c r="E1038" s="102" t="s">
        <v>10</v>
      </c>
      <c r="F1038" s="103" t="s">
        <v>5548</v>
      </c>
      <c r="G1038" s="102" t="s">
        <v>5549</v>
      </c>
      <c r="H1038" s="102" t="s">
        <v>2308</v>
      </c>
      <c r="I1038" s="102" t="s">
        <v>2185</v>
      </c>
      <c r="J1038" s="102" t="s">
        <v>2186</v>
      </c>
      <c r="K1038" s="102" t="s">
        <v>2707</v>
      </c>
    </row>
    <row r="1039" spans="1:11" ht="13.8">
      <c r="A1039" s="101">
        <v>44162.375105902778</v>
      </c>
      <c r="B1039" s="102" t="s">
        <v>5550</v>
      </c>
      <c r="C1039" s="108" t="s">
        <v>5551</v>
      </c>
      <c r="D1039" s="103" t="s">
        <v>5552</v>
      </c>
      <c r="E1039" s="102" t="s">
        <v>10</v>
      </c>
      <c r="F1039" s="103" t="s">
        <v>5552</v>
      </c>
      <c r="G1039" s="102" t="s">
        <v>5553</v>
      </c>
      <c r="H1039" s="102" t="s">
        <v>5554</v>
      </c>
      <c r="I1039" s="102" t="s">
        <v>2185</v>
      </c>
      <c r="J1039" s="102" t="s">
        <v>2186</v>
      </c>
      <c r="K1039" s="102" t="s">
        <v>2707</v>
      </c>
    </row>
    <row r="1040" spans="1:11" ht="13.8">
      <c r="A1040" s="101">
        <v>44165.341056111109</v>
      </c>
      <c r="B1040" s="102" t="s">
        <v>5555</v>
      </c>
      <c r="C1040" s="108" t="s">
        <v>5556</v>
      </c>
      <c r="D1040" s="103" t="s">
        <v>5557</v>
      </c>
      <c r="E1040" s="102" t="s">
        <v>10</v>
      </c>
      <c r="F1040" s="103" t="s">
        <v>5557</v>
      </c>
      <c r="G1040" s="102" t="s">
        <v>5558</v>
      </c>
      <c r="H1040" s="102" t="s">
        <v>2256</v>
      </c>
      <c r="I1040" s="102" t="s">
        <v>2185</v>
      </c>
      <c r="J1040" s="102" t="s">
        <v>2186</v>
      </c>
      <c r="K1040" s="102" t="s">
        <v>2707</v>
      </c>
    </row>
    <row r="1041" spans="1:11" ht="13.8">
      <c r="A1041" s="101">
        <v>44167.36768023148</v>
      </c>
      <c r="B1041" s="102" t="s">
        <v>5559</v>
      </c>
      <c r="C1041" s="108">
        <v>441954</v>
      </c>
      <c r="D1041" s="103" t="s">
        <v>1697</v>
      </c>
      <c r="E1041" s="102" t="s">
        <v>11</v>
      </c>
      <c r="F1041" s="103" t="s">
        <v>1697</v>
      </c>
      <c r="G1041" s="102" t="s">
        <v>5560</v>
      </c>
      <c r="H1041" s="102" t="s">
        <v>2228</v>
      </c>
      <c r="I1041" s="102" t="s">
        <v>2185</v>
      </c>
      <c r="J1041" s="102" t="s">
        <v>2186</v>
      </c>
      <c r="K1041" s="102" t="s">
        <v>2707</v>
      </c>
    </row>
    <row r="1042" spans="1:11" ht="13.8">
      <c r="A1042" s="101">
        <v>44167.873782465278</v>
      </c>
      <c r="B1042" s="102" t="s">
        <v>5561</v>
      </c>
      <c r="C1042" s="108">
        <v>630071</v>
      </c>
      <c r="D1042" s="103" t="s">
        <v>5562</v>
      </c>
      <c r="E1042" s="102" t="s">
        <v>10</v>
      </c>
      <c r="F1042" s="103" t="s">
        <v>5562</v>
      </c>
      <c r="G1042" s="102" t="s">
        <v>5563</v>
      </c>
      <c r="H1042" s="102" t="s">
        <v>5564</v>
      </c>
      <c r="I1042" s="102" t="s">
        <v>2185</v>
      </c>
      <c r="J1042" s="102" t="s">
        <v>2186</v>
      </c>
      <c r="K1042" s="102" t="s">
        <v>2707</v>
      </c>
    </row>
    <row r="1043" spans="1:11" ht="13.8">
      <c r="A1043" s="101">
        <v>44173.630718206019</v>
      </c>
      <c r="B1043" s="102" t="s">
        <v>5565</v>
      </c>
      <c r="C1043" s="108" t="s">
        <v>5566</v>
      </c>
      <c r="D1043" s="103" t="s">
        <v>5393</v>
      </c>
      <c r="E1043" s="102" t="s">
        <v>11</v>
      </c>
      <c r="F1043" s="103" t="s">
        <v>5393</v>
      </c>
      <c r="G1043" s="102" t="s">
        <v>5567</v>
      </c>
      <c r="H1043" s="102" t="s">
        <v>5568</v>
      </c>
      <c r="I1043" s="102" t="s">
        <v>2185</v>
      </c>
      <c r="J1043" s="102" t="s">
        <v>2186</v>
      </c>
      <c r="K1043" s="102" t="s">
        <v>2707</v>
      </c>
    </row>
    <row r="1044" spans="1:11" ht="13.8">
      <c r="A1044" s="101">
        <v>44176.548331226848</v>
      </c>
      <c r="B1044" s="102" t="s">
        <v>5569</v>
      </c>
      <c r="C1044" s="108">
        <v>630059</v>
      </c>
      <c r="D1044" s="103" t="s">
        <v>5529</v>
      </c>
      <c r="E1044" s="102" t="s">
        <v>10</v>
      </c>
      <c r="F1044" s="103" t="s">
        <v>5529</v>
      </c>
      <c r="G1044" s="102" t="s">
        <v>5570</v>
      </c>
      <c r="H1044" s="102" t="s">
        <v>2468</v>
      </c>
      <c r="I1044" s="102" t="s">
        <v>2185</v>
      </c>
      <c r="J1044" s="102" t="s">
        <v>2186</v>
      </c>
      <c r="K1044" s="102" t="s">
        <v>2707</v>
      </c>
    </row>
    <row r="1045" spans="1:11" ht="13.8">
      <c r="A1045" s="101">
        <v>44191.366963587963</v>
      </c>
      <c r="B1045" s="102" t="s">
        <v>5571</v>
      </c>
      <c r="C1045" s="108" t="s">
        <v>5572</v>
      </c>
      <c r="D1045" s="103" t="s">
        <v>5573</v>
      </c>
      <c r="E1045" s="102" t="s">
        <v>10</v>
      </c>
      <c r="F1045" s="103" t="s">
        <v>5573</v>
      </c>
      <c r="G1045" s="102" t="s">
        <v>5574</v>
      </c>
      <c r="H1045" s="102" t="s">
        <v>4277</v>
      </c>
      <c r="I1045" s="102" t="s">
        <v>2185</v>
      </c>
      <c r="J1045" s="102" t="s">
        <v>2186</v>
      </c>
      <c r="K1045" s="102" t="s">
        <v>2707</v>
      </c>
    </row>
    <row r="1046" spans="1:11" ht="13.8">
      <c r="A1046" s="101">
        <v>44204.571126145835</v>
      </c>
      <c r="B1046" s="102" t="s">
        <v>5575</v>
      </c>
      <c r="C1046" s="108" t="s">
        <v>5576</v>
      </c>
      <c r="D1046" s="103" t="s">
        <v>5577</v>
      </c>
      <c r="E1046" s="102" t="s">
        <v>11</v>
      </c>
      <c r="F1046" s="103" t="s">
        <v>5577</v>
      </c>
      <c r="G1046" s="102" t="s">
        <v>5578</v>
      </c>
      <c r="H1046" s="102" t="s">
        <v>5579</v>
      </c>
      <c r="I1046" s="102" t="s">
        <v>2185</v>
      </c>
      <c r="J1046" s="102" t="s">
        <v>2186</v>
      </c>
      <c r="K1046" s="102" t="s">
        <v>2707</v>
      </c>
    </row>
    <row r="1047" spans="1:11" ht="13.8">
      <c r="A1047" s="101">
        <v>44208.481656504635</v>
      </c>
      <c r="B1047" s="102" t="s">
        <v>3449</v>
      </c>
      <c r="C1047" s="108">
        <v>618826</v>
      </c>
      <c r="D1047" s="103" t="s">
        <v>816</v>
      </c>
      <c r="E1047" s="102" t="s">
        <v>10</v>
      </c>
      <c r="F1047" s="103" t="s">
        <v>816</v>
      </c>
      <c r="G1047" s="102" t="s">
        <v>5580</v>
      </c>
      <c r="H1047" s="102" t="s">
        <v>5581</v>
      </c>
      <c r="I1047" s="102" t="s">
        <v>2185</v>
      </c>
      <c r="J1047" s="102" t="s">
        <v>2186</v>
      </c>
      <c r="K1047" s="102" t="s">
        <v>2707</v>
      </c>
    </row>
    <row r="1048" spans="1:11" ht="13.8">
      <c r="A1048" s="101">
        <v>44211.474146435183</v>
      </c>
      <c r="B1048" s="102" t="s">
        <v>5582</v>
      </c>
      <c r="C1048" s="108" t="s">
        <v>5583</v>
      </c>
      <c r="D1048" s="103" t="s">
        <v>5584</v>
      </c>
      <c r="E1048" s="102" t="s">
        <v>10</v>
      </c>
      <c r="F1048" s="103" t="s">
        <v>5584</v>
      </c>
      <c r="G1048" s="102" t="s">
        <v>5585</v>
      </c>
      <c r="H1048" s="102" t="s">
        <v>2285</v>
      </c>
      <c r="I1048" s="102" t="s">
        <v>2185</v>
      </c>
      <c r="J1048" s="102" t="s">
        <v>2186</v>
      </c>
      <c r="K1048" s="102" t="s">
        <v>2707</v>
      </c>
    </row>
    <row r="1049" spans="1:11" ht="13.8">
      <c r="A1049" s="101">
        <v>44211.774373692126</v>
      </c>
      <c r="B1049" s="102" t="s">
        <v>5586</v>
      </c>
      <c r="C1049" s="108" t="s">
        <v>5379</v>
      </c>
      <c r="D1049" s="103" t="s">
        <v>1553</v>
      </c>
      <c r="E1049" s="102" t="s">
        <v>11</v>
      </c>
      <c r="F1049" s="103" t="s">
        <v>1553</v>
      </c>
      <c r="G1049" s="102" t="s">
        <v>5380</v>
      </c>
      <c r="H1049" s="102" t="s">
        <v>5587</v>
      </c>
      <c r="I1049" s="102" t="s">
        <v>2185</v>
      </c>
      <c r="J1049" s="102" t="s">
        <v>2186</v>
      </c>
      <c r="K1049" s="102" t="s">
        <v>2707</v>
      </c>
    </row>
    <row r="1050" spans="1:11" ht="13.8">
      <c r="A1050" s="101">
        <v>44214.417787291663</v>
      </c>
      <c r="B1050" s="102" t="s">
        <v>5588</v>
      </c>
      <c r="C1050" s="108" t="s">
        <v>5589</v>
      </c>
      <c r="D1050" s="103" t="s">
        <v>5590</v>
      </c>
      <c r="E1050" s="102" t="s">
        <v>10</v>
      </c>
      <c r="F1050" s="103" t="s">
        <v>5590</v>
      </c>
      <c r="G1050" s="102" t="s">
        <v>5591</v>
      </c>
      <c r="H1050" s="102" t="s">
        <v>2202</v>
      </c>
      <c r="I1050" s="102" t="s">
        <v>2185</v>
      </c>
      <c r="J1050" s="102" t="s">
        <v>2186</v>
      </c>
      <c r="K1050" s="102" t="s">
        <v>2707</v>
      </c>
    </row>
    <row r="1051" spans="1:11" ht="13.8">
      <c r="A1051" s="101">
        <v>44214.418897962962</v>
      </c>
      <c r="B1051" s="102" t="s">
        <v>5588</v>
      </c>
      <c r="C1051" s="108" t="s">
        <v>5589</v>
      </c>
      <c r="D1051" s="103" t="s">
        <v>5590</v>
      </c>
      <c r="E1051" s="102" t="s">
        <v>11</v>
      </c>
      <c r="F1051" s="103" t="s">
        <v>5590</v>
      </c>
      <c r="G1051" s="102" t="s">
        <v>5592</v>
      </c>
      <c r="H1051" s="102" t="s">
        <v>2198</v>
      </c>
      <c r="I1051" s="102" t="s">
        <v>2185</v>
      </c>
      <c r="J1051" s="102" t="s">
        <v>2186</v>
      </c>
      <c r="K1051" s="102" t="s">
        <v>2707</v>
      </c>
    </row>
    <row r="1052" spans="1:11" ht="13.8">
      <c r="A1052" s="101">
        <v>44214.458939583332</v>
      </c>
      <c r="B1052" s="102" t="s">
        <v>3452</v>
      </c>
      <c r="C1052" s="108">
        <v>503653</v>
      </c>
      <c r="D1052" s="103" t="s">
        <v>3453</v>
      </c>
      <c r="E1052" s="102" t="s">
        <v>10</v>
      </c>
      <c r="F1052" s="103" t="s">
        <v>3453</v>
      </c>
      <c r="G1052" s="102">
        <v>3918</v>
      </c>
      <c r="H1052" s="102" t="s">
        <v>5593</v>
      </c>
      <c r="I1052" s="102" t="s">
        <v>2185</v>
      </c>
      <c r="J1052" s="102" t="s">
        <v>2186</v>
      </c>
      <c r="K1052" s="102" t="s">
        <v>2707</v>
      </c>
    </row>
    <row r="1053" spans="1:11" ht="13.8">
      <c r="A1053" s="101">
        <v>44214.48194430556</v>
      </c>
      <c r="B1053" s="102" t="s">
        <v>5594</v>
      </c>
      <c r="C1053" s="108" t="s">
        <v>5595</v>
      </c>
      <c r="D1053" s="103" t="s">
        <v>5596</v>
      </c>
      <c r="E1053" s="102" t="s">
        <v>10</v>
      </c>
      <c r="F1053" s="103" t="s">
        <v>5596</v>
      </c>
      <c r="G1053" s="102" t="s">
        <v>5597</v>
      </c>
      <c r="H1053" s="102" t="s">
        <v>5581</v>
      </c>
      <c r="I1053" s="102" t="s">
        <v>2185</v>
      </c>
      <c r="J1053" s="102" t="s">
        <v>2186</v>
      </c>
      <c r="K1053" s="102" t="s">
        <v>2707</v>
      </c>
    </row>
    <row r="1054" spans="1:11" ht="13.8">
      <c r="A1054" s="101">
        <v>44214.640685162041</v>
      </c>
      <c r="B1054" s="102" t="s">
        <v>5598</v>
      </c>
      <c r="C1054" s="108" t="s">
        <v>5599</v>
      </c>
      <c r="D1054" s="102">
        <v>618180101</v>
      </c>
      <c r="E1054" s="102" t="s">
        <v>10</v>
      </c>
      <c r="F1054" s="102">
        <v>618180101</v>
      </c>
      <c r="G1054" s="102" t="s">
        <v>5600</v>
      </c>
      <c r="H1054" s="102" t="s">
        <v>5601</v>
      </c>
      <c r="I1054" s="102" t="s">
        <v>2185</v>
      </c>
      <c r="J1054" s="102" t="s">
        <v>2186</v>
      </c>
      <c r="K1054" s="102" t="s">
        <v>2707</v>
      </c>
    </row>
    <row r="1055" spans="1:11" ht="13.8">
      <c r="A1055" s="101">
        <v>44215.390594050928</v>
      </c>
      <c r="B1055" s="102" t="s">
        <v>5602</v>
      </c>
      <c r="C1055" s="108">
        <v>640003</v>
      </c>
      <c r="D1055" s="103" t="s">
        <v>5603</v>
      </c>
      <c r="E1055" s="102" t="s">
        <v>10</v>
      </c>
      <c r="F1055" s="103" t="s">
        <v>5603</v>
      </c>
      <c r="G1055" s="102" t="s">
        <v>5604</v>
      </c>
      <c r="H1055" s="102" t="s">
        <v>2222</v>
      </c>
      <c r="I1055" s="102" t="s">
        <v>2185</v>
      </c>
      <c r="J1055" s="102" t="s">
        <v>2186</v>
      </c>
      <c r="K1055" s="102" t="s">
        <v>2707</v>
      </c>
    </row>
    <row r="1056" spans="1:11" ht="13.8">
      <c r="A1056" s="101">
        <v>44215.473596388889</v>
      </c>
      <c r="B1056" s="102" t="s">
        <v>5605</v>
      </c>
      <c r="C1056" s="108" t="s">
        <v>5606</v>
      </c>
      <c r="D1056" s="103" t="s">
        <v>5607</v>
      </c>
      <c r="E1056" s="102" t="s">
        <v>10</v>
      </c>
      <c r="F1056" s="103" t="s">
        <v>5607</v>
      </c>
      <c r="G1056" s="102" t="s">
        <v>5608</v>
      </c>
      <c r="H1056" s="102" t="s">
        <v>2256</v>
      </c>
      <c r="I1056" s="102" t="s">
        <v>2185</v>
      </c>
      <c r="J1056" s="102" t="s">
        <v>2186</v>
      </c>
      <c r="K1056" s="102" t="s">
        <v>2707</v>
      </c>
    </row>
    <row r="1057" spans="1:11" ht="13.8">
      <c r="A1057" s="101">
        <v>44215.59440775463</v>
      </c>
      <c r="B1057" s="102" t="s">
        <v>5609</v>
      </c>
      <c r="C1057" s="108" t="s">
        <v>5610</v>
      </c>
      <c r="D1057" s="103" t="s">
        <v>5611</v>
      </c>
      <c r="E1057" s="102" t="s">
        <v>11</v>
      </c>
      <c r="F1057" s="103" t="s">
        <v>5611</v>
      </c>
      <c r="G1057" s="102" t="s">
        <v>5612</v>
      </c>
      <c r="H1057" s="102" t="s">
        <v>2198</v>
      </c>
      <c r="I1057" s="102" t="s">
        <v>2185</v>
      </c>
      <c r="J1057" s="102" t="s">
        <v>2269</v>
      </c>
      <c r="K1057" s="102" t="s">
        <v>2707</v>
      </c>
    </row>
    <row r="1058" spans="1:11" ht="13.8">
      <c r="A1058" s="101">
        <v>44215.622218275465</v>
      </c>
      <c r="B1058" s="102" t="s">
        <v>5613</v>
      </c>
      <c r="C1058" s="108" t="s">
        <v>5614</v>
      </c>
      <c r="D1058" s="103" t="s">
        <v>5615</v>
      </c>
      <c r="E1058" s="102" t="s">
        <v>10</v>
      </c>
      <c r="F1058" s="103" t="s">
        <v>5615</v>
      </c>
      <c r="G1058" s="102" t="s">
        <v>5616</v>
      </c>
      <c r="H1058" s="102" t="s">
        <v>2468</v>
      </c>
      <c r="I1058" s="102" t="s">
        <v>2185</v>
      </c>
      <c r="J1058" s="102" t="s">
        <v>2186</v>
      </c>
      <c r="K1058" s="102" t="s">
        <v>2707</v>
      </c>
    </row>
    <row r="1059" spans="1:11" ht="13.8">
      <c r="A1059" s="101">
        <v>44216.680800312504</v>
      </c>
      <c r="B1059" s="102" t="s">
        <v>5617</v>
      </c>
      <c r="C1059" s="108" t="s">
        <v>5618</v>
      </c>
      <c r="D1059" s="103" t="s">
        <v>5619</v>
      </c>
      <c r="E1059" s="102" t="s">
        <v>11</v>
      </c>
      <c r="F1059" s="103" t="s">
        <v>5619</v>
      </c>
      <c r="G1059" s="102" t="s">
        <v>4599</v>
      </c>
      <c r="H1059" s="102" t="s">
        <v>5620</v>
      </c>
      <c r="I1059" s="102" t="s">
        <v>2185</v>
      </c>
      <c r="J1059" s="102" t="s">
        <v>2186</v>
      </c>
      <c r="K1059" s="102" t="s">
        <v>2707</v>
      </c>
    </row>
    <row r="1060" spans="1:11" ht="13.8">
      <c r="A1060" s="101">
        <v>44216.96747369213</v>
      </c>
      <c r="B1060" s="102" t="s">
        <v>5602</v>
      </c>
      <c r="C1060" s="108">
        <v>640003</v>
      </c>
      <c r="D1060" s="103" t="s">
        <v>5603</v>
      </c>
      <c r="E1060" s="102" t="s">
        <v>10</v>
      </c>
      <c r="F1060" s="103" t="s">
        <v>5603</v>
      </c>
      <c r="G1060" s="102" t="s">
        <v>5604</v>
      </c>
      <c r="H1060" s="102" t="s">
        <v>2222</v>
      </c>
      <c r="I1060" s="102" t="s">
        <v>2185</v>
      </c>
      <c r="J1060" s="102" t="s">
        <v>2186</v>
      </c>
      <c r="K1060" s="102" t="s">
        <v>2707</v>
      </c>
    </row>
    <row r="1061" spans="1:11" ht="13.8">
      <c r="A1061" s="101">
        <v>44219.400235300927</v>
      </c>
      <c r="B1061" s="102" t="s">
        <v>5621</v>
      </c>
      <c r="C1061" s="108" t="s">
        <v>5622</v>
      </c>
      <c r="D1061" s="103" t="s">
        <v>5623</v>
      </c>
      <c r="E1061" s="102" t="s">
        <v>10</v>
      </c>
      <c r="F1061" s="103" t="s">
        <v>5623</v>
      </c>
      <c r="G1061" s="102" t="s">
        <v>5624</v>
      </c>
      <c r="H1061" s="102" t="s">
        <v>5625</v>
      </c>
      <c r="I1061" s="102" t="s">
        <v>2191</v>
      </c>
      <c r="J1061" s="102" t="s">
        <v>2269</v>
      </c>
      <c r="K1061" s="102" t="s">
        <v>2707</v>
      </c>
    </row>
    <row r="1062" spans="1:11" ht="13.8">
      <c r="A1062" s="101">
        <v>44221.411275694445</v>
      </c>
      <c r="B1062" s="102" t="s">
        <v>5626</v>
      </c>
      <c r="C1062" s="108" t="s">
        <v>5627</v>
      </c>
      <c r="D1062" s="103" t="s">
        <v>5396</v>
      </c>
      <c r="E1062" s="102" t="s">
        <v>10</v>
      </c>
      <c r="F1062" s="103" t="s">
        <v>5396</v>
      </c>
      <c r="G1062" s="102" t="s">
        <v>5628</v>
      </c>
      <c r="H1062" s="102" t="s">
        <v>2222</v>
      </c>
      <c r="I1062" s="102" t="s">
        <v>2185</v>
      </c>
      <c r="J1062" s="102" t="s">
        <v>2186</v>
      </c>
      <c r="K1062" s="102" t="s">
        <v>2707</v>
      </c>
    </row>
    <row r="1063" spans="1:11" ht="13.8">
      <c r="A1063" s="101">
        <v>44221.448446539347</v>
      </c>
      <c r="B1063" s="102" t="s">
        <v>5629</v>
      </c>
      <c r="C1063" s="108" t="s">
        <v>5630</v>
      </c>
      <c r="D1063" s="103" t="s">
        <v>5631</v>
      </c>
      <c r="E1063" s="102" t="s">
        <v>10</v>
      </c>
      <c r="F1063" s="103" t="s">
        <v>5631</v>
      </c>
      <c r="G1063" s="102" t="s">
        <v>5632</v>
      </c>
      <c r="H1063" s="102" t="s">
        <v>5633</v>
      </c>
      <c r="I1063" s="102" t="s">
        <v>2185</v>
      </c>
      <c r="J1063" s="102" t="s">
        <v>2186</v>
      </c>
      <c r="K1063" s="102" t="s">
        <v>2707</v>
      </c>
    </row>
    <row r="1064" spans="1:11" ht="13.8">
      <c r="A1064" s="101">
        <v>44221.448949768514</v>
      </c>
      <c r="B1064" s="102" t="s">
        <v>5629</v>
      </c>
      <c r="C1064" s="108" t="s">
        <v>5630</v>
      </c>
      <c r="D1064" s="103" t="s">
        <v>5631</v>
      </c>
      <c r="E1064" s="102" t="s">
        <v>10</v>
      </c>
      <c r="F1064" s="103" t="s">
        <v>5631</v>
      </c>
      <c r="G1064" s="102" t="s">
        <v>5632</v>
      </c>
      <c r="H1064" s="102" t="s">
        <v>5633</v>
      </c>
      <c r="I1064" s="102" t="s">
        <v>2185</v>
      </c>
      <c r="J1064" s="102" t="s">
        <v>2186</v>
      </c>
      <c r="K1064" s="102" t="s">
        <v>2707</v>
      </c>
    </row>
    <row r="1065" spans="1:11" ht="13.8">
      <c r="A1065" s="101">
        <v>44222.458535995371</v>
      </c>
      <c r="B1065" s="102" t="s">
        <v>5634</v>
      </c>
      <c r="C1065" s="108" t="s">
        <v>5635</v>
      </c>
      <c r="D1065" s="103" t="s">
        <v>5636</v>
      </c>
      <c r="E1065" s="102" t="s">
        <v>10</v>
      </c>
      <c r="F1065" s="103" t="s">
        <v>5636</v>
      </c>
      <c r="G1065" s="102" t="s">
        <v>5637</v>
      </c>
      <c r="H1065" s="102" t="s">
        <v>5638</v>
      </c>
      <c r="I1065" s="102" t="s">
        <v>2185</v>
      </c>
      <c r="J1065" s="102" t="s">
        <v>2186</v>
      </c>
      <c r="K1065" s="102" t="s">
        <v>2707</v>
      </c>
    </row>
    <row r="1066" spans="1:11" ht="13.8">
      <c r="A1066" s="101">
        <v>44224.239333495367</v>
      </c>
      <c r="B1066" s="102" t="s">
        <v>5254</v>
      </c>
      <c r="C1066" s="108" t="s">
        <v>5639</v>
      </c>
      <c r="D1066" s="103" t="s">
        <v>5256</v>
      </c>
      <c r="E1066" s="102" t="s">
        <v>10</v>
      </c>
      <c r="F1066" s="103" t="s">
        <v>5256</v>
      </c>
      <c r="G1066" s="102" t="s">
        <v>5640</v>
      </c>
      <c r="H1066" s="102" t="s">
        <v>5641</v>
      </c>
      <c r="I1066" s="102" t="s">
        <v>2185</v>
      </c>
      <c r="J1066" s="102" t="s">
        <v>2186</v>
      </c>
      <c r="K1066" s="102" t="s">
        <v>2707</v>
      </c>
    </row>
    <row r="1067" spans="1:11" ht="13.8">
      <c r="A1067" s="101">
        <v>44224.348057349533</v>
      </c>
      <c r="B1067" s="102" t="s">
        <v>5254</v>
      </c>
      <c r="C1067" s="108" t="s">
        <v>5639</v>
      </c>
      <c r="D1067" s="103" t="s">
        <v>5256</v>
      </c>
      <c r="E1067" s="102" t="s">
        <v>10</v>
      </c>
      <c r="F1067" s="103" t="s">
        <v>5256</v>
      </c>
      <c r="G1067" s="102" t="s">
        <v>5640</v>
      </c>
      <c r="H1067" s="102" t="s">
        <v>5641</v>
      </c>
      <c r="I1067" s="102" t="s">
        <v>2185</v>
      </c>
      <c r="J1067" s="102" t="s">
        <v>2186</v>
      </c>
      <c r="K1067" s="102" t="s">
        <v>2707</v>
      </c>
    </row>
    <row r="1068" spans="1:11" ht="13.8">
      <c r="A1068" s="101">
        <v>44224.482882488424</v>
      </c>
      <c r="B1068" s="102" t="s">
        <v>5642</v>
      </c>
      <c r="C1068" s="108" t="s">
        <v>5643</v>
      </c>
      <c r="D1068" s="103" t="s">
        <v>5644</v>
      </c>
      <c r="E1068" s="102" t="s">
        <v>11</v>
      </c>
      <c r="F1068" s="103" t="s">
        <v>5644</v>
      </c>
      <c r="G1068" s="102" t="s">
        <v>5645</v>
      </c>
      <c r="H1068" s="102" t="s">
        <v>5646</v>
      </c>
      <c r="I1068" s="102" t="s">
        <v>2191</v>
      </c>
      <c r="J1068" s="102" t="s">
        <v>2186</v>
      </c>
      <c r="K1068" s="102" t="s">
        <v>2707</v>
      </c>
    </row>
    <row r="1069" spans="1:11" ht="13.8">
      <c r="A1069" s="101">
        <v>44224.483957141201</v>
      </c>
      <c r="B1069" s="102" t="s">
        <v>5647</v>
      </c>
      <c r="C1069" s="108" t="s">
        <v>5648</v>
      </c>
      <c r="D1069" s="103" t="s">
        <v>5649</v>
      </c>
      <c r="E1069" s="102" t="s">
        <v>11</v>
      </c>
      <c r="F1069" s="103" t="s">
        <v>5649</v>
      </c>
      <c r="G1069" s="102">
        <v>8920</v>
      </c>
      <c r="H1069" s="102" t="s">
        <v>5650</v>
      </c>
      <c r="I1069" s="102" t="s">
        <v>2185</v>
      </c>
      <c r="J1069" s="102" t="s">
        <v>2186</v>
      </c>
      <c r="K1069" s="102" t="s">
        <v>2707</v>
      </c>
    </row>
    <row r="1070" spans="1:11" ht="13.8">
      <c r="A1070" s="101">
        <v>44224.488826574074</v>
      </c>
      <c r="B1070" s="102" t="s">
        <v>5651</v>
      </c>
      <c r="C1070" s="108" t="s">
        <v>5652</v>
      </c>
      <c r="D1070" s="103" t="s">
        <v>5653</v>
      </c>
      <c r="E1070" s="102" t="s">
        <v>10</v>
      </c>
      <c r="F1070" s="103" t="s">
        <v>5653</v>
      </c>
      <c r="G1070" s="102" t="s">
        <v>5654</v>
      </c>
      <c r="H1070" s="102" t="s">
        <v>2196</v>
      </c>
      <c r="I1070" s="102" t="s">
        <v>2185</v>
      </c>
      <c r="J1070" s="102" t="s">
        <v>2186</v>
      </c>
      <c r="K1070" s="102" t="s">
        <v>2707</v>
      </c>
    </row>
    <row r="1071" spans="1:11" ht="13.8">
      <c r="A1071" s="101">
        <v>44224.503279467594</v>
      </c>
      <c r="B1071" s="102" t="s">
        <v>5655</v>
      </c>
      <c r="C1071" s="108" t="s">
        <v>5656</v>
      </c>
      <c r="D1071" s="103" t="s">
        <v>5657</v>
      </c>
      <c r="E1071" s="102" t="s">
        <v>10</v>
      </c>
      <c r="F1071" s="103" t="s">
        <v>5657</v>
      </c>
      <c r="G1071" s="102" t="s">
        <v>5658</v>
      </c>
      <c r="H1071" s="102" t="s">
        <v>5659</v>
      </c>
      <c r="I1071" s="102" t="s">
        <v>2185</v>
      </c>
      <c r="J1071" s="102" t="s">
        <v>2269</v>
      </c>
      <c r="K1071" s="102" t="s">
        <v>2707</v>
      </c>
    </row>
    <row r="1072" spans="1:11" ht="13.8">
      <c r="A1072" s="101">
        <v>44224.58798222222</v>
      </c>
      <c r="B1072" s="102" t="s">
        <v>5660</v>
      </c>
      <c r="C1072" s="108" t="s">
        <v>5661</v>
      </c>
      <c r="D1072" s="103" t="s">
        <v>5662</v>
      </c>
      <c r="E1072" s="102" t="s">
        <v>11</v>
      </c>
      <c r="F1072" s="103" t="s">
        <v>5662</v>
      </c>
      <c r="G1072" s="102" t="s">
        <v>5663</v>
      </c>
      <c r="H1072" s="102" t="s">
        <v>2349</v>
      </c>
      <c r="I1072" s="102" t="s">
        <v>2185</v>
      </c>
      <c r="J1072" s="102" t="s">
        <v>2186</v>
      </c>
      <c r="K1072" s="102" t="s">
        <v>2707</v>
      </c>
    </row>
    <row r="1073" spans="1:11" ht="13.8">
      <c r="A1073" s="101">
        <v>44224.5908724537</v>
      </c>
      <c r="B1073" s="102" t="s">
        <v>4350</v>
      </c>
      <c r="C1073" s="108">
        <v>608461</v>
      </c>
      <c r="D1073" s="103" t="s">
        <v>4351</v>
      </c>
      <c r="E1073" s="102" t="s">
        <v>10</v>
      </c>
      <c r="F1073" s="103" t="s">
        <v>4351</v>
      </c>
      <c r="G1073" s="102" t="s">
        <v>5664</v>
      </c>
      <c r="H1073" s="102" t="s">
        <v>2855</v>
      </c>
      <c r="I1073" s="102" t="s">
        <v>2185</v>
      </c>
      <c r="J1073" s="102" t="s">
        <v>2186</v>
      </c>
      <c r="K1073" s="102" t="s">
        <v>2707</v>
      </c>
    </row>
    <row r="1074" spans="1:11" ht="13.8">
      <c r="A1074" s="101">
        <v>44226.43339701389</v>
      </c>
      <c r="B1074" s="102" t="s">
        <v>5665</v>
      </c>
      <c r="C1074" s="108" t="s">
        <v>5666</v>
      </c>
      <c r="D1074" s="103" t="s">
        <v>5667</v>
      </c>
      <c r="E1074" s="102" t="s">
        <v>10</v>
      </c>
      <c r="F1074" s="103" t="s">
        <v>5667</v>
      </c>
      <c r="G1074" s="102" t="s">
        <v>5668</v>
      </c>
      <c r="H1074" s="102" t="s">
        <v>5669</v>
      </c>
      <c r="I1074" s="102" t="s">
        <v>2185</v>
      </c>
      <c r="J1074" s="102" t="s">
        <v>2186</v>
      </c>
      <c r="K1074" s="102" t="s">
        <v>2707</v>
      </c>
    </row>
    <row r="1075" spans="1:11" ht="13.8">
      <c r="A1075" s="101">
        <v>44242.441451435181</v>
      </c>
      <c r="B1075" s="102" t="s">
        <v>5670</v>
      </c>
      <c r="C1075" s="108" t="s">
        <v>5671</v>
      </c>
      <c r="D1075" s="103" t="s">
        <v>5672</v>
      </c>
      <c r="E1075" s="102" t="s">
        <v>10</v>
      </c>
      <c r="F1075" s="103" t="s">
        <v>5672</v>
      </c>
      <c r="G1075" s="102" t="s">
        <v>5673</v>
      </c>
      <c r="H1075" s="102" t="s">
        <v>5674</v>
      </c>
      <c r="I1075" s="102" t="s">
        <v>2185</v>
      </c>
      <c r="J1075" s="102" t="s">
        <v>2186</v>
      </c>
      <c r="K1075" s="102" t="s">
        <v>2707</v>
      </c>
    </row>
    <row r="1076" spans="1:11" ht="13.8">
      <c r="A1076" s="101">
        <v>44244.434106932866</v>
      </c>
      <c r="B1076" s="102" t="s">
        <v>5675</v>
      </c>
      <c r="C1076" s="108" t="s">
        <v>5676</v>
      </c>
      <c r="D1076" s="103" t="s">
        <v>5677</v>
      </c>
      <c r="E1076" s="102" t="s">
        <v>10</v>
      </c>
      <c r="F1076" s="103" t="s">
        <v>5677</v>
      </c>
      <c r="G1076" s="102" t="s">
        <v>5678</v>
      </c>
      <c r="H1076" s="102" t="s">
        <v>2202</v>
      </c>
      <c r="I1076" s="102" t="s">
        <v>2185</v>
      </c>
      <c r="J1076" s="102" t="s">
        <v>2186</v>
      </c>
      <c r="K1076" s="102" t="s">
        <v>2707</v>
      </c>
    </row>
    <row r="1077" spans="1:11" ht="13.8">
      <c r="A1077" s="101">
        <v>44245.388150949075</v>
      </c>
      <c r="B1077" s="102" t="s">
        <v>5679</v>
      </c>
      <c r="C1077" s="108" t="s">
        <v>5648</v>
      </c>
      <c r="D1077" s="103" t="s">
        <v>5649</v>
      </c>
      <c r="E1077" s="102" t="s">
        <v>11</v>
      </c>
      <c r="F1077" s="103" t="s">
        <v>5649</v>
      </c>
      <c r="G1077" s="102" t="s">
        <v>5680</v>
      </c>
      <c r="H1077" s="102" t="s">
        <v>2198</v>
      </c>
      <c r="I1077" s="102" t="s">
        <v>2185</v>
      </c>
      <c r="J1077" s="102" t="s">
        <v>2186</v>
      </c>
      <c r="K1077" s="102" t="s">
        <v>2707</v>
      </c>
    </row>
    <row r="1078" spans="1:11" ht="13.8">
      <c r="A1078" s="101">
        <v>44245.390392037036</v>
      </c>
      <c r="B1078" s="102" t="s">
        <v>5681</v>
      </c>
      <c r="C1078" s="108">
        <v>620406</v>
      </c>
      <c r="D1078" s="103" t="s">
        <v>1978</v>
      </c>
      <c r="E1078" s="102" t="s">
        <v>10</v>
      </c>
      <c r="F1078" s="103" t="s">
        <v>1978</v>
      </c>
      <c r="G1078" s="102" t="s">
        <v>5682</v>
      </c>
      <c r="H1078" s="102" t="s">
        <v>2230</v>
      </c>
      <c r="I1078" s="102" t="s">
        <v>2185</v>
      </c>
      <c r="J1078" s="102" t="s">
        <v>2186</v>
      </c>
      <c r="K1078" s="102" t="s">
        <v>2707</v>
      </c>
    </row>
    <row r="1079" spans="1:11" ht="13.8">
      <c r="A1079" s="101">
        <v>44245.463959988425</v>
      </c>
      <c r="B1079" s="102" t="s">
        <v>5683</v>
      </c>
      <c r="C1079" s="108" t="s">
        <v>5684</v>
      </c>
      <c r="D1079" s="103" t="s">
        <v>5685</v>
      </c>
      <c r="E1079" s="102" t="s">
        <v>10</v>
      </c>
      <c r="F1079" s="103" t="s">
        <v>5685</v>
      </c>
      <c r="G1079" s="102" t="s">
        <v>5686</v>
      </c>
      <c r="H1079" s="102" t="s">
        <v>2610</v>
      </c>
      <c r="I1079" s="102" t="s">
        <v>2185</v>
      </c>
      <c r="J1079" s="102" t="s">
        <v>2186</v>
      </c>
      <c r="K1079" s="102" t="s">
        <v>2707</v>
      </c>
    </row>
    <row r="1080" spans="1:11" ht="13.8">
      <c r="A1080" s="101">
        <v>44245.472883344904</v>
      </c>
      <c r="B1080" s="102" t="s">
        <v>5687</v>
      </c>
      <c r="C1080" s="108">
        <v>630069</v>
      </c>
      <c r="D1080" s="103" t="s">
        <v>5688</v>
      </c>
      <c r="E1080" s="102" t="s">
        <v>10</v>
      </c>
      <c r="F1080" s="103" t="s">
        <v>5688</v>
      </c>
      <c r="G1080" s="102" t="s">
        <v>5689</v>
      </c>
      <c r="H1080" s="102" t="s">
        <v>2196</v>
      </c>
      <c r="I1080" s="102" t="s">
        <v>2185</v>
      </c>
      <c r="J1080" s="102" t="s">
        <v>2186</v>
      </c>
      <c r="K1080" s="102" t="s">
        <v>2707</v>
      </c>
    </row>
    <row r="1081" spans="1:11" ht="13.8">
      <c r="A1081" s="101">
        <v>44245.48029334491</v>
      </c>
      <c r="B1081" s="102" t="s">
        <v>5690</v>
      </c>
      <c r="C1081" s="108" t="s">
        <v>5643</v>
      </c>
      <c r="D1081" s="103" t="s">
        <v>5644</v>
      </c>
      <c r="E1081" s="102" t="s">
        <v>11</v>
      </c>
      <c r="F1081" s="103" t="s">
        <v>5644</v>
      </c>
      <c r="G1081" s="102" t="s">
        <v>5691</v>
      </c>
      <c r="H1081" s="102" t="s">
        <v>5692</v>
      </c>
      <c r="I1081" s="102" t="s">
        <v>2191</v>
      </c>
      <c r="J1081" s="102" t="s">
        <v>2186</v>
      </c>
      <c r="K1081" s="102" t="s">
        <v>2707</v>
      </c>
    </row>
    <row r="1082" spans="1:11" ht="13.8">
      <c r="A1082" s="101">
        <v>44245.487085243054</v>
      </c>
      <c r="B1082" s="102" t="s">
        <v>5693</v>
      </c>
      <c r="C1082" s="108" t="s">
        <v>5694</v>
      </c>
      <c r="D1082" s="103" t="s">
        <v>5695</v>
      </c>
      <c r="E1082" s="102" t="s">
        <v>10</v>
      </c>
      <c r="F1082" s="103" t="s">
        <v>5695</v>
      </c>
      <c r="G1082" s="102" t="s">
        <v>5696</v>
      </c>
      <c r="H1082" s="102" t="s">
        <v>5697</v>
      </c>
      <c r="I1082" s="102" t="s">
        <v>2185</v>
      </c>
      <c r="J1082" s="102" t="s">
        <v>2186</v>
      </c>
      <c r="K1082" s="102" t="s">
        <v>2707</v>
      </c>
    </row>
    <row r="1083" spans="1:11" ht="13.8">
      <c r="A1083" s="101">
        <v>44245.498497870372</v>
      </c>
      <c r="B1083" s="102" t="s">
        <v>5698</v>
      </c>
      <c r="C1083" s="108" t="s">
        <v>5699</v>
      </c>
      <c r="D1083" s="103" t="s">
        <v>5700</v>
      </c>
      <c r="E1083" s="102" t="s">
        <v>10</v>
      </c>
      <c r="F1083" s="103" t="s">
        <v>5700</v>
      </c>
      <c r="G1083" s="102" t="s">
        <v>5701</v>
      </c>
      <c r="H1083" s="102" t="s">
        <v>2752</v>
      </c>
      <c r="I1083" s="102" t="s">
        <v>2185</v>
      </c>
      <c r="J1083" s="102" t="s">
        <v>2186</v>
      </c>
      <c r="K1083" s="102" t="s">
        <v>2707</v>
      </c>
    </row>
    <row r="1084" spans="1:11" ht="13.8">
      <c r="A1084" s="101">
        <v>44245.525738969911</v>
      </c>
      <c r="B1084" s="102" t="s">
        <v>5655</v>
      </c>
      <c r="C1084" s="108" t="s">
        <v>5656</v>
      </c>
      <c r="D1084" s="103" t="s">
        <v>5657</v>
      </c>
      <c r="E1084" s="102" t="s">
        <v>10</v>
      </c>
      <c r="F1084" s="103" t="s">
        <v>5657</v>
      </c>
      <c r="G1084" s="102" t="s">
        <v>5658</v>
      </c>
      <c r="H1084" s="102" t="s">
        <v>5702</v>
      </c>
      <c r="I1084" s="102" t="s">
        <v>2185</v>
      </c>
      <c r="J1084" s="102" t="s">
        <v>2269</v>
      </c>
      <c r="K1084" s="102" t="s">
        <v>2707</v>
      </c>
    </row>
    <row r="1085" spans="1:11" ht="13.8">
      <c r="A1085" s="101">
        <v>44245.565769444445</v>
      </c>
      <c r="B1085" s="102" t="s">
        <v>5670</v>
      </c>
      <c r="C1085" s="108" t="s">
        <v>5671</v>
      </c>
      <c r="D1085" s="103" t="s">
        <v>5672</v>
      </c>
      <c r="E1085" s="102" t="s">
        <v>10</v>
      </c>
      <c r="F1085" s="103" t="s">
        <v>5672</v>
      </c>
      <c r="G1085" s="102" t="s">
        <v>5673</v>
      </c>
      <c r="H1085" s="102" t="s">
        <v>5674</v>
      </c>
      <c r="I1085" s="102" t="s">
        <v>2185</v>
      </c>
      <c r="J1085" s="102" t="s">
        <v>2186</v>
      </c>
      <c r="K1085" s="102" t="s">
        <v>2707</v>
      </c>
    </row>
    <row r="1086" spans="1:11" ht="13.8">
      <c r="A1086" s="101">
        <v>44245.567416180551</v>
      </c>
      <c r="B1086" s="102" t="s">
        <v>5703</v>
      </c>
      <c r="C1086" s="108" t="s">
        <v>5704</v>
      </c>
      <c r="D1086" s="103" t="s">
        <v>5705</v>
      </c>
      <c r="E1086" s="102" t="s">
        <v>11</v>
      </c>
      <c r="F1086" s="103" t="s">
        <v>5705</v>
      </c>
      <c r="G1086" s="102" t="s">
        <v>5706</v>
      </c>
      <c r="H1086" s="102" t="s">
        <v>5335</v>
      </c>
      <c r="I1086" s="102" t="s">
        <v>2185</v>
      </c>
      <c r="J1086" s="102" t="s">
        <v>2186</v>
      </c>
      <c r="K1086" s="102" t="s">
        <v>2707</v>
      </c>
    </row>
    <row r="1087" spans="1:11" ht="13.8">
      <c r="A1087" s="101">
        <v>44245.569613518514</v>
      </c>
      <c r="B1087" s="102" t="s">
        <v>5703</v>
      </c>
      <c r="C1087" s="108" t="s">
        <v>5704</v>
      </c>
      <c r="D1087" s="103" t="s">
        <v>5705</v>
      </c>
      <c r="E1087" s="102" t="s">
        <v>11</v>
      </c>
      <c r="F1087" s="103" t="s">
        <v>5705</v>
      </c>
      <c r="G1087" s="102" t="s">
        <v>5707</v>
      </c>
      <c r="H1087" s="102" t="s">
        <v>2560</v>
      </c>
      <c r="I1087" s="102" t="s">
        <v>2185</v>
      </c>
      <c r="J1087" s="102" t="s">
        <v>2186</v>
      </c>
      <c r="K1087" s="102" t="s">
        <v>2707</v>
      </c>
    </row>
    <row r="1088" spans="1:11" ht="13.8">
      <c r="A1088" s="101">
        <v>44245.735146203704</v>
      </c>
      <c r="B1088" s="102" t="s">
        <v>5708</v>
      </c>
      <c r="C1088" s="108" t="s">
        <v>5709</v>
      </c>
      <c r="D1088" s="103" t="s">
        <v>5710</v>
      </c>
      <c r="E1088" s="102" t="s">
        <v>11</v>
      </c>
      <c r="F1088" s="103" t="s">
        <v>5710</v>
      </c>
      <c r="G1088" s="102" t="s">
        <v>5711</v>
      </c>
      <c r="H1088" s="102" t="s">
        <v>5712</v>
      </c>
      <c r="I1088" s="102" t="s">
        <v>2191</v>
      </c>
      <c r="J1088" s="102" t="s">
        <v>2269</v>
      </c>
      <c r="K1088" s="102" t="s">
        <v>2707</v>
      </c>
    </row>
    <row r="1089" spans="1:11" ht="13.8">
      <c r="A1089" s="101">
        <v>44245.814306736109</v>
      </c>
      <c r="B1089" s="102" t="s">
        <v>5713</v>
      </c>
      <c r="C1089" s="108" t="s">
        <v>5714</v>
      </c>
      <c r="D1089" s="103" t="s">
        <v>5715</v>
      </c>
      <c r="E1089" s="102" t="s">
        <v>10</v>
      </c>
      <c r="F1089" s="103" t="s">
        <v>5715</v>
      </c>
      <c r="G1089" s="102" t="s">
        <v>5716</v>
      </c>
      <c r="H1089" s="102" t="s">
        <v>2308</v>
      </c>
      <c r="I1089" s="102" t="s">
        <v>2185</v>
      </c>
      <c r="J1089" s="102" t="s">
        <v>2269</v>
      </c>
      <c r="K1089" s="102" t="s">
        <v>2707</v>
      </c>
    </row>
    <row r="1090" spans="1:11" ht="13.8">
      <c r="A1090" s="101">
        <v>44246.41848197917</v>
      </c>
      <c r="B1090" s="102" t="s">
        <v>5717</v>
      </c>
      <c r="C1090" s="108" t="s">
        <v>5718</v>
      </c>
      <c r="D1090" s="103" t="s">
        <v>5719</v>
      </c>
      <c r="E1090" s="102" t="s">
        <v>11</v>
      </c>
      <c r="F1090" s="103" t="s">
        <v>5719</v>
      </c>
      <c r="G1090" s="102" t="s">
        <v>5720</v>
      </c>
      <c r="H1090" s="102" t="s">
        <v>2198</v>
      </c>
      <c r="I1090" s="102" t="s">
        <v>2185</v>
      </c>
      <c r="J1090" s="102" t="s">
        <v>2186</v>
      </c>
      <c r="K1090" s="102" t="s">
        <v>2707</v>
      </c>
    </row>
    <row r="1091" spans="1:11" ht="13.8">
      <c r="A1091" s="101">
        <v>44246.439427083329</v>
      </c>
      <c r="B1091" s="102" t="s">
        <v>5721</v>
      </c>
      <c r="C1091" s="108" t="s">
        <v>5722</v>
      </c>
      <c r="D1091" s="103" t="s">
        <v>5723</v>
      </c>
      <c r="E1091" s="102" t="s">
        <v>10</v>
      </c>
      <c r="F1091" s="103" t="s">
        <v>5723</v>
      </c>
      <c r="G1091" s="102" t="s">
        <v>5724</v>
      </c>
      <c r="H1091" s="102" t="s">
        <v>2308</v>
      </c>
      <c r="I1091" s="102" t="s">
        <v>2185</v>
      </c>
      <c r="J1091" s="102" t="s">
        <v>2186</v>
      </c>
      <c r="K1091" s="102" t="s">
        <v>2707</v>
      </c>
    </row>
    <row r="1092" spans="1:11" ht="13.8">
      <c r="A1092" s="101">
        <v>44246.440474872681</v>
      </c>
      <c r="B1092" s="102" t="s">
        <v>5725</v>
      </c>
      <c r="C1092" s="108" t="s">
        <v>5722</v>
      </c>
      <c r="D1092" s="103" t="s">
        <v>5723</v>
      </c>
      <c r="E1092" s="102" t="s">
        <v>10</v>
      </c>
      <c r="F1092" s="103" t="s">
        <v>5723</v>
      </c>
      <c r="G1092" s="102" t="s">
        <v>5726</v>
      </c>
      <c r="H1092" s="102" t="s">
        <v>5674</v>
      </c>
      <c r="I1092" s="102" t="s">
        <v>2185</v>
      </c>
      <c r="J1092" s="102" t="s">
        <v>2186</v>
      </c>
      <c r="K1092" s="102" t="s">
        <v>2707</v>
      </c>
    </row>
    <row r="1093" spans="1:11" ht="13.8">
      <c r="A1093" s="101">
        <v>44246.483514120366</v>
      </c>
      <c r="B1093" s="102" t="s">
        <v>5727</v>
      </c>
      <c r="C1093" s="108" t="s">
        <v>5728</v>
      </c>
      <c r="D1093" s="103" t="s">
        <v>5729</v>
      </c>
      <c r="E1093" s="102" t="s">
        <v>10</v>
      </c>
      <c r="F1093" s="103" t="s">
        <v>5729</v>
      </c>
      <c r="G1093" s="102" t="s">
        <v>5730</v>
      </c>
      <c r="H1093" s="102" t="s">
        <v>2308</v>
      </c>
      <c r="I1093" s="102" t="s">
        <v>2185</v>
      </c>
      <c r="J1093" s="102" t="s">
        <v>2186</v>
      </c>
      <c r="K1093" s="102" t="s">
        <v>2707</v>
      </c>
    </row>
    <row r="1094" spans="1:11" ht="13.8">
      <c r="A1094" s="101">
        <v>44246.538196562498</v>
      </c>
      <c r="B1094" s="102" t="s">
        <v>5731</v>
      </c>
      <c r="C1094" s="108" t="s">
        <v>5732</v>
      </c>
      <c r="D1094" s="103" t="s">
        <v>5733</v>
      </c>
      <c r="E1094" s="102" t="s">
        <v>10</v>
      </c>
      <c r="F1094" s="103" t="s">
        <v>5733</v>
      </c>
      <c r="G1094" s="102" t="s">
        <v>5734</v>
      </c>
      <c r="H1094" s="102" t="s">
        <v>2256</v>
      </c>
      <c r="I1094" s="102" t="s">
        <v>2185</v>
      </c>
      <c r="J1094" s="102" t="s">
        <v>2186</v>
      </c>
      <c r="K1094" s="102" t="s">
        <v>2704</v>
      </c>
    </row>
    <row r="1095" spans="1:11" ht="13.8">
      <c r="A1095" s="101">
        <v>44246.598226215283</v>
      </c>
      <c r="B1095" s="102" t="s">
        <v>5731</v>
      </c>
      <c r="C1095" s="108" t="s">
        <v>5732</v>
      </c>
      <c r="D1095" s="103" t="s">
        <v>5733</v>
      </c>
      <c r="E1095" s="102" t="s">
        <v>10</v>
      </c>
      <c r="F1095" s="103" t="s">
        <v>5733</v>
      </c>
      <c r="G1095" s="102" t="s">
        <v>5734</v>
      </c>
      <c r="H1095" s="102" t="s">
        <v>2256</v>
      </c>
      <c r="I1095" s="102" t="s">
        <v>2185</v>
      </c>
      <c r="J1095" s="102" t="s">
        <v>2186</v>
      </c>
      <c r="K1095" s="102" t="s">
        <v>2707</v>
      </c>
    </row>
    <row r="1096" spans="1:11" ht="13.8">
      <c r="A1096" s="101">
        <v>44247.434869247685</v>
      </c>
      <c r="B1096" s="102" t="s">
        <v>5698</v>
      </c>
      <c r="C1096" s="108" t="s">
        <v>5699</v>
      </c>
      <c r="D1096" s="103" t="s">
        <v>5735</v>
      </c>
      <c r="E1096" s="102" t="s">
        <v>11</v>
      </c>
      <c r="F1096" s="103" t="s">
        <v>5735</v>
      </c>
      <c r="G1096" s="102" t="s">
        <v>5736</v>
      </c>
      <c r="H1096" s="102" t="s">
        <v>2198</v>
      </c>
      <c r="I1096" s="102" t="s">
        <v>2185</v>
      </c>
      <c r="J1096" s="102" t="s">
        <v>2186</v>
      </c>
      <c r="K1096" s="102" t="s">
        <v>2707</v>
      </c>
    </row>
    <row r="1097" spans="1:11" ht="13.8">
      <c r="A1097" s="101">
        <v>44247.489011087964</v>
      </c>
      <c r="B1097" s="102" t="s">
        <v>5737</v>
      </c>
      <c r="C1097" s="108" t="s">
        <v>5699</v>
      </c>
      <c r="D1097" s="103" t="s">
        <v>5735</v>
      </c>
      <c r="E1097" s="102" t="s">
        <v>10</v>
      </c>
      <c r="F1097" s="103" t="s">
        <v>5735</v>
      </c>
      <c r="G1097" s="102" t="s">
        <v>5701</v>
      </c>
      <c r="H1097" s="102" t="s">
        <v>2334</v>
      </c>
      <c r="I1097" s="102" t="s">
        <v>2185</v>
      </c>
      <c r="J1097" s="102" t="s">
        <v>2186</v>
      </c>
      <c r="K1097" s="102" t="s">
        <v>2707</v>
      </c>
    </row>
    <row r="1098" spans="1:11" ht="13.8">
      <c r="A1098" s="101">
        <v>44249.447084050931</v>
      </c>
      <c r="B1098" s="102" t="s">
        <v>5738</v>
      </c>
      <c r="C1098" s="108" t="s">
        <v>5739</v>
      </c>
      <c r="D1098" s="103" t="s">
        <v>5740</v>
      </c>
      <c r="E1098" s="102" t="s">
        <v>11</v>
      </c>
      <c r="F1098" s="103" t="s">
        <v>5740</v>
      </c>
      <c r="G1098" s="102">
        <v>7390</v>
      </c>
      <c r="H1098" s="102" t="s">
        <v>2240</v>
      </c>
      <c r="I1098" s="102" t="s">
        <v>2185</v>
      </c>
      <c r="J1098" s="102" t="s">
        <v>2186</v>
      </c>
      <c r="K1098" s="102" t="s">
        <v>2707</v>
      </c>
    </row>
    <row r="1099" spans="1:11" ht="13.8">
      <c r="A1099" s="101">
        <v>44249.482985925926</v>
      </c>
      <c r="B1099" s="102" t="s">
        <v>5741</v>
      </c>
      <c r="C1099" s="108" t="s">
        <v>5742</v>
      </c>
      <c r="D1099" s="103" t="s">
        <v>5743</v>
      </c>
      <c r="E1099" s="102" t="s">
        <v>10</v>
      </c>
      <c r="F1099" s="103" t="s">
        <v>5743</v>
      </c>
      <c r="G1099" s="102" t="s">
        <v>5744</v>
      </c>
      <c r="H1099" s="102" t="s">
        <v>2228</v>
      </c>
      <c r="I1099" s="102" t="s">
        <v>2185</v>
      </c>
      <c r="J1099" s="102" t="s">
        <v>2186</v>
      </c>
      <c r="K1099" s="102" t="s">
        <v>2707</v>
      </c>
    </row>
    <row r="1100" spans="1:11" ht="13.8">
      <c r="A1100" s="101">
        <v>44251.556396041662</v>
      </c>
      <c r="B1100" s="102" t="s">
        <v>5745</v>
      </c>
      <c r="C1100" s="108" t="s">
        <v>5746</v>
      </c>
      <c r="D1100" s="103" t="s">
        <v>5747</v>
      </c>
      <c r="E1100" s="102" t="s">
        <v>10</v>
      </c>
      <c r="F1100" s="103" t="s">
        <v>5747</v>
      </c>
      <c r="G1100" s="102" t="s">
        <v>5748</v>
      </c>
      <c r="H1100" s="102" t="s">
        <v>2196</v>
      </c>
      <c r="I1100" s="102" t="s">
        <v>2185</v>
      </c>
      <c r="J1100" s="102" t="s">
        <v>2186</v>
      </c>
      <c r="K1100" s="102" t="s">
        <v>2707</v>
      </c>
    </row>
    <row r="1101" spans="1:11" ht="13.8">
      <c r="A1101" s="101">
        <v>44251.556957094908</v>
      </c>
      <c r="B1101" s="102" t="s">
        <v>5749</v>
      </c>
      <c r="C1101" s="108" t="s">
        <v>5750</v>
      </c>
      <c r="D1101" s="103" t="s">
        <v>5751</v>
      </c>
      <c r="E1101" s="102" t="s">
        <v>10</v>
      </c>
      <c r="F1101" s="103" t="s">
        <v>5751</v>
      </c>
      <c r="G1101" s="102" t="s">
        <v>5752</v>
      </c>
      <c r="H1101" s="102" t="s">
        <v>2228</v>
      </c>
      <c r="I1101" s="102" t="s">
        <v>2185</v>
      </c>
      <c r="J1101" s="102" t="s">
        <v>2186</v>
      </c>
      <c r="K1101" s="102" t="s">
        <v>2707</v>
      </c>
    </row>
    <row r="1102" spans="1:11" ht="13.8">
      <c r="A1102" s="101">
        <v>44252.321492488423</v>
      </c>
      <c r="B1102" s="102" t="s">
        <v>5753</v>
      </c>
      <c r="C1102" s="108">
        <v>640006</v>
      </c>
      <c r="D1102" s="103" t="s">
        <v>5754</v>
      </c>
      <c r="E1102" s="102" t="s">
        <v>10</v>
      </c>
      <c r="F1102" s="103" t="s">
        <v>5754</v>
      </c>
      <c r="G1102" s="102" t="s">
        <v>5755</v>
      </c>
      <c r="H1102" s="102" t="s">
        <v>2222</v>
      </c>
      <c r="I1102" s="102" t="s">
        <v>2185</v>
      </c>
      <c r="J1102" s="102" t="s">
        <v>2186</v>
      </c>
      <c r="K1102" s="102" t="s">
        <v>2707</v>
      </c>
    </row>
    <row r="1103" spans="1:11" ht="13.8">
      <c r="A1103" s="101">
        <v>44252.322156400463</v>
      </c>
      <c r="B1103" s="102" t="s">
        <v>5753</v>
      </c>
      <c r="C1103" s="108">
        <v>640006</v>
      </c>
      <c r="D1103" s="103" t="s">
        <v>5754</v>
      </c>
      <c r="E1103" s="102" t="s">
        <v>11</v>
      </c>
      <c r="F1103" s="103" t="s">
        <v>5754</v>
      </c>
      <c r="G1103" s="102" t="s">
        <v>5756</v>
      </c>
      <c r="H1103" s="102" t="s">
        <v>2198</v>
      </c>
      <c r="I1103" s="102" t="s">
        <v>2185</v>
      </c>
      <c r="J1103" s="102" t="s">
        <v>2186</v>
      </c>
      <c r="K1103" s="102" t="s">
        <v>2707</v>
      </c>
    </row>
    <row r="1104" spans="1:11" ht="13.8">
      <c r="A1104" s="101">
        <v>44252.71678368056</v>
      </c>
      <c r="B1104" s="102" t="s">
        <v>5757</v>
      </c>
      <c r="C1104" s="108" t="s">
        <v>5758</v>
      </c>
      <c r="D1104" s="103" t="s">
        <v>5759</v>
      </c>
      <c r="E1104" s="102" t="s">
        <v>11</v>
      </c>
      <c r="F1104" s="103" t="s">
        <v>5759</v>
      </c>
      <c r="G1104" s="102">
        <v>9270</v>
      </c>
      <c r="H1104" s="102" t="s">
        <v>2228</v>
      </c>
      <c r="I1104" s="102" t="s">
        <v>2185</v>
      </c>
      <c r="J1104" s="102" t="s">
        <v>2186</v>
      </c>
      <c r="K1104" s="102" t="s">
        <v>2707</v>
      </c>
    </row>
    <row r="1105" spans="1:11" ht="13.8">
      <c r="A1105" s="101">
        <v>44257.552698206018</v>
      </c>
      <c r="B1105" s="102" t="s">
        <v>5760</v>
      </c>
      <c r="C1105" s="108">
        <v>640008</v>
      </c>
      <c r="D1105" s="103" t="s">
        <v>5761</v>
      </c>
      <c r="E1105" s="102" t="s">
        <v>10</v>
      </c>
      <c r="F1105" s="103" t="s">
        <v>5761</v>
      </c>
      <c r="G1105" s="102" t="s">
        <v>5762</v>
      </c>
      <c r="H1105" s="102" t="s">
        <v>2222</v>
      </c>
      <c r="I1105" s="102" t="s">
        <v>2185</v>
      </c>
      <c r="J1105" s="102" t="s">
        <v>2186</v>
      </c>
      <c r="K1105" s="102" t="s">
        <v>2707</v>
      </c>
    </row>
    <row r="1106" spans="1:11" ht="13.8">
      <c r="A1106" s="101">
        <v>44260.4330084838</v>
      </c>
      <c r="B1106" s="102" t="s">
        <v>5763</v>
      </c>
      <c r="C1106" s="108" t="s">
        <v>5764</v>
      </c>
      <c r="D1106" s="103" t="s">
        <v>5765</v>
      </c>
      <c r="E1106" s="102" t="s">
        <v>10</v>
      </c>
      <c r="F1106" s="103" t="s">
        <v>5765</v>
      </c>
      <c r="G1106" s="102" t="s">
        <v>5766</v>
      </c>
      <c r="H1106" s="102" t="s">
        <v>2230</v>
      </c>
      <c r="I1106" s="102" t="s">
        <v>2185</v>
      </c>
      <c r="J1106" s="102" t="s">
        <v>2186</v>
      </c>
      <c r="K1106" s="102" t="s">
        <v>2707</v>
      </c>
    </row>
    <row r="1107" spans="1:11" ht="13.8">
      <c r="A1107" s="101">
        <v>44260.435166493058</v>
      </c>
      <c r="B1107" s="102" t="s">
        <v>5763</v>
      </c>
      <c r="C1107" s="108" t="s">
        <v>5764</v>
      </c>
      <c r="D1107" s="103" t="s">
        <v>5765</v>
      </c>
      <c r="E1107" s="102" t="s">
        <v>10</v>
      </c>
      <c r="F1107" s="103" t="s">
        <v>5765</v>
      </c>
      <c r="G1107" s="102" t="s">
        <v>5767</v>
      </c>
      <c r="H1107" s="102" t="s">
        <v>2230</v>
      </c>
      <c r="I1107" s="102" t="s">
        <v>2185</v>
      </c>
      <c r="J1107" s="102" t="s">
        <v>2186</v>
      </c>
      <c r="K1107" s="102" t="s">
        <v>2707</v>
      </c>
    </row>
    <row r="1108" spans="1:11" ht="13.8">
      <c r="A1108" s="101">
        <v>44264.610449131942</v>
      </c>
      <c r="B1108" s="102" t="s">
        <v>5768</v>
      </c>
      <c r="C1108" s="108" t="s">
        <v>5769</v>
      </c>
      <c r="D1108" s="103" t="s">
        <v>4379</v>
      </c>
      <c r="E1108" s="102" t="s">
        <v>10</v>
      </c>
      <c r="F1108" s="103" t="s">
        <v>4379</v>
      </c>
      <c r="G1108" s="102" t="s">
        <v>5770</v>
      </c>
      <c r="H1108" s="102" t="s">
        <v>2308</v>
      </c>
      <c r="I1108" s="102" t="s">
        <v>2185</v>
      </c>
      <c r="J1108" s="102" t="s">
        <v>2186</v>
      </c>
      <c r="K1108" s="102" t="s">
        <v>2707</v>
      </c>
    </row>
    <row r="1109" spans="1:11" ht="13.8">
      <c r="A1109" s="101">
        <v>44267.381637696759</v>
      </c>
      <c r="B1109" s="102" t="s">
        <v>5771</v>
      </c>
      <c r="C1109" s="108">
        <v>555906</v>
      </c>
      <c r="D1109" s="103" t="s">
        <v>4269</v>
      </c>
      <c r="E1109" s="102" t="s">
        <v>10</v>
      </c>
      <c r="F1109" s="103" t="s">
        <v>4269</v>
      </c>
      <c r="G1109" s="102" t="s">
        <v>5772</v>
      </c>
      <c r="H1109" s="102" t="s">
        <v>2334</v>
      </c>
      <c r="I1109" s="102" t="s">
        <v>2191</v>
      </c>
      <c r="J1109" s="102" t="s">
        <v>2186</v>
      </c>
      <c r="K1109" s="102" t="s">
        <v>2707</v>
      </c>
    </row>
    <row r="1110" spans="1:11" ht="13.8">
      <c r="A1110" s="101">
        <v>44267.385393078701</v>
      </c>
      <c r="B1110" s="102" t="s">
        <v>5771</v>
      </c>
      <c r="C1110" s="108">
        <v>555906</v>
      </c>
      <c r="D1110" s="103" t="s">
        <v>4269</v>
      </c>
      <c r="E1110" s="102" t="s">
        <v>10</v>
      </c>
      <c r="F1110" s="103" t="s">
        <v>4269</v>
      </c>
      <c r="G1110" s="102" t="s">
        <v>5772</v>
      </c>
      <c r="H1110" s="102" t="s">
        <v>2334</v>
      </c>
      <c r="I1110" s="102" t="s">
        <v>2191</v>
      </c>
      <c r="J1110" s="102" t="s">
        <v>2186</v>
      </c>
      <c r="K1110" s="102" t="s">
        <v>2707</v>
      </c>
    </row>
    <row r="1111" spans="1:11" ht="13.8">
      <c r="A1111" s="101">
        <v>44267.385392152777</v>
      </c>
      <c r="B1111" s="102" t="s">
        <v>5771</v>
      </c>
      <c r="C1111" s="108">
        <v>555906</v>
      </c>
      <c r="D1111" s="103" t="s">
        <v>4269</v>
      </c>
      <c r="E1111" s="102" t="s">
        <v>10</v>
      </c>
      <c r="F1111" s="103" t="s">
        <v>4269</v>
      </c>
      <c r="G1111" s="102" t="s">
        <v>5772</v>
      </c>
      <c r="H1111" s="102" t="s">
        <v>2334</v>
      </c>
      <c r="I1111" s="102" t="s">
        <v>2191</v>
      </c>
      <c r="J1111" s="102" t="s">
        <v>2186</v>
      </c>
      <c r="K1111" s="102" t="s">
        <v>2707</v>
      </c>
    </row>
    <row r="1112" spans="1:11" ht="13.8">
      <c r="A1112" s="101">
        <v>44277.393979814813</v>
      </c>
      <c r="B1112" s="102" t="s">
        <v>5773</v>
      </c>
      <c r="C1112" s="108">
        <v>597937</v>
      </c>
      <c r="D1112" s="103" t="s">
        <v>5774</v>
      </c>
      <c r="E1112" s="102" t="s">
        <v>10</v>
      </c>
      <c r="F1112" s="103" t="s">
        <v>5774</v>
      </c>
      <c r="G1112" s="102" t="s">
        <v>5775</v>
      </c>
      <c r="H1112" s="102" t="s">
        <v>5776</v>
      </c>
      <c r="I1112" s="102" t="s">
        <v>2185</v>
      </c>
      <c r="J1112" s="102" t="s">
        <v>2186</v>
      </c>
      <c r="K1112" s="102" t="s">
        <v>2707</v>
      </c>
    </row>
    <row r="1113" spans="1:11" ht="13.8">
      <c r="A1113" s="101">
        <v>44284.704241712963</v>
      </c>
      <c r="B1113" s="102" t="s">
        <v>5777</v>
      </c>
      <c r="C1113" s="108" t="s">
        <v>5778</v>
      </c>
      <c r="D1113" s="103" t="s">
        <v>762</v>
      </c>
      <c r="E1113" s="102" t="s">
        <v>10</v>
      </c>
      <c r="F1113" s="103" t="s">
        <v>762</v>
      </c>
      <c r="G1113" s="102" t="s">
        <v>5779</v>
      </c>
      <c r="H1113" s="102" t="s">
        <v>5780</v>
      </c>
      <c r="I1113" s="102" t="s">
        <v>2185</v>
      </c>
      <c r="J1113" s="102" t="s">
        <v>2186</v>
      </c>
      <c r="K1113" s="102" t="s">
        <v>2707</v>
      </c>
    </row>
    <row r="1114" spans="1:11" ht="13.8">
      <c r="A1114" s="101">
        <v>44287.804637777779</v>
      </c>
      <c r="B1114" s="102" t="s">
        <v>5781</v>
      </c>
      <c r="C1114" s="108" t="s">
        <v>5782</v>
      </c>
      <c r="D1114" s="103" t="s">
        <v>5783</v>
      </c>
      <c r="E1114" s="102" t="s">
        <v>10</v>
      </c>
      <c r="F1114" s="103" t="s">
        <v>5783</v>
      </c>
      <c r="G1114" s="102" t="s">
        <v>5784</v>
      </c>
      <c r="H1114" s="102" t="s">
        <v>5785</v>
      </c>
      <c r="I1114" s="102" t="s">
        <v>2185</v>
      </c>
      <c r="J1114" s="102" t="s">
        <v>2186</v>
      </c>
      <c r="K1114" s="102" t="s">
        <v>2707</v>
      </c>
    </row>
    <row r="1115" spans="1:11" ht="13.8">
      <c r="A1115" s="101">
        <v>44288.509146909724</v>
      </c>
      <c r="B1115" s="102" t="s">
        <v>5786</v>
      </c>
      <c r="C1115" s="108" t="s">
        <v>5787</v>
      </c>
      <c r="D1115" s="103" t="s">
        <v>5788</v>
      </c>
      <c r="E1115" s="102" t="s">
        <v>10</v>
      </c>
      <c r="F1115" s="103" t="s">
        <v>5788</v>
      </c>
      <c r="G1115" s="102" t="s">
        <v>5789</v>
      </c>
      <c r="H1115" s="102" t="s">
        <v>5790</v>
      </c>
      <c r="I1115" s="102" t="s">
        <v>2185</v>
      </c>
      <c r="J1115" s="102" t="s">
        <v>2186</v>
      </c>
      <c r="K1115" s="102" t="s">
        <v>2707</v>
      </c>
    </row>
    <row r="1116" spans="1:11" ht="13.8">
      <c r="A1116" s="101">
        <v>44293.367184074072</v>
      </c>
      <c r="B1116" s="102" t="s">
        <v>5791</v>
      </c>
      <c r="C1116" s="108">
        <v>608478</v>
      </c>
      <c r="D1116" s="103" t="s">
        <v>1623</v>
      </c>
      <c r="E1116" s="102" t="s">
        <v>11</v>
      </c>
      <c r="F1116" s="103" t="s">
        <v>1623</v>
      </c>
      <c r="G1116" s="102" t="s">
        <v>1802</v>
      </c>
      <c r="H1116" s="102" t="s">
        <v>2216</v>
      </c>
      <c r="I1116" s="102" t="s">
        <v>2191</v>
      </c>
      <c r="J1116" s="102" t="s">
        <v>2269</v>
      </c>
      <c r="K1116" s="102" t="s">
        <v>2707</v>
      </c>
    </row>
    <row r="1117" spans="1:11" ht="13.8">
      <c r="A1117" s="101">
        <v>44301.494277488426</v>
      </c>
      <c r="B1117" s="102" t="s">
        <v>5792</v>
      </c>
      <c r="C1117" s="108" t="s">
        <v>5793</v>
      </c>
      <c r="D1117" s="103" t="s">
        <v>5794</v>
      </c>
      <c r="E1117" s="102" t="s">
        <v>10</v>
      </c>
      <c r="F1117" s="103" t="s">
        <v>5794</v>
      </c>
      <c r="G1117" s="102" t="s">
        <v>5795</v>
      </c>
      <c r="H1117" s="102" t="s">
        <v>2188</v>
      </c>
      <c r="I1117" s="102" t="s">
        <v>2185</v>
      </c>
      <c r="J1117" s="102" t="s">
        <v>2186</v>
      </c>
      <c r="K1117" s="102" t="s">
        <v>2707</v>
      </c>
    </row>
    <row r="1118" spans="1:11" ht="13.8">
      <c r="A1118" s="101">
        <v>44306.343188726853</v>
      </c>
      <c r="B1118" s="102" t="s">
        <v>5796</v>
      </c>
      <c r="C1118" s="108">
        <v>640018</v>
      </c>
      <c r="D1118" s="103" t="s">
        <v>5797</v>
      </c>
      <c r="E1118" s="102" t="s">
        <v>10</v>
      </c>
      <c r="F1118" s="103" t="s">
        <v>5797</v>
      </c>
      <c r="G1118" s="102" t="s">
        <v>5798</v>
      </c>
      <c r="H1118" s="102" t="s">
        <v>2266</v>
      </c>
      <c r="I1118" s="102" t="s">
        <v>2185</v>
      </c>
      <c r="J1118" s="102" t="s">
        <v>2186</v>
      </c>
      <c r="K1118" s="102" t="s">
        <v>2707</v>
      </c>
    </row>
    <row r="1119" spans="1:11" ht="13.8">
      <c r="A1119" s="101">
        <v>44306.394041898151</v>
      </c>
      <c r="B1119" s="102" t="s">
        <v>5799</v>
      </c>
      <c r="C1119" s="108" t="s">
        <v>5800</v>
      </c>
      <c r="D1119" s="103" t="s">
        <v>5801</v>
      </c>
      <c r="E1119" s="102" t="s">
        <v>10</v>
      </c>
      <c r="F1119" s="103" t="s">
        <v>5801</v>
      </c>
      <c r="G1119" s="102" t="s">
        <v>5802</v>
      </c>
      <c r="H1119" s="102" t="s">
        <v>2334</v>
      </c>
      <c r="I1119" s="102" t="s">
        <v>2185</v>
      </c>
      <c r="J1119" s="102" t="s">
        <v>2186</v>
      </c>
      <c r="K1119" s="102" t="s">
        <v>2707</v>
      </c>
    </row>
    <row r="1120" spans="1:11" ht="13.8">
      <c r="A1120" s="101">
        <v>44312.529495729163</v>
      </c>
      <c r="B1120" s="102" t="s">
        <v>5803</v>
      </c>
      <c r="C1120" s="108" t="s">
        <v>5804</v>
      </c>
      <c r="D1120" s="103" t="s">
        <v>5805</v>
      </c>
      <c r="E1120" s="102" t="s">
        <v>10</v>
      </c>
      <c r="F1120" s="103" t="s">
        <v>5805</v>
      </c>
      <c r="G1120" s="102" t="s">
        <v>5806</v>
      </c>
      <c r="H1120" s="102" t="s">
        <v>5807</v>
      </c>
      <c r="I1120" s="102" t="s">
        <v>2185</v>
      </c>
      <c r="J1120" s="102" t="s">
        <v>2186</v>
      </c>
      <c r="K1120" s="102" t="s">
        <v>2707</v>
      </c>
    </row>
    <row r="1121" spans="1:11" ht="13.8">
      <c r="A1121" s="101">
        <v>44312.647121458329</v>
      </c>
      <c r="B1121" s="102" t="s">
        <v>5808</v>
      </c>
      <c r="C1121" s="108">
        <v>630061</v>
      </c>
      <c r="D1121" s="103" t="s">
        <v>5809</v>
      </c>
      <c r="E1121" s="102" t="s">
        <v>10</v>
      </c>
      <c r="F1121" s="103" t="s">
        <v>5809</v>
      </c>
      <c r="G1121" s="102" t="s">
        <v>5810</v>
      </c>
      <c r="H1121" s="102" t="s">
        <v>2198</v>
      </c>
      <c r="I1121" s="102" t="s">
        <v>2185</v>
      </c>
      <c r="J1121" s="102" t="s">
        <v>2186</v>
      </c>
      <c r="K1121" s="102" t="s">
        <v>2707</v>
      </c>
    </row>
    <row r="1122" spans="1:11" ht="13.8">
      <c r="A1122" s="101">
        <v>44312.698967233795</v>
      </c>
      <c r="B1122" s="102" t="s">
        <v>5811</v>
      </c>
      <c r="C1122" s="108">
        <v>620375</v>
      </c>
      <c r="D1122" s="103" t="s">
        <v>5812</v>
      </c>
      <c r="E1122" s="102" t="s">
        <v>10</v>
      </c>
      <c r="F1122" s="103" t="s">
        <v>5812</v>
      </c>
      <c r="G1122" s="102" t="s">
        <v>5813</v>
      </c>
      <c r="H1122" s="102" t="s">
        <v>2334</v>
      </c>
      <c r="I1122" s="102" t="s">
        <v>2185</v>
      </c>
      <c r="J1122" s="102" t="s">
        <v>2186</v>
      </c>
      <c r="K1122" s="102" t="s">
        <v>2707</v>
      </c>
    </row>
    <row r="1123" spans="1:11" ht="13.8">
      <c r="A1123" s="101">
        <v>44319.614555115739</v>
      </c>
      <c r="B1123" s="102" t="s">
        <v>5814</v>
      </c>
      <c r="C1123" s="108" t="s">
        <v>5815</v>
      </c>
      <c r="D1123" s="103" t="s">
        <v>5816</v>
      </c>
      <c r="E1123" s="102" t="s">
        <v>10</v>
      </c>
      <c r="F1123" s="103" t="s">
        <v>5816</v>
      </c>
      <c r="G1123" s="102" t="s">
        <v>5817</v>
      </c>
      <c r="H1123" s="102" t="s">
        <v>2537</v>
      </c>
      <c r="I1123" s="102" t="s">
        <v>2185</v>
      </c>
      <c r="J1123" s="102" t="s">
        <v>2186</v>
      </c>
      <c r="K1123" s="102" t="s">
        <v>2707</v>
      </c>
    </row>
    <row r="1124" spans="1:11" ht="13.8">
      <c r="A1124" s="101">
        <v>44320.435093784719</v>
      </c>
      <c r="B1124" s="102" t="s">
        <v>5818</v>
      </c>
      <c r="C1124" s="108">
        <v>640022</v>
      </c>
      <c r="D1124" s="103" t="s">
        <v>5819</v>
      </c>
      <c r="E1124" s="102" t="s">
        <v>10</v>
      </c>
      <c r="F1124" s="103" t="s">
        <v>5819</v>
      </c>
      <c r="G1124" s="102" t="s">
        <v>5820</v>
      </c>
      <c r="H1124" s="102" t="s">
        <v>5821</v>
      </c>
      <c r="I1124" s="102" t="s">
        <v>2185</v>
      </c>
      <c r="J1124" s="102" t="s">
        <v>2186</v>
      </c>
      <c r="K1124" s="102" t="s">
        <v>2707</v>
      </c>
    </row>
    <row r="1125" spans="1:11" ht="13.8">
      <c r="A1125" s="101">
        <v>44323.461450196759</v>
      </c>
      <c r="B1125" s="102" t="s">
        <v>4294</v>
      </c>
      <c r="C1125" s="108">
        <v>598001</v>
      </c>
      <c r="D1125" s="103" t="s">
        <v>805</v>
      </c>
      <c r="E1125" s="102" t="s">
        <v>10</v>
      </c>
      <c r="F1125" s="103" t="s">
        <v>805</v>
      </c>
      <c r="G1125" s="102" t="s">
        <v>5822</v>
      </c>
      <c r="H1125" s="102" t="s">
        <v>5823</v>
      </c>
      <c r="I1125" s="102" t="s">
        <v>2185</v>
      </c>
      <c r="J1125" s="102" t="s">
        <v>2186</v>
      </c>
      <c r="K1125" s="102" t="s">
        <v>2707</v>
      </c>
    </row>
    <row r="1126" spans="1:11" ht="13.8">
      <c r="A1126" s="101">
        <v>44326.345719710647</v>
      </c>
      <c r="B1126" s="102" t="s">
        <v>5824</v>
      </c>
      <c r="C1126" s="108">
        <v>555781</v>
      </c>
      <c r="D1126" s="103" t="s">
        <v>1057</v>
      </c>
      <c r="E1126" s="102" t="s">
        <v>10</v>
      </c>
      <c r="F1126" s="103" t="s">
        <v>1057</v>
      </c>
      <c r="G1126" s="102" t="s">
        <v>5825</v>
      </c>
      <c r="H1126" s="102" t="s">
        <v>2308</v>
      </c>
      <c r="I1126" s="102" t="s">
        <v>2185</v>
      </c>
      <c r="J1126" s="102" t="s">
        <v>2186</v>
      </c>
      <c r="K1126" s="102" t="s">
        <v>2707</v>
      </c>
    </row>
    <row r="1127" spans="1:11" ht="13.8">
      <c r="A1127" s="101">
        <v>44330.474717152778</v>
      </c>
      <c r="B1127" s="102" t="s">
        <v>5826</v>
      </c>
      <c r="C1127" s="108" t="s">
        <v>5827</v>
      </c>
      <c r="D1127" s="103" t="s">
        <v>5828</v>
      </c>
      <c r="E1127" s="102" t="s">
        <v>10</v>
      </c>
      <c r="F1127" s="103" t="s">
        <v>5828</v>
      </c>
      <c r="G1127" s="102" t="s">
        <v>5829</v>
      </c>
      <c r="H1127" s="102" t="s">
        <v>2198</v>
      </c>
      <c r="I1127" s="102" t="s">
        <v>2185</v>
      </c>
      <c r="J1127" s="102" t="s">
        <v>2269</v>
      </c>
      <c r="K1127" s="102" t="s">
        <v>2707</v>
      </c>
    </row>
    <row r="1128" spans="1:11" ht="13.8">
      <c r="A1128" s="101">
        <v>44334.485040300926</v>
      </c>
      <c r="B1128" s="102" t="s">
        <v>5830</v>
      </c>
      <c r="C1128" s="108" t="s">
        <v>5831</v>
      </c>
      <c r="D1128" s="103" t="s">
        <v>5832</v>
      </c>
      <c r="E1128" s="102" t="s">
        <v>10</v>
      </c>
      <c r="F1128" s="103" t="s">
        <v>5832</v>
      </c>
      <c r="G1128" s="102" t="s">
        <v>5833</v>
      </c>
      <c r="H1128" s="102" t="s">
        <v>3179</v>
      </c>
      <c r="I1128" s="102" t="s">
        <v>2185</v>
      </c>
      <c r="J1128" s="102" t="s">
        <v>2186</v>
      </c>
      <c r="K1128" s="102" t="s">
        <v>2707</v>
      </c>
    </row>
    <row r="1129" spans="1:11" ht="13.8">
      <c r="A1129" s="101">
        <v>44334.485391076392</v>
      </c>
      <c r="B1129" s="102" t="s">
        <v>5834</v>
      </c>
      <c r="C1129" s="108" t="s">
        <v>5835</v>
      </c>
      <c r="D1129" s="103" t="s">
        <v>5836</v>
      </c>
      <c r="E1129" s="102" t="s">
        <v>10</v>
      </c>
      <c r="F1129" s="103" t="s">
        <v>5836</v>
      </c>
      <c r="G1129" s="102" t="s">
        <v>5837</v>
      </c>
      <c r="H1129" s="102" t="s">
        <v>2222</v>
      </c>
      <c r="I1129" s="102" t="s">
        <v>2185</v>
      </c>
      <c r="J1129" s="102" t="s">
        <v>2186</v>
      </c>
      <c r="K1129" s="102" t="s">
        <v>2707</v>
      </c>
    </row>
    <row r="1130" spans="1:11" ht="13.8">
      <c r="A1130" s="101">
        <v>44334.647397349538</v>
      </c>
      <c r="B1130" s="102" t="s">
        <v>5838</v>
      </c>
      <c r="C1130" s="108" t="s">
        <v>5839</v>
      </c>
      <c r="D1130" s="103" t="s">
        <v>5840</v>
      </c>
      <c r="E1130" s="102" t="s">
        <v>10</v>
      </c>
      <c r="F1130" s="103" t="s">
        <v>5840</v>
      </c>
      <c r="G1130" s="102" t="s">
        <v>5841</v>
      </c>
      <c r="H1130" s="102" t="s">
        <v>2308</v>
      </c>
      <c r="I1130" s="102" t="s">
        <v>2185</v>
      </c>
      <c r="J1130" s="102" t="s">
        <v>2186</v>
      </c>
      <c r="K1130" s="102" t="s">
        <v>2707</v>
      </c>
    </row>
    <row r="1131" spans="1:11" ht="13.8">
      <c r="A1131" s="101">
        <v>44334.70715130787</v>
      </c>
      <c r="B1131" s="102" t="s">
        <v>5842</v>
      </c>
      <c r="C1131" s="108" t="s">
        <v>5843</v>
      </c>
      <c r="D1131" s="103" t="s">
        <v>5844</v>
      </c>
      <c r="E1131" s="102" t="s">
        <v>10</v>
      </c>
      <c r="F1131" s="103" t="s">
        <v>5844</v>
      </c>
      <c r="G1131" s="102" t="s">
        <v>5845</v>
      </c>
      <c r="H1131" s="102" t="s">
        <v>2308</v>
      </c>
      <c r="I1131" s="102" t="s">
        <v>2185</v>
      </c>
      <c r="J1131" s="102" t="s">
        <v>2186</v>
      </c>
      <c r="K1131" s="102" t="s">
        <v>2707</v>
      </c>
    </row>
    <row r="1132" spans="1:11" ht="13.8">
      <c r="A1132" s="101">
        <v>44337.461268715277</v>
      </c>
      <c r="B1132" s="102" t="s">
        <v>5846</v>
      </c>
      <c r="C1132" s="108" t="s">
        <v>5847</v>
      </c>
      <c r="D1132" s="103" t="s">
        <v>5848</v>
      </c>
      <c r="E1132" s="102" t="s">
        <v>10</v>
      </c>
      <c r="F1132" s="103" t="s">
        <v>5848</v>
      </c>
      <c r="G1132" s="102" t="s">
        <v>5849</v>
      </c>
      <c r="H1132" s="102" t="s">
        <v>5850</v>
      </c>
      <c r="I1132" s="102" t="s">
        <v>2185</v>
      </c>
      <c r="J1132" s="102" t="s">
        <v>2186</v>
      </c>
      <c r="K1132" s="102" t="s">
        <v>2707</v>
      </c>
    </row>
    <row r="1133" spans="1:11" ht="13.8">
      <c r="A1133" s="101">
        <v>44342.47611599537</v>
      </c>
      <c r="B1133" s="102" t="s">
        <v>5851</v>
      </c>
      <c r="C1133" s="108" t="s">
        <v>5852</v>
      </c>
      <c r="D1133" s="103" t="s">
        <v>5853</v>
      </c>
      <c r="E1133" s="102" t="s">
        <v>10</v>
      </c>
      <c r="F1133" s="103" t="s">
        <v>5853</v>
      </c>
      <c r="G1133" s="102" t="s">
        <v>5854</v>
      </c>
      <c r="H1133" s="102" t="s">
        <v>2198</v>
      </c>
      <c r="I1133" s="102" t="s">
        <v>2185</v>
      </c>
      <c r="J1133" s="102" t="s">
        <v>2186</v>
      </c>
      <c r="K1133" s="102" t="s">
        <v>2707</v>
      </c>
    </row>
    <row r="1134" spans="1:11" ht="13.8">
      <c r="A1134" s="101">
        <v>44342.784549525459</v>
      </c>
      <c r="B1134" s="102" t="s">
        <v>5855</v>
      </c>
      <c r="C1134" s="108" t="s">
        <v>5856</v>
      </c>
      <c r="D1134" s="103" t="s">
        <v>5857</v>
      </c>
      <c r="E1134" s="102" t="s">
        <v>10</v>
      </c>
      <c r="F1134" s="103" t="s">
        <v>5857</v>
      </c>
      <c r="G1134" s="102" t="s">
        <v>5858</v>
      </c>
      <c r="H1134" s="102" t="s">
        <v>5669</v>
      </c>
      <c r="I1134" s="102" t="s">
        <v>2185</v>
      </c>
      <c r="J1134" s="102" t="s">
        <v>2186</v>
      </c>
      <c r="K1134" s="102" t="s">
        <v>2707</v>
      </c>
    </row>
    <row r="1135" spans="1:11" ht="13.8">
      <c r="A1135" s="101">
        <v>44344.527937499995</v>
      </c>
      <c r="B1135" s="102" t="s">
        <v>5859</v>
      </c>
      <c r="C1135" s="108" t="s">
        <v>5860</v>
      </c>
      <c r="D1135" s="103" t="s">
        <v>5861</v>
      </c>
      <c r="E1135" s="102" t="s">
        <v>10</v>
      </c>
      <c r="F1135" s="103" t="s">
        <v>5861</v>
      </c>
      <c r="G1135" s="102" t="s">
        <v>5862</v>
      </c>
      <c r="H1135" s="102" t="s">
        <v>2230</v>
      </c>
      <c r="I1135" s="102" t="s">
        <v>2185</v>
      </c>
      <c r="J1135" s="102" t="s">
        <v>2186</v>
      </c>
      <c r="K1135" s="102" t="s">
        <v>2707</v>
      </c>
    </row>
    <row r="1136" spans="1:11" ht="13.8">
      <c r="A1136" s="101">
        <v>44347.377231273145</v>
      </c>
      <c r="B1136" s="102" t="s">
        <v>5863</v>
      </c>
      <c r="C1136" s="108">
        <v>630054</v>
      </c>
      <c r="D1136" s="103" t="s">
        <v>5864</v>
      </c>
      <c r="E1136" s="102" t="s">
        <v>10</v>
      </c>
      <c r="F1136" s="103" t="s">
        <v>5864</v>
      </c>
      <c r="G1136" s="102" t="s">
        <v>5865</v>
      </c>
      <c r="H1136" s="102" t="s">
        <v>2369</v>
      </c>
      <c r="I1136" s="102" t="s">
        <v>2191</v>
      </c>
      <c r="J1136" s="102" t="s">
        <v>2186</v>
      </c>
      <c r="K1136" s="102" t="s">
        <v>2707</v>
      </c>
    </row>
    <row r="1137" spans="1:11" ht="13.8">
      <c r="A1137" s="101">
        <v>44348.560661284719</v>
      </c>
      <c r="B1137" s="102" t="s">
        <v>5866</v>
      </c>
      <c r="C1137" s="108" t="s">
        <v>5867</v>
      </c>
      <c r="D1137" s="103" t="s">
        <v>5868</v>
      </c>
      <c r="E1137" s="102" t="s">
        <v>10</v>
      </c>
      <c r="F1137" s="103" t="s">
        <v>5868</v>
      </c>
      <c r="G1137" s="102" t="s">
        <v>5869</v>
      </c>
      <c r="H1137" s="102" t="s">
        <v>5870</v>
      </c>
      <c r="I1137" s="102" t="s">
        <v>2185</v>
      </c>
      <c r="J1137" s="102" t="s">
        <v>2269</v>
      </c>
      <c r="K1137" s="102" t="s">
        <v>2707</v>
      </c>
    </row>
    <row r="1138" spans="1:11" ht="13.8">
      <c r="A1138" s="101">
        <v>44348.561942974542</v>
      </c>
      <c r="B1138" s="102" t="s">
        <v>5871</v>
      </c>
      <c r="C1138" s="108" t="s">
        <v>5867</v>
      </c>
      <c r="D1138" s="103" t="s">
        <v>5868</v>
      </c>
      <c r="E1138" s="102" t="s">
        <v>10</v>
      </c>
      <c r="F1138" s="103" t="s">
        <v>5868</v>
      </c>
      <c r="G1138" s="102" t="s">
        <v>5869</v>
      </c>
      <c r="H1138" s="102" t="s">
        <v>2184</v>
      </c>
      <c r="I1138" s="102" t="s">
        <v>2185</v>
      </c>
      <c r="J1138" s="102" t="s">
        <v>2186</v>
      </c>
      <c r="K1138" s="102" t="s">
        <v>2707</v>
      </c>
    </row>
    <row r="1139" spans="1:11" ht="13.8">
      <c r="A1139" s="101">
        <v>44351.427200821759</v>
      </c>
      <c r="B1139" s="102" t="s">
        <v>5872</v>
      </c>
      <c r="C1139" s="108" t="s">
        <v>5873</v>
      </c>
      <c r="D1139" s="103" t="s">
        <v>5874</v>
      </c>
      <c r="E1139" s="102" t="s">
        <v>10</v>
      </c>
      <c r="F1139" s="103" t="s">
        <v>5874</v>
      </c>
      <c r="G1139" s="102" t="s">
        <v>5875</v>
      </c>
      <c r="H1139" s="102" t="s">
        <v>2334</v>
      </c>
      <c r="I1139" s="102" t="s">
        <v>2185</v>
      </c>
      <c r="J1139" s="102" t="s">
        <v>2186</v>
      </c>
      <c r="K1139" s="102" t="s">
        <v>2707</v>
      </c>
    </row>
    <row r="1140" spans="1:11" ht="13.8">
      <c r="A1140" s="101">
        <v>44363.55386615741</v>
      </c>
      <c r="B1140" s="102" t="s">
        <v>5876</v>
      </c>
      <c r="C1140" s="108" t="s">
        <v>5877</v>
      </c>
      <c r="D1140" s="103" t="s">
        <v>5878</v>
      </c>
      <c r="E1140" s="102" t="s">
        <v>10</v>
      </c>
      <c r="F1140" s="103" t="s">
        <v>5878</v>
      </c>
      <c r="G1140" s="102" t="s">
        <v>5879</v>
      </c>
      <c r="H1140" s="102" t="s">
        <v>5880</v>
      </c>
      <c r="I1140" s="102" t="s">
        <v>2185</v>
      </c>
      <c r="J1140" s="102" t="s">
        <v>2186</v>
      </c>
      <c r="K1140" s="102" t="s">
        <v>2707</v>
      </c>
    </row>
    <row r="1141" spans="1:11" ht="13.8">
      <c r="A1141" s="101">
        <v>44364.597099074075</v>
      </c>
      <c r="B1141" s="102" t="s">
        <v>5881</v>
      </c>
      <c r="C1141" s="108" t="s">
        <v>5882</v>
      </c>
      <c r="D1141" s="103" t="s">
        <v>5883</v>
      </c>
      <c r="E1141" s="102" t="s">
        <v>10</v>
      </c>
      <c r="F1141" s="103" t="s">
        <v>5883</v>
      </c>
      <c r="G1141" s="102" t="s">
        <v>5884</v>
      </c>
      <c r="H1141" s="102" t="s">
        <v>5641</v>
      </c>
      <c r="I1141" s="102" t="s">
        <v>2185</v>
      </c>
      <c r="J1141" s="102" t="s">
        <v>2186</v>
      </c>
      <c r="K1141" s="102" t="s">
        <v>2707</v>
      </c>
    </row>
    <row r="1142" spans="1:11" ht="13.8">
      <c r="A1142" s="101">
        <v>44366.563964085653</v>
      </c>
      <c r="B1142" s="102" t="s">
        <v>5885</v>
      </c>
      <c r="C1142" s="108" t="s">
        <v>5886</v>
      </c>
      <c r="D1142" s="103" t="s">
        <v>5887</v>
      </c>
      <c r="E1142" s="102" t="s">
        <v>10</v>
      </c>
      <c r="F1142" s="103" t="s">
        <v>5887</v>
      </c>
      <c r="G1142" s="102" t="s">
        <v>5888</v>
      </c>
      <c r="H1142" s="102" t="s">
        <v>2198</v>
      </c>
      <c r="I1142" s="102" t="s">
        <v>2185</v>
      </c>
      <c r="J1142" s="102" t="s">
        <v>2186</v>
      </c>
      <c r="K1142" s="102" t="s">
        <v>2707</v>
      </c>
    </row>
    <row r="1143" spans="1:11" ht="13.8">
      <c r="A1143" s="101">
        <v>44377.611132060185</v>
      </c>
      <c r="B1143" s="102" t="s">
        <v>5889</v>
      </c>
      <c r="C1143" s="108" t="s">
        <v>5890</v>
      </c>
      <c r="D1143" s="103" t="s">
        <v>5891</v>
      </c>
      <c r="E1143" s="102" t="s">
        <v>10</v>
      </c>
      <c r="F1143" s="103" t="s">
        <v>5891</v>
      </c>
      <c r="G1143" s="102" t="s">
        <v>5892</v>
      </c>
      <c r="H1143" s="102" t="s">
        <v>2256</v>
      </c>
      <c r="I1143" s="102" t="s">
        <v>2191</v>
      </c>
      <c r="J1143" s="102" t="s">
        <v>2186</v>
      </c>
      <c r="K1143" s="102" t="s">
        <v>2707</v>
      </c>
    </row>
    <row r="1144" spans="1:11" ht="13.8">
      <c r="A1144" s="101">
        <v>44385.488977175926</v>
      </c>
      <c r="B1144" s="102" t="s">
        <v>5893</v>
      </c>
      <c r="C1144" s="108" t="s">
        <v>5894</v>
      </c>
      <c r="D1144" s="103" t="s">
        <v>5895</v>
      </c>
      <c r="E1144" s="102" t="s">
        <v>10</v>
      </c>
      <c r="F1144" s="103" t="s">
        <v>5895</v>
      </c>
      <c r="G1144" s="102" t="s">
        <v>5896</v>
      </c>
      <c r="H1144" s="102" t="s">
        <v>5897</v>
      </c>
      <c r="I1144" s="102" t="s">
        <v>2185</v>
      </c>
      <c r="J1144" s="102" t="s">
        <v>2186</v>
      </c>
      <c r="K1144" s="102" t="s">
        <v>2707</v>
      </c>
    </row>
    <row r="1145" spans="1:11" ht="13.8">
      <c r="A1145" s="101">
        <v>44412.675369027776</v>
      </c>
      <c r="B1145" s="102" t="s">
        <v>5898</v>
      </c>
      <c r="C1145" s="108" t="s">
        <v>5899</v>
      </c>
      <c r="D1145" s="103" t="s">
        <v>5900</v>
      </c>
      <c r="E1145" s="102" t="s">
        <v>10</v>
      </c>
      <c r="F1145" s="103" t="s">
        <v>5900</v>
      </c>
      <c r="G1145" s="102" t="s">
        <v>5901</v>
      </c>
      <c r="H1145" s="102" t="s">
        <v>5902</v>
      </c>
      <c r="I1145" s="102" t="s">
        <v>2185</v>
      </c>
      <c r="J1145" s="102" t="s">
        <v>2186</v>
      </c>
      <c r="K1145" s="102" t="s">
        <v>2707</v>
      </c>
    </row>
    <row r="1146" spans="1:11" ht="13.8">
      <c r="A1146" s="101">
        <v>44463.50610716435</v>
      </c>
      <c r="B1146" s="102" t="s">
        <v>5903</v>
      </c>
      <c r="C1146" s="108" t="s">
        <v>5904</v>
      </c>
      <c r="D1146" s="103" t="s">
        <v>5905</v>
      </c>
      <c r="E1146" s="102" t="s">
        <v>10</v>
      </c>
      <c r="F1146" s="103" t="s">
        <v>5905</v>
      </c>
      <c r="G1146" s="102" t="s">
        <v>5906</v>
      </c>
      <c r="H1146" s="102" t="s">
        <v>5907</v>
      </c>
      <c r="I1146" s="102" t="s">
        <v>2185</v>
      </c>
      <c r="J1146" s="102" t="s">
        <v>2186</v>
      </c>
      <c r="K1146" s="102" t="s">
        <v>2707</v>
      </c>
    </row>
    <row r="1147" spans="1:11" ht="13.8">
      <c r="A1147" s="101">
        <v>44470.362059618055</v>
      </c>
      <c r="B1147" s="102" t="s">
        <v>5908</v>
      </c>
      <c r="C1147" s="108" t="s">
        <v>5909</v>
      </c>
      <c r="D1147" s="103" t="s">
        <v>5910</v>
      </c>
      <c r="E1147" s="102" t="s">
        <v>10</v>
      </c>
      <c r="F1147" s="103" t="s">
        <v>5910</v>
      </c>
      <c r="G1147" s="102" t="s">
        <v>5911</v>
      </c>
      <c r="H1147" s="102" t="s">
        <v>5669</v>
      </c>
      <c r="I1147" s="102" t="s">
        <v>2185</v>
      </c>
      <c r="J1147" s="102" t="s">
        <v>2186</v>
      </c>
      <c r="K1147" s="102" t="s">
        <v>2707</v>
      </c>
    </row>
    <row r="1148" spans="1:11" ht="13.8">
      <c r="A1148" s="101">
        <v>44482.497065601856</v>
      </c>
      <c r="B1148" s="102" t="s">
        <v>5912</v>
      </c>
      <c r="C1148" s="108" t="s">
        <v>5913</v>
      </c>
      <c r="D1148" s="103" t="s">
        <v>5914</v>
      </c>
      <c r="E1148" s="102" t="s">
        <v>10</v>
      </c>
      <c r="F1148" s="103" t="s">
        <v>5914</v>
      </c>
      <c r="G1148" s="102" t="s">
        <v>5915</v>
      </c>
      <c r="H1148" s="102" t="s">
        <v>5916</v>
      </c>
      <c r="I1148" s="102" t="s">
        <v>2185</v>
      </c>
      <c r="J1148" s="102" t="s">
        <v>2186</v>
      </c>
      <c r="K1148" s="102" t="s">
        <v>2707</v>
      </c>
    </row>
    <row r="1149" spans="1:11" ht="13.8">
      <c r="A1149" s="101">
        <v>44484.62962284722</v>
      </c>
      <c r="B1149" s="102" t="s">
        <v>5917</v>
      </c>
      <c r="C1149" s="108">
        <v>608092</v>
      </c>
      <c r="D1149" s="103" t="s">
        <v>1927</v>
      </c>
      <c r="E1149" s="102" t="s">
        <v>10</v>
      </c>
      <c r="F1149" s="103" t="s">
        <v>1927</v>
      </c>
      <c r="G1149" s="102" t="s">
        <v>5918</v>
      </c>
      <c r="H1149" s="102" t="s">
        <v>2308</v>
      </c>
      <c r="I1149" s="102" t="s">
        <v>2185</v>
      </c>
      <c r="J1149" s="102" t="s">
        <v>2186</v>
      </c>
      <c r="K1149" s="102" t="s">
        <v>2707</v>
      </c>
    </row>
    <row r="1150" spans="1:11" ht="13.8">
      <c r="A1150" s="101">
        <v>44489.616097800928</v>
      </c>
      <c r="B1150" s="102" t="s">
        <v>5781</v>
      </c>
      <c r="C1150" s="108" t="s">
        <v>5919</v>
      </c>
      <c r="D1150" s="103" t="s">
        <v>5920</v>
      </c>
      <c r="E1150" s="102" t="s">
        <v>10</v>
      </c>
      <c r="F1150" s="103" t="s">
        <v>5920</v>
      </c>
      <c r="G1150" s="102" t="s">
        <v>5784</v>
      </c>
      <c r="H1150" s="102" t="s">
        <v>2198</v>
      </c>
      <c r="I1150" s="102" t="s">
        <v>2185</v>
      </c>
      <c r="J1150" s="102" t="s">
        <v>2186</v>
      </c>
      <c r="K1150" s="102" t="s">
        <v>2707</v>
      </c>
    </row>
    <row r="1151" spans="1:11" ht="13.8">
      <c r="A1151" s="101">
        <v>44503.546272662032</v>
      </c>
      <c r="B1151" s="102" t="s">
        <v>5808</v>
      </c>
      <c r="C1151" s="108">
        <v>630061</v>
      </c>
      <c r="D1151" s="103" t="s">
        <v>5809</v>
      </c>
      <c r="E1151" s="102" t="s">
        <v>10</v>
      </c>
      <c r="F1151" s="103" t="s">
        <v>5809</v>
      </c>
      <c r="G1151" s="102" t="s">
        <v>5921</v>
      </c>
      <c r="H1151" s="102" t="s">
        <v>2196</v>
      </c>
      <c r="I1151" s="102" t="s">
        <v>2185</v>
      </c>
      <c r="J1151" s="102" t="s">
        <v>2186</v>
      </c>
      <c r="K1151" s="102" t="s">
        <v>2707</v>
      </c>
    </row>
    <row r="1152" spans="1:11" ht="13.8">
      <c r="A1152" s="101">
        <v>44507.505286041662</v>
      </c>
      <c r="B1152" s="102" t="s">
        <v>5922</v>
      </c>
      <c r="C1152" s="108" t="s">
        <v>5923</v>
      </c>
      <c r="D1152" s="103" t="s">
        <v>5924</v>
      </c>
      <c r="E1152" s="102" t="s">
        <v>10</v>
      </c>
      <c r="F1152" s="103" t="s">
        <v>5924</v>
      </c>
      <c r="G1152" s="102" t="s">
        <v>5925</v>
      </c>
      <c r="H1152" s="102" t="s">
        <v>2308</v>
      </c>
      <c r="I1152" s="102" t="s">
        <v>2185</v>
      </c>
      <c r="J1152" s="102" t="s">
        <v>2186</v>
      </c>
      <c r="K1152" s="102" t="s">
        <v>2707</v>
      </c>
    </row>
    <row r="1153" spans="1:11" ht="13.8">
      <c r="A1153" s="101">
        <v>44508.492517256949</v>
      </c>
      <c r="B1153" s="102" t="s">
        <v>5922</v>
      </c>
      <c r="C1153" s="108" t="s">
        <v>5923</v>
      </c>
      <c r="D1153" s="103" t="s">
        <v>5924</v>
      </c>
      <c r="E1153" s="102" t="s">
        <v>10</v>
      </c>
      <c r="F1153" s="103" t="s">
        <v>5924</v>
      </c>
      <c r="G1153" s="102" t="s">
        <v>5925</v>
      </c>
      <c r="H1153" s="102" t="s">
        <v>2308</v>
      </c>
      <c r="I1153" s="102" t="s">
        <v>2185</v>
      </c>
      <c r="J1153" s="102" t="s">
        <v>2186</v>
      </c>
      <c r="K1153" s="102" t="s">
        <v>2707</v>
      </c>
    </row>
    <row r="1154" spans="1:11" ht="13.8">
      <c r="A1154" s="101">
        <v>44509.480612245374</v>
      </c>
      <c r="B1154" s="102" t="s">
        <v>5926</v>
      </c>
      <c r="C1154" s="108" t="s">
        <v>5927</v>
      </c>
      <c r="D1154" s="103" t="s">
        <v>5928</v>
      </c>
      <c r="E1154" s="102" t="s">
        <v>10</v>
      </c>
      <c r="F1154" s="103" t="s">
        <v>5928</v>
      </c>
      <c r="G1154" s="102" t="s">
        <v>5929</v>
      </c>
      <c r="H1154" s="102" t="s">
        <v>2240</v>
      </c>
      <c r="I1154" s="102" t="s">
        <v>2185</v>
      </c>
      <c r="J1154" s="102" t="s">
        <v>2186</v>
      </c>
      <c r="K1154" s="102" t="s">
        <v>2707</v>
      </c>
    </row>
    <row r="1155" spans="1:11" ht="13.8">
      <c r="A1155" s="101">
        <v>44537.347604120368</v>
      </c>
      <c r="B1155" s="102" t="s">
        <v>5930</v>
      </c>
      <c r="C1155" s="108">
        <v>640096</v>
      </c>
      <c r="D1155" s="103" t="s">
        <v>5931</v>
      </c>
      <c r="E1155" s="102" t="s">
        <v>10</v>
      </c>
      <c r="F1155" s="103" t="s">
        <v>5931</v>
      </c>
      <c r="G1155" s="102" t="s">
        <v>5932</v>
      </c>
      <c r="H1155" s="102" t="s">
        <v>5933</v>
      </c>
      <c r="I1155" s="102" t="s">
        <v>2185</v>
      </c>
      <c r="J1155" s="102" t="s">
        <v>2186</v>
      </c>
      <c r="K1155" s="102" t="s">
        <v>2707</v>
      </c>
    </row>
    <row r="1156" spans="1:11" ht="13.8">
      <c r="A1156" s="101">
        <v>44537.348011134258</v>
      </c>
      <c r="B1156" s="102" t="s">
        <v>5934</v>
      </c>
      <c r="C1156" s="108">
        <v>640095</v>
      </c>
      <c r="D1156" s="103" t="s">
        <v>5935</v>
      </c>
      <c r="E1156" s="102" t="s">
        <v>11</v>
      </c>
      <c r="F1156" s="103" t="s">
        <v>5935</v>
      </c>
      <c r="G1156" s="102" t="s">
        <v>5936</v>
      </c>
      <c r="H1156" s="102" t="s">
        <v>2198</v>
      </c>
      <c r="I1156" s="102" t="s">
        <v>2185</v>
      </c>
      <c r="J1156" s="102" t="s">
        <v>2186</v>
      </c>
      <c r="K1156" s="102" t="s">
        <v>2707</v>
      </c>
    </row>
    <row r="1157" spans="1:11" ht="13.8">
      <c r="A1157" s="101">
        <v>44537.350039027777</v>
      </c>
      <c r="B1157" s="102" t="s">
        <v>5930</v>
      </c>
      <c r="C1157" s="108">
        <v>640096</v>
      </c>
      <c r="D1157" s="103" t="s">
        <v>5931</v>
      </c>
      <c r="E1157" s="102" t="s">
        <v>11</v>
      </c>
      <c r="F1157" s="103" t="s">
        <v>5931</v>
      </c>
      <c r="G1157" s="102" t="s">
        <v>5937</v>
      </c>
      <c r="H1157" s="102" t="s">
        <v>2198</v>
      </c>
      <c r="I1157" s="102" t="s">
        <v>2185</v>
      </c>
      <c r="J1157" s="102" t="s">
        <v>2186</v>
      </c>
      <c r="K1157" s="102" t="s">
        <v>2707</v>
      </c>
    </row>
    <row r="1158" spans="1:11" ht="13.8">
      <c r="A1158" s="101">
        <v>44537.684963599539</v>
      </c>
      <c r="B1158" s="102" t="s">
        <v>5938</v>
      </c>
      <c r="C1158" s="108" t="s">
        <v>5939</v>
      </c>
      <c r="D1158" s="103" t="s">
        <v>5940</v>
      </c>
      <c r="E1158" s="102" t="s">
        <v>10</v>
      </c>
      <c r="F1158" s="103" t="s">
        <v>5940</v>
      </c>
      <c r="G1158" s="102" t="s">
        <v>5941</v>
      </c>
      <c r="H1158" s="102" t="s">
        <v>2230</v>
      </c>
      <c r="I1158" s="102" t="s">
        <v>2191</v>
      </c>
      <c r="J1158" s="102" t="s">
        <v>2186</v>
      </c>
      <c r="K1158" s="102" t="s">
        <v>2707</v>
      </c>
    </row>
    <row r="1159" spans="1:11" ht="13.8">
      <c r="A1159" s="101">
        <v>44539.373430914347</v>
      </c>
      <c r="B1159" s="102" t="s">
        <v>5942</v>
      </c>
      <c r="C1159" s="108">
        <v>640082</v>
      </c>
      <c r="D1159" s="103" t="s">
        <v>5943</v>
      </c>
      <c r="E1159" s="102" t="s">
        <v>10</v>
      </c>
      <c r="F1159" s="103" t="s">
        <v>5943</v>
      </c>
      <c r="G1159" s="102" t="s">
        <v>5944</v>
      </c>
      <c r="H1159" s="102" t="s">
        <v>5581</v>
      </c>
      <c r="I1159" s="102" t="s">
        <v>2185</v>
      </c>
      <c r="J1159" s="102" t="s">
        <v>2186</v>
      </c>
      <c r="K1159" s="102" t="s">
        <v>2707</v>
      </c>
    </row>
    <row r="1160" spans="1:11" ht="13.8">
      <c r="A1160" s="101">
        <v>44539.553514942134</v>
      </c>
      <c r="B1160" s="102" t="s">
        <v>5945</v>
      </c>
      <c r="C1160" s="108">
        <v>640091</v>
      </c>
      <c r="D1160" s="103" t="s">
        <v>5946</v>
      </c>
      <c r="E1160" s="102" t="s">
        <v>10</v>
      </c>
      <c r="F1160" s="103" t="s">
        <v>5946</v>
      </c>
      <c r="G1160" s="102" t="s">
        <v>5947</v>
      </c>
      <c r="H1160" s="102" t="s">
        <v>2222</v>
      </c>
      <c r="I1160" s="102" t="s">
        <v>2185</v>
      </c>
      <c r="J1160" s="102" t="s">
        <v>2186</v>
      </c>
      <c r="K1160" s="102" t="s">
        <v>2707</v>
      </c>
    </row>
    <row r="1161" spans="1:11" ht="13.8">
      <c r="A1161" s="101">
        <v>44543.380178877313</v>
      </c>
      <c r="B1161" s="102" t="s">
        <v>5948</v>
      </c>
      <c r="C1161" s="108" t="s">
        <v>5949</v>
      </c>
      <c r="D1161" s="103" t="s">
        <v>5950</v>
      </c>
      <c r="E1161" s="102" t="s">
        <v>10</v>
      </c>
      <c r="F1161" s="103" t="s">
        <v>5950</v>
      </c>
      <c r="G1161" s="102" t="s">
        <v>5951</v>
      </c>
      <c r="H1161" s="102" t="s">
        <v>5952</v>
      </c>
      <c r="I1161" s="102" t="s">
        <v>2185</v>
      </c>
      <c r="J1161" s="102" t="s">
        <v>2186</v>
      </c>
      <c r="K1161" s="102" t="s">
        <v>2707</v>
      </c>
    </row>
    <row r="1162" spans="1:11" ht="13.8">
      <c r="A1162" s="101">
        <v>44543.434692164352</v>
      </c>
      <c r="B1162" s="102" t="s">
        <v>5953</v>
      </c>
      <c r="C1162" s="108" t="s">
        <v>5954</v>
      </c>
      <c r="D1162" s="103" t="s">
        <v>5955</v>
      </c>
      <c r="E1162" s="102" t="s">
        <v>10</v>
      </c>
      <c r="F1162" s="103" t="s">
        <v>5955</v>
      </c>
      <c r="G1162" s="102" t="s">
        <v>5956</v>
      </c>
      <c r="H1162" s="102" t="s">
        <v>5581</v>
      </c>
      <c r="I1162" s="102" t="s">
        <v>2185</v>
      </c>
      <c r="J1162" s="102" t="s">
        <v>2186</v>
      </c>
      <c r="K1162" s="102" t="s">
        <v>2707</v>
      </c>
    </row>
    <row r="1163" spans="1:11" ht="13.8">
      <c r="A1163" s="101">
        <v>44543.473580925929</v>
      </c>
      <c r="B1163" s="102" t="s">
        <v>5957</v>
      </c>
      <c r="C1163" s="108">
        <v>640085</v>
      </c>
      <c r="D1163" s="103" t="s">
        <v>5958</v>
      </c>
      <c r="E1163" s="102" t="s">
        <v>11</v>
      </c>
      <c r="F1163" s="103" t="s">
        <v>5958</v>
      </c>
      <c r="G1163" s="102" t="s">
        <v>5959</v>
      </c>
      <c r="H1163" s="102" t="s">
        <v>2216</v>
      </c>
      <c r="I1163" s="102" t="s">
        <v>2185</v>
      </c>
      <c r="J1163" s="102" t="s">
        <v>2186</v>
      </c>
      <c r="K1163" s="102" t="s">
        <v>2707</v>
      </c>
    </row>
    <row r="1164" spans="1:11" ht="13.8">
      <c r="A1164" s="101">
        <v>44543.473983518517</v>
      </c>
      <c r="B1164" s="102" t="s">
        <v>2469</v>
      </c>
      <c r="C1164" s="108">
        <v>566188</v>
      </c>
      <c r="D1164" s="103" t="s">
        <v>1607</v>
      </c>
      <c r="E1164" s="102" t="s">
        <v>11</v>
      </c>
      <c r="F1164" s="103" t="s">
        <v>1607</v>
      </c>
      <c r="G1164" s="102" t="s">
        <v>5960</v>
      </c>
      <c r="H1164" s="102" t="s">
        <v>2198</v>
      </c>
      <c r="I1164" s="102" t="s">
        <v>2185</v>
      </c>
      <c r="J1164" s="102" t="s">
        <v>2186</v>
      </c>
      <c r="K1164" s="102" t="s">
        <v>2707</v>
      </c>
    </row>
    <row r="1165" spans="1:11" ht="13.8">
      <c r="A1165" s="101">
        <v>44543.474959710649</v>
      </c>
      <c r="B1165" s="102" t="s">
        <v>2469</v>
      </c>
      <c r="C1165" s="108">
        <v>566188</v>
      </c>
      <c r="D1165" s="103" t="s">
        <v>1607</v>
      </c>
      <c r="E1165" s="102" t="s">
        <v>11</v>
      </c>
      <c r="F1165" s="103" t="s">
        <v>1607</v>
      </c>
      <c r="G1165" s="102" t="s">
        <v>5961</v>
      </c>
      <c r="H1165" s="102" t="s">
        <v>2198</v>
      </c>
      <c r="I1165" s="102" t="s">
        <v>2185</v>
      </c>
      <c r="J1165" s="102" t="s">
        <v>2186</v>
      </c>
      <c r="K1165" s="102" t="s">
        <v>2707</v>
      </c>
    </row>
    <row r="1166" spans="1:11" ht="13.8">
      <c r="A1166" s="101">
        <v>44545.477051666661</v>
      </c>
      <c r="B1166" s="102" t="s">
        <v>5962</v>
      </c>
      <c r="C1166" s="108">
        <v>2774</v>
      </c>
      <c r="D1166" s="103" t="s">
        <v>5963</v>
      </c>
      <c r="E1166" s="102" t="s">
        <v>10</v>
      </c>
      <c r="F1166" s="103" t="s">
        <v>5963</v>
      </c>
      <c r="G1166" s="102" t="s">
        <v>5964</v>
      </c>
      <c r="H1166" s="102" t="s">
        <v>3340</v>
      </c>
      <c r="I1166" s="102" t="s">
        <v>2185</v>
      </c>
      <c r="J1166" s="102" t="s">
        <v>2186</v>
      </c>
      <c r="K1166" s="102" t="s">
        <v>2707</v>
      </c>
    </row>
    <row r="1167" spans="1:11" ht="13.8">
      <c r="A1167" s="101">
        <v>44548.547276435187</v>
      </c>
      <c r="B1167" s="102" t="s">
        <v>5965</v>
      </c>
      <c r="C1167" s="108" t="s">
        <v>5966</v>
      </c>
      <c r="D1167" s="103" t="s">
        <v>5967</v>
      </c>
      <c r="E1167" s="102" t="s">
        <v>10</v>
      </c>
      <c r="F1167" s="103" t="s">
        <v>5967</v>
      </c>
      <c r="G1167" s="102" t="s">
        <v>5968</v>
      </c>
      <c r="H1167" s="102" t="s">
        <v>2256</v>
      </c>
      <c r="I1167" s="102" t="s">
        <v>2191</v>
      </c>
      <c r="J1167" s="102" t="s">
        <v>2186</v>
      </c>
      <c r="K1167" s="102" t="s">
        <v>2707</v>
      </c>
    </row>
    <row r="1168" spans="1:11" ht="13.8">
      <c r="A1168" s="101">
        <v>44550.437656793976</v>
      </c>
      <c r="B1168" s="102" t="s">
        <v>5969</v>
      </c>
      <c r="C1168" s="108" t="s">
        <v>5970</v>
      </c>
      <c r="D1168" s="103" t="s">
        <v>5971</v>
      </c>
      <c r="E1168" s="102" t="s">
        <v>10</v>
      </c>
      <c r="F1168" s="103" t="s">
        <v>5971</v>
      </c>
      <c r="G1168" s="102" t="s">
        <v>5972</v>
      </c>
      <c r="H1168" s="102" t="s">
        <v>5973</v>
      </c>
      <c r="I1168" s="102" t="s">
        <v>2185</v>
      </c>
      <c r="J1168" s="102" t="s">
        <v>2186</v>
      </c>
      <c r="K1168" s="102" t="s">
        <v>2707</v>
      </c>
    </row>
    <row r="1169" spans="1:11" ht="13.8">
      <c r="A1169" s="101">
        <v>44567.585718159724</v>
      </c>
      <c r="B1169" s="102" t="s">
        <v>2729</v>
      </c>
      <c r="C1169" s="108">
        <v>650003</v>
      </c>
      <c r="D1169" s="103" t="s">
        <v>1638</v>
      </c>
      <c r="E1169" s="102" t="s">
        <v>10</v>
      </c>
      <c r="F1169" s="103" t="s">
        <v>1638</v>
      </c>
      <c r="G1169" s="102" t="s">
        <v>1818</v>
      </c>
      <c r="H1169" s="102" t="s">
        <v>2198</v>
      </c>
      <c r="I1169" s="102" t="s">
        <v>2185</v>
      </c>
      <c r="J1169" s="102" t="s">
        <v>2186</v>
      </c>
      <c r="K1169" s="102" t="s">
        <v>2707</v>
      </c>
    </row>
    <row r="1170" spans="1:11" ht="13.8">
      <c r="A1170" s="101">
        <v>44567.599624803246</v>
      </c>
      <c r="B1170" s="102" t="s">
        <v>5974</v>
      </c>
      <c r="C1170" s="108">
        <v>650002</v>
      </c>
      <c r="D1170" s="103" t="s">
        <v>5975</v>
      </c>
      <c r="E1170" s="102" t="s">
        <v>10</v>
      </c>
      <c r="F1170" s="103" t="s">
        <v>5975</v>
      </c>
      <c r="G1170" s="102" t="s">
        <v>5976</v>
      </c>
      <c r="H1170" s="102" t="s">
        <v>2198</v>
      </c>
      <c r="I1170" s="102" t="s">
        <v>2185</v>
      </c>
      <c r="J1170" s="102" t="s">
        <v>2186</v>
      </c>
      <c r="K1170" s="102" t="s">
        <v>2707</v>
      </c>
    </row>
    <row r="1171" spans="1:11" ht="13.8">
      <c r="A1171" s="101">
        <v>44571.521457627314</v>
      </c>
      <c r="B1171" s="102" t="s">
        <v>5977</v>
      </c>
      <c r="C1171" s="108" t="s">
        <v>5978</v>
      </c>
      <c r="D1171" s="103" t="s">
        <v>5979</v>
      </c>
      <c r="E1171" s="102" t="s">
        <v>10</v>
      </c>
      <c r="F1171" s="103" t="s">
        <v>5979</v>
      </c>
      <c r="G1171" s="102" t="s">
        <v>5980</v>
      </c>
      <c r="H1171" s="102" t="s">
        <v>2202</v>
      </c>
      <c r="I1171" s="102" t="s">
        <v>2191</v>
      </c>
      <c r="J1171" s="102" t="s">
        <v>2186</v>
      </c>
      <c r="K1171" s="102" t="s">
        <v>2707</v>
      </c>
    </row>
    <row r="1172" spans="1:11" ht="13.8">
      <c r="A1172" s="101">
        <v>44572.36252174768</v>
      </c>
      <c r="B1172" s="102" t="s">
        <v>5981</v>
      </c>
      <c r="C1172" s="108" t="s">
        <v>5982</v>
      </c>
      <c r="D1172" s="103" t="s">
        <v>5983</v>
      </c>
      <c r="E1172" s="102" t="s">
        <v>10</v>
      </c>
      <c r="F1172" s="103" t="s">
        <v>5983</v>
      </c>
      <c r="G1172" s="102" t="s">
        <v>5984</v>
      </c>
      <c r="H1172" s="102" t="s">
        <v>2196</v>
      </c>
      <c r="I1172" s="102" t="s">
        <v>2185</v>
      </c>
      <c r="J1172" s="102" t="s">
        <v>2186</v>
      </c>
      <c r="K1172" s="102" t="s">
        <v>2707</v>
      </c>
    </row>
    <row r="1173" spans="1:11" ht="13.8">
      <c r="A1173" s="101">
        <v>44579.708844953704</v>
      </c>
      <c r="B1173" s="102" t="s">
        <v>5985</v>
      </c>
      <c r="C1173" s="108" t="s">
        <v>5986</v>
      </c>
      <c r="D1173" s="103" t="s">
        <v>5987</v>
      </c>
      <c r="E1173" s="102" t="s">
        <v>10</v>
      </c>
      <c r="F1173" s="103" t="s">
        <v>5987</v>
      </c>
      <c r="G1173" s="102" t="s">
        <v>5988</v>
      </c>
      <c r="H1173" s="102" t="s">
        <v>5989</v>
      </c>
      <c r="I1173" s="102" t="s">
        <v>2185</v>
      </c>
      <c r="J1173" s="102" t="s">
        <v>2186</v>
      </c>
      <c r="K1173" s="102" t="s">
        <v>2707</v>
      </c>
    </row>
    <row r="1174" spans="1:11" ht="13.8">
      <c r="A1174" s="101">
        <v>44580.431214305558</v>
      </c>
      <c r="B1174" s="102" t="s">
        <v>5990</v>
      </c>
      <c r="C1174" s="108">
        <v>650008</v>
      </c>
      <c r="D1174" s="103" t="s">
        <v>5991</v>
      </c>
      <c r="E1174" s="102" t="s">
        <v>10</v>
      </c>
      <c r="F1174" s="103" t="s">
        <v>5991</v>
      </c>
      <c r="G1174" s="102" t="s">
        <v>5992</v>
      </c>
      <c r="H1174" s="102" t="s">
        <v>5319</v>
      </c>
      <c r="I1174" s="102" t="s">
        <v>2185</v>
      </c>
      <c r="J1174" s="102" t="s">
        <v>2186</v>
      </c>
      <c r="K1174" s="102" t="s">
        <v>2707</v>
      </c>
    </row>
    <row r="1175" spans="1:11" ht="13.8">
      <c r="A1175" s="101">
        <v>44587.548508854168</v>
      </c>
      <c r="B1175" s="102" t="s">
        <v>5993</v>
      </c>
      <c r="C1175" s="108" t="s">
        <v>5994</v>
      </c>
      <c r="D1175" s="103" t="s">
        <v>5995</v>
      </c>
      <c r="E1175" s="102" t="s">
        <v>10</v>
      </c>
      <c r="F1175" s="103" t="s">
        <v>5995</v>
      </c>
      <c r="G1175" s="102" t="s">
        <v>5996</v>
      </c>
      <c r="H1175" s="102" t="s">
        <v>2196</v>
      </c>
      <c r="I1175" s="102" t="s">
        <v>2185</v>
      </c>
      <c r="J1175" s="102" t="s">
        <v>2186</v>
      </c>
      <c r="K1175" s="102" t="s">
        <v>2704</v>
      </c>
    </row>
    <row r="1176" spans="1:11" ht="13.8">
      <c r="A1176" s="101">
        <v>44589.569115208331</v>
      </c>
      <c r="B1176" s="102" t="s">
        <v>5997</v>
      </c>
      <c r="C1176" s="108">
        <v>620311</v>
      </c>
      <c r="D1176" s="103" t="s">
        <v>4282</v>
      </c>
      <c r="E1176" s="102" t="s">
        <v>10</v>
      </c>
      <c r="F1176" s="103" t="s">
        <v>4282</v>
      </c>
      <c r="G1176" s="102" t="s">
        <v>5998</v>
      </c>
      <c r="H1176" s="102" t="s">
        <v>2202</v>
      </c>
      <c r="I1176" s="102" t="s">
        <v>2185</v>
      </c>
      <c r="J1176" s="102" t="s">
        <v>2186</v>
      </c>
      <c r="K1176" s="102" t="s">
        <v>2707</v>
      </c>
    </row>
    <row r="1177" spans="1:11" ht="13.8">
      <c r="A1177" s="101">
        <v>44593.577154282408</v>
      </c>
      <c r="B1177" s="102" t="s">
        <v>5999</v>
      </c>
      <c r="C1177" s="108" t="s">
        <v>6000</v>
      </c>
      <c r="D1177" s="103" t="s">
        <v>6001</v>
      </c>
      <c r="E1177" s="102" t="s">
        <v>10</v>
      </c>
      <c r="F1177" s="103" t="s">
        <v>6001</v>
      </c>
      <c r="G1177" s="102" t="s">
        <v>6002</v>
      </c>
      <c r="H1177" s="102" t="s">
        <v>6003</v>
      </c>
      <c r="I1177" s="102" t="s">
        <v>2185</v>
      </c>
      <c r="J1177" s="102" t="s">
        <v>2186</v>
      </c>
      <c r="K1177" s="102" t="s">
        <v>2707</v>
      </c>
    </row>
    <row r="1178" spans="1:11" ht="13.8">
      <c r="A1178" s="101">
        <v>44597.367045358798</v>
      </c>
      <c r="B1178" s="102" t="s">
        <v>6004</v>
      </c>
      <c r="C1178" s="108" t="s">
        <v>6005</v>
      </c>
      <c r="D1178" s="103" t="s">
        <v>6006</v>
      </c>
      <c r="E1178" s="102" t="s">
        <v>10</v>
      </c>
      <c r="F1178" s="103" t="s">
        <v>6006</v>
      </c>
      <c r="G1178" s="102" t="s">
        <v>6007</v>
      </c>
      <c r="H1178" s="102" t="s">
        <v>6008</v>
      </c>
      <c r="I1178" s="102" t="s">
        <v>2185</v>
      </c>
      <c r="J1178" s="102" t="s">
        <v>2186</v>
      </c>
      <c r="K1178" s="102" t="s">
        <v>2707</v>
      </c>
    </row>
    <row r="1179" spans="1:11" ht="13.8">
      <c r="A1179" s="101">
        <v>44600.461353009261</v>
      </c>
      <c r="B1179" s="102" t="s">
        <v>5745</v>
      </c>
      <c r="C1179" s="108" t="s">
        <v>5746</v>
      </c>
      <c r="D1179" s="103" t="s">
        <v>5747</v>
      </c>
      <c r="E1179" s="102" t="s">
        <v>10</v>
      </c>
      <c r="F1179" s="103" t="s">
        <v>5747</v>
      </c>
      <c r="G1179" s="102" t="s">
        <v>6009</v>
      </c>
      <c r="H1179" s="102" t="s">
        <v>2228</v>
      </c>
      <c r="I1179" s="102" t="s">
        <v>2191</v>
      </c>
      <c r="J1179" s="102" t="s">
        <v>2269</v>
      </c>
      <c r="K1179" s="102" t="s">
        <v>2707</v>
      </c>
    </row>
    <row r="1180" spans="1:11" ht="13.8">
      <c r="A1180" s="101">
        <v>44606.557460983793</v>
      </c>
      <c r="B1180" s="102" t="s">
        <v>5945</v>
      </c>
      <c r="C1180" s="108">
        <v>6400091</v>
      </c>
      <c r="D1180" s="103" t="s">
        <v>5946</v>
      </c>
      <c r="E1180" s="102" t="s">
        <v>10</v>
      </c>
      <c r="F1180" s="103" t="s">
        <v>5946</v>
      </c>
      <c r="G1180" s="102" t="s">
        <v>6010</v>
      </c>
      <c r="H1180" s="102" t="s">
        <v>6011</v>
      </c>
      <c r="I1180" s="102" t="s">
        <v>2185</v>
      </c>
      <c r="J1180" s="102" t="s">
        <v>2186</v>
      </c>
      <c r="K1180" s="102" t="s">
        <v>2707</v>
      </c>
    </row>
    <row r="1181" spans="1:11" ht="13.8">
      <c r="A1181" s="101">
        <v>44607.331802928238</v>
      </c>
      <c r="B1181" s="102" t="s">
        <v>6012</v>
      </c>
      <c r="C1181" s="108" t="s">
        <v>6013</v>
      </c>
      <c r="D1181" s="103" t="s">
        <v>6014</v>
      </c>
      <c r="E1181" s="102" t="s">
        <v>11</v>
      </c>
      <c r="F1181" s="103" t="s">
        <v>6014</v>
      </c>
      <c r="G1181" s="102" t="s">
        <v>6015</v>
      </c>
      <c r="H1181" s="102" t="s">
        <v>2228</v>
      </c>
      <c r="I1181" s="102" t="s">
        <v>2191</v>
      </c>
      <c r="J1181" s="102" t="s">
        <v>2186</v>
      </c>
      <c r="K1181" s="102" t="s">
        <v>2707</v>
      </c>
    </row>
    <row r="1182" spans="1:11" ht="13.8">
      <c r="A1182" s="101">
        <v>44607.334171875002</v>
      </c>
      <c r="B1182" s="102" t="s">
        <v>6012</v>
      </c>
      <c r="C1182" s="108">
        <v>650012</v>
      </c>
      <c r="D1182" s="103" t="s">
        <v>6014</v>
      </c>
      <c r="E1182" s="102" t="s">
        <v>10</v>
      </c>
      <c r="F1182" s="103" t="s">
        <v>6014</v>
      </c>
      <c r="G1182" s="102" t="s">
        <v>6016</v>
      </c>
      <c r="H1182" s="102" t="s">
        <v>2266</v>
      </c>
      <c r="I1182" s="102" t="s">
        <v>2191</v>
      </c>
      <c r="J1182" s="102" t="s">
        <v>2186</v>
      </c>
      <c r="K1182" s="102" t="s">
        <v>2707</v>
      </c>
    </row>
    <row r="1183" spans="1:11" ht="13.8">
      <c r="A1183" s="101">
        <v>44607.607796435186</v>
      </c>
      <c r="B1183" s="102" t="s">
        <v>5945</v>
      </c>
      <c r="C1183" s="108">
        <v>6400091</v>
      </c>
      <c r="D1183" s="103" t="s">
        <v>5946</v>
      </c>
      <c r="E1183" s="102" t="s">
        <v>10</v>
      </c>
      <c r="F1183" s="103" t="s">
        <v>5946</v>
      </c>
      <c r="G1183" s="102" t="s">
        <v>6017</v>
      </c>
      <c r="H1183" s="102" t="s">
        <v>6011</v>
      </c>
      <c r="I1183" s="102" t="s">
        <v>2185</v>
      </c>
      <c r="J1183" s="102" t="s">
        <v>2186</v>
      </c>
      <c r="K1183" s="102" t="s">
        <v>2707</v>
      </c>
    </row>
    <row r="1184" spans="1:11" ht="13.8">
      <c r="A1184" s="101">
        <v>44608.598949212959</v>
      </c>
      <c r="B1184" s="102" t="s">
        <v>6018</v>
      </c>
      <c r="C1184" s="108">
        <v>650013</v>
      </c>
      <c r="D1184" s="103" t="s">
        <v>6019</v>
      </c>
      <c r="E1184" s="102" t="s">
        <v>10</v>
      </c>
      <c r="F1184" s="103" t="s">
        <v>6019</v>
      </c>
      <c r="G1184" s="102" t="s">
        <v>6020</v>
      </c>
      <c r="H1184" s="102" t="s">
        <v>2198</v>
      </c>
      <c r="I1184" s="102" t="s">
        <v>2185</v>
      </c>
      <c r="J1184" s="102" t="s">
        <v>2186</v>
      </c>
      <c r="K1184" s="102" t="s">
        <v>2707</v>
      </c>
    </row>
    <row r="1185" spans="1:11" ht="13.8">
      <c r="A1185" s="101">
        <v>44620.395646516205</v>
      </c>
      <c r="B1185" s="102" t="s">
        <v>6021</v>
      </c>
      <c r="C1185" s="108" t="s">
        <v>6022</v>
      </c>
      <c r="D1185" s="103" t="s">
        <v>6023</v>
      </c>
      <c r="E1185" s="102" t="s">
        <v>10</v>
      </c>
      <c r="F1185" s="103" t="s">
        <v>6023</v>
      </c>
      <c r="G1185" s="102" t="s">
        <v>6024</v>
      </c>
      <c r="H1185" s="102" t="s">
        <v>2256</v>
      </c>
      <c r="I1185" s="102" t="s">
        <v>2185</v>
      </c>
      <c r="J1185" s="102" t="s">
        <v>2186</v>
      </c>
      <c r="K1185" s="102" t="s">
        <v>2707</v>
      </c>
    </row>
    <row r="1186" spans="1:11" ht="13.8">
      <c r="A1186" s="101">
        <v>44621.35204258102</v>
      </c>
      <c r="B1186" s="102" t="s">
        <v>6025</v>
      </c>
      <c r="C1186" s="108" t="s">
        <v>6026</v>
      </c>
      <c r="D1186" s="103" t="s">
        <v>6027</v>
      </c>
      <c r="E1186" s="102" t="s">
        <v>10</v>
      </c>
      <c r="F1186" s="103" t="s">
        <v>6027</v>
      </c>
      <c r="G1186" s="102" t="s">
        <v>6028</v>
      </c>
      <c r="H1186" s="102" t="s">
        <v>2196</v>
      </c>
      <c r="I1186" s="102" t="s">
        <v>2185</v>
      </c>
      <c r="J1186" s="102" t="s">
        <v>2186</v>
      </c>
      <c r="K1186" s="102" t="s">
        <v>2707</v>
      </c>
    </row>
    <row r="1187" spans="1:11" ht="13.8">
      <c r="A1187" s="101">
        <v>44621.352970833337</v>
      </c>
      <c r="B1187" s="102" t="s">
        <v>6025</v>
      </c>
      <c r="C1187" s="108">
        <v>650016</v>
      </c>
      <c r="D1187" s="103" t="s">
        <v>6027</v>
      </c>
      <c r="E1187" s="102" t="s">
        <v>10</v>
      </c>
      <c r="F1187" s="103" t="s">
        <v>6027</v>
      </c>
      <c r="G1187" s="102" t="s">
        <v>6028</v>
      </c>
      <c r="H1187" s="102" t="s">
        <v>2196</v>
      </c>
      <c r="I1187" s="102" t="s">
        <v>2185</v>
      </c>
      <c r="J1187" s="102" t="s">
        <v>2186</v>
      </c>
      <c r="K1187" s="102" t="s">
        <v>2707</v>
      </c>
    </row>
    <row r="1188" spans="1:11" ht="13.8">
      <c r="A1188" s="101">
        <v>44622.476757743054</v>
      </c>
      <c r="B1188" s="102" t="s">
        <v>6029</v>
      </c>
      <c r="C1188" s="108" t="s">
        <v>6030</v>
      </c>
      <c r="D1188" s="103" t="s">
        <v>6031</v>
      </c>
      <c r="E1188" s="102" t="s">
        <v>10</v>
      </c>
      <c r="F1188" s="103" t="s">
        <v>6031</v>
      </c>
      <c r="G1188" s="102" t="s">
        <v>6032</v>
      </c>
      <c r="H1188" s="102" t="s">
        <v>6033</v>
      </c>
      <c r="I1188" s="102" t="s">
        <v>2185</v>
      </c>
      <c r="J1188" s="102" t="s">
        <v>2186</v>
      </c>
      <c r="K1188" s="102" t="s">
        <v>2707</v>
      </c>
    </row>
    <row r="1189" spans="1:11" ht="13.8">
      <c r="A1189" s="101">
        <v>44622.704086018523</v>
      </c>
      <c r="B1189" s="102" t="s">
        <v>6034</v>
      </c>
      <c r="C1189" s="108" t="s">
        <v>6035</v>
      </c>
      <c r="D1189" s="103" t="s">
        <v>6036</v>
      </c>
      <c r="E1189" s="102" t="s">
        <v>10</v>
      </c>
      <c r="F1189" s="103" t="s">
        <v>6036</v>
      </c>
      <c r="G1189" s="102" t="s">
        <v>6037</v>
      </c>
      <c r="H1189" s="102" t="s">
        <v>6038</v>
      </c>
      <c r="I1189" s="102" t="s">
        <v>2185</v>
      </c>
      <c r="J1189" s="102" t="s">
        <v>2186</v>
      </c>
      <c r="K1189" s="102" t="s">
        <v>2707</v>
      </c>
    </row>
    <row r="1190" spans="1:11" ht="13.8">
      <c r="A1190" s="101">
        <v>44627.435956574074</v>
      </c>
      <c r="B1190" s="102" t="s">
        <v>6039</v>
      </c>
      <c r="C1190" s="108">
        <v>524501</v>
      </c>
      <c r="D1190" s="103" t="s">
        <v>6040</v>
      </c>
      <c r="E1190" s="102" t="s">
        <v>10</v>
      </c>
      <c r="F1190" s="103" t="s">
        <v>6040</v>
      </c>
      <c r="G1190" s="102" t="s">
        <v>6041</v>
      </c>
      <c r="H1190" s="102" t="s">
        <v>6042</v>
      </c>
      <c r="I1190" s="102" t="s">
        <v>2191</v>
      </c>
      <c r="J1190" s="102" t="s">
        <v>2186</v>
      </c>
      <c r="K1190" s="102" t="s">
        <v>2707</v>
      </c>
    </row>
    <row r="1191" spans="1:11" ht="13.8">
      <c r="A1191" s="101">
        <v>44627.438822835647</v>
      </c>
      <c r="B1191" s="102" t="s">
        <v>6039</v>
      </c>
      <c r="C1191" s="108">
        <v>524501</v>
      </c>
      <c r="D1191" s="103" t="s">
        <v>6040</v>
      </c>
      <c r="E1191" s="102" t="s">
        <v>10</v>
      </c>
      <c r="F1191" s="103" t="s">
        <v>6040</v>
      </c>
      <c r="G1191" s="102" t="s">
        <v>6041</v>
      </c>
      <c r="H1191" s="102" t="s">
        <v>6042</v>
      </c>
      <c r="I1191" s="102" t="s">
        <v>2191</v>
      </c>
      <c r="J1191" s="102" t="s">
        <v>2186</v>
      </c>
      <c r="K1191" s="102" t="s">
        <v>2707</v>
      </c>
    </row>
    <row r="1192" spans="1:11" ht="13.8">
      <c r="A1192" s="101">
        <v>44627.503234212963</v>
      </c>
      <c r="B1192" s="102" t="s">
        <v>6043</v>
      </c>
      <c r="C1192" s="108" t="s">
        <v>6044</v>
      </c>
      <c r="D1192" s="103" t="s">
        <v>6045</v>
      </c>
      <c r="E1192" s="102" t="s">
        <v>10</v>
      </c>
      <c r="F1192" s="103" t="s">
        <v>6045</v>
      </c>
      <c r="G1192" s="102" t="s">
        <v>6046</v>
      </c>
      <c r="H1192" s="102" t="s">
        <v>6047</v>
      </c>
      <c r="I1192" s="102" t="s">
        <v>2191</v>
      </c>
      <c r="J1192" s="102" t="s">
        <v>2186</v>
      </c>
      <c r="K1192" s="102" t="s">
        <v>2707</v>
      </c>
    </row>
    <row r="1193" spans="1:11" ht="13.8">
      <c r="A1193" s="101">
        <v>44629.528538946761</v>
      </c>
      <c r="B1193" s="102" t="s">
        <v>6048</v>
      </c>
      <c r="C1193" s="108" t="s">
        <v>6049</v>
      </c>
      <c r="D1193" s="103" t="s">
        <v>6050</v>
      </c>
      <c r="E1193" s="102" t="s">
        <v>10</v>
      </c>
      <c r="F1193" s="103" t="s">
        <v>6050</v>
      </c>
      <c r="G1193" s="102" t="s">
        <v>6051</v>
      </c>
      <c r="H1193" s="102" t="s">
        <v>2256</v>
      </c>
      <c r="I1193" s="102" t="s">
        <v>2185</v>
      </c>
      <c r="J1193" s="102" t="s">
        <v>2186</v>
      </c>
      <c r="K1193" s="102" t="s">
        <v>2707</v>
      </c>
    </row>
    <row r="1194" spans="1:11" ht="13.8">
      <c r="A1194" s="101">
        <v>44642.594465601855</v>
      </c>
      <c r="B1194" s="102" t="s">
        <v>4288</v>
      </c>
      <c r="C1194" s="108">
        <v>620341</v>
      </c>
      <c r="D1194" s="103" t="s">
        <v>2636</v>
      </c>
      <c r="E1194" s="102" t="s">
        <v>10</v>
      </c>
      <c r="F1194" s="103" t="s">
        <v>2636</v>
      </c>
      <c r="G1194" s="102" t="s">
        <v>6052</v>
      </c>
      <c r="H1194" s="102" t="s">
        <v>6053</v>
      </c>
      <c r="I1194" s="102" t="s">
        <v>2191</v>
      </c>
      <c r="J1194" s="102" t="s">
        <v>2186</v>
      </c>
      <c r="K1194" s="102" t="s">
        <v>2707</v>
      </c>
    </row>
    <row r="1195" spans="1:11" ht="13.8">
      <c r="A1195" s="101">
        <v>44643.435414386578</v>
      </c>
      <c r="B1195" s="102" t="s">
        <v>6054</v>
      </c>
      <c r="C1195" s="108" t="s">
        <v>6055</v>
      </c>
      <c r="D1195" s="103" t="s">
        <v>6056</v>
      </c>
      <c r="E1195" s="102" t="s">
        <v>10</v>
      </c>
      <c r="F1195" s="103" t="s">
        <v>6056</v>
      </c>
      <c r="G1195" s="102" t="s">
        <v>6057</v>
      </c>
      <c r="H1195" s="102" t="s">
        <v>2752</v>
      </c>
      <c r="I1195" s="102" t="s">
        <v>2185</v>
      </c>
      <c r="J1195" s="102" t="s">
        <v>2186</v>
      </c>
      <c r="K1195" s="102" t="s">
        <v>2707</v>
      </c>
    </row>
    <row r="1196" spans="1:11" ht="13.8">
      <c r="A1196" s="101">
        <v>44643.538245046293</v>
      </c>
      <c r="B1196" s="102" t="s">
        <v>6058</v>
      </c>
      <c r="C1196" s="108" t="s">
        <v>6059</v>
      </c>
      <c r="D1196" s="103" t="s">
        <v>6060</v>
      </c>
      <c r="E1196" s="102" t="s">
        <v>10</v>
      </c>
      <c r="F1196" s="103" t="s">
        <v>6060</v>
      </c>
      <c r="G1196" s="102" t="s">
        <v>6061</v>
      </c>
      <c r="H1196" s="102" t="s">
        <v>2228</v>
      </c>
      <c r="I1196" s="102" t="s">
        <v>2185</v>
      </c>
      <c r="J1196" s="102" t="s">
        <v>2186</v>
      </c>
      <c r="K1196" s="102" t="s">
        <v>2707</v>
      </c>
    </row>
    <row r="1197" spans="1:11" ht="13.8">
      <c r="A1197" s="101">
        <v>44643.58396773148</v>
      </c>
      <c r="B1197" s="102" t="s">
        <v>6062</v>
      </c>
      <c r="C1197" s="108" t="s">
        <v>6063</v>
      </c>
      <c r="D1197" s="103" t="s">
        <v>6064</v>
      </c>
      <c r="E1197" s="102" t="s">
        <v>10</v>
      </c>
      <c r="F1197" s="103" t="s">
        <v>6064</v>
      </c>
      <c r="G1197" s="102" t="s">
        <v>6065</v>
      </c>
      <c r="H1197" s="102" t="s">
        <v>2230</v>
      </c>
      <c r="I1197" s="102" t="s">
        <v>2185</v>
      </c>
      <c r="J1197" s="102" t="s">
        <v>2186</v>
      </c>
      <c r="K1197" s="102" t="s">
        <v>2707</v>
      </c>
    </row>
    <row r="1198" spans="1:11" ht="13.8">
      <c r="A1198" s="101">
        <v>44643.645112372687</v>
      </c>
      <c r="B1198" s="102" t="s">
        <v>6066</v>
      </c>
      <c r="C1198" s="108" t="s">
        <v>6067</v>
      </c>
      <c r="D1198" s="103" t="s">
        <v>6068</v>
      </c>
      <c r="E1198" s="102" t="s">
        <v>10</v>
      </c>
      <c r="F1198" s="103" t="s">
        <v>6068</v>
      </c>
      <c r="G1198" s="102" t="s">
        <v>6069</v>
      </c>
      <c r="H1198" s="102" t="s">
        <v>2230</v>
      </c>
      <c r="I1198" s="102" t="s">
        <v>2185</v>
      </c>
      <c r="J1198" s="102" t="s">
        <v>2186</v>
      </c>
      <c r="K1198" s="102" t="s">
        <v>2707</v>
      </c>
    </row>
    <row r="1199" spans="1:11" ht="13.8">
      <c r="A1199" s="101">
        <v>44644.402887094911</v>
      </c>
      <c r="B1199" s="102" t="s">
        <v>6070</v>
      </c>
      <c r="C1199" s="108" t="s">
        <v>6071</v>
      </c>
      <c r="D1199" s="103" t="s">
        <v>6072</v>
      </c>
      <c r="E1199" s="102" t="s">
        <v>11</v>
      </c>
      <c r="F1199" s="103" t="s">
        <v>6072</v>
      </c>
      <c r="G1199" s="102" t="s">
        <v>6073</v>
      </c>
      <c r="H1199" s="102" t="s">
        <v>2315</v>
      </c>
      <c r="I1199" s="102" t="s">
        <v>2191</v>
      </c>
      <c r="J1199" s="102" t="s">
        <v>2186</v>
      </c>
      <c r="K1199" s="102" t="s">
        <v>2707</v>
      </c>
    </row>
    <row r="1200" spans="1:11" ht="13.8">
      <c r="A1200" s="101">
        <v>44644.403964120371</v>
      </c>
      <c r="B1200" s="102" t="s">
        <v>6070</v>
      </c>
      <c r="C1200" s="108" t="s">
        <v>6071</v>
      </c>
      <c r="D1200" s="103" t="s">
        <v>6072</v>
      </c>
      <c r="E1200" s="102" t="s">
        <v>10</v>
      </c>
      <c r="F1200" s="103" t="s">
        <v>6072</v>
      </c>
      <c r="G1200" s="102" t="s">
        <v>6074</v>
      </c>
      <c r="H1200" s="102" t="s">
        <v>2296</v>
      </c>
      <c r="I1200" s="102" t="s">
        <v>2191</v>
      </c>
      <c r="J1200" s="102" t="s">
        <v>2186</v>
      </c>
      <c r="K1200" s="102" t="s">
        <v>2707</v>
      </c>
    </row>
    <row r="1201" spans="1:11" ht="13.8">
      <c r="A1201" s="101">
        <v>44645.473862210652</v>
      </c>
      <c r="B1201" s="102" t="s">
        <v>6075</v>
      </c>
      <c r="C1201" s="108">
        <v>597671</v>
      </c>
      <c r="D1201" s="103" t="s">
        <v>6076</v>
      </c>
      <c r="E1201" s="102" t="s">
        <v>11</v>
      </c>
      <c r="F1201" s="103" t="s">
        <v>6076</v>
      </c>
      <c r="G1201" s="102" t="s">
        <v>6077</v>
      </c>
      <c r="H1201" s="102" t="s">
        <v>6078</v>
      </c>
      <c r="I1201" s="102" t="s">
        <v>2191</v>
      </c>
      <c r="J1201" s="102" t="s">
        <v>2186</v>
      </c>
      <c r="K1201" s="102" t="s">
        <v>2707</v>
      </c>
    </row>
    <row r="1202" spans="1:11" ht="13.8">
      <c r="A1202" s="101">
        <v>44645.485567974538</v>
      </c>
      <c r="B1202" s="102" t="s">
        <v>6079</v>
      </c>
      <c r="C1202" s="108">
        <v>576457</v>
      </c>
      <c r="D1202" s="103" t="s">
        <v>2989</v>
      </c>
      <c r="E1202" s="102" t="s">
        <v>10</v>
      </c>
      <c r="F1202" s="103" t="s">
        <v>2989</v>
      </c>
      <c r="G1202" s="102" t="s">
        <v>6080</v>
      </c>
      <c r="H1202" s="102" t="s">
        <v>3041</v>
      </c>
      <c r="I1202" s="102" t="s">
        <v>2191</v>
      </c>
      <c r="J1202" s="102" t="s">
        <v>2269</v>
      </c>
      <c r="K1202" s="102" t="s">
        <v>2707</v>
      </c>
    </row>
    <row r="1203" spans="1:11" ht="13.8">
      <c r="A1203" s="101">
        <v>44648.364455763891</v>
      </c>
      <c r="B1203" s="102" t="s">
        <v>6081</v>
      </c>
      <c r="C1203" s="108">
        <v>650041</v>
      </c>
      <c r="D1203" s="103" t="s">
        <v>6082</v>
      </c>
      <c r="E1203" s="102" t="s">
        <v>10</v>
      </c>
      <c r="F1203" s="103" t="s">
        <v>6082</v>
      </c>
      <c r="G1203" s="102" t="s">
        <v>6083</v>
      </c>
      <c r="H1203" s="102" t="s">
        <v>2198</v>
      </c>
      <c r="I1203" s="102" t="s">
        <v>2185</v>
      </c>
      <c r="J1203" s="102" t="s">
        <v>2186</v>
      </c>
      <c r="K1203" s="102" t="s">
        <v>2707</v>
      </c>
    </row>
    <row r="1204" spans="1:11" ht="13.8">
      <c r="A1204" s="101">
        <v>44650.5915355787</v>
      </c>
      <c r="B1204" s="102" t="s">
        <v>6084</v>
      </c>
      <c r="C1204" s="108" t="s">
        <v>6085</v>
      </c>
      <c r="D1204" s="102">
        <v>888380934</v>
      </c>
      <c r="E1204" s="102" t="s">
        <v>10</v>
      </c>
      <c r="F1204" s="102">
        <v>888380934</v>
      </c>
      <c r="G1204" s="102" t="s">
        <v>6086</v>
      </c>
      <c r="H1204" s="102" t="s">
        <v>3283</v>
      </c>
      <c r="I1204" s="102" t="s">
        <v>2185</v>
      </c>
      <c r="J1204" s="102" t="s">
        <v>2186</v>
      </c>
      <c r="K1204" s="102" t="s">
        <v>2707</v>
      </c>
    </row>
    <row r="1205" spans="1:11" ht="13.8">
      <c r="A1205" s="101">
        <v>44651.594044756945</v>
      </c>
      <c r="B1205" s="102" t="s">
        <v>6087</v>
      </c>
      <c r="C1205" s="108" t="s">
        <v>6088</v>
      </c>
      <c r="D1205" s="103" t="s">
        <v>6089</v>
      </c>
      <c r="E1205" s="102" t="s">
        <v>10</v>
      </c>
      <c r="F1205" s="103" t="s">
        <v>6089</v>
      </c>
      <c r="G1205" s="102" t="s">
        <v>6090</v>
      </c>
      <c r="H1205" s="102" t="s">
        <v>2334</v>
      </c>
      <c r="I1205" s="102" t="s">
        <v>2185</v>
      </c>
      <c r="J1205" s="102" t="s">
        <v>2186</v>
      </c>
      <c r="K1205" s="102" t="s">
        <v>2707</v>
      </c>
    </row>
    <row r="1206" spans="1:11" ht="13.8">
      <c r="A1206" s="101">
        <v>44652.459153587959</v>
      </c>
      <c r="B1206" s="102" t="s">
        <v>6091</v>
      </c>
      <c r="C1206" s="108">
        <v>650044</v>
      </c>
      <c r="D1206" s="103" t="s">
        <v>6092</v>
      </c>
      <c r="E1206" s="102" t="s">
        <v>10</v>
      </c>
      <c r="F1206" s="103" t="s">
        <v>6092</v>
      </c>
      <c r="G1206" s="102" t="s">
        <v>6093</v>
      </c>
      <c r="H1206" s="102" t="s">
        <v>2188</v>
      </c>
      <c r="I1206" s="102" t="s">
        <v>2185</v>
      </c>
      <c r="J1206" s="102" t="s">
        <v>2186</v>
      </c>
      <c r="K1206" s="102" t="s">
        <v>2707</v>
      </c>
    </row>
    <row r="1207" spans="1:11" ht="13.8">
      <c r="A1207" s="101">
        <v>44652.459174641204</v>
      </c>
      <c r="B1207" s="102" t="s">
        <v>6094</v>
      </c>
      <c r="C1207" s="108">
        <v>650043</v>
      </c>
      <c r="D1207" s="103" t="s">
        <v>6095</v>
      </c>
      <c r="E1207" s="102" t="s">
        <v>10</v>
      </c>
      <c r="F1207" s="103" t="s">
        <v>6095</v>
      </c>
      <c r="G1207" s="102" t="s">
        <v>6096</v>
      </c>
      <c r="H1207" s="102" t="s">
        <v>2222</v>
      </c>
      <c r="I1207" s="102" t="s">
        <v>2185</v>
      </c>
      <c r="J1207" s="102" t="s">
        <v>2186</v>
      </c>
      <c r="K1207" s="102" t="s">
        <v>2707</v>
      </c>
    </row>
    <row r="1208" spans="1:11" ht="13.8">
      <c r="A1208" s="101">
        <v>44655.603666990741</v>
      </c>
      <c r="B1208" s="102" t="s">
        <v>6097</v>
      </c>
      <c r="C1208" s="108">
        <v>650045</v>
      </c>
      <c r="D1208" s="103" t="s">
        <v>6098</v>
      </c>
      <c r="E1208" s="102" t="s">
        <v>10</v>
      </c>
      <c r="F1208" s="103" t="s">
        <v>6098</v>
      </c>
      <c r="G1208" s="102" t="s">
        <v>6099</v>
      </c>
      <c r="H1208" s="102" t="s">
        <v>6100</v>
      </c>
      <c r="I1208" s="102" t="s">
        <v>2191</v>
      </c>
      <c r="J1208" s="102" t="s">
        <v>2186</v>
      </c>
      <c r="K1208" s="102" t="s">
        <v>2707</v>
      </c>
    </row>
    <row r="1209" spans="1:11" ht="13.8">
      <c r="A1209" s="101">
        <v>44655.60426857639</v>
      </c>
      <c r="B1209" s="102" t="s">
        <v>6097</v>
      </c>
      <c r="C1209" s="108">
        <v>650045</v>
      </c>
      <c r="D1209" s="103" t="s">
        <v>6098</v>
      </c>
      <c r="E1209" s="102" t="s">
        <v>11</v>
      </c>
      <c r="F1209" s="103" t="s">
        <v>6098</v>
      </c>
      <c r="G1209" s="102" t="s">
        <v>6101</v>
      </c>
      <c r="H1209" s="102" t="s">
        <v>6102</v>
      </c>
      <c r="I1209" s="102" t="s">
        <v>2185</v>
      </c>
      <c r="J1209" s="102" t="s">
        <v>2186</v>
      </c>
      <c r="K1209" s="102" t="s">
        <v>2707</v>
      </c>
    </row>
    <row r="1210" spans="1:11" ht="13.8">
      <c r="A1210" s="101">
        <v>44656.579249814815</v>
      </c>
      <c r="B1210" s="102" t="s">
        <v>6103</v>
      </c>
      <c r="C1210" s="108">
        <v>650046</v>
      </c>
      <c r="D1210" s="103" t="s">
        <v>6104</v>
      </c>
      <c r="E1210" s="102" t="s">
        <v>11</v>
      </c>
      <c r="F1210" s="103" t="s">
        <v>6104</v>
      </c>
      <c r="G1210" s="102" t="s">
        <v>6105</v>
      </c>
      <c r="H1210" s="102" t="s">
        <v>2240</v>
      </c>
      <c r="I1210" s="102" t="s">
        <v>2185</v>
      </c>
      <c r="J1210" s="102" t="s">
        <v>2186</v>
      </c>
      <c r="K1210" s="102" t="s">
        <v>2707</v>
      </c>
    </row>
    <row r="1211" spans="1:11" ht="13.8">
      <c r="A1211" s="101">
        <v>44656.580405277782</v>
      </c>
      <c r="B1211" s="102" t="s">
        <v>6103</v>
      </c>
      <c r="C1211" s="108">
        <v>650046</v>
      </c>
      <c r="D1211" s="103" t="s">
        <v>6106</v>
      </c>
      <c r="E1211" s="102" t="s">
        <v>11</v>
      </c>
      <c r="F1211" s="103" t="s">
        <v>6106</v>
      </c>
      <c r="G1211" s="102" t="s">
        <v>6107</v>
      </c>
      <c r="H1211" s="102" t="s">
        <v>2240</v>
      </c>
      <c r="I1211" s="102" t="s">
        <v>2185</v>
      </c>
      <c r="J1211" s="102" t="s">
        <v>2186</v>
      </c>
      <c r="K1211" s="102" t="s">
        <v>2707</v>
      </c>
    </row>
    <row r="1212" spans="1:11" ht="13.8">
      <c r="A1212" s="101">
        <v>44663.287143402777</v>
      </c>
      <c r="B1212" s="102" t="s">
        <v>6108</v>
      </c>
      <c r="C1212" s="108" t="s">
        <v>6109</v>
      </c>
      <c r="D1212" s="103" t="s">
        <v>6110</v>
      </c>
      <c r="E1212" s="102" t="s">
        <v>10</v>
      </c>
      <c r="F1212" s="103" t="s">
        <v>6110</v>
      </c>
      <c r="G1212" s="102" t="s">
        <v>6111</v>
      </c>
      <c r="H1212" s="102" t="s">
        <v>6112</v>
      </c>
      <c r="I1212" s="102" t="s">
        <v>2185</v>
      </c>
      <c r="J1212" s="102" t="s">
        <v>2186</v>
      </c>
      <c r="K1212" s="102" t="s">
        <v>2707</v>
      </c>
    </row>
    <row r="1213" spans="1:11" ht="13.8">
      <c r="A1213" s="101">
        <v>44670.346676030094</v>
      </c>
      <c r="B1213" s="102" t="s">
        <v>6113</v>
      </c>
      <c r="C1213" s="108">
        <v>650050</v>
      </c>
      <c r="D1213" s="103" t="s">
        <v>6114</v>
      </c>
      <c r="E1213" s="102" t="s">
        <v>10</v>
      </c>
      <c r="F1213" s="103" t="s">
        <v>6114</v>
      </c>
      <c r="G1213" s="102" t="s">
        <v>6115</v>
      </c>
      <c r="H1213" s="102" t="s">
        <v>2222</v>
      </c>
      <c r="I1213" s="102" t="s">
        <v>2185</v>
      </c>
      <c r="J1213" s="102" t="s">
        <v>2186</v>
      </c>
      <c r="K1213" s="102" t="s">
        <v>2707</v>
      </c>
    </row>
    <row r="1214" spans="1:11" ht="13.8">
      <c r="A1214" s="101">
        <v>44670.439519467589</v>
      </c>
      <c r="B1214" s="102" t="s">
        <v>6116</v>
      </c>
      <c r="C1214" s="108">
        <v>650051</v>
      </c>
      <c r="D1214" s="103" t="s">
        <v>6117</v>
      </c>
      <c r="E1214" s="102" t="s">
        <v>11</v>
      </c>
      <c r="F1214" s="103" t="s">
        <v>6117</v>
      </c>
      <c r="G1214" s="102" t="s">
        <v>6118</v>
      </c>
      <c r="H1214" s="102" t="s">
        <v>4316</v>
      </c>
      <c r="I1214" s="102" t="s">
        <v>2185</v>
      </c>
      <c r="J1214" s="102" t="s">
        <v>2186</v>
      </c>
      <c r="K1214" s="102" t="s">
        <v>2707</v>
      </c>
    </row>
    <row r="1215" spans="1:11" ht="13.8">
      <c r="A1215" s="101">
        <v>44671.659720625001</v>
      </c>
      <c r="B1215" s="102" t="s">
        <v>6119</v>
      </c>
      <c r="C1215" s="108" t="s">
        <v>6120</v>
      </c>
      <c r="D1215" s="103" t="s">
        <v>6121</v>
      </c>
      <c r="E1215" s="102" t="s">
        <v>10</v>
      </c>
      <c r="F1215" s="103" t="s">
        <v>6121</v>
      </c>
      <c r="G1215" s="102">
        <v>7922</v>
      </c>
      <c r="H1215" s="102" t="s">
        <v>2458</v>
      </c>
      <c r="I1215" s="102" t="s">
        <v>2185</v>
      </c>
      <c r="J1215" s="102" t="s">
        <v>2186</v>
      </c>
      <c r="K1215" s="102" t="s">
        <v>2707</v>
      </c>
    </row>
    <row r="1216" spans="1:11" ht="13.8">
      <c r="A1216" s="101">
        <v>44674.635204641207</v>
      </c>
      <c r="B1216" s="102" t="s">
        <v>6122</v>
      </c>
      <c r="C1216" s="108" t="s">
        <v>6123</v>
      </c>
      <c r="D1216" s="103" t="s">
        <v>6124</v>
      </c>
      <c r="E1216" s="102" t="s">
        <v>10</v>
      </c>
      <c r="F1216" s="103" t="s">
        <v>6124</v>
      </c>
      <c r="G1216" s="102" t="s">
        <v>6125</v>
      </c>
      <c r="H1216" s="102" t="s">
        <v>4777</v>
      </c>
      <c r="I1216" s="102" t="s">
        <v>2185</v>
      </c>
      <c r="J1216" s="102" t="s">
        <v>2186</v>
      </c>
      <c r="K1216" s="102" t="s">
        <v>2707</v>
      </c>
    </row>
    <row r="1217" spans="1:11" ht="13.8">
      <c r="A1217" s="101">
        <v>44676.434851550926</v>
      </c>
      <c r="B1217" s="102" t="s">
        <v>6126</v>
      </c>
      <c r="C1217" s="108">
        <v>650052</v>
      </c>
      <c r="D1217" s="103" t="s">
        <v>6127</v>
      </c>
      <c r="E1217" s="102" t="s">
        <v>10</v>
      </c>
      <c r="F1217" s="103" t="s">
        <v>6127</v>
      </c>
      <c r="G1217" s="102" t="s">
        <v>6128</v>
      </c>
      <c r="H1217" s="102" t="s">
        <v>2198</v>
      </c>
      <c r="I1217" s="102" t="s">
        <v>2185</v>
      </c>
      <c r="J1217" s="102" t="s">
        <v>2186</v>
      </c>
      <c r="K1217" s="102" t="s">
        <v>2707</v>
      </c>
    </row>
    <row r="1218" spans="1:11" ht="15.75" customHeight="1">
      <c r="A1218" s="101">
        <v>44678.443362592589</v>
      </c>
      <c r="B1218" s="102" t="s">
        <v>6129</v>
      </c>
      <c r="C1218" s="108" t="s">
        <v>6130</v>
      </c>
      <c r="D1218" s="103" t="s">
        <v>6131</v>
      </c>
      <c r="E1218" s="102" t="s">
        <v>10</v>
      </c>
      <c r="F1218" s="103" t="s">
        <v>6131</v>
      </c>
      <c r="G1218" s="102" t="s">
        <v>6132</v>
      </c>
      <c r="H1218" s="102" t="s">
        <v>2198</v>
      </c>
      <c r="I1218" s="102" t="s">
        <v>2191</v>
      </c>
      <c r="J1218" s="102" t="s">
        <v>2186</v>
      </c>
      <c r="K1218" s="102" t="s">
        <v>2707</v>
      </c>
    </row>
    <row r="1219" spans="1:11" ht="15.75" customHeight="1">
      <c r="A1219" s="101">
        <v>44685.454951423613</v>
      </c>
      <c r="B1219" s="102" t="s">
        <v>6133</v>
      </c>
      <c r="C1219" s="108">
        <v>650055</v>
      </c>
      <c r="D1219" s="103" t="s">
        <v>6134</v>
      </c>
      <c r="E1219" s="102" t="s">
        <v>10</v>
      </c>
      <c r="F1219" s="103" t="s">
        <v>6134</v>
      </c>
      <c r="G1219" s="102" t="s">
        <v>6135</v>
      </c>
      <c r="H1219" s="102" t="s">
        <v>2198</v>
      </c>
      <c r="I1219" s="102" t="s">
        <v>2185</v>
      </c>
      <c r="J1219" s="102" t="s">
        <v>2186</v>
      </c>
      <c r="K1219" s="102" t="s">
        <v>2707</v>
      </c>
    </row>
    <row r="1220" spans="1:11" ht="15.75" customHeight="1">
      <c r="A1220" s="101">
        <v>44686.457714699078</v>
      </c>
      <c r="B1220" s="102" t="s">
        <v>6136</v>
      </c>
      <c r="C1220" s="108" t="s">
        <v>6137</v>
      </c>
      <c r="D1220" s="103" t="s">
        <v>6138</v>
      </c>
      <c r="E1220" s="102" t="s">
        <v>10</v>
      </c>
      <c r="F1220" s="103" t="s">
        <v>6138</v>
      </c>
      <c r="G1220" s="102" t="s">
        <v>6139</v>
      </c>
      <c r="H1220" s="102" t="s">
        <v>6140</v>
      </c>
      <c r="I1220" s="102" t="s">
        <v>2185</v>
      </c>
      <c r="J1220" s="102" t="s">
        <v>2186</v>
      </c>
      <c r="K1220" s="102" t="s">
        <v>2707</v>
      </c>
    </row>
    <row r="1221" spans="1:11" ht="15.75" customHeight="1">
      <c r="A1221" s="101">
        <v>44686.638256620368</v>
      </c>
      <c r="B1221" s="102" t="s">
        <v>6141</v>
      </c>
      <c r="C1221" s="108" t="s">
        <v>6142</v>
      </c>
      <c r="D1221" s="103" t="s">
        <v>6143</v>
      </c>
      <c r="E1221" s="102" t="s">
        <v>10</v>
      </c>
      <c r="F1221" s="103" t="s">
        <v>6143</v>
      </c>
      <c r="G1221" s="102" t="s">
        <v>6144</v>
      </c>
      <c r="H1221" s="102" t="s">
        <v>2244</v>
      </c>
      <c r="I1221" s="102" t="s">
        <v>2185</v>
      </c>
      <c r="J1221" s="102" t="s">
        <v>2186</v>
      </c>
      <c r="K1221" s="102" t="s">
        <v>2707</v>
      </c>
    </row>
    <row r="1222" spans="1:11" ht="15.75" customHeight="1">
      <c r="A1222" s="101">
        <v>44694.541166377312</v>
      </c>
      <c r="B1222" s="102" t="s">
        <v>6145</v>
      </c>
      <c r="C1222" s="108" t="s">
        <v>6146</v>
      </c>
      <c r="D1222" s="103" t="s">
        <v>6147</v>
      </c>
      <c r="E1222" s="102" t="s">
        <v>10</v>
      </c>
      <c r="F1222" s="103" t="s">
        <v>6147</v>
      </c>
      <c r="G1222" s="102" t="s">
        <v>6148</v>
      </c>
      <c r="H1222" s="102" t="s">
        <v>6149</v>
      </c>
      <c r="I1222" s="102" t="s">
        <v>2185</v>
      </c>
      <c r="J1222" s="102" t="s">
        <v>2186</v>
      </c>
      <c r="K1222" s="102" t="s">
        <v>2707</v>
      </c>
    </row>
    <row r="1223" spans="1:11" ht="15.75" customHeight="1">
      <c r="A1223" s="101">
        <v>44695.413705416664</v>
      </c>
      <c r="B1223" s="102" t="s">
        <v>3057</v>
      </c>
      <c r="C1223" s="108" t="s">
        <v>1200</v>
      </c>
      <c r="D1223" s="103" t="s">
        <v>3058</v>
      </c>
      <c r="E1223" s="102" t="s">
        <v>11</v>
      </c>
      <c r="F1223" s="103" t="s">
        <v>3058</v>
      </c>
      <c r="G1223" s="102" t="s">
        <v>6150</v>
      </c>
      <c r="H1223" s="102" t="s">
        <v>6151</v>
      </c>
      <c r="I1223" s="102" t="s">
        <v>2185</v>
      </c>
      <c r="J1223" s="102" t="s">
        <v>2186</v>
      </c>
      <c r="K1223" s="102" t="s">
        <v>3033</v>
      </c>
    </row>
    <row r="1224" spans="1:11" ht="15.75" customHeight="1">
      <c r="A1224" s="101">
        <v>44695.414008796295</v>
      </c>
      <c r="B1224" s="102" t="s">
        <v>6152</v>
      </c>
      <c r="C1224" s="108" t="s">
        <v>6153</v>
      </c>
      <c r="D1224" s="103" t="s">
        <v>6154</v>
      </c>
      <c r="E1224" s="102" t="s">
        <v>10</v>
      </c>
      <c r="F1224" s="103" t="s">
        <v>6154</v>
      </c>
      <c r="G1224" s="102" t="s">
        <v>6155</v>
      </c>
      <c r="H1224" s="102" t="s">
        <v>2693</v>
      </c>
      <c r="I1224" s="102" t="s">
        <v>2185</v>
      </c>
      <c r="J1224" s="102" t="s">
        <v>2186</v>
      </c>
      <c r="K1224" s="102" t="s">
        <v>2707</v>
      </c>
    </row>
    <row r="1225" spans="1:11" ht="15.75" customHeight="1">
      <c r="A1225" s="101">
        <v>44695.415540983799</v>
      </c>
      <c r="B1225" s="102" t="s">
        <v>6156</v>
      </c>
      <c r="C1225" s="108" t="s">
        <v>1269</v>
      </c>
      <c r="D1225" s="103" t="s">
        <v>6157</v>
      </c>
      <c r="E1225" s="102" t="s">
        <v>10</v>
      </c>
      <c r="F1225" s="103" t="s">
        <v>6157</v>
      </c>
      <c r="G1225" s="102" t="s">
        <v>6158</v>
      </c>
      <c r="H1225" s="102" t="s">
        <v>2468</v>
      </c>
      <c r="I1225" s="102" t="s">
        <v>2185</v>
      </c>
      <c r="J1225" s="102" t="s">
        <v>2186</v>
      </c>
      <c r="K1225" s="102" t="s">
        <v>3033</v>
      </c>
    </row>
    <row r="1226" spans="1:11" ht="15.75" customHeight="1">
      <c r="A1226" s="101">
        <v>44695.416278263889</v>
      </c>
      <c r="B1226" s="102" t="s">
        <v>4288</v>
      </c>
      <c r="C1226" s="108">
        <v>620341</v>
      </c>
      <c r="D1226" s="103" t="s">
        <v>2636</v>
      </c>
      <c r="E1226" s="102" t="s">
        <v>11</v>
      </c>
      <c r="F1226" s="103" t="s">
        <v>2636</v>
      </c>
      <c r="G1226" s="102" t="s">
        <v>4289</v>
      </c>
      <c r="H1226" s="102" t="s">
        <v>2696</v>
      </c>
      <c r="I1226" s="102" t="s">
        <v>2185</v>
      </c>
      <c r="J1226" s="102" t="s">
        <v>2269</v>
      </c>
      <c r="K1226" s="102" t="s">
        <v>2707</v>
      </c>
    </row>
    <row r="1227" spans="1:11" ht="15.75" customHeight="1">
      <c r="A1227" s="101">
        <v>44695.41748689815</v>
      </c>
      <c r="B1227" s="102" t="s">
        <v>4398</v>
      </c>
      <c r="C1227" s="108">
        <v>618806</v>
      </c>
      <c r="D1227" s="103" t="s">
        <v>1898</v>
      </c>
      <c r="E1227" s="102" t="s">
        <v>11</v>
      </c>
      <c r="F1227" s="103" t="s">
        <v>1898</v>
      </c>
      <c r="G1227" s="102" t="s">
        <v>6159</v>
      </c>
      <c r="H1227" s="102" t="s">
        <v>2620</v>
      </c>
      <c r="I1227" s="102" t="s">
        <v>2191</v>
      </c>
      <c r="J1227" s="102" t="s">
        <v>2186</v>
      </c>
      <c r="K1227" s="102" t="s">
        <v>2707</v>
      </c>
    </row>
    <row r="1228" spans="1:11" ht="15.75" customHeight="1">
      <c r="A1228" s="101">
        <v>44695.419044027774</v>
      </c>
      <c r="B1228" s="102" t="s">
        <v>2924</v>
      </c>
      <c r="C1228" s="108">
        <v>350166</v>
      </c>
      <c r="D1228" s="103" t="s">
        <v>1964</v>
      </c>
      <c r="E1228" s="102" t="s">
        <v>11</v>
      </c>
      <c r="F1228" s="103" t="s">
        <v>1964</v>
      </c>
      <c r="G1228" s="102" t="s">
        <v>6160</v>
      </c>
      <c r="H1228" s="102" t="s">
        <v>2228</v>
      </c>
      <c r="I1228" s="102" t="s">
        <v>2185</v>
      </c>
      <c r="J1228" s="102" t="s">
        <v>2269</v>
      </c>
      <c r="K1228" s="102" t="s">
        <v>2707</v>
      </c>
    </row>
    <row r="1229" spans="1:11" ht="15.75" customHeight="1">
      <c r="A1229" s="101">
        <v>44695.419488275467</v>
      </c>
      <c r="B1229" s="102" t="s">
        <v>6161</v>
      </c>
      <c r="C1229" s="108" t="s">
        <v>6162</v>
      </c>
      <c r="D1229" s="103" t="s">
        <v>6163</v>
      </c>
      <c r="E1229" s="102" t="s">
        <v>11</v>
      </c>
      <c r="F1229" s="103" t="s">
        <v>6163</v>
      </c>
      <c r="G1229" s="102" t="s">
        <v>6164</v>
      </c>
      <c r="H1229" s="102" t="s">
        <v>2671</v>
      </c>
      <c r="I1229" s="102" t="s">
        <v>2185</v>
      </c>
      <c r="J1229" s="102" t="s">
        <v>2186</v>
      </c>
      <c r="K1229" s="102" t="s">
        <v>2707</v>
      </c>
    </row>
    <row r="1230" spans="1:11" ht="15.75" customHeight="1">
      <c r="A1230" s="101">
        <v>44695.419501689816</v>
      </c>
      <c r="B1230" s="102" t="s">
        <v>6165</v>
      </c>
      <c r="C1230" s="108" t="s">
        <v>1376</v>
      </c>
      <c r="D1230" s="103" t="s">
        <v>5133</v>
      </c>
      <c r="E1230" s="102" t="s">
        <v>11</v>
      </c>
      <c r="F1230" s="103" t="s">
        <v>5133</v>
      </c>
      <c r="G1230" s="102" t="s">
        <v>6166</v>
      </c>
      <c r="H1230" s="102" t="s">
        <v>6167</v>
      </c>
      <c r="I1230" s="102" t="s">
        <v>2185</v>
      </c>
      <c r="J1230" s="102" t="s">
        <v>2186</v>
      </c>
      <c r="K1230" s="102" t="s">
        <v>3033</v>
      </c>
    </row>
    <row r="1231" spans="1:11" ht="15.75" customHeight="1">
      <c r="A1231" s="101">
        <v>44695.42048414352</v>
      </c>
      <c r="B1231" s="102" t="s">
        <v>6168</v>
      </c>
      <c r="C1231" s="108" t="s">
        <v>6169</v>
      </c>
      <c r="D1231" s="103" t="s">
        <v>6170</v>
      </c>
      <c r="E1231" s="102" t="s">
        <v>11</v>
      </c>
      <c r="F1231" s="103" t="s">
        <v>6170</v>
      </c>
      <c r="G1231" s="102" t="s">
        <v>6171</v>
      </c>
      <c r="H1231" s="102" t="s">
        <v>2240</v>
      </c>
      <c r="I1231" s="102" t="s">
        <v>2185</v>
      </c>
      <c r="J1231" s="102" t="s">
        <v>2269</v>
      </c>
      <c r="K1231" s="102" t="s">
        <v>2707</v>
      </c>
    </row>
    <row r="1232" spans="1:11" ht="15.75" customHeight="1">
      <c r="A1232" s="101">
        <v>44695.421635740742</v>
      </c>
      <c r="B1232" s="102" t="s">
        <v>4860</v>
      </c>
      <c r="C1232" s="108" t="s">
        <v>6172</v>
      </c>
      <c r="D1232" s="103" t="s">
        <v>6173</v>
      </c>
      <c r="E1232" s="102" t="s">
        <v>11</v>
      </c>
      <c r="F1232" s="103" t="s">
        <v>6173</v>
      </c>
      <c r="G1232" s="102">
        <v>726</v>
      </c>
      <c r="H1232" s="102" t="s">
        <v>2198</v>
      </c>
      <c r="I1232" s="102" t="s">
        <v>2185</v>
      </c>
      <c r="J1232" s="102" t="s">
        <v>2269</v>
      </c>
      <c r="K1232" s="102" t="s">
        <v>3033</v>
      </c>
    </row>
    <row r="1233" spans="1:11" ht="15.75" customHeight="1">
      <c r="A1233" s="101">
        <v>44695.422508854172</v>
      </c>
      <c r="B1233" s="102" t="s">
        <v>6174</v>
      </c>
      <c r="C1233" s="108">
        <v>608071</v>
      </c>
      <c r="D1233" s="103" t="s">
        <v>1613</v>
      </c>
      <c r="E1233" s="102" t="s">
        <v>10</v>
      </c>
      <c r="F1233" s="103" t="s">
        <v>1613</v>
      </c>
      <c r="G1233" s="102" t="s">
        <v>6175</v>
      </c>
      <c r="H1233" s="102" t="s">
        <v>6176</v>
      </c>
      <c r="I1233" s="102" t="s">
        <v>2185</v>
      </c>
      <c r="J1233" s="102" t="s">
        <v>2186</v>
      </c>
      <c r="K1233" s="102" t="s">
        <v>2707</v>
      </c>
    </row>
    <row r="1234" spans="1:11" ht="15.75" customHeight="1">
      <c r="A1234" s="101">
        <v>44695.42472210648</v>
      </c>
      <c r="B1234" s="102" t="s">
        <v>6177</v>
      </c>
      <c r="C1234" s="108">
        <v>620448</v>
      </c>
      <c r="D1234" s="103" t="s">
        <v>1647</v>
      </c>
      <c r="E1234" s="102" t="s">
        <v>11</v>
      </c>
      <c r="F1234" s="103" t="s">
        <v>1647</v>
      </c>
      <c r="G1234" s="102" t="s">
        <v>6178</v>
      </c>
      <c r="H1234" s="102" t="s">
        <v>2198</v>
      </c>
      <c r="I1234" s="102" t="s">
        <v>2185</v>
      </c>
      <c r="J1234" s="102" t="s">
        <v>2186</v>
      </c>
      <c r="K1234" s="102" t="s">
        <v>2707</v>
      </c>
    </row>
    <row r="1235" spans="1:11" ht="15.75" customHeight="1">
      <c r="A1235" s="101">
        <v>44695.425115729166</v>
      </c>
      <c r="B1235" s="102" t="s">
        <v>2624</v>
      </c>
      <c r="C1235" s="108">
        <v>618844</v>
      </c>
      <c r="D1235" s="103" t="s">
        <v>772</v>
      </c>
      <c r="E1235" s="102" t="s">
        <v>10</v>
      </c>
      <c r="F1235" s="103" t="s">
        <v>772</v>
      </c>
      <c r="G1235" s="102" t="s">
        <v>6179</v>
      </c>
      <c r="H1235" s="102" t="s">
        <v>2222</v>
      </c>
      <c r="I1235" s="102" t="s">
        <v>2185</v>
      </c>
      <c r="J1235" s="102" t="s">
        <v>2186</v>
      </c>
      <c r="K1235" s="102" t="s">
        <v>2707</v>
      </c>
    </row>
    <row r="1236" spans="1:11" ht="15.75" customHeight="1">
      <c r="A1236" s="101">
        <v>44695.426448576385</v>
      </c>
      <c r="B1236" s="102" t="s">
        <v>5642</v>
      </c>
      <c r="C1236" s="108" t="s">
        <v>5643</v>
      </c>
      <c r="D1236" s="103" t="s">
        <v>5644</v>
      </c>
      <c r="E1236" s="102" t="s">
        <v>10</v>
      </c>
      <c r="F1236" s="103" t="s">
        <v>5644</v>
      </c>
      <c r="G1236" s="102" t="s">
        <v>6180</v>
      </c>
      <c r="H1236" s="102" t="s">
        <v>6181</v>
      </c>
      <c r="I1236" s="102" t="s">
        <v>2185</v>
      </c>
      <c r="J1236" s="102" t="s">
        <v>2186</v>
      </c>
      <c r="K1236" s="102" t="s">
        <v>2707</v>
      </c>
    </row>
    <row r="1237" spans="1:11" ht="15.75" customHeight="1">
      <c r="A1237" s="101">
        <v>44695.429997789353</v>
      </c>
      <c r="B1237" s="102" t="s">
        <v>6182</v>
      </c>
      <c r="C1237" s="108" t="s">
        <v>1457</v>
      </c>
      <c r="D1237" s="103" t="s">
        <v>3328</v>
      </c>
      <c r="E1237" s="102" t="s">
        <v>11</v>
      </c>
      <c r="F1237" s="103" t="s">
        <v>3328</v>
      </c>
      <c r="G1237" s="102" t="s">
        <v>3329</v>
      </c>
      <c r="H1237" s="102" t="s">
        <v>2659</v>
      </c>
      <c r="I1237" s="102" t="s">
        <v>2191</v>
      </c>
      <c r="J1237" s="102" t="s">
        <v>2186</v>
      </c>
      <c r="K1237" s="102" t="s">
        <v>3033</v>
      </c>
    </row>
    <row r="1238" spans="1:11" ht="15.75" customHeight="1">
      <c r="A1238" s="101">
        <v>44695.430361041668</v>
      </c>
      <c r="B1238" s="102" t="s">
        <v>6183</v>
      </c>
      <c r="C1238" s="108" t="s">
        <v>1513</v>
      </c>
      <c r="D1238" s="103" t="s">
        <v>6184</v>
      </c>
      <c r="E1238" s="102" t="s">
        <v>11</v>
      </c>
      <c r="F1238" s="103" t="s">
        <v>6184</v>
      </c>
      <c r="G1238" s="102" t="s">
        <v>6185</v>
      </c>
      <c r="H1238" s="102" t="s">
        <v>6186</v>
      </c>
      <c r="I1238" s="102" t="s">
        <v>2191</v>
      </c>
      <c r="J1238" s="102" t="s">
        <v>2186</v>
      </c>
      <c r="K1238" s="102" t="s">
        <v>3033</v>
      </c>
    </row>
    <row r="1239" spans="1:11" ht="15.75" customHeight="1">
      <c r="A1239" s="101">
        <v>44695.431822083337</v>
      </c>
      <c r="B1239" s="102" t="s">
        <v>6187</v>
      </c>
      <c r="C1239" s="108" t="s">
        <v>6188</v>
      </c>
      <c r="D1239" s="103" t="s">
        <v>6189</v>
      </c>
      <c r="E1239" s="102" t="s">
        <v>10</v>
      </c>
      <c r="F1239" s="103" t="s">
        <v>6189</v>
      </c>
      <c r="G1239" s="102" t="s">
        <v>6190</v>
      </c>
      <c r="H1239" s="102" t="s">
        <v>6191</v>
      </c>
      <c r="I1239" s="102" t="s">
        <v>2185</v>
      </c>
      <c r="J1239" s="102" t="s">
        <v>2186</v>
      </c>
      <c r="K1239" s="102" t="s">
        <v>2707</v>
      </c>
    </row>
    <row r="1240" spans="1:11" ht="15.75" customHeight="1">
      <c r="A1240" s="101">
        <v>44695.448210393515</v>
      </c>
      <c r="B1240" s="102" t="s">
        <v>6192</v>
      </c>
      <c r="C1240" s="108">
        <v>640016</v>
      </c>
      <c r="D1240" s="103" t="s">
        <v>6193</v>
      </c>
      <c r="E1240" s="102" t="s">
        <v>10</v>
      </c>
      <c r="F1240" s="103" t="s">
        <v>6193</v>
      </c>
      <c r="G1240" s="102" t="s">
        <v>6194</v>
      </c>
      <c r="H1240" s="102" t="s">
        <v>6195</v>
      </c>
      <c r="I1240" s="102" t="s">
        <v>2185</v>
      </c>
      <c r="J1240" s="102" t="s">
        <v>2186</v>
      </c>
      <c r="K1240" s="102" t="s">
        <v>2707</v>
      </c>
    </row>
    <row r="1241" spans="1:11" ht="15.75" customHeight="1">
      <c r="A1241" s="101">
        <v>44695.448965428237</v>
      </c>
      <c r="B1241" s="102" t="s">
        <v>6192</v>
      </c>
      <c r="C1241" s="108">
        <v>640016</v>
      </c>
      <c r="D1241" s="103" t="s">
        <v>6193</v>
      </c>
      <c r="E1241" s="102" t="s">
        <v>10</v>
      </c>
      <c r="F1241" s="103" t="s">
        <v>6193</v>
      </c>
      <c r="G1241" s="102" t="s">
        <v>6196</v>
      </c>
      <c r="H1241" s="102" t="s">
        <v>6197</v>
      </c>
      <c r="I1241" s="102" t="s">
        <v>2185</v>
      </c>
      <c r="J1241" s="102" t="s">
        <v>2186</v>
      </c>
      <c r="K1241" s="102" t="s">
        <v>2707</v>
      </c>
    </row>
    <row r="1242" spans="1:11" ht="15.75" customHeight="1">
      <c r="A1242" s="101">
        <v>44695.451040844906</v>
      </c>
      <c r="B1242" s="102" t="s">
        <v>3603</v>
      </c>
      <c r="C1242" s="108">
        <v>431684</v>
      </c>
      <c r="D1242" s="103" t="s">
        <v>2152</v>
      </c>
      <c r="E1242" s="102" t="s">
        <v>11</v>
      </c>
      <c r="F1242" s="103" t="s">
        <v>2152</v>
      </c>
      <c r="G1242" s="102" t="s">
        <v>6198</v>
      </c>
      <c r="H1242" s="102" t="s">
        <v>4590</v>
      </c>
      <c r="I1242" s="102" t="s">
        <v>2185</v>
      </c>
      <c r="J1242" s="102" t="s">
        <v>2186</v>
      </c>
      <c r="K1242" s="102" t="s">
        <v>2707</v>
      </c>
    </row>
    <row r="1243" spans="1:11" ht="15.75" customHeight="1">
      <c r="A1243" s="101">
        <v>44695.456009155096</v>
      </c>
      <c r="B1243" s="102" t="s">
        <v>6199</v>
      </c>
      <c r="C1243" s="108" t="s">
        <v>6200</v>
      </c>
      <c r="D1243" s="103" t="s">
        <v>6201</v>
      </c>
      <c r="E1243" s="102" t="s">
        <v>11</v>
      </c>
      <c r="F1243" s="103" t="s">
        <v>6201</v>
      </c>
      <c r="G1243" s="102">
        <v>6084</v>
      </c>
      <c r="H1243" s="102" t="s">
        <v>2228</v>
      </c>
      <c r="I1243" s="102" t="s">
        <v>2185</v>
      </c>
      <c r="J1243" s="102" t="s">
        <v>2186</v>
      </c>
      <c r="K1243" s="102" t="s">
        <v>2707</v>
      </c>
    </row>
    <row r="1244" spans="1:11" ht="15.75" customHeight="1">
      <c r="A1244" s="101">
        <v>44695.456078125004</v>
      </c>
      <c r="B1244" s="102" t="s">
        <v>6202</v>
      </c>
      <c r="C1244" s="108" t="s">
        <v>6203</v>
      </c>
      <c r="D1244" s="103" t="s">
        <v>6204</v>
      </c>
      <c r="E1244" s="102" t="s">
        <v>11</v>
      </c>
      <c r="F1244" s="103" t="s">
        <v>6204</v>
      </c>
      <c r="G1244" s="102">
        <v>2733</v>
      </c>
      <c r="H1244" s="102" t="s">
        <v>2228</v>
      </c>
      <c r="I1244" s="102" t="s">
        <v>2185</v>
      </c>
      <c r="J1244" s="102" t="s">
        <v>2269</v>
      </c>
      <c r="K1244" s="102" t="s">
        <v>3033</v>
      </c>
    </row>
    <row r="1245" spans="1:11" ht="15.75" customHeight="1">
      <c r="A1245" s="101">
        <v>44695.458086898143</v>
      </c>
      <c r="B1245" s="102" t="s">
        <v>2576</v>
      </c>
      <c r="C1245" s="108">
        <v>618846</v>
      </c>
      <c r="D1245" s="103" t="s">
        <v>1622</v>
      </c>
      <c r="E1245" s="102" t="s">
        <v>11</v>
      </c>
      <c r="F1245" s="103" t="s">
        <v>1622</v>
      </c>
      <c r="G1245" s="102" t="s">
        <v>6205</v>
      </c>
      <c r="H1245" s="102" t="s">
        <v>6206</v>
      </c>
      <c r="I1245" s="102" t="s">
        <v>2191</v>
      </c>
      <c r="J1245" s="102" t="s">
        <v>2186</v>
      </c>
      <c r="K1245" s="102" t="s">
        <v>2707</v>
      </c>
    </row>
    <row r="1246" spans="1:11" ht="15.75" customHeight="1">
      <c r="A1246" s="101">
        <v>44695.458388807871</v>
      </c>
      <c r="B1246" s="102" t="s">
        <v>6207</v>
      </c>
      <c r="C1246" s="108">
        <v>597589</v>
      </c>
      <c r="D1246" s="103" t="s">
        <v>755</v>
      </c>
      <c r="E1246" s="102" t="s">
        <v>10</v>
      </c>
      <c r="F1246" s="103" t="s">
        <v>755</v>
      </c>
      <c r="G1246" s="102" t="s">
        <v>6208</v>
      </c>
      <c r="H1246" s="102" t="s">
        <v>2433</v>
      </c>
      <c r="I1246" s="102" t="s">
        <v>2185</v>
      </c>
      <c r="J1246" s="102" t="s">
        <v>2186</v>
      </c>
      <c r="K1246" s="102" t="s">
        <v>2707</v>
      </c>
    </row>
    <row r="1247" spans="1:11" ht="15.75" customHeight="1">
      <c r="A1247" s="101">
        <v>44695.459549895837</v>
      </c>
      <c r="B1247" s="102" t="s">
        <v>2859</v>
      </c>
      <c r="C1247" s="108">
        <v>493404</v>
      </c>
      <c r="D1247" s="103" t="s">
        <v>796</v>
      </c>
      <c r="E1247" s="102" t="s">
        <v>11</v>
      </c>
      <c r="F1247" s="103" t="s">
        <v>796</v>
      </c>
      <c r="G1247" s="102" t="s">
        <v>6209</v>
      </c>
      <c r="H1247" s="102" t="s">
        <v>6210</v>
      </c>
      <c r="I1247" s="102" t="s">
        <v>2185</v>
      </c>
      <c r="J1247" s="102" t="s">
        <v>2186</v>
      </c>
      <c r="K1247" s="102" t="s">
        <v>2707</v>
      </c>
    </row>
    <row r="1248" spans="1:11" ht="15.75" customHeight="1">
      <c r="A1248" s="101">
        <v>44695.462227557873</v>
      </c>
      <c r="B1248" s="102" t="s">
        <v>6211</v>
      </c>
      <c r="C1248" s="108" t="s">
        <v>6212</v>
      </c>
      <c r="D1248" s="103" t="s">
        <v>6213</v>
      </c>
      <c r="E1248" s="102" t="s">
        <v>11</v>
      </c>
      <c r="F1248" s="103" t="s">
        <v>6213</v>
      </c>
      <c r="G1248" s="102" t="s">
        <v>6214</v>
      </c>
      <c r="H1248" s="102" t="s">
        <v>2292</v>
      </c>
      <c r="I1248" s="102" t="s">
        <v>2191</v>
      </c>
      <c r="J1248" s="102" t="s">
        <v>2186</v>
      </c>
      <c r="K1248" s="102" t="s">
        <v>2707</v>
      </c>
    </row>
    <row r="1249" spans="1:11" ht="15.75" customHeight="1">
      <c r="A1249" s="101">
        <v>44695.464960717596</v>
      </c>
      <c r="B1249" s="102" t="s">
        <v>6215</v>
      </c>
      <c r="C1249" s="108">
        <v>640084</v>
      </c>
      <c r="D1249" s="103" t="s">
        <v>6216</v>
      </c>
      <c r="E1249" s="102" t="s">
        <v>11</v>
      </c>
      <c r="F1249" s="103" t="s">
        <v>6216</v>
      </c>
      <c r="G1249" s="102" t="s">
        <v>6217</v>
      </c>
      <c r="H1249" s="102" t="s">
        <v>6218</v>
      </c>
      <c r="I1249" s="102" t="s">
        <v>2185</v>
      </c>
      <c r="J1249" s="102" t="s">
        <v>2186</v>
      </c>
      <c r="K1249" s="102" t="s">
        <v>2707</v>
      </c>
    </row>
    <row r="1250" spans="1:11" ht="15.75" customHeight="1">
      <c r="A1250" s="101">
        <v>44695.469626840277</v>
      </c>
      <c r="B1250" s="102" t="s">
        <v>6219</v>
      </c>
      <c r="C1250" s="108" t="s">
        <v>6220</v>
      </c>
      <c r="D1250" s="103" t="s">
        <v>6221</v>
      </c>
      <c r="E1250" s="102" t="s">
        <v>11</v>
      </c>
      <c r="F1250" s="103" t="s">
        <v>6221</v>
      </c>
      <c r="G1250" s="102" t="s">
        <v>6222</v>
      </c>
      <c r="H1250" s="102" t="s">
        <v>2221</v>
      </c>
      <c r="I1250" s="102" t="s">
        <v>2185</v>
      </c>
      <c r="J1250" s="102" t="s">
        <v>2186</v>
      </c>
      <c r="K1250" s="102" t="s">
        <v>2707</v>
      </c>
    </row>
    <row r="1251" spans="1:11" ht="15.75" customHeight="1">
      <c r="A1251" s="101">
        <v>44695.47054775463</v>
      </c>
      <c r="B1251" s="102" t="s">
        <v>6223</v>
      </c>
      <c r="C1251" s="108" t="s">
        <v>6224</v>
      </c>
      <c r="D1251" s="103" t="s">
        <v>6225</v>
      </c>
      <c r="E1251" s="102" t="s">
        <v>11</v>
      </c>
      <c r="F1251" s="103" t="s">
        <v>6225</v>
      </c>
      <c r="G1251" s="102" t="s">
        <v>6226</v>
      </c>
      <c r="H1251" s="102" t="s">
        <v>2560</v>
      </c>
      <c r="I1251" s="102" t="s">
        <v>2185</v>
      </c>
      <c r="J1251" s="102" t="s">
        <v>2186</v>
      </c>
      <c r="K1251" s="102" t="s">
        <v>2707</v>
      </c>
    </row>
    <row r="1252" spans="1:11" ht="15.75" customHeight="1">
      <c r="A1252" s="101">
        <v>44695.473877141209</v>
      </c>
      <c r="B1252" s="102" t="s">
        <v>6227</v>
      </c>
      <c r="C1252" s="108" t="s">
        <v>2173</v>
      </c>
      <c r="D1252" s="103" t="s">
        <v>3338</v>
      </c>
      <c r="E1252" s="102" t="s">
        <v>10</v>
      </c>
      <c r="F1252" s="103" t="s">
        <v>3338</v>
      </c>
      <c r="G1252" s="102" t="s">
        <v>3339</v>
      </c>
      <c r="H1252" s="102" t="s">
        <v>2230</v>
      </c>
      <c r="I1252" s="102" t="s">
        <v>2185</v>
      </c>
      <c r="J1252" s="102" t="s">
        <v>2186</v>
      </c>
      <c r="K1252" s="102" t="s">
        <v>3033</v>
      </c>
    </row>
    <row r="1253" spans="1:11" ht="15.75" customHeight="1">
      <c r="A1253" s="101">
        <v>44695.474935902777</v>
      </c>
      <c r="B1253" s="102" t="s">
        <v>3188</v>
      </c>
      <c r="C1253" s="108" t="s">
        <v>1180</v>
      </c>
      <c r="D1253" s="103" t="s">
        <v>3189</v>
      </c>
      <c r="E1253" s="102" t="s">
        <v>10</v>
      </c>
      <c r="F1253" s="103" t="s">
        <v>3189</v>
      </c>
      <c r="G1253" s="102" t="s">
        <v>6228</v>
      </c>
      <c r="H1253" s="102" t="s">
        <v>2334</v>
      </c>
      <c r="I1253" s="102" t="s">
        <v>2185</v>
      </c>
      <c r="J1253" s="102" t="s">
        <v>2269</v>
      </c>
      <c r="K1253" s="102" t="s">
        <v>3033</v>
      </c>
    </row>
    <row r="1254" spans="1:11" ht="15.75" customHeight="1">
      <c r="A1254" s="101">
        <v>44695.475123067125</v>
      </c>
      <c r="B1254" s="102" t="s">
        <v>6229</v>
      </c>
      <c r="C1254" s="108" t="s">
        <v>6230</v>
      </c>
      <c r="D1254" s="103" t="s">
        <v>6231</v>
      </c>
      <c r="E1254" s="102" t="s">
        <v>11</v>
      </c>
      <c r="F1254" s="103" t="s">
        <v>6231</v>
      </c>
      <c r="G1254" s="102" t="s">
        <v>6232</v>
      </c>
      <c r="H1254" s="102" t="s">
        <v>2216</v>
      </c>
      <c r="I1254" s="102" t="s">
        <v>2185</v>
      </c>
      <c r="J1254" s="102" t="s">
        <v>2186</v>
      </c>
      <c r="K1254" s="102" t="s">
        <v>2707</v>
      </c>
    </row>
    <row r="1255" spans="1:11" ht="15.75" customHeight="1">
      <c r="A1255" s="101">
        <v>44695.477650416666</v>
      </c>
      <c r="B1255" s="102" t="s">
        <v>2314</v>
      </c>
      <c r="C1255" s="108">
        <v>503829</v>
      </c>
      <c r="D1255" s="103" t="s">
        <v>6233</v>
      </c>
      <c r="E1255" s="102" t="s">
        <v>11</v>
      </c>
      <c r="F1255" s="103" t="s">
        <v>6233</v>
      </c>
      <c r="G1255" s="102" t="s">
        <v>6234</v>
      </c>
      <c r="H1255" s="102" t="s">
        <v>6235</v>
      </c>
      <c r="I1255" s="102" t="s">
        <v>2185</v>
      </c>
      <c r="J1255" s="102" t="s">
        <v>2186</v>
      </c>
      <c r="K1255" s="102" t="s">
        <v>2707</v>
      </c>
    </row>
    <row r="1256" spans="1:11" ht="15.75" customHeight="1">
      <c r="A1256" s="101">
        <v>44695.479575474536</v>
      </c>
      <c r="B1256" s="102" t="s">
        <v>6236</v>
      </c>
      <c r="C1256" s="108">
        <v>503829</v>
      </c>
      <c r="D1256" s="103" t="s">
        <v>1612</v>
      </c>
      <c r="E1256" s="102" t="s">
        <v>11</v>
      </c>
      <c r="F1256" s="103" t="s">
        <v>1612</v>
      </c>
      <c r="G1256" s="102" t="s">
        <v>6237</v>
      </c>
      <c r="H1256" s="102" t="s">
        <v>6238</v>
      </c>
      <c r="I1256" s="102" t="s">
        <v>2185</v>
      </c>
      <c r="J1256" s="102" t="s">
        <v>2186</v>
      </c>
      <c r="K1256" s="102" t="s">
        <v>2707</v>
      </c>
    </row>
    <row r="1257" spans="1:11" ht="15.75" customHeight="1">
      <c r="A1257" s="101">
        <v>44695.488575833333</v>
      </c>
      <c r="B1257" s="102" t="s">
        <v>6239</v>
      </c>
      <c r="C1257" s="108">
        <v>950033</v>
      </c>
      <c r="D1257" s="103" t="s">
        <v>6240</v>
      </c>
      <c r="E1257" s="102" t="s">
        <v>10</v>
      </c>
      <c r="F1257" s="103" t="s">
        <v>6240</v>
      </c>
      <c r="G1257" s="102" t="s">
        <v>6241</v>
      </c>
      <c r="H1257" s="102" t="s">
        <v>6242</v>
      </c>
      <c r="I1257" s="102" t="s">
        <v>2185</v>
      </c>
      <c r="J1257" s="102" t="s">
        <v>2186</v>
      </c>
      <c r="K1257" s="102" t="s">
        <v>2707</v>
      </c>
    </row>
    <row r="1258" spans="1:11" ht="15.75" customHeight="1">
      <c r="A1258" s="101">
        <v>44695.513899606478</v>
      </c>
      <c r="B1258" s="102" t="s">
        <v>4302</v>
      </c>
      <c r="C1258" s="108" t="s">
        <v>6243</v>
      </c>
      <c r="D1258" s="103" t="s">
        <v>4303</v>
      </c>
      <c r="E1258" s="102" t="s">
        <v>10</v>
      </c>
      <c r="F1258" s="103" t="s">
        <v>4303</v>
      </c>
      <c r="G1258" s="102" t="s">
        <v>6244</v>
      </c>
      <c r="H1258" s="102" t="s">
        <v>2222</v>
      </c>
      <c r="I1258" s="102" t="s">
        <v>2185</v>
      </c>
      <c r="J1258" s="102" t="s">
        <v>2186</v>
      </c>
      <c r="K1258" s="102" t="s">
        <v>3033</v>
      </c>
    </row>
    <row r="1259" spans="1:11" ht="15.75" customHeight="1">
      <c r="A1259" s="101">
        <v>44695.514491064816</v>
      </c>
      <c r="B1259" s="102" t="s">
        <v>6245</v>
      </c>
      <c r="C1259" s="108" t="s">
        <v>6246</v>
      </c>
      <c r="D1259" s="103" t="s">
        <v>6247</v>
      </c>
      <c r="E1259" s="102" t="s">
        <v>11</v>
      </c>
      <c r="F1259" s="103" t="s">
        <v>6247</v>
      </c>
      <c r="G1259" s="102" t="s">
        <v>6248</v>
      </c>
      <c r="H1259" s="102" t="s">
        <v>6249</v>
      </c>
      <c r="I1259" s="102" t="s">
        <v>2185</v>
      </c>
      <c r="J1259" s="102" t="s">
        <v>2186</v>
      </c>
      <c r="K1259" s="102" t="s">
        <v>2707</v>
      </c>
    </row>
    <row r="1260" spans="1:11" ht="15.75" customHeight="1">
      <c r="A1260" s="101">
        <v>44695.516753877309</v>
      </c>
      <c r="B1260" s="102" t="s">
        <v>6250</v>
      </c>
      <c r="C1260" s="108" t="s">
        <v>6251</v>
      </c>
      <c r="D1260" s="103" t="s">
        <v>4303</v>
      </c>
      <c r="E1260" s="102" t="s">
        <v>11</v>
      </c>
      <c r="F1260" s="103" t="s">
        <v>4303</v>
      </c>
      <c r="G1260" s="102" t="s">
        <v>6252</v>
      </c>
      <c r="H1260" s="102" t="s">
        <v>2198</v>
      </c>
      <c r="I1260" s="102" t="s">
        <v>2185</v>
      </c>
      <c r="J1260" s="102" t="s">
        <v>2186</v>
      </c>
      <c r="K1260" s="102" t="s">
        <v>3033</v>
      </c>
    </row>
    <row r="1261" spans="1:11" ht="15.75" customHeight="1">
      <c r="A1261" s="101">
        <v>44695.516826423613</v>
      </c>
      <c r="B1261" s="102" t="s">
        <v>6253</v>
      </c>
      <c r="C1261" s="108">
        <v>618603</v>
      </c>
      <c r="D1261" s="103" t="s">
        <v>1621</v>
      </c>
      <c r="E1261" s="102" t="s">
        <v>11</v>
      </c>
      <c r="F1261" s="103" t="s">
        <v>1621</v>
      </c>
      <c r="G1261" s="102" t="s">
        <v>6254</v>
      </c>
      <c r="H1261" s="102" t="s">
        <v>2216</v>
      </c>
      <c r="I1261" s="102" t="s">
        <v>2185</v>
      </c>
      <c r="J1261" s="102" t="s">
        <v>2269</v>
      </c>
      <c r="K1261" s="102" t="s">
        <v>2707</v>
      </c>
    </row>
    <row r="1262" spans="1:11" ht="15.75" customHeight="1">
      <c r="A1262" s="101">
        <v>44695.517466087964</v>
      </c>
      <c r="B1262" s="102" t="s">
        <v>6253</v>
      </c>
      <c r="C1262" s="108">
        <v>618603</v>
      </c>
      <c r="D1262" s="103" t="s">
        <v>1621</v>
      </c>
      <c r="E1262" s="102" t="s">
        <v>10</v>
      </c>
      <c r="F1262" s="103" t="s">
        <v>1621</v>
      </c>
      <c r="G1262" s="102" t="s">
        <v>6255</v>
      </c>
      <c r="H1262" s="102" t="s">
        <v>2244</v>
      </c>
      <c r="I1262" s="102" t="s">
        <v>2185</v>
      </c>
      <c r="J1262" s="102" t="s">
        <v>2186</v>
      </c>
      <c r="K1262" s="102" t="s">
        <v>2707</v>
      </c>
    </row>
    <row r="1263" spans="1:11" ht="15.75" customHeight="1">
      <c r="A1263" s="101">
        <v>44695.537851446759</v>
      </c>
      <c r="B1263" s="102" t="s">
        <v>4778</v>
      </c>
      <c r="C1263" s="108">
        <v>650028</v>
      </c>
      <c r="D1263" s="103" t="s">
        <v>2070</v>
      </c>
      <c r="E1263" s="102" t="s">
        <v>11</v>
      </c>
      <c r="F1263" s="103" t="s">
        <v>2070</v>
      </c>
      <c r="G1263" s="102" t="s">
        <v>2003</v>
      </c>
      <c r="H1263" s="102" t="s">
        <v>2198</v>
      </c>
      <c r="I1263" s="102" t="s">
        <v>2185</v>
      </c>
      <c r="J1263" s="102" t="s">
        <v>2269</v>
      </c>
      <c r="K1263" s="102" t="s">
        <v>2707</v>
      </c>
    </row>
    <row r="1264" spans="1:11" ht="15.75" customHeight="1">
      <c r="A1264" s="101">
        <v>44695.540456423609</v>
      </c>
      <c r="B1264" s="102" t="s">
        <v>4778</v>
      </c>
      <c r="C1264" s="108">
        <v>650028</v>
      </c>
      <c r="D1264" s="103" t="s">
        <v>2070</v>
      </c>
      <c r="E1264" s="102" t="s">
        <v>10</v>
      </c>
      <c r="F1264" s="103" t="s">
        <v>2070</v>
      </c>
      <c r="G1264" s="102" t="s">
        <v>2039</v>
      </c>
      <c r="H1264" s="102" t="s">
        <v>6256</v>
      </c>
      <c r="I1264" s="102" t="s">
        <v>2185</v>
      </c>
      <c r="J1264" s="102" t="s">
        <v>2269</v>
      </c>
      <c r="K1264" s="102" t="s">
        <v>2707</v>
      </c>
    </row>
    <row r="1265" spans="1:11" ht="15.75" customHeight="1">
      <c r="A1265" s="101">
        <v>44695.595558923611</v>
      </c>
      <c r="B1265" s="102" t="s">
        <v>6257</v>
      </c>
      <c r="C1265" s="108">
        <v>650031</v>
      </c>
      <c r="D1265" s="103" t="s">
        <v>6258</v>
      </c>
      <c r="E1265" s="102" t="s">
        <v>10</v>
      </c>
      <c r="F1265" s="103" t="s">
        <v>6258</v>
      </c>
      <c r="G1265" s="102" t="s">
        <v>6259</v>
      </c>
      <c r="H1265" s="102" t="s">
        <v>2222</v>
      </c>
      <c r="I1265" s="102" t="s">
        <v>2185</v>
      </c>
      <c r="J1265" s="102" t="s">
        <v>2186</v>
      </c>
      <c r="K1265" s="102" t="s">
        <v>2707</v>
      </c>
    </row>
    <row r="1266" spans="1:11" ht="15.75" customHeight="1">
      <c r="A1266" s="101">
        <v>44695.611118935187</v>
      </c>
      <c r="B1266" s="102" t="s">
        <v>5381</v>
      </c>
      <c r="C1266" s="108" t="s">
        <v>6260</v>
      </c>
      <c r="D1266" s="103" t="s">
        <v>5383</v>
      </c>
      <c r="E1266" s="102" t="s">
        <v>11</v>
      </c>
      <c r="F1266" s="103" t="s">
        <v>5383</v>
      </c>
      <c r="G1266" s="102" t="s">
        <v>6261</v>
      </c>
      <c r="H1266" s="102" t="s">
        <v>2428</v>
      </c>
      <c r="I1266" s="102" t="s">
        <v>2185</v>
      </c>
      <c r="J1266" s="102" t="s">
        <v>2186</v>
      </c>
      <c r="K1266" s="102" t="s">
        <v>2707</v>
      </c>
    </row>
    <row r="1267" spans="1:11" ht="15.75" customHeight="1">
      <c r="A1267" s="101">
        <v>44695.611459594904</v>
      </c>
      <c r="B1267" s="102" t="s">
        <v>112</v>
      </c>
      <c r="C1267" s="108" t="s">
        <v>2159</v>
      </c>
      <c r="D1267" s="103" t="s">
        <v>4491</v>
      </c>
      <c r="E1267" s="102" t="s">
        <v>11</v>
      </c>
      <c r="F1267" s="103" t="s">
        <v>4491</v>
      </c>
      <c r="G1267" s="102" t="s">
        <v>6262</v>
      </c>
      <c r="H1267" s="102" t="s">
        <v>2228</v>
      </c>
      <c r="I1267" s="102" t="s">
        <v>2185</v>
      </c>
      <c r="J1267" s="102" t="s">
        <v>2269</v>
      </c>
      <c r="K1267" s="102" t="s">
        <v>3033</v>
      </c>
    </row>
    <row r="1268" spans="1:11" ht="15.75" customHeight="1">
      <c r="A1268" s="101">
        <v>44695.661303518515</v>
      </c>
      <c r="B1268" s="102" t="s">
        <v>2980</v>
      </c>
      <c r="C1268" s="108">
        <v>360247</v>
      </c>
      <c r="D1268" s="103" t="s">
        <v>2981</v>
      </c>
      <c r="E1268" s="102" t="s">
        <v>10</v>
      </c>
      <c r="F1268" s="103" t="s">
        <v>2981</v>
      </c>
      <c r="G1268" s="102" t="s">
        <v>6263</v>
      </c>
      <c r="H1268" s="102" t="s">
        <v>2591</v>
      </c>
      <c r="I1268" s="102" t="s">
        <v>2185</v>
      </c>
      <c r="J1268" s="102" t="s">
        <v>2186</v>
      </c>
      <c r="K1268" s="102" t="s">
        <v>2707</v>
      </c>
    </row>
    <row r="1269" spans="1:11" ht="15.75" customHeight="1">
      <c r="A1269" s="101">
        <v>44695.661646979162</v>
      </c>
      <c r="B1269" s="102" t="s">
        <v>6264</v>
      </c>
      <c r="C1269" s="108" t="s">
        <v>6265</v>
      </c>
      <c r="D1269" s="102">
        <v>968528498</v>
      </c>
      <c r="E1269" s="102" t="s">
        <v>11</v>
      </c>
      <c r="F1269" s="102">
        <v>968528498</v>
      </c>
      <c r="G1269" s="102" t="s">
        <v>6266</v>
      </c>
      <c r="H1269" s="102" t="s">
        <v>6267</v>
      </c>
      <c r="I1269" s="102" t="s">
        <v>2185</v>
      </c>
      <c r="J1269" s="102" t="s">
        <v>2269</v>
      </c>
      <c r="K1269" s="102" t="s">
        <v>2707</v>
      </c>
    </row>
    <row r="1270" spans="1:11" ht="15.75" customHeight="1">
      <c r="A1270" s="101">
        <v>44695.669908819444</v>
      </c>
      <c r="B1270" s="102" t="s">
        <v>6268</v>
      </c>
      <c r="C1270" s="108" t="s">
        <v>6269</v>
      </c>
      <c r="D1270" s="103" t="s">
        <v>6270</v>
      </c>
      <c r="E1270" s="102" t="s">
        <v>11</v>
      </c>
      <c r="F1270" s="103" t="s">
        <v>6270</v>
      </c>
      <c r="G1270" s="102" t="s">
        <v>6271</v>
      </c>
      <c r="H1270" s="102" t="s">
        <v>3319</v>
      </c>
      <c r="I1270" s="102" t="s">
        <v>2185</v>
      </c>
      <c r="J1270" s="102" t="s">
        <v>2186</v>
      </c>
      <c r="K1270" s="102" t="s">
        <v>2707</v>
      </c>
    </row>
    <row r="1271" spans="1:11" ht="15.75" customHeight="1">
      <c r="A1271" s="101">
        <v>44695.671094062505</v>
      </c>
      <c r="B1271" s="102" t="s">
        <v>6272</v>
      </c>
      <c r="C1271" s="108" t="s">
        <v>1241</v>
      </c>
      <c r="D1271" s="103" t="s">
        <v>6273</v>
      </c>
      <c r="E1271" s="102" t="s">
        <v>10</v>
      </c>
      <c r="F1271" s="103" t="s">
        <v>6273</v>
      </c>
      <c r="G1271" s="102" t="s">
        <v>6274</v>
      </c>
      <c r="H1271" s="102" t="s">
        <v>2334</v>
      </c>
      <c r="I1271" s="102" t="s">
        <v>2185</v>
      </c>
      <c r="J1271" s="102" t="s">
        <v>2186</v>
      </c>
      <c r="K1271" s="102" t="s">
        <v>3033</v>
      </c>
    </row>
    <row r="1272" spans="1:11" ht="15.75" customHeight="1">
      <c r="A1272" s="101">
        <v>44695.698984618051</v>
      </c>
      <c r="B1272" s="102" t="s">
        <v>6275</v>
      </c>
      <c r="C1272" s="108" t="s">
        <v>6276</v>
      </c>
      <c r="D1272" s="103" t="s">
        <v>6277</v>
      </c>
      <c r="E1272" s="102" t="s">
        <v>11</v>
      </c>
      <c r="F1272" s="103" t="s">
        <v>6277</v>
      </c>
      <c r="G1272" s="102" t="s">
        <v>6278</v>
      </c>
      <c r="H1272" s="102" t="s">
        <v>6279</v>
      </c>
      <c r="I1272" s="102" t="s">
        <v>2185</v>
      </c>
      <c r="J1272" s="102" t="s">
        <v>2186</v>
      </c>
      <c r="K1272" s="102" t="s">
        <v>2707</v>
      </c>
    </row>
    <row r="1273" spans="1:11" ht="15.75" customHeight="1">
      <c r="A1273" s="101">
        <v>44695.707746273147</v>
      </c>
      <c r="B1273" s="102" t="s">
        <v>6280</v>
      </c>
      <c r="C1273" s="108" t="s">
        <v>6281</v>
      </c>
      <c r="D1273" s="103" t="s">
        <v>6282</v>
      </c>
      <c r="E1273" s="102" t="s">
        <v>10</v>
      </c>
      <c r="F1273" s="103" t="s">
        <v>6282</v>
      </c>
      <c r="G1273" s="102" t="s">
        <v>6283</v>
      </c>
      <c r="H1273" s="102" t="s">
        <v>2256</v>
      </c>
      <c r="I1273" s="102" t="s">
        <v>2191</v>
      </c>
      <c r="J1273" s="102" t="s">
        <v>2186</v>
      </c>
      <c r="K1273" s="102" t="s">
        <v>3033</v>
      </c>
    </row>
    <row r="1274" spans="1:11" ht="15.75" customHeight="1">
      <c r="A1274" s="101">
        <v>44695.713405069444</v>
      </c>
      <c r="B1274" s="102" t="s">
        <v>6284</v>
      </c>
      <c r="C1274" s="108" t="s">
        <v>6285</v>
      </c>
      <c r="D1274" s="103" t="s">
        <v>6286</v>
      </c>
      <c r="E1274" s="102" t="s">
        <v>10</v>
      </c>
      <c r="F1274" s="103" t="s">
        <v>6286</v>
      </c>
      <c r="G1274" s="102" t="s">
        <v>6287</v>
      </c>
      <c r="H1274" s="102" t="s">
        <v>6288</v>
      </c>
      <c r="I1274" s="102" t="s">
        <v>2185</v>
      </c>
      <c r="J1274" s="102" t="s">
        <v>2186</v>
      </c>
      <c r="K1274" s="102" t="s">
        <v>2707</v>
      </c>
    </row>
    <row r="1275" spans="1:11" ht="15.75" customHeight="1">
      <c r="A1275" s="101">
        <v>44695.738605196762</v>
      </c>
      <c r="B1275" s="102" t="s">
        <v>124</v>
      </c>
      <c r="C1275" s="108">
        <v>620451</v>
      </c>
      <c r="D1275" s="103" t="s">
        <v>6289</v>
      </c>
      <c r="E1275" s="102" t="s">
        <v>11</v>
      </c>
      <c r="F1275" s="103" t="s">
        <v>6289</v>
      </c>
      <c r="G1275" s="102" t="s">
        <v>6290</v>
      </c>
      <c r="H1275" s="102" t="s">
        <v>6291</v>
      </c>
      <c r="I1275" s="102" t="s">
        <v>2191</v>
      </c>
      <c r="J1275" s="102" t="s">
        <v>2186</v>
      </c>
      <c r="K1275" s="102" t="s">
        <v>2707</v>
      </c>
    </row>
    <row r="1276" spans="1:11" ht="15.75" customHeight="1">
      <c r="A1276" s="101">
        <v>44695.743302847222</v>
      </c>
      <c r="B1276" s="102" t="s">
        <v>6292</v>
      </c>
      <c r="C1276" s="108" t="s">
        <v>6293</v>
      </c>
      <c r="D1276" s="103" t="s">
        <v>6294</v>
      </c>
      <c r="E1276" s="102" t="s">
        <v>11</v>
      </c>
      <c r="F1276" s="103" t="s">
        <v>6294</v>
      </c>
      <c r="G1276" s="102" t="s">
        <v>6295</v>
      </c>
      <c r="H1276" s="102" t="s">
        <v>2232</v>
      </c>
      <c r="I1276" s="102" t="s">
        <v>2191</v>
      </c>
      <c r="J1276" s="102" t="s">
        <v>2186</v>
      </c>
      <c r="K1276" s="102" t="s">
        <v>2707</v>
      </c>
    </row>
    <row r="1277" spans="1:11" ht="15.75" customHeight="1">
      <c r="A1277" s="101">
        <v>44695.749997824074</v>
      </c>
      <c r="B1277" s="102" t="s">
        <v>6296</v>
      </c>
      <c r="C1277" s="108" t="s">
        <v>6297</v>
      </c>
      <c r="D1277" s="103" t="s">
        <v>6298</v>
      </c>
      <c r="E1277" s="102" t="s">
        <v>11</v>
      </c>
      <c r="F1277" s="103" t="s">
        <v>6298</v>
      </c>
      <c r="G1277" s="102" t="s">
        <v>6299</v>
      </c>
      <c r="H1277" s="102" t="s">
        <v>2369</v>
      </c>
      <c r="I1277" s="102" t="s">
        <v>2185</v>
      </c>
      <c r="J1277" s="102" t="s">
        <v>2269</v>
      </c>
      <c r="K1277" s="102" t="s">
        <v>2707</v>
      </c>
    </row>
    <row r="1278" spans="1:11" ht="15.75" customHeight="1">
      <c r="A1278" s="101">
        <v>44695.750142083329</v>
      </c>
      <c r="B1278" s="102" t="s">
        <v>6300</v>
      </c>
      <c r="C1278" s="108">
        <v>650040</v>
      </c>
      <c r="D1278" s="103" t="s">
        <v>6301</v>
      </c>
      <c r="E1278" s="102" t="s">
        <v>10</v>
      </c>
      <c r="F1278" s="103" t="s">
        <v>6301</v>
      </c>
      <c r="G1278" s="102" t="s">
        <v>6302</v>
      </c>
      <c r="H1278" s="102" t="s">
        <v>6303</v>
      </c>
      <c r="I1278" s="102" t="s">
        <v>2185</v>
      </c>
      <c r="J1278" s="102" t="s">
        <v>2186</v>
      </c>
      <c r="K1278" s="102" t="s">
        <v>2707</v>
      </c>
    </row>
    <row r="1279" spans="1:11" ht="15.75" customHeight="1">
      <c r="A1279" s="101">
        <v>44695.750192361113</v>
      </c>
      <c r="B1279" s="102" t="s">
        <v>6304</v>
      </c>
      <c r="C1279" s="108" t="s">
        <v>6305</v>
      </c>
      <c r="D1279" s="103" t="s">
        <v>6306</v>
      </c>
      <c r="E1279" s="102" t="s">
        <v>10</v>
      </c>
      <c r="F1279" s="103" t="s">
        <v>6306</v>
      </c>
      <c r="G1279" s="102" t="s">
        <v>6307</v>
      </c>
      <c r="H1279" s="102" t="s">
        <v>6308</v>
      </c>
      <c r="I1279" s="102" t="s">
        <v>2185</v>
      </c>
      <c r="J1279" s="102" t="s">
        <v>2186</v>
      </c>
      <c r="K1279" s="102" t="s">
        <v>2707</v>
      </c>
    </row>
    <row r="1280" spans="1:11" ht="15.75" customHeight="1">
      <c r="A1280" s="101">
        <v>44695.751280821758</v>
      </c>
      <c r="B1280" s="102" t="s">
        <v>2555</v>
      </c>
      <c r="C1280" s="108">
        <v>483309</v>
      </c>
      <c r="D1280" s="103" t="s">
        <v>1624</v>
      </c>
      <c r="E1280" s="102" t="s">
        <v>10</v>
      </c>
      <c r="F1280" s="103" t="s">
        <v>1624</v>
      </c>
      <c r="G1280" s="102" t="s">
        <v>6309</v>
      </c>
      <c r="H1280" s="102" t="s">
        <v>2334</v>
      </c>
      <c r="I1280" s="102" t="s">
        <v>2185</v>
      </c>
      <c r="J1280" s="102" t="s">
        <v>2186</v>
      </c>
      <c r="K1280" s="102" t="s">
        <v>2707</v>
      </c>
    </row>
    <row r="1281" spans="1:11" ht="15.75" customHeight="1">
      <c r="A1281" s="101">
        <v>44695.751848506945</v>
      </c>
      <c r="B1281" s="102" t="s">
        <v>6310</v>
      </c>
      <c r="C1281" s="108" t="s">
        <v>6311</v>
      </c>
      <c r="D1281" s="103" t="s">
        <v>6312</v>
      </c>
      <c r="E1281" s="102" t="s">
        <v>11</v>
      </c>
      <c r="F1281" s="103" t="s">
        <v>6312</v>
      </c>
      <c r="G1281" s="102">
        <v>9903</v>
      </c>
      <c r="H1281" s="102" t="s">
        <v>2198</v>
      </c>
      <c r="I1281" s="102" t="s">
        <v>2185</v>
      </c>
      <c r="J1281" s="102" t="s">
        <v>2186</v>
      </c>
      <c r="K1281" s="102" t="s">
        <v>2707</v>
      </c>
    </row>
    <row r="1282" spans="1:11" ht="15.75" customHeight="1">
      <c r="A1282" s="101">
        <v>44695.755478148145</v>
      </c>
      <c r="B1282" s="102" t="s">
        <v>6313</v>
      </c>
      <c r="C1282" s="108" t="s">
        <v>6314</v>
      </c>
      <c r="D1282" s="103" t="s">
        <v>6315</v>
      </c>
      <c r="E1282" s="102" t="s">
        <v>10</v>
      </c>
      <c r="F1282" s="103" t="s">
        <v>6315</v>
      </c>
      <c r="G1282" s="102" t="s">
        <v>6316</v>
      </c>
      <c r="H1282" s="102" t="s">
        <v>2256</v>
      </c>
      <c r="I1282" s="102" t="s">
        <v>2185</v>
      </c>
      <c r="J1282" s="102" t="s">
        <v>2186</v>
      </c>
      <c r="K1282" s="102" t="s">
        <v>2707</v>
      </c>
    </row>
    <row r="1283" spans="1:11" ht="15.75" customHeight="1">
      <c r="A1283" s="101">
        <v>44695.75583840278</v>
      </c>
      <c r="B1283" s="102" t="s">
        <v>5385</v>
      </c>
      <c r="C1283" s="108" t="s">
        <v>4669</v>
      </c>
      <c r="D1283" s="103" t="s">
        <v>9207</v>
      </c>
      <c r="E1283" s="102" t="s">
        <v>10</v>
      </c>
      <c r="F1283" s="103" t="s">
        <v>9207</v>
      </c>
      <c r="G1283" s="102" t="s">
        <v>6317</v>
      </c>
      <c r="H1283" s="102" t="s">
        <v>2228</v>
      </c>
      <c r="I1283" s="102" t="s">
        <v>2185</v>
      </c>
      <c r="J1283" s="102" t="s">
        <v>2186</v>
      </c>
      <c r="K1283" s="102" t="s">
        <v>2707</v>
      </c>
    </row>
    <row r="1284" spans="1:11" ht="15.75" customHeight="1">
      <c r="A1284" s="101">
        <v>44695.758418958329</v>
      </c>
      <c r="B1284" s="102" t="s">
        <v>5308</v>
      </c>
      <c r="C1284" s="108" t="s">
        <v>6318</v>
      </c>
      <c r="D1284" s="103" t="s">
        <v>5309</v>
      </c>
      <c r="E1284" s="102" t="s">
        <v>10</v>
      </c>
      <c r="F1284" s="103" t="s">
        <v>5309</v>
      </c>
      <c r="G1284" s="102" t="s">
        <v>6319</v>
      </c>
      <c r="H1284" s="102" t="s">
        <v>2230</v>
      </c>
      <c r="I1284" s="102" t="s">
        <v>2185</v>
      </c>
      <c r="J1284" s="102" t="s">
        <v>2186</v>
      </c>
      <c r="K1284" s="102" t="s">
        <v>2707</v>
      </c>
    </row>
    <row r="1285" spans="1:11" ht="15.75" customHeight="1">
      <c r="A1285" s="101">
        <v>44695.76244175926</v>
      </c>
      <c r="B1285" s="102" t="s">
        <v>2749</v>
      </c>
      <c r="C1285" s="108">
        <v>620173</v>
      </c>
      <c r="D1285" s="103" t="s">
        <v>1011</v>
      </c>
      <c r="E1285" s="102" t="s">
        <v>11</v>
      </c>
      <c r="F1285" s="103" t="s">
        <v>1011</v>
      </c>
      <c r="G1285" s="102" t="s">
        <v>6320</v>
      </c>
      <c r="H1285" s="102" t="s">
        <v>2275</v>
      </c>
      <c r="I1285" s="102" t="s">
        <v>2185</v>
      </c>
      <c r="J1285" s="102" t="s">
        <v>2186</v>
      </c>
      <c r="K1285" s="102" t="s">
        <v>2707</v>
      </c>
    </row>
    <row r="1286" spans="1:11" ht="15.75" customHeight="1">
      <c r="A1286" s="101">
        <v>44695.766046828707</v>
      </c>
      <c r="B1286" s="102" t="s">
        <v>6321</v>
      </c>
      <c r="C1286" s="108" t="s">
        <v>6322</v>
      </c>
      <c r="D1286" s="103" t="s">
        <v>6323</v>
      </c>
      <c r="E1286" s="102" t="s">
        <v>11</v>
      </c>
      <c r="F1286" s="103" t="s">
        <v>6323</v>
      </c>
      <c r="G1286" s="102" t="s">
        <v>6324</v>
      </c>
      <c r="H1286" s="102" t="s">
        <v>2240</v>
      </c>
      <c r="I1286" s="102" t="s">
        <v>2185</v>
      </c>
      <c r="J1286" s="102" t="s">
        <v>2186</v>
      </c>
      <c r="K1286" s="102" t="s">
        <v>2707</v>
      </c>
    </row>
    <row r="1287" spans="1:11" ht="15.75" customHeight="1">
      <c r="A1287" s="101">
        <v>44695.790909062503</v>
      </c>
      <c r="B1287" s="102" t="s">
        <v>6325</v>
      </c>
      <c r="C1287" s="108" t="s">
        <v>6326</v>
      </c>
      <c r="D1287" s="103" t="s">
        <v>6327</v>
      </c>
      <c r="E1287" s="102" t="s">
        <v>11</v>
      </c>
      <c r="F1287" s="103" t="s">
        <v>6327</v>
      </c>
      <c r="G1287" s="102" t="s">
        <v>6328</v>
      </c>
      <c r="H1287" s="102" t="s">
        <v>6329</v>
      </c>
      <c r="I1287" s="102" t="s">
        <v>2185</v>
      </c>
      <c r="J1287" s="102" t="s">
        <v>2186</v>
      </c>
      <c r="K1287" s="102" t="s">
        <v>2707</v>
      </c>
    </row>
    <row r="1288" spans="1:11" ht="15.75" customHeight="1">
      <c r="A1288" s="101">
        <v>44695.801130451393</v>
      </c>
      <c r="B1288" s="102" t="s">
        <v>6330</v>
      </c>
      <c r="C1288" s="108" t="s">
        <v>6331</v>
      </c>
      <c r="D1288" s="103" t="s">
        <v>6332</v>
      </c>
      <c r="E1288" s="102" t="s">
        <v>10</v>
      </c>
      <c r="F1288" s="103" t="s">
        <v>6332</v>
      </c>
      <c r="G1288" s="102" t="s">
        <v>6333</v>
      </c>
      <c r="H1288" s="102" t="s">
        <v>6334</v>
      </c>
      <c r="I1288" s="102" t="s">
        <v>2185</v>
      </c>
      <c r="J1288" s="102" t="s">
        <v>2186</v>
      </c>
      <c r="K1288" s="102" t="s">
        <v>2707</v>
      </c>
    </row>
    <row r="1289" spans="1:11" ht="15.75" customHeight="1">
      <c r="A1289" s="101">
        <v>44695.805738460651</v>
      </c>
      <c r="B1289" s="102" t="s">
        <v>6335</v>
      </c>
      <c r="C1289" s="108" t="s">
        <v>5076</v>
      </c>
      <c r="D1289" s="103" t="s">
        <v>6336</v>
      </c>
      <c r="E1289" s="102" t="s">
        <v>11</v>
      </c>
      <c r="F1289" s="103" t="s">
        <v>6336</v>
      </c>
      <c r="G1289" s="102" t="s">
        <v>6337</v>
      </c>
      <c r="H1289" s="102" t="s">
        <v>6338</v>
      </c>
      <c r="I1289" s="102" t="s">
        <v>2185</v>
      </c>
      <c r="J1289" s="102" t="s">
        <v>2186</v>
      </c>
      <c r="K1289" s="102" t="s">
        <v>2707</v>
      </c>
    </row>
    <row r="1290" spans="1:11" ht="15.75" customHeight="1">
      <c r="A1290" s="101">
        <v>44695.807207962964</v>
      </c>
      <c r="B1290" s="102" t="s">
        <v>5349</v>
      </c>
      <c r="C1290" s="108" t="s">
        <v>5073</v>
      </c>
      <c r="D1290" s="103" t="s">
        <v>5350</v>
      </c>
      <c r="E1290" s="102" t="s">
        <v>11</v>
      </c>
      <c r="F1290" s="103" t="s">
        <v>5350</v>
      </c>
      <c r="G1290" s="102" t="s">
        <v>6339</v>
      </c>
      <c r="H1290" s="102" t="s">
        <v>2198</v>
      </c>
      <c r="I1290" s="102" t="s">
        <v>2185</v>
      </c>
      <c r="J1290" s="102" t="s">
        <v>2186</v>
      </c>
      <c r="K1290" s="102" t="s">
        <v>2707</v>
      </c>
    </row>
    <row r="1291" spans="1:11" ht="15.75" customHeight="1">
      <c r="A1291" s="101">
        <v>44695.824159490745</v>
      </c>
      <c r="B1291" s="102" t="s">
        <v>6340</v>
      </c>
      <c r="C1291" s="108" t="s">
        <v>6341</v>
      </c>
      <c r="D1291" s="103" t="s">
        <v>6342</v>
      </c>
      <c r="E1291" s="102" t="s">
        <v>10</v>
      </c>
      <c r="F1291" s="103" t="s">
        <v>6342</v>
      </c>
      <c r="G1291" s="102" t="s">
        <v>6343</v>
      </c>
      <c r="H1291" s="102" t="s">
        <v>2256</v>
      </c>
      <c r="I1291" s="102" t="s">
        <v>2185</v>
      </c>
      <c r="J1291" s="102" t="s">
        <v>2186</v>
      </c>
      <c r="K1291" s="102" t="s">
        <v>2707</v>
      </c>
    </row>
    <row r="1292" spans="1:11" ht="15.75" customHeight="1">
      <c r="A1292" s="101">
        <v>44695.83555087963</v>
      </c>
      <c r="B1292" s="102" t="s">
        <v>6344</v>
      </c>
      <c r="C1292" s="108" t="s">
        <v>6345</v>
      </c>
      <c r="D1292" s="103" t="s">
        <v>6346</v>
      </c>
      <c r="E1292" s="102" t="s">
        <v>10</v>
      </c>
      <c r="F1292" s="103" t="s">
        <v>6346</v>
      </c>
      <c r="G1292" s="102" t="s">
        <v>6347</v>
      </c>
      <c r="H1292" s="102" t="s">
        <v>6348</v>
      </c>
      <c r="I1292" s="102" t="s">
        <v>2185</v>
      </c>
      <c r="J1292" s="102" t="s">
        <v>2186</v>
      </c>
      <c r="K1292" s="102" t="s">
        <v>2707</v>
      </c>
    </row>
    <row r="1293" spans="1:11" ht="15.75" customHeight="1">
      <c r="A1293" s="101">
        <v>44695.837364050923</v>
      </c>
      <c r="B1293" s="102" t="s">
        <v>6349</v>
      </c>
      <c r="C1293" s="108">
        <v>618775</v>
      </c>
      <c r="D1293" s="103" t="s">
        <v>1671</v>
      </c>
      <c r="E1293" s="102" t="s">
        <v>11</v>
      </c>
      <c r="F1293" s="103" t="s">
        <v>1671</v>
      </c>
      <c r="G1293" s="102" t="s">
        <v>6350</v>
      </c>
      <c r="H1293" s="102" t="s">
        <v>2228</v>
      </c>
      <c r="I1293" s="102" t="s">
        <v>2185</v>
      </c>
      <c r="J1293" s="102" t="s">
        <v>2186</v>
      </c>
      <c r="K1293" s="102" t="s">
        <v>2707</v>
      </c>
    </row>
    <row r="1294" spans="1:11" ht="15.75" customHeight="1">
      <c r="A1294" s="101">
        <v>44695.864601157409</v>
      </c>
      <c r="B1294" s="102" t="s">
        <v>5179</v>
      </c>
      <c r="C1294" s="108">
        <v>640087</v>
      </c>
      <c r="D1294" s="103" t="s">
        <v>5180</v>
      </c>
      <c r="E1294" s="102" t="s">
        <v>11</v>
      </c>
      <c r="F1294" s="103" t="s">
        <v>5180</v>
      </c>
      <c r="G1294" s="102" t="s">
        <v>6351</v>
      </c>
      <c r="H1294" s="102" t="s">
        <v>2198</v>
      </c>
      <c r="I1294" s="102" t="s">
        <v>2185</v>
      </c>
      <c r="J1294" s="102" t="s">
        <v>2186</v>
      </c>
      <c r="K1294" s="102" t="s">
        <v>2707</v>
      </c>
    </row>
    <row r="1295" spans="1:11" ht="15.75" customHeight="1">
      <c r="A1295" s="101">
        <v>44695.865305127314</v>
      </c>
      <c r="B1295" s="102" t="s">
        <v>6352</v>
      </c>
      <c r="C1295" s="108" t="s">
        <v>6353</v>
      </c>
      <c r="D1295" s="103" t="s">
        <v>6354</v>
      </c>
      <c r="E1295" s="102" t="s">
        <v>11</v>
      </c>
      <c r="F1295" s="103" t="s">
        <v>6354</v>
      </c>
      <c r="G1295" s="102">
        <v>947</v>
      </c>
      <c r="H1295" s="102" t="s">
        <v>6355</v>
      </c>
      <c r="I1295" s="102" t="s">
        <v>2185</v>
      </c>
      <c r="J1295" s="102" t="s">
        <v>2186</v>
      </c>
      <c r="K1295" s="102" t="s">
        <v>2707</v>
      </c>
    </row>
    <row r="1296" spans="1:11" ht="15.75" customHeight="1">
      <c r="A1296" s="101">
        <v>44695.868578287038</v>
      </c>
      <c r="B1296" s="102" t="s">
        <v>6352</v>
      </c>
      <c r="C1296" s="108" t="s">
        <v>6353</v>
      </c>
      <c r="D1296" s="103" t="s">
        <v>6354</v>
      </c>
      <c r="E1296" s="102" t="s">
        <v>11</v>
      </c>
      <c r="F1296" s="103" t="s">
        <v>6354</v>
      </c>
      <c r="G1296" s="102">
        <v>947</v>
      </c>
      <c r="H1296" s="102" t="s">
        <v>6355</v>
      </c>
      <c r="I1296" s="102" t="s">
        <v>2185</v>
      </c>
      <c r="J1296" s="102" t="s">
        <v>2186</v>
      </c>
      <c r="K1296" s="102" t="s">
        <v>2707</v>
      </c>
    </row>
    <row r="1297" spans="1:11" ht="15.75" customHeight="1">
      <c r="A1297" s="101">
        <v>44695.876767384259</v>
      </c>
      <c r="B1297" s="102" t="s">
        <v>6356</v>
      </c>
      <c r="C1297" s="108" t="s">
        <v>6357</v>
      </c>
      <c r="D1297" s="103" t="s">
        <v>6358</v>
      </c>
      <c r="E1297" s="102" t="s">
        <v>11</v>
      </c>
      <c r="F1297" s="103" t="s">
        <v>6358</v>
      </c>
      <c r="G1297" s="102" t="s">
        <v>6359</v>
      </c>
      <c r="H1297" s="102" t="s">
        <v>6360</v>
      </c>
      <c r="I1297" s="102" t="s">
        <v>2185</v>
      </c>
      <c r="J1297" s="102" t="s">
        <v>2269</v>
      </c>
      <c r="K1297" s="102" t="s">
        <v>2707</v>
      </c>
    </row>
    <row r="1298" spans="1:11" ht="15.75" customHeight="1">
      <c r="A1298" s="101">
        <v>44695.896834120373</v>
      </c>
      <c r="B1298" s="102" t="s">
        <v>5675</v>
      </c>
      <c r="C1298" s="108" t="s">
        <v>5676</v>
      </c>
      <c r="D1298" s="103" t="s">
        <v>6361</v>
      </c>
      <c r="E1298" s="102" t="s">
        <v>10</v>
      </c>
      <c r="F1298" s="103" t="s">
        <v>6361</v>
      </c>
      <c r="G1298" s="102" t="s">
        <v>6362</v>
      </c>
      <c r="H1298" s="102" t="s">
        <v>6363</v>
      </c>
      <c r="I1298" s="102" t="s">
        <v>2185</v>
      </c>
      <c r="J1298" s="102" t="s">
        <v>2186</v>
      </c>
      <c r="K1298" s="102" t="s">
        <v>2707</v>
      </c>
    </row>
    <row r="1299" spans="1:11" ht="15.75" customHeight="1">
      <c r="A1299" s="101">
        <v>44695.897305787032</v>
      </c>
      <c r="B1299" s="102" t="s">
        <v>6364</v>
      </c>
      <c r="C1299" s="108" t="s">
        <v>6365</v>
      </c>
      <c r="D1299" s="103" t="s">
        <v>6366</v>
      </c>
      <c r="E1299" s="102" t="s">
        <v>11</v>
      </c>
      <c r="F1299" s="103" t="s">
        <v>6366</v>
      </c>
      <c r="G1299" s="102" t="s">
        <v>6367</v>
      </c>
      <c r="H1299" s="102" t="s">
        <v>6368</v>
      </c>
      <c r="I1299" s="102" t="s">
        <v>2185</v>
      </c>
      <c r="J1299" s="102" t="s">
        <v>2186</v>
      </c>
      <c r="K1299" s="102" t="s">
        <v>3033</v>
      </c>
    </row>
    <row r="1300" spans="1:11" ht="15.75" customHeight="1">
      <c r="A1300" s="101">
        <v>44695.899116018518</v>
      </c>
      <c r="B1300" s="102" t="s">
        <v>5675</v>
      </c>
      <c r="C1300" s="108" t="s">
        <v>5676</v>
      </c>
      <c r="D1300" s="103" t="s">
        <v>6361</v>
      </c>
      <c r="E1300" s="102" t="s">
        <v>11</v>
      </c>
      <c r="F1300" s="103" t="s">
        <v>6361</v>
      </c>
      <c r="G1300" s="102" t="s">
        <v>6369</v>
      </c>
      <c r="H1300" s="102" t="s">
        <v>2369</v>
      </c>
      <c r="I1300" s="102" t="s">
        <v>2185</v>
      </c>
      <c r="J1300" s="102" t="s">
        <v>2186</v>
      </c>
      <c r="K1300" s="102" t="s">
        <v>2707</v>
      </c>
    </row>
    <row r="1301" spans="1:11" ht="15.75" customHeight="1">
      <c r="A1301" s="101">
        <v>44695.900200520831</v>
      </c>
      <c r="B1301" s="102" t="s">
        <v>5385</v>
      </c>
      <c r="C1301" s="108" t="s">
        <v>4669</v>
      </c>
      <c r="D1301" s="103" t="s">
        <v>5386</v>
      </c>
      <c r="E1301" s="102" t="s">
        <v>10</v>
      </c>
      <c r="F1301" s="103" t="s">
        <v>5386</v>
      </c>
      <c r="G1301" s="102" t="s">
        <v>6317</v>
      </c>
      <c r="H1301" s="102" t="s">
        <v>2228</v>
      </c>
      <c r="I1301" s="102" t="s">
        <v>2185</v>
      </c>
      <c r="J1301" s="102" t="s">
        <v>2186</v>
      </c>
      <c r="K1301" s="102" t="s">
        <v>2707</v>
      </c>
    </row>
    <row r="1302" spans="1:11" ht="15.75" customHeight="1">
      <c r="A1302" s="101">
        <v>44695.913963472223</v>
      </c>
      <c r="B1302" s="102" t="s">
        <v>6370</v>
      </c>
      <c r="C1302" s="108" t="s">
        <v>6371</v>
      </c>
      <c r="D1302" s="103" t="s">
        <v>6372</v>
      </c>
      <c r="E1302" s="102" t="s">
        <v>11</v>
      </c>
      <c r="F1302" s="103" t="s">
        <v>6372</v>
      </c>
      <c r="G1302" s="102" t="s">
        <v>6373</v>
      </c>
      <c r="H1302" s="102" t="s">
        <v>6374</v>
      </c>
      <c r="I1302" s="102" t="s">
        <v>2185</v>
      </c>
      <c r="J1302" s="102" t="s">
        <v>2186</v>
      </c>
      <c r="K1302" s="102" t="s">
        <v>2707</v>
      </c>
    </row>
    <row r="1303" spans="1:11" ht="15.75" customHeight="1">
      <c r="A1303" s="101">
        <v>44695.91778989583</v>
      </c>
      <c r="B1303" s="102" t="s">
        <v>6375</v>
      </c>
      <c r="C1303" s="108" t="s">
        <v>5913</v>
      </c>
      <c r="D1303" s="103" t="s">
        <v>5914</v>
      </c>
      <c r="E1303" s="102" t="s">
        <v>11</v>
      </c>
      <c r="F1303" s="103" t="s">
        <v>5914</v>
      </c>
      <c r="G1303" s="102" t="s">
        <v>6376</v>
      </c>
      <c r="H1303" s="102" t="s">
        <v>6377</v>
      </c>
      <c r="I1303" s="102" t="s">
        <v>2185</v>
      </c>
      <c r="J1303" s="102" t="s">
        <v>2186</v>
      </c>
      <c r="K1303" s="102" t="s">
        <v>2707</v>
      </c>
    </row>
    <row r="1304" spans="1:11" ht="15.75" customHeight="1">
      <c r="A1304" s="101">
        <v>44695.925650081015</v>
      </c>
      <c r="B1304" s="102" t="s">
        <v>6378</v>
      </c>
      <c r="C1304" s="108" t="s">
        <v>6379</v>
      </c>
      <c r="D1304" s="103" t="s">
        <v>6380</v>
      </c>
      <c r="E1304" s="102" t="s">
        <v>11</v>
      </c>
      <c r="F1304" s="103" t="s">
        <v>6380</v>
      </c>
      <c r="G1304" s="102" t="s">
        <v>6381</v>
      </c>
      <c r="H1304" s="102" t="s">
        <v>3451</v>
      </c>
      <c r="I1304" s="102" t="s">
        <v>2185</v>
      </c>
      <c r="J1304" s="102" t="s">
        <v>2186</v>
      </c>
      <c r="K1304" s="102" t="s">
        <v>2707</v>
      </c>
    </row>
    <row r="1305" spans="1:11" ht="15.75" customHeight="1">
      <c r="A1305" s="101">
        <v>44695.93098326389</v>
      </c>
      <c r="B1305" s="102" t="s">
        <v>6382</v>
      </c>
      <c r="C1305" s="108" t="s">
        <v>6383</v>
      </c>
      <c r="D1305" s="103" t="s">
        <v>6384</v>
      </c>
      <c r="E1305" s="102" t="s">
        <v>11</v>
      </c>
      <c r="F1305" s="103" t="s">
        <v>6384</v>
      </c>
      <c r="G1305" s="102" t="s">
        <v>6385</v>
      </c>
      <c r="H1305" s="102" t="s">
        <v>4883</v>
      </c>
      <c r="I1305" s="102" t="s">
        <v>2185</v>
      </c>
      <c r="J1305" s="102" t="s">
        <v>2186</v>
      </c>
      <c r="K1305" s="102" t="s">
        <v>2707</v>
      </c>
    </row>
    <row r="1306" spans="1:11" ht="15.75" customHeight="1">
      <c r="A1306" s="101">
        <v>44695.939176608794</v>
      </c>
      <c r="B1306" s="102" t="s">
        <v>6386</v>
      </c>
      <c r="C1306" s="108" t="s">
        <v>6387</v>
      </c>
      <c r="D1306" s="103" t="s">
        <v>6388</v>
      </c>
      <c r="E1306" s="102" t="s">
        <v>11</v>
      </c>
      <c r="F1306" s="103" t="s">
        <v>6388</v>
      </c>
      <c r="G1306" s="102">
        <v>1366</v>
      </c>
      <c r="H1306" s="102" t="s">
        <v>2659</v>
      </c>
      <c r="I1306" s="102" t="s">
        <v>2185</v>
      </c>
      <c r="J1306" s="102" t="s">
        <v>2186</v>
      </c>
      <c r="K1306" s="102" t="s">
        <v>2707</v>
      </c>
    </row>
    <row r="1307" spans="1:11" ht="15.75" customHeight="1">
      <c r="A1307" s="101">
        <v>44696.160168043978</v>
      </c>
      <c r="B1307" s="102" t="s">
        <v>6389</v>
      </c>
      <c r="C1307" s="108" t="s">
        <v>6390</v>
      </c>
      <c r="D1307" s="103" t="s">
        <v>6391</v>
      </c>
      <c r="E1307" s="102" t="s">
        <v>11</v>
      </c>
      <c r="F1307" s="103" t="s">
        <v>6391</v>
      </c>
      <c r="G1307" s="102" t="s">
        <v>6392</v>
      </c>
      <c r="H1307" s="102" t="s">
        <v>2228</v>
      </c>
      <c r="I1307" s="102" t="s">
        <v>2191</v>
      </c>
      <c r="J1307" s="102" t="s">
        <v>2186</v>
      </c>
      <c r="K1307" s="102" t="s">
        <v>2707</v>
      </c>
    </row>
    <row r="1308" spans="1:11" ht="15.75" customHeight="1">
      <c r="A1308" s="101">
        <v>44696.214597500002</v>
      </c>
      <c r="B1308" s="102" t="s">
        <v>6393</v>
      </c>
      <c r="C1308" s="108" t="s">
        <v>6394</v>
      </c>
      <c r="D1308" s="103" t="s">
        <v>5883</v>
      </c>
      <c r="E1308" s="102" t="s">
        <v>10</v>
      </c>
      <c r="F1308" s="103" t="s">
        <v>5883</v>
      </c>
      <c r="G1308" s="102" t="s">
        <v>6395</v>
      </c>
      <c r="H1308" s="102" t="s">
        <v>2308</v>
      </c>
      <c r="I1308" s="102" t="s">
        <v>2185</v>
      </c>
      <c r="J1308" s="102" t="s">
        <v>2186</v>
      </c>
      <c r="K1308" s="102" t="s">
        <v>2707</v>
      </c>
    </row>
    <row r="1309" spans="1:11" ht="15.75" customHeight="1">
      <c r="A1309" s="101">
        <v>44696.328753275462</v>
      </c>
      <c r="B1309" s="102" t="s">
        <v>6396</v>
      </c>
      <c r="C1309" s="108" t="s">
        <v>2173</v>
      </c>
      <c r="D1309" s="103" t="s">
        <v>3338</v>
      </c>
      <c r="E1309" s="102" t="s">
        <v>11</v>
      </c>
      <c r="F1309" s="103" t="s">
        <v>3338</v>
      </c>
      <c r="G1309" s="102" t="s">
        <v>3341</v>
      </c>
      <c r="H1309" s="102" t="s">
        <v>2240</v>
      </c>
      <c r="I1309" s="102" t="s">
        <v>2185</v>
      </c>
      <c r="J1309" s="102" t="s">
        <v>2186</v>
      </c>
      <c r="K1309" s="102" t="s">
        <v>3033</v>
      </c>
    </row>
    <row r="1310" spans="1:11" ht="15.75" customHeight="1">
      <c r="A1310" s="101">
        <v>44696.381323344904</v>
      </c>
      <c r="B1310" s="102" t="s">
        <v>6397</v>
      </c>
      <c r="C1310" s="108" t="s">
        <v>6398</v>
      </c>
      <c r="D1310" s="103" t="s">
        <v>6399</v>
      </c>
      <c r="E1310" s="102" t="s">
        <v>11</v>
      </c>
      <c r="F1310" s="103" t="s">
        <v>6399</v>
      </c>
      <c r="G1310" s="102" t="s">
        <v>6400</v>
      </c>
      <c r="H1310" s="102" t="s">
        <v>6401</v>
      </c>
      <c r="I1310" s="102" t="s">
        <v>2185</v>
      </c>
      <c r="J1310" s="102" t="s">
        <v>2186</v>
      </c>
      <c r="K1310" s="102" t="s">
        <v>3033</v>
      </c>
    </row>
    <row r="1311" spans="1:11" ht="15.75" customHeight="1">
      <c r="A1311" s="101">
        <v>44696.38592912037</v>
      </c>
      <c r="B1311" s="102" t="s">
        <v>6402</v>
      </c>
      <c r="C1311" s="108" t="s">
        <v>6403</v>
      </c>
      <c r="D1311" s="103" t="s">
        <v>6404</v>
      </c>
      <c r="E1311" s="102" t="s">
        <v>11</v>
      </c>
      <c r="F1311" s="103" t="s">
        <v>6404</v>
      </c>
      <c r="G1311" s="102" t="s">
        <v>6405</v>
      </c>
      <c r="H1311" s="102" t="s">
        <v>2688</v>
      </c>
      <c r="I1311" s="102" t="s">
        <v>2185</v>
      </c>
      <c r="J1311" s="102" t="s">
        <v>2186</v>
      </c>
      <c r="K1311" s="102" t="s">
        <v>2707</v>
      </c>
    </row>
    <row r="1312" spans="1:11" ht="15.75" customHeight="1">
      <c r="A1312" s="101">
        <v>44696.505089675928</v>
      </c>
      <c r="B1312" s="102" t="s">
        <v>6406</v>
      </c>
      <c r="C1312" s="108" t="s">
        <v>6407</v>
      </c>
      <c r="D1312" s="103" t="s">
        <v>6408</v>
      </c>
      <c r="E1312" s="102" t="s">
        <v>11</v>
      </c>
      <c r="F1312" s="103" t="s">
        <v>6408</v>
      </c>
      <c r="G1312" s="102" t="s">
        <v>6409</v>
      </c>
      <c r="H1312" s="102" t="s">
        <v>2198</v>
      </c>
      <c r="I1312" s="102" t="s">
        <v>2185</v>
      </c>
      <c r="J1312" s="102" t="s">
        <v>2186</v>
      </c>
      <c r="K1312" s="102" t="s">
        <v>2707</v>
      </c>
    </row>
    <row r="1313" spans="1:11" ht="15.75" customHeight="1">
      <c r="A1313" s="101">
        <v>44696.529874340282</v>
      </c>
      <c r="B1313" s="102" t="s">
        <v>2552</v>
      </c>
      <c r="C1313" s="108">
        <v>608295</v>
      </c>
      <c r="D1313" s="103" t="s">
        <v>917</v>
      </c>
      <c r="E1313" s="102" t="s">
        <v>10</v>
      </c>
      <c r="F1313" s="103" t="s">
        <v>917</v>
      </c>
      <c r="G1313" s="102" t="s">
        <v>932</v>
      </c>
      <c r="H1313" s="102" t="s">
        <v>2308</v>
      </c>
      <c r="I1313" s="102" t="s">
        <v>2185</v>
      </c>
      <c r="J1313" s="102" t="s">
        <v>2269</v>
      </c>
      <c r="K1313" s="102" t="s">
        <v>2707</v>
      </c>
    </row>
    <row r="1314" spans="1:11" ht="15.75" customHeight="1">
      <c r="A1314" s="101">
        <v>44696.546058958338</v>
      </c>
      <c r="B1314" s="102" t="s">
        <v>6410</v>
      </c>
      <c r="C1314" s="108" t="s">
        <v>6411</v>
      </c>
      <c r="D1314" s="103" t="s">
        <v>6412</v>
      </c>
      <c r="E1314" s="102" t="s">
        <v>11</v>
      </c>
      <c r="F1314" s="103" t="s">
        <v>6412</v>
      </c>
      <c r="G1314" s="102" t="s">
        <v>6413</v>
      </c>
      <c r="H1314" s="102" t="s">
        <v>6414</v>
      </c>
      <c r="I1314" s="102" t="s">
        <v>2185</v>
      </c>
      <c r="J1314" s="102" t="s">
        <v>2186</v>
      </c>
      <c r="K1314" s="102" t="s">
        <v>2707</v>
      </c>
    </row>
    <row r="1315" spans="1:11" ht="15.75" customHeight="1">
      <c r="A1315" s="101">
        <v>44696.653519884261</v>
      </c>
      <c r="B1315" s="102" t="s">
        <v>6415</v>
      </c>
      <c r="C1315" s="108" t="s">
        <v>6416</v>
      </c>
      <c r="D1315" s="103" t="s">
        <v>6417</v>
      </c>
      <c r="E1315" s="102" t="s">
        <v>11</v>
      </c>
      <c r="F1315" s="103" t="s">
        <v>6417</v>
      </c>
      <c r="G1315" s="102" t="s">
        <v>6418</v>
      </c>
      <c r="H1315" s="102" t="s">
        <v>2198</v>
      </c>
      <c r="I1315" s="102" t="s">
        <v>2185</v>
      </c>
      <c r="J1315" s="102" t="s">
        <v>2186</v>
      </c>
      <c r="K1315" s="102" t="s">
        <v>2707</v>
      </c>
    </row>
    <row r="1316" spans="1:11" ht="15.75" customHeight="1">
      <c r="A1316" s="101">
        <v>44696.665527407407</v>
      </c>
      <c r="B1316" s="102" t="s">
        <v>6419</v>
      </c>
      <c r="C1316" s="108" t="s">
        <v>6420</v>
      </c>
      <c r="D1316" s="103" t="s">
        <v>6421</v>
      </c>
      <c r="E1316" s="102" t="s">
        <v>11</v>
      </c>
      <c r="F1316" s="103" t="s">
        <v>6421</v>
      </c>
      <c r="G1316" s="102" t="s">
        <v>6422</v>
      </c>
      <c r="H1316" s="102" t="s">
        <v>6423</v>
      </c>
      <c r="I1316" s="102" t="s">
        <v>2185</v>
      </c>
      <c r="J1316" s="102" t="s">
        <v>2186</v>
      </c>
      <c r="K1316" s="102" t="s">
        <v>2707</v>
      </c>
    </row>
    <row r="1317" spans="1:11" ht="15.75" customHeight="1">
      <c r="A1317" s="101">
        <v>44696.665758425923</v>
      </c>
      <c r="B1317" s="102" t="s">
        <v>6424</v>
      </c>
      <c r="C1317" s="108" t="s">
        <v>6425</v>
      </c>
      <c r="D1317" s="103" t="s">
        <v>6421</v>
      </c>
      <c r="E1317" s="102" t="s">
        <v>11</v>
      </c>
      <c r="F1317" s="103" t="s">
        <v>6421</v>
      </c>
      <c r="G1317" s="102" t="s">
        <v>6426</v>
      </c>
      <c r="H1317" s="102" t="s">
        <v>2216</v>
      </c>
      <c r="I1317" s="102" t="s">
        <v>2185</v>
      </c>
      <c r="J1317" s="102" t="s">
        <v>2186</v>
      </c>
      <c r="K1317" s="102" t="s">
        <v>2707</v>
      </c>
    </row>
    <row r="1318" spans="1:11" ht="15.75" customHeight="1">
      <c r="A1318" s="101">
        <v>44696.718923298613</v>
      </c>
      <c r="B1318" s="102" t="s">
        <v>6427</v>
      </c>
      <c r="C1318" s="108" t="s">
        <v>6428</v>
      </c>
      <c r="D1318" s="103" t="s">
        <v>6429</v>
      </c>
      <c r="E1318" s="102" t="s">
        <v>11</v>
      </c>
      <c r="F1318" s="103" t="s">
        <v>6429</v>
      </c>
      <c r="G1318" s="102">
        <v>4750</v>
      </c>
      <c r="H1318" s="102" t="s">
        <v>2313</v>
      </c>
      <c r="I1318" s="102" t="s">
        <v>2185</v>
      </c>
      <c r="J1318" s="102" t="s">
        <v>2186</v>
      </c>
      <c r="K1318" s="102" t="s">
        <v>2707</v>
      </c>
    </row>
    <row r="1319" spans="1:11" ht="15.75" customHeight="1">
      <c r="A1319" s="101">
        <v>44696.720107256944</v>
      </c>
      <c r="B1319" s="102" t="s">
        <v>6430</v>
      </c>
      <c r="C1319" s="108" t="s">
        <v>6431</v>
      </c>
      <c r="D1319" s="103" t="s">
        <v>6432</v>
      </c>
      <c r="E1319" s="102" t="s">
        <v>11</v>
      </c>
      <c r="F1319" s="103" t="s">
        <v>6432</v>
      </c>
      <c r="G1319" s="102" t="s">
        <v>6433</v>
      </c>
      <c r="H1319" s="102" t="s">
        <v>6434</v>
      </c>
      <c r="I1319" s="102" t="s">
        <v>2185</v>
      </c>
      <c r="J1319" s="102" t="s">
        <v>2186</v>
      </c>
      <c r="K1319" s="102" t="s">
        <v>2707</v>
      </c>
    </row>
    <row r="1320" spans="1:11" ht="15.75" customHeight="1">
      <c r="A1320" s="101">
        <v>44696.726535023146</v>
      </c>
      <c r="B1320" s="102" t="s">
        <v>6435</v>
      </c>
      <c r="C1320" s="108" t="s">
        <v>6436</v>
      </c>
      <c r="D1320" s="103" t="s">
        <v>6437</v>
      </c>
      <c r="E1320" s="102" t="s">
        <v>11</v>
      </c>
      <c r="F1320" s="103" t="s">
        <v>6437</v>
      </c>
      <c r="G1320" s="102" t="s">
        <v>6438</v>
      </c>
      <c r="H1320" s="102" t="s">
        <v>2313</v>
      </c>
      <c r="I1320" s="102" t="s">
        <v>2185</v>
      </c>
      <c r="J1320" s="102" t="s">
        <v>2186</v>
      </c>
      <c r="K1320" s="102" t="s">
        <v>2707</v>
      </c>
    </row>
    <row r="1321" spans="1:11" ht="15.75" customHeight="1">
      <c r="A1321" s="101">
        <v>44696.737810081017</v>
      </c>
      <c r="B1321" s="102" t="s">
        <v>6439</v>
      </c>
      <c r="C1321" s="108" t="s">
        <v>6440</v>
      </c>
      <c r="D1321" s="103" t="s">
        <v>5322</v>
      </c>
      <c r="E1321" s="102" t="s">
        <v>11</v>
      </c>
      <c r="F1321" s="103" t="s">
        <v>5322</v>
      </c>
      <c r="G1321" s="102" t="s">
        <v>6441</v>
      </c>
      <c r="H1321" s="102" t="s">
        <v>6442</v>
      </c>
      <c r="I1321" s="102" t="s">
        <v>2185</v>
      </c>
      <c r="J1321" s="102" t="s">
        <v>2186</v>
      </c>
      <c r="K1321" s="102" t="s">
        <v>2707</v>
      </c>
    </row>
    <row r="1322" spans="1:11" ht="15.75" customHeight="1">
      <c r="A1322" s="101">
        <v>44696.876895833338</v>
      </c>
      <c r="B1322" s="102" t="s">
        <v>6443</v>
      </c>
      <c r="C1322" s="108" t="s">
        <v>6444</v>
      </c>
      <c r="D1322" s="103" t="s">
        <v>6445</v>
      </c>
      <c r="E1322" s="102" t="s">
        <v>11</v>
      </c>
      <c r="F1322" s="103" t="s">
        <v>6445</v>
      </c>
      <c r="G1322" s="102" t="s">
        <v>6446</v>
      </c>
      <c r="H1322" s="102" t="s">
        <v>2240</v>
      </c>
      <c r="I1322" s="102" t="s">
        <v>2185</v>
      </c>
      <c r="J1322" s="102" t="s">
        <v>2186</v>
      </c>
      <c r="K1322" s="102" t="s">
        <v>2707</v>
      </c>
    </row>
    <row r="1323" spans="1:11" ht="15.75" customHeight="1">
      <c r="A1323" s="101">
        <v>44696.878087696758</v>
      </c>
      <c r="B1323" s="102" t="s">
        <v>6443</v>
      </c>
      <c r="C1323" s="108" t="s">
        <v>6444</v>
      </c>
      <c r="D1323" s="103" t="s">
        <v>6445</v>
      </c>
      <c r="E1323" s="102" t="s">
        <v>11</v>
      </c>
      <c r="F1323" s="103" t="s">
        <v>6445</v>
      </c>
      <c r="G1323" s="102" t="s">
        <v>6447</v>
      </c>
      <c r="H1323" s="102" t="s">
        <v>2240</v>
      </c>
      <c r="I1323" s="102" t="s">
        <v>2185</v>
      </c>
      <c r="J1323" s="102" t="s">
        <v>2186</v>
      </c>
      <c r="K1323" s="102" t="s">
        <v>2707</v>
      </c>
    </row>
    <row r="1324" spans="1:11" ht="15.75" customHeight="1">
      <c r="A1324" s="101">
        <v>44696.879615543978</v>
      </c>
      <c r="B1324" s="102" t="s">
        <v>6443</v>
      </c>
      <c r="C1324" s="108" t="s">
        <v>6444</v>
      </c>
      <c r="D1324" s="103" t="s">
        <v>6445</v>
      </c>
      <c r="E1324" s="102" t="s">
        <v>10</v>
      </c>
      <c r="F1324" s="103" t="s">
        <v>6445</v>
      </c>
      <c r="G1324" s="102" t="s">
        <v>6448</v>
      </c>
      <c r="H1324" s="102" t="s">
        <v>6449</v>
      </c>
      <c r="I1324" s="102" t="s">
        <v>2185</v>
      </c>
      <c r="J1324" s="102" t="s">
        <v>2186</v>
      </c>
      <c r="K1324" s="102" t="s">
        <v>2707</v>
      </c>
    </row>
    <row r="1325" spans="1:11" ht="15.75" customHeight="1">
      <c r="A1325" s="101">
        <v>44696.890112280089</v>
      </c>
      <c r="B1325" s="102" t="s">
        <v>6450</v>
      </c>
      <c r="C1325" s="108" t="s">
        <v>1323</v>
      </c>
      <c r="D1325" s="103" t="s">
        <v>6451</v>
      </c>
      <c r="E1325" s="102" t="s">
        <v>11</v>
      </c>
      <c r="F1325" s="103" t="s">
        <v>6451</v>
      </c>
      <c r="G1325" s="102" t="s">
        <v>6452</v>
      </c>
      <c r="H1325" s="102" t="s">
        <v>2671</v>
      </c>
      <c r="I1325" s="102" t="s">
        <v>2185</v>
      </c>
      <c r="J1325" s="102" t="s">
        <v>2186</v>
      </c>
      <c r="K1325" s="102" t="s">
        <v>3033</v>
      </c>
    </row>
    <row r="1326" spans="1:11" ht="15.75" customHeight="1">
      <c r="A1326" s="101">
        <v>44696.938032731487</v>
      </c>
      <c r="B1326" s="102" t="s">
        <v>6453</v>
      </c>
      <c r="C1326" s="108" t="s">
        <v>6454</v>
      </c>
      <c r="D1326" s="103" t="s">
        <v>6455</v>
      </c>
      <c r="E1326" s="102" t="s">
        <v>11</v>
      </c>
      <c r="F1326" s="103" t="s">
        <v>6455</v>
      </c>
      <c r="G1326" s="102" t="s">
        <v>6456</v>
      </c>
      <c r="H1326" s="102" t="s">
        <v>6457</v>
      </c>
      <c r="I1326" s="102" t="s">
        <v>2185</v>
      </c>
      <c r="J1326" s="102" t="s">
        <v>2186</v>
      </c>
      <c r="K1326" s="102" t="s">
        <v>2707</v>
      </c>
    </row>
    <row r="1327" spans="1:11" ht="15.75" customHeight="1">
      <c r="A1327" s="101">
        <v>44697.688389918985</v>
      </c>
      <c r="B1327" s="102" t="s">
        <v>5675</v>
      </c>
      <c r="C1327" s="108" t="s">
        <v>5676</v>
      </c>
      <c r="D1327" s="103" t="s">
        <v>6361</v>
      </c>
      <c r="E1327" s="102" t="s">
        <v>10</v>
      </c>
      <c r="F1327" s="103" t="s">
        <v>6361</v>
      </c>
      <c r="G1327" s="102" t="s">
        <v>6458</v>
      </c>
      <c r="H1327" s="102" t="s">
        <v>6459</v>
      </c>
      <c r="I1327" s="102" t="s">
        <v>2185</v>
      </c>
      <c r="J1327" s="102" t="s">
        <v>2186</v>
      </c>
      <c r="K1327" s="102" t="s">
        <v>2707</v>
      </c>
    </row>
    <row r="1328" spans="1:11" ht="15.75" customHeight="1">
      <c r="A1328" s="101">
        <v>44697.831207303243</v>
      </c>
      <c r="B1328" s="102" t="s">
        <v>6460</v>
      </c>
      <c r="C1328" s="108" t="s">
        <v>6461</v>
      </c>
      <c r="D1328" s="103" t="s">
        <v>6462</v>
      </c>
      <c r="E1328" s="102" t="s">
        <v>11</v>
      </c>
      <c r="F1328" s="103" t="s">
        <v>6462</v>
      </c>
      <c r="G1328" s="102" t="s">
        <v>6463</v>
      </c>
      <c r="H1328" s="102" t="s">
        <v>2198</v>
      </c>
      <c r="I1328" s="102" t="s">
        <v>2185</v>
      </c>
      <c r="J1328" s="102" t="s">
        <v>2186</v>
      </c>
      <c r="K1328" s="102" t="s">
        <v>2707</v>
      </c>
    </row>
    <row r="1329" spans="1:11" ht="15.75" customHeight="1">
      <c r="A1329" s="101">
        <v>44697.838904085649</v>
      </c>
      <c r="B1329" s="102" t="s">
        <v>6464</v>
      </c>
      <c r="C1329" s="108" t="s">
        <v>6465</v>
      </c>
      <c r="D1329" s="103" t="s">
        <v>6466</v>
      </c>
      <c r="E1329" s="102" t="s">
        <v>11</v>
      </c>
      <c r="F1329" s="103" t="s">
        <v>6466</v>
      </c>
      <c r="G1329" s="102" t="s">
        <v>6467</v>
      </c>
      <c r="H1329" s="102" t="s">
        <v>2807</v>
      </c>
      <c r="I1329" s="102" t="s">
        <v>2185</v>
      </c>
      <c r="J1329" s="102" t="s">
        <v>2186</v>
      </c>
      <c r="K1329" s="102" t="s">
        <v>2707</v>
      </c>
    </row>
    <row r="1330" spans="1:11" ht="15.75" customHeight="1">
      <c r="A1330" s="101">
        <v>44697.887092037039</v>
      </c>
      <c r="B1330" s="102" t="s">
        <v>6468</v>
      </c>
      <c r="C1330" s="108">
        <v>650014</v>
      </c>
      <c r="D1330" s="103" t="s">
        <v>6469</v>
      </c>
      <c r="E1330" s="102" t="s">
        <v>10</v>
      </c>
      <c r="F1330" s="103" t="s">
        <v>6469</v>
      </c>
      <c r="G1330" s="102" t="s">
        <v>6470</v>
      </c>
      <c r="H1330" s="102" t="s">
        <v>2198</v>
      </c>
      <c r="I1330" s="102" t="s">
        <v>2185</v>
      </c>
      <c r="J1330" s="102" t="s">
        <v>2186</v>
      </c>
      <c r="K1330" s="102" t="s">
        <v>2707</v>
      </c>
    </row>
    <row r="1331" spans="1:11" ht="15.75" customHeight="1">
      <c r="A1331" s="101">
        <v>44698.323538958335</v>
      </c>
      <c r="B1331" s="102">
        <v>441954</v>
      </c>
      <c r="C1331" s="108" t="s">
        <v>6471</v>
      </c>
      <c r="D1331" s="103" t="s">
        <v>1697</v>
      </c>
      <c r="E1331" s="102" t="s">
        <v>11</v>
      </c>
      <c r="F1331" s="103" t="s">
        <v>1697</v>
      </c>
      <c r="G1331" s="102" t="s">
        <v>6472</v>
      </c>
      <c r="H1331" s="102" t="s">
        <v>6473</v>
      </c>
      <c r="I1331" s="102" t="s">
        <v>2185</v>
      </c>
      <c r="J1331" s="102" t="s">
        <v>2186</v>
      </c>
      <c r="K1331" s="102" t="s">
        <v>2707</v>
      </c>
    </row>
    <row r="1332" spans="1:11" ht="15.75" customHeight="1">
      <c r="A1332" s="101">
        <v>44698.518233668983</v>
      </c>
      <c r="B1332" s="102" t="s">
        <v>2398</v>
      </c>
      <c r="C1332" s="108">
        <v>597415</v>
      </c>
      <c r="D1332" s="103" t="s">
        <v>2399</v>
      </c>
      <c r="E1332" s="102" t="s">
        <v>10</v>
      </c>
      <c r="F1332" s="103" t="s">
        <v>2399</v>
      </c>
      <c r="G1332" s="102" t="s">
        <v>6474</v>
      </c>
      <c r="H1332" s="102" t="s">
        <v>5850</v>
      </c>
      <c r="I1332" s="102" t="s">
        <v>2185</v>
      </c>
      <c r="J1332" s="102" t="s">
        <v>2186</v>
      </c>
      <c r="K1332" s="102" t="s">
        <v>2707</v>
      </c>
    </row>
    <row r="1333" spans="1:11" ht="15.75" customHeight="1">
      <c r="A1333" s="101">
        <v>44698.550257268522</v>
      </c>
      <c r="B1333" s="102" t="s">
        <v>6475</v>
      </c>
      <c r="C1333" s="108" t="s">
        <v>6476</v>
      </c>
      <c r="D1333" s="103" t="s">
        <v>6477</v>
      </c>
      <c r="E1333" s="102" t="s">
        <v>11</v>
      </c>
      <c r="F1333" s="103" t="s">
        <v>6477</v>
      </c>
      <c r="G1333" s="102" t="s">
        <v>6478</v>
      </c>
      <c r="H1333" s="102" t="s">
        <v>6479</v>
      </c>
      <c r="I1333" s="102" t="s">
        <v>2185</v>
      </c>
      <c r="J1333" s="102" t="s">
        <v>2269</v>
      </c>
      <c r="K1333" s="102" t="s">
        <v>2707</v>
      </c>
    </row>
    <row r="1334" spans="1:11" ht="15.75" customHeight="1">
      <c r="A1334" s="101">
        <v>44698.570605208333</v>
      </c>
      <c r="B1334" s="102" t="s">
        <v>9208</v>
      </c>
      <c r="C1334" s="108" t="s">
        <v>7383</v>
      </c>
      <c r="D1334" s="103" t="s">
        <v>9209</v>
      </c>
      <c r="E1334" s="102" t="s">
        <v>11</v>
      </c>
      <c r="F1334" s="103" t="s">
        <v>9209</v>
      </c>
      <c r="G1334" s="102" t="s">
        <v>9210</v>
      </c>
      <c r="H1334" s="102" t="s">
        <v>9211</v>
      </c>
      <c r="I1334" s="102" t="s">
        <v>2185</v>
      </c>
      <c r="J1334" s="102" t="s">
        <v>2186</v>
      </c>
      <c r="K1334" s="102" t="s">
        <v>2707</v>
      </c>
    </row>
    <row r="1335" spans="1:11" ht="15.75" customHeight="1">
      <c r="A1335" s="101">
        <v>44698.574451446759</v>
      </c>
      <c r="B1335" s="102" t="s">
        <v>9212</v>
      </c>
      <c r="C1335" s="108" t="s">
        <v>7039</v>
      </c>
      <c r="D1335" s="103" t="s">
        <v>9213</v>
      </c>
      <c r="E1335" s="102" t="s">
        <v>11</v>
      </c>
      <c r="F1335" s="103" t="s">
        <v>9213</v>
      </c>
      <c r="G1335" s="102" t="s">
        <v>9214</v>
      </c>
      <c r="H1335" s="102" t="s">
        <v>3044</v>
      </c>
      <c r="I1335" s="102" t="s">
        <v>2185</v>
      </c>
      <c r="J1335" s="102" t="s">
        <v>2186</v>
      </c>
      <c r="K1335" s="102" t="s">
        <v>2707</v>
      </c>
    </row>
    <row r="1336" spans="1:11" ht="15.75" customHeight="1">
      <c r="A1336" s="101">
        <v>44698.595764178244</v>
      </c>
      <c r="B1336" s="102" t="s">
        <v>9215</v>
      </c>
      <c r="C1336" s="108" t="s">
        <v>7230</v>
      </c>
      <c r="D1336" s="103" t="s">
        <v>9216</v>
      </c>
      <c r="E1336" s="102" t="s">
        <v>11</v>
      </c>
      <c r="F1336" s="103" t="s">
        <v>9216</v>
      </c>
      <c r="G1336" s="102" t="s">
        <v>9217</v>
      </c>
      <c r="H1336" s="102" t="s">
        <v>9218</v>
      </c>
      <c r="I1336" s="102" t="s">
        <v>2185</v>
      </c>
      <c r="J1336" s="102" t="s">
        <v>2186</v>
      </c>
      <c r="K1336" s="102" t="s">
        <v>2707</v>
      </c>
    </row>
    <row r="1337" spans="1:11" ht="15.75" customHeight="1">
      <c r="A1337" s="101">
        <v>44698.707178460652</v>
      </c>
      <c r="B1337" s="102" t="s">
        <v>9219</v>
      </c>
      <c r="C1337" s="108" t="s">
        <v>8138</v>
      </c>
      <c r="D1337" s="103" t="s">
        <v>9220</v>
      </c>
      <c r="E1337" s="102" t="s">
        <v>10</v>
      </c>
      <c r="F1337" s="103" t="s">
        <v>9220</v>
      </c>
      <c r="G1337" s="102" t="s">
        <v>9221</v>
      </c>
      <c r="H1337" s="102" t="s">
        <v>9222</v>
      </c>
      <c r="I1337" s="102" t="s">
        <v>2191</v>
      </c>
      <c r="J1337" s="102" t="s">
        <v>2186</v>
      </c>
      <c r="K1337" s="102" t="s">
        <v>3033</v>
      </c>
    </row>
    <row r="1338" spans="1:11" ht="15.75" customHeight="1">
      <c r="A1338" s="101">
        <v>44698.709169490743</v>
      </c>
      <c r="B1338" s="102" t="s">
        <v>9223</v>
      </c>
      <c r="C1338" s="108" t="s">
        <v>8132</v>
      </c>
      <c r="D1338" s="103" t="s">
        <v>9224</v>
      </c>
      <c r="E1338" s="102" t="s">
        <v>10</v>
      </c>
      <c r="F1338" s="103" t="s">
        <v>9224</v>
      </c>
      <c r="G1338" s="102" t="s">
        <v>9225</v>
      </c>
      <c r="H1338" s="102" t="s">
        <v>9226</v>
      </c>
      <c r="I1338" s="102" t="s">
        <v>2191</v>
      </c>
      <c r="J1338" s="102" t="s">
        <v>2186</v>
      </c>
      <c r="K1338" s="102" t="s">
        <v>3033</v>
      </c>
    </row>
    <row r="1339" spans="1:11" ht="15.75" customHeight="1">
      <c r="A1339" s="101">
        <v>44698.733620219908</v>
      </c>
      <c r="B1339" s="102" t="s">
        <v>9227</v>
      </c>
      <c r="C1339" s="108" t="s">
        <v>7217</v>
      </c>
      <c r="D1339" s="103" t="s">
        <v>9228</v>
      </c>
      <c r="E1339" s="102" t="s">
        <v>11</v>
      </c>
      <c r="F1339" s="103" t="s">
        <v>9228</v>
      </c>
      <c r="G1339" s="102" t="s">
        <v>9229</v>
      </c>
      <c r="H1339" s="102" t="s">
        <v>9230</v>
      </c>
      <c r="I1339" s="102" t="s">
        <v>2185</v>
      </c>
      <c r="J1339" s="102" t="s">
        <v>2186</v>
      </c>
      <c r="K1339" s="102" t="s">
        <v>2707</v>
      </c>
    </row>
    <row r="1340" spans="1:11" ht="15.75" customHeight="1">
      <c r="A1340" s="101">
        <v>44698.950810509261</v>
      </c>
      <c r="B1340" s="102" t="s">
        <v>9231</v>
      </c>
      <c r="C1340" s="108" t="s">
        <v>7916</v>
      </c>
      <c r="D1340" s="103" t="s">
        <v>9232</v>
      </c>
      <c r="E1340" s="102" t="s">
        <v>11</v>
      </c>
      <c r="F1340" s="103" t="s">
        <v>9232</v>
      </c>
      <c r="G1340" s="102" t="s">
        <v>9233</v>
      </c>
      <c r="H1340" s="102" t="s">
        <v>2228</v>
      </c>
      <c r="I1340" s="102" t="s">
        <v>2191</v>
      </c>
      <c r="J1340" s="102" t="s">
        <v>2186</v>
      </c>
      <c r="K1340" s="102" t="s">
        <v>2707</v>
      </c>
    </row>
    <row r="1341" spans="1:11" ht="15.75" customHeight="1">
      <c r="A1341" s="101">
        <v>44699.221568553243</v>
      </c>
      <c r="B1341" s="102" t="s">
        <v>9234</v>
      </c>
      <c r="C1341" s="108">
        <v>587400</v>
      </c>
      <c r="D1341" s="103" t="s">
        <v>9235</v>
      </c>
      <c r="E1341" s="102" t="s">
        <v>10</v>
      </c>
      <c r="F1341" s="103" t="s">
        <v>9235</v>
      </c>
      <c r="G1341" s="102" t="s">
        <v>9236</v>
      </c>
      <c r="H1341" s="102" t="s">
        <v>9237</v>
      </c>
      <c r="I1341" s="102" t="s">
        <v>2185</v>
      </c>
      <c r="J1341" s="102" t="s">
        <v>2186</v>
      </c>
      <c r="K1341" s="102" t="s">
        <v>2707</v>
      </c>
    </row>
    <row r="1342" spans="1:11" ht="15.75" customHeight="1">
      <c r="A1342" s="101">
        <v>44699.27654042824</v>
      </c>
      <c r="B1342" s="102" t="s">
        <v>8651</v>
      </c>
      <c r="C1342" s="108" t="s">
        <v>8650</v>
      </c>
      <c r="D1342" s="103" t="s">
        <v>9238</v>
      </c>
      <c r="E1342" s="102" t="s">
        <v>11</v>
      </c>
      <c r="F1342" s="103" t="s">
        <v>9238</v>
      </c>
      <c r="G1342" s="102" t="s">
        <v>9239</v>
      </c>
      <c r="H1342" s="102" t="s">
        <v>9020</v>
      </c>
      <c r="I1342" s="102" t="s">
        <v>2185</v>
      </c>
      <c r="J1342" s="102" t="s">
        <v>2186</v>
      </c>
      <c r="K1342" s="102" t="s">
        <v>2707</v>
      </c>
    </row>
    <row r="1343" spans="1:11" ht="15.75" customHeight="1">
      <c r="A1343" s="101">
        <v>44699.317542210643</v>
      </c>
      <c r="B1343" s="102" t="s">
        <v>3235</v>
      </c>
      <c r="C1343" s="108" t="s">
        <v>1319</v>
      </c>
      <c r="D1343" s="103" t="s">
        <v>3236</v>
      </c>
      <c r="E1343" s="102" t="s">
        <v>11</v>
      </c>
      <c r="F1343" s="103" t="s">
        <v>3236</v>
      </c>
      <c r="G1343" s="102" t="s">
        <v>9240</v>
      </c>
      <c r="H1343" s="102" t="s">
        <v>2560</v>
      </c>
      <c r="I1343" s="102" t="s">
        <v>2185</v>
      </c>
      <c r="J1343" s="102" t="s">
        <v>2186</v>
      </c>
      <c r="K1343" s="102" t="s">
        <v>3033</v>
      </c>
    </row>
    <row r="1344" spans="1:11" ht="15.75" customHeight="1">
      <c r="A1344" s="101">
        <v>44699.340099189816</v>
      </c>
      <c r="B1344" s="102" t="s">
        <v>9241</v>
      </c>
      <c r="C1344" s="108">
        <v>650056</v>
      </c>
      <c r="D1344" s="103" t="s">
        <v>9242</v>
      </c>
      <c r="E1344" s="102" t="s">
        <v>10</v>
      </c>
      <c r="F1344" s="103" t="s">
        <v>9242</v>
      </c>
      <c r="G1344" s="102" t="s">
        <v>9243</v>
      </c>
      <c r="H1344" s="102" t="s">
        <v>5170</v>
      </c>
      <c r="I1344" s="102" t="s">
        <v>2185</v>
      </c>
      <c r="J1344" s="102" t="s">
        <v>2186</v>
      </c>
      <c r="K1344" s="102" t="s">
        <v>2707</v>
      </c>
    </row>
    <row r="1345" spans="1:11" ht="15.75" customHeight="1">
      <c r="A1345" s="101">
        <v>44699.399604872684</v>
      </c>
      <c r="B1345" s="102" t="s">
        <v>9244</v>
      </c>
      <c r="C1345" s="108">
        <v>650058</v>
      </c>
      <c r="D1345" s="103" t="s">
        <v>9245</v>
      </c>
      <c r="E1345" s="102" t="s">
        <v>10</v>
      </c>
      <c r="F1345" s="103" t="s">
        <v>9245</v>
      </c>
      <c r="G1345" s="102" t="s">
        <v>9246</v>
      </c>
      <c r="H1345" s="102" t="s">
        <v>2468</v>
      </c>
      <c r="I1345" s="102" t="s">
        <v>2185</v>
      </c>
      <c r="J1345" s="102" t="s">
        <v>2186</v>
      </c>
      <c r="K1345" s="102" t="s">
        <v>2707</v>
      </c>
    </row>
    <row r="1346" spans="1:11" ht="15.75" customHeight="1">
      <c r="A1346" s="101">
        <v>44699.439712962965</v>
      </c>
      <c r="B1346" s="102" t="s">
        <v>9247</v>
      </c>
      <c r="C1346" s="108" t="s">
        <v>7902</v>
      </c>
      <c r="D1346" s="103" t="s">
        <v>9248</v>
      </c>
      <c r="E1346" s="102" t="s">
        <v>11</v>
      </c>
      <c r="F1346" s="103" t="s">
        <v>9248</v>
      </c>
      <c r="G1346" s="102" t="s">
        <v>9249</v>
      </c>
      <c r="H1346" s="102" t="s">
        <v>2313</v>
      </c>
      <c r="I1346" s="102" t="s">
        <v>2185</v>
      </c>
      <c r="J1346" s="102" t="s">
        <v>2186</v>
      </c>
      <c r="K1346" s="102" t="s">
        <v>2707</v>
      </c>
    </row>
    <row r="1347" spans="1:11" ht="15.75" customHeight="1">
      <c r="A1347" s="101">
        <v>44699.477762905095</v>
      </c>
      <c r="B1347" s="102" t="s">
        <v>9250</v>
      </c>
      <c r="C1347" s="108" t="s">
        <v>9251</v>
      </c>
      <c r="D1347" s="103" t="s">
        <v>9252</v>
      </c>
      <c r="E1347" s="102" t="s">
        <v>10</v>
      </c>
      <c r="F1347" s="103" t="s">
        <v>9252</v>
      </c>
      <c r="G1347" s="102" t="s">
        <v>9253</v>
      </c>
      <c r="H1347" s="102" t="s">
        <v>9254</v>
      </c>
      <c r="I1347" s="102" t="s">
        <v>2185</v>
      </c>
      <c r="J1347" s="102" t="s">
        <v>2186</v>
      </c>
      <c r="K1347" s="102" t="s">
        <v>2707</v>
      </c>
    </row>
    <row r="1348" spans="1:11" ht="15.75" customHeight="1">
      <c r="A1348" s="101">
        <v>44699.716325104164</v>
      </c>
      <c r="B1348" s="102" t="s">
        <v>9255</v>
      </c>
      <c r="C1348" s="108">
        <v>640024</v>
      </c>
      <c r="D1348" s="103" t="s">
        <v>9256</v>
      </c>
      <c r="E1348" s="102" t="s">
        <v>10</v>
      </c>
      <c r="F1348" s="103" t="s">
        <v>9256</v>
      </c>
      <c r="G1348" s="102" t="s">
        <v>9257</v>
      </c>
      <c r="H1348" s="102" t="s">
        <v>2222</v>
      </c>
      <c r="I1348" s="102" t="s">
        <v>2185</v>
      </c>
      <c r="J1348" s="102" t="s">
        <v>2186</v>
      </c>
      <c r="K1348" s="102" t="s">
        <v>2707</v>
      </c>
    </row>
    <row r="1349" spans="1:11" ht="15.75" customHeight="1">
      <c r="A1349" s="101">
        <v>44700.766899363429</v>
      </c>
      <c r="B1349" s="102" t="s">
        <v>2347</v>
      </c>
      <c r="C1349" s="108">
        <v>555919</v>
      </c>
      <c r="D1349" s="103" t="s">
        <v>1610</v>
      </c>
      <c r="E1349" s="102" t="s">
        <v>11</v>
      </c>
      <c r="F1349" s="103" t="s">
        <v>1610</v>
      </c>
      <c r="G1349" s="102" t="s">
        <v>9125</v>
      </c>
      <c r="H1349" s="102" t="s">
        <v>2240</v>
      </c>
      <c r="I1349" s="102" t="s">
        <v>2185</v>
      </c>
      <c r="J1349" s="102" t="s">
        <v>2186</v>
      </c>
      <c r="K1349" s="102" t="s">
        <v>2707</v>
      </c>
    </row>
    <row r="1350" spans="1:11" ht="15.75" customHeight="1">
      <c r="A1350" s="101">
        <v>44703.199978472221</v>
      </c>
      <c r="B1350" s="102" t="s">
        <v>9258</v>
      </c>
      <c r="C1350" s="108" t="s">
        <v>6901</v>
      </c>
      <c r="D1350" s="103" t="s">
        <v>9259</v>
      </c>
      <c r="E1350" s="102" t="s">
        <v>10</v>
      </c>
      <c r="F1350" s="103" t="s">
        <v>9259</v>
      </c>
      <c r="G1350" s="102" t="s">
        <v>9260</v>
      </c>
      <c r="H1350" s="102" t="s">
        <v>4277</v>
      </c>
      <c r="I1350" s="102" t="s">
        <v>2185</v>
      </c>
      <c r="J1350" s="102" t="s">
        <v>2186</v>
      </c>
      <c r="K1350" s="102" t="s">
        <v>2707</v>
      </c>
    </row>
    <row r="1351" spans="1:11" ht="15.75" customHeight="1">
      <c r="A1351" s="101">
        <v>44703.202693252315</v>
      </c>
      <c r="B1351" s="102" t="s">
        <v>9261</v>
      </c>
      <c r="C1351" s="108">
        <v>620335</v>
      </c>
      <c r="D1351" s="103" t="s">
        <v>9262</v>
      </c>
      <c r="E1351" s="102" t="s">
        <v>11</v>
      </c>
      <c r="F1351" s="103" t="s">
        <v>9262</v>
      </c>
      <c r="G1351" s="102" t="s">
        <v>9263</v>
      </c>
      <c r="H1351" s="102" t="s">
        <v>9264</v>
      </c>
      <c r="I1351" s="102" t="s">
        <v>2185</v>
      </c>
      <c r="J1351" s="102" t="s">
        <v>2186</v>
      </c>
      <c r="K1351" s="102" t="s">
        <v>2707</v>
      </c>
    </row>
    <row r="1352" spans="1:11" ht="15.75" customHeight="1">
      <c r="A1352" s="101">
        <v>44703.832315601852</v>
      </c>
      <c r="B1352" s="102" t="s">
        <v>9265</v>
      </c>
      <c r="C1352" s="108" t="s">
        <v>7889</v>
      </c>
      <c r="D1352" s="103" t="s">
        <v>9266</v>
      </c>
      <c r="E1352" s="102" t="s">
        <v>11</v>
      </c>
      <c r="F1352" s="103" t="s">
        <v>9266</v>
      </c>
      <c r="G1352" s="102" t="s">
        <v>9267</v>
      </c>
      <c r="H1352" s="102" t="s">
        <v>9268</v>
      </c>
      <c r="I1352" s="102" t="s">
        <v>2191</v>
      </c>
      <c r="J1352" s="102" t="s">
        <v>2186</v>
      </c>
      <c r="K1352" s="102" t="s">
        <v>2707</v>
      </c>
    </row>
    <row r="1353" spans="1:11" ht="15.75" customHeight="1">
      <c r="A1353" s="101">
        <v>44703.907702268523</v>
      </c>
      <c r="B1353" s="102" t="s">
        <v>9269</v>
      </c>
      <c r="C1353" s="108" t="s">
        <v>6848</v>
      </c>
      <c r="D1353" s="103" t="s">
        <v>9270</v>
      </c>
      <c r="E1353" s="102" t="s">
        <v>11</v>
      </c>
      <c r="F1353" s="103" t="s">
        <v>9270</v>
      </c>
      <c r="G1353" s="102" t="s">
        <v>9271</v>
      </c>
      <c r="H1353" s="102" t="s">
        <v>2198</v>
      </c>
      <c r="I1353" s="102" t="s">
        <v>2185</v>
      </c>
      <c r="J1353" s="102" t="s">
        <v>2186</v>
      </c>
      <c r="K1353" s="102" t="s">
        <v>2707</v>
      </c>
    </row>
    <row r="1354" spans="1:11" ht="15.75" customHeight="1">
      <c r="A1354" s="101">
        <v>44704.696697245367</v>
      </c>
      <c r="B1354" s="102" t="s">
        <v>9272</v>
      </c>
      <c r="C1354" s="108" t="s">
        <v>8157</v>
      </c>
      <c r="D1354" s="103" t="s">
        <v>9273</v>
      </c>
      <c r="E1354" s="102" t="s">
        <v>11</v>
      </c>
      <c r="F1354" s="103" t="s">
        <v>9273</v>
      </c>
      <c r="G1354" s="102" t="s">
        <v>9274</v>
      </c>
      <c r="H1354" s="102" t="s">
        <v>2240</v>
      </c>
      <c r="I1354" s="102" t="s">
        <v>2185</v>
      </c>
      <c r="J1354" s="102" t="s">
        <v>2186</v>
      </c>
      <c r="K1354" s="102" t="s">
        <v>2707</v>
      </c>
    </row>
    <row r="1355" spans="1:11" ht="15.75" customHeight="1">
      <c r="A1355" s="101">
        <v>44704.874207500005</v>
      </c>
      <c r="B1355" s="102" t="s">
        <v>5444</v>
      </c>
      <c r="C1355" s="108">
        <v>650022</v>
      </c>
      <c r="D1355" s="103" t="s">
        <v>5445</v>
      </c>
      <c r="E1355" s="102" t="s">
        <v>11</v>
      </c>
      <c r="F1355" s="103" t="s">
        <v>5445</v>
      </c>
      <c r="G1355" s="102" t="s">
        <v>5446</v>
      </c>
      <c r="H1355" s="102" t="s">
        <v>2198</v>
      </c>
      <c r="I1355" s="102" t="s">
        <v>2185</v>
      </c>
      <c r="J1355" s="102" t="s">
        <v>2186</v>
      </c>
      <c r="K1355" s="102" t="s">
        <v>2707</v>
      </c>
    </row>
    <row r="1356" spans="1:11" ht="15.75" customHeight="1">
      <c r="A1356" s="101">
        <v>44705.656835902773</v>
      </c>
      <c r="B1356" s="102" t="s">
        <v>9275</v>
      </c>
      <c r="C1356" s="108" t="s">
        <v>9276</v>
      </c>
      <c r="D1356" s="103" t="s">
        <v>9277</v>
      </c>
      <c r="E1356" s="102" t="s">
        <v>10</v>
      </c>
      <c r="F1356" s="103" t="s">
        <v>9277</v>
      </c>
      <c r="G1356" s="102" t="s">
        <v>9278</v>
      </c>
      <c r="H1356" s="102" t="s">
        <v>2222</v>
      </c>
      <c r="I1356" s="102" t="s">
        <v>2185</v>
      </c>
      <c r="J1356" s="102" t="s">
        <v>2186</v>
      </c>
      <c r="K1356" s="102" t="s">
        <v>2707</v>
      </c>
    </row>
    <row r="1357" spans="1:11" ht="15.75" customHeight="1">
      <c r="A1357" s="101">
        <v>44706.394980393517</v>
      </c>
      <c r="B1357" s="102" t="s">
        <v>4262</v>
      </c>
      <c r="C1357" s="108">
        <v>620207</v>
      </c>
      <c r="D1357" s="103" t="s">
        <v>4263</v>
      </c>
      <c r="E1357" s="102" t="s">
        <v>11</v>
      </c>
      <c r="F1357" s="103" t="s">
        <v>4263</v>
      </c>
      <c r="G1357" s="102">
        <v>3586</v>
      </c>
      <c r="H1357" s="102" t="s">
        <v>2240</v>
      </c>
      <c r="I1357" s="102" t="s">
        <v>2185</v>
      </c>
      <c r="J1357" s="102" t="s">
        <v>2269</v>
      </c>
      <c r="K1357" s="102" t="s">
        <v>3033</v>
      </c>
    </row>
    <row r="1358" spans="1:11" ht="15.75" customHeight="1">
      <c r="A1358" s="101">
        <v>44707.684928518516</v>
      </c>
      <c r="B1358" s="102" t="s">
        <v>9247</v>
      </c>
      <c r="C1358" s="108" t="s">
        <v>7902</v>
      </c>
      <c r="D1358" s="103" t="s">
        <v>9248</v>
      </c>
      <c r="E1358" s="102" t="s">
        <v>10</v>
      </c>
      <c r="F1358" s="103" t="s">
        <v>9248</v>
      </c>
      <c r="G1358" s="102" t="s">
        <v>9279</v>
      </c>
      <c r="H1358" s="102" t="s">
        <v>2308</v>
      </c>
      <c r="I1358" s="102" t="s">
        <v>2185</v>
      </c>
      <c r="J1358" s="102" t="s">
        <v>2186</v>
      </c>
      <c r="K1358" s="102" t="s">
        <v>2707</v>
      </c>
    </row>
    <row r="1359" spans="1:11" ht="15.75" customHeight="1">
      <c r="A1359" s="101">
        <v>44708.366954803241</v>
      </c>
      <c r="B1359" s="102" t="s">
        <v>9280</v>
      </c>
      <c r="C1359" s="108" t="s">
        <v>7224</v>
      </c>
      <c r="D1359" s="103" t="s">
        <v>9281</v>
      </c>
      <c r="E1359" s="102" t="s">
        <v>11</v>
      </c>
      <c r="F1359" s="103" t="s">
        <v>9281</v>
      </c>
      <c r="G1359" s="102" t="s">
        <v>9282</v>
      </c>
      <c r="H1359" s="102" t="s">
        <v>2353</v>
      </c>
      <c r="I1359" s="102" t="s">
        <v>2185</v>
      </c>
      <c r="J1359" s="102" t="s">
        <v>2186</v>
      </c>
      <c r="K1359" s="102" t="s">
        <v>2707</v>
      </c>
    </row>
    <row r="1360" spans="1:11" ht="15.75" customHeight="1">
      <c r="A1360" s="101">
        <v>44708.394663437502</v>
      </c>
      <c r="B1360" s="102" t="s">
        <v>9244</v>
      </c>
      <c r="C1360" s="108">
        <v>650058</v>
      </c>
      <c r="D1360" s="103" t="s">
        <v>9245</v>
      </c>
      <c r="E1360" s="102" t="s">
        <v>10</v>
      </c>
      <c r="F1360" s="103" t="s">
        <v>9245</v>
      </c>
      <c r="G1360" s="102" t="s">
        <v>9283</v>
      </c>
      <c r="H1360" s="102" t="s">
        <v>2591</v>
      </c>
      <c r="I1360" s="102" t="s">
        <v>2185</v>
      </c>
      <c r="J1360" s="102" t="s">
        <v>2186</v>
      </c>
      <c r="K1360" s="102" t="s">
        <v>2707</v>
      </c>
    </row>
    <row r="1361" spans="1:11" ht="15.75" customHeight="1">
      <c r="A1361" s="101">
        <v>44708.470990254631</v>
      </c>
      <c r="B1361" s="102" t="s">
        <v>3141</v>
      </c>
      <c r="C1361" s="108">
        <v>597884</v>
      </c>
      <c r="D1361" s="103" t="s">
        <v>3142</v>
      </c>
      <c r="E1361" s="102" t="s">
        <v>11</v>
      </c>
      <c r="F1361" s="103" t="s">
        <v>3142</v>
      </c>
      <c r="G1361" s="102" t="s">
        <v>9284</v>
      </c>
      <c r="H1361" s="102" t="s">
        <v>2198</v>
      </c>
      <c r="I1361" s="102" t="s">
        <v>2185</v>
      </c>
      <c r="J1361" s="102" t="s">
        <v>2186</v>
      </c>
      <c r="K1361" s="102" t="s">
        <v>3033</v>
      </c>
    </row>
    <row r="1362" spans="1:11" ht="15.75" customHeight="1">
      <c r="A1362" s="101">
        <v>44708.475672962959</v>
      </c>
      <c r="B1362" s="102" t="s">
        <v>9285</v>
      </c>
      <c r="C1362" s="108" t="s">
        <v>6817</v>
      </c>
      <c r="D1362" s="103" t="s">
        <v>9286</v>
      </c>
      <c r="E1362" s="102" t="s">
        <v>11</v>
      </c>
      <c r="F1362" s="103" t="s">
        <v>9286</v>
      </c>
      <c r="G1362" s="102" t="s">
        <v>9287</v>
      </c>
      <c r="H1362" s="102" t="s">
        <v>2198</v>
      </c>
      <c r="I1362" s="102" t="s">
        <v>2185</v>
      </c>
      <c r="J1362" s="102" t="s">
        <v>2186</v>
      </c>
      <c r="K1362" s="102" t="s">
        <v>3033</v>
      </c>
    </row>
    <row r="1363" spans="1:11" ht="15.75" customHeight="1">
      <c r="A1363" s="101">
        <v>44708.664118611108</v>
      </c>
      <c r="B1363" s="102" t="s">
        <v>9288</v>
      </c>
      <c r="C1363" s="108" t="s">
        <v>7894</v>
      </c>
      <c r="D1363" s="103" t="s">
        <v>9289</v>
      </c>
      <c r="E1363" s="102" t="s">
        <v>11</v>
      </c>
      <c r="F1363" s="103" t="s">
        <v>9289</v>
      </c>
      <c r="G1363" s="102" t="s">
        <v>9290</v>
      </c>
      <c r="H1363" s="102" t="s">
        <v>9291</v>
      </c>
      <c r="I1363" s="102" t="s">
        <v>2185</v>
      </c>
      <c r="J1363" s="102" t="s">
        <v>2186</v>
      </c>
      <c r="K1363" s="102" t="s">
        <v>2707</v>
      </c>
    </row>
    <row r="1364" spans="1:11" ht="15.75" customHeight="1">
      <c r="A1364" s="101">
        <v>44708.738625555554</v>
      </c>
      <c r="B1364" s="102" t="s">
        <v>9292</v>
      </c>
      <c r="C1364" s="108">
        <v>401131</v>
      </c>
      <c r="D1364" s="103" t="s">
        <v>2536</v>
      </c>
      <c r="E1364" s="102" t="s">
        <v>11</v>
      </c>
      <c r="F1364" s="103" t="s">
        <v>2536</v>
      </c>
      <c r="G1364" s="102" t="s">
        <v>9293</v>
      </c>
      <c r="H1364" s="102" t="s">
        <v>9294</v>
      </c>
      <c r="I1364" s="102" t="s">
        <v>2185</v>
      </c>
      <c r="J1364" s="102" t="s">
        <v>2186</v>
      </c>
      <c r="K1364" s="102" t="s">
        <v>2707</v>
      </c>
    </row>
    <row r="1365" spans="1:11" ht="15.75" customHeight="1">
      <c r="A1365" s="101">
        <v>44708.740651550921</v>
      </c>
      <c r="B1365" s="102" t="s">
        <v>9295</v>
      </c>
      <c r="C1365" s="108">
        <v>401131</v>
      </c>
      <c r="D1365" s="103" t="s">
        <v>2536</v>
      </c>
      <c r="E1365" s="102" t="s">
        <v>10</v>
      </c>
      <c r="F1365" s="103" t="s">
        <v>2536</v>
      </c>
      <c r="G1365" s="102" t="s">
        <v>9296</v>
      </c>
      <c r="H1365" s="102" t="s">
        <v>9297</v>
      </c>
      <c r="I1365" s="102" t="s">
        <v>2185</v>
      </c>
      <c r="J1365" s="102" t="s">
        <v>2186</v>
      </c>
      <c r="K1365" s="102" t="s">
        <v>2707</v>
      </c>
    </row>
    <row r="1366" spans="1:11" ht="15.75" customHeight="1">
      <c r="A1366" s="101">
        <v>44708.745890254635</v>
      </c>
      <c r="B1366" s="102" t="s">
        <v>9298</v>
      </c>
      <c r="C1366" s="108">
        <v>503829</v>
      </c>
      <c r="D1366" s="103" t="s">
        <v>1612</v>
      </c>
      <c r="E1366" s="102" t="s">
        <v>11</v>
      </c>
      <c r="F1366" s="103" t="s">
        <v>1612</v>
      </c>
      <c r="G1366" s="102" t="s">
        <v>9299</v>
      </c>
      <c r="H1366" s="102" t="s">
        <v>9300</v>
      </c>
      <c r="I1366" s="102" t="s">
        <v>2185</v>
      </c>
      <c r="J1366" s="102" t="s">
        <v>2269</v>
      </c>
      <c r="K1366" s="102" t="s">
        <v>2707</v>
      </c>
    </row>
    <row r="1367" spans="1:11" ht="15.75" customHeight="1">
      <c r="A1367" s="101">
        <v>44708.747298773145</v>
      </c>
      <c r="B1367" s="102" t="s">
        <v>9298</v>
      </c>
      <c r="C1367" s="108">
        <v>503829</v>
      </c>
      <c r="D1367" s="103" t="s">
        <v>1612</v>
      </c>
      <c r="E1367" s="102" t="s">
        <v>10</v>
      </c>
      <c r="F1367" s="103" t="s">
        <v>1612</v>
      </c>
      <c r="G1367" s="102" t="s">
        <v>9301</v>
      </c>
      <c r="H1367" s="102" t="s">
        <v>9302</v>
      </c>
      <c r="I1367" s="102" t="s">
        <v>2185</v>
      </c>
      <c r="J1367" s="102" t="s">
        <v>2269</v>
      </c>
      <c r="K1367" s="102" t="s">
        <v>2707</v>
      </c>
    </row>
    <row r="1368" spans="1:11" ht="15.75" customHeight="1">
      <c r="A1368" s="101">
        <v>44708.91726908565</v>
      </c>
      <c r="B1368" s="102" t="s">
        <v>9303</v>
      </c>
      <c r="C1368" s="108" t="s">
        <v>7573</v>
      </c>
      <c r="D1368" s="103" t="s">
        <v>9304</v>
      </c>
      <c r="E1368" s="102" t="s">
        <v>11</v>
      </c>
      <c r="F1368" s="103" t="s">
        <v>9304</v>
      </c>
      <c r="G1368" s="102" t="s">
        <v>9305</v>
      </c>
      <c r="H1368" s="102" t="s">
        <v>9306</v>
      </c>
      <c r="I1368" s="102" t="s">
        <v>2185</v>
      </c>
      <c r="J1368" s="102" t="s">
        <v>2186</v>
      </c>
      <c r="K1368" s="102" t="s">
        <v>2707</v>
      </c>
    </row>
    <row r="1369" spans="1:11" ht="15.75" customHeight="1">
      <c r="A1369" s="101">
        <v>44709.558667152778</v>
      </c>
      <c r="B1369" s="102" t="s">
        <v>3001</v>
      </c>
      <c r="C1369" s="108">
        <v>608484</v>
      </c>
      <c r="D1369" s="103" t="s">
        <v>1063</v>
      </c>
      <c r="E1369" s="102" t="s">
        <v>11</v>
      </c>
      <c r="F1369" s="103" t="s">
        <v>1063</v>
      </c>
      <c r="G1369" s="102">
        <v>3040</v>
      </c>
      <c r="H1369" s="102" t="s">
        <v>9307</v>
      </c>
      <c r="I1369" s="102" t="s">
        <v>2185</v>
      </c>
      <c r="J1369" s="102" t="s">
        <v>2186</v>
      </c>
      <c r="K1369" s="102" t="s">
        <v>2707</v>
      </c>
    </row>
    <row r="1370" spans="1:11" ht="15.75" customHeight="1">
      <c r="A1370" s="101">
        <v>44709.56050201389</v>
      </c>
      <c r="B1370" s="102" t="s">
        <v>3001</v>
      </c>
      <c r="C1370" s="108">
        <v>608484</v>
      </c>
      <c r="D1370" s="103" t="s">
        <v>1063</v>
      </c>
      <c r="E1370" s="102" t="s">
        <v>10</v>
      </c>
      <c r="F1370" s="103" t="s">
        <v>1063</v>
      </c>
      <c r="G1370" s="102">
        <v>4195</v>
      </c>
      <c r="H1370" s="102" t="s">
        <v>9308</v>
      </c>
      <c r="I1370" s="102" t="s">
        <v>2185</v>
      </c>
      <c r="J1370" s="102" t="s">
        <v>2186</v>
      </c>
      <c r="K1370" s="102" t="s">
        <v>2707</v>
      </c>
    </row>
    <row r="1371" spans="1:11" ht="15.75" customHeight="1">
      <c r="A1371" s="101">
        <v>44709.774009803237</v>
      </c>
      <c r="B1371" s="102" t="s">
        <v>9309</v>
      </c>
      <c r="C1371" s="108" t="s">
        <v>7900</v>
      </c>
      <c r="D1371" s="103" t="s">
        <v>9310</v>
      </c>
      <c r="E1371" s="102" t="s">
        <v>11</v>
      </c>
      <c r="F1371" s="103" t="s">
        <v>9310</v>
      </c>
      <c r="G1371" s="102" t="s">
        <v>9311</v>
      </c>
      <c r="H1371" s="102" t="s">
        <v>9312</v>
      </c>
      <c r="I1371" s="102" t="s">
        <v>2185</v>
      </c>
      <c r="J1371" s="102" t="s">
        <v>2186</v>
      </c>
      <c r="K1371" s="102" t="s">
        <v>2707</v>
      </c>
    </row>
    <row r="1372" spans="1:11" ht="15.75" customHeight="1">
      <c r="A1372" s="101">
        <v>44711.551171747684</v>
      </c>
      <c r="B1372" s="102" t="s">
        <v>9313</v>
      </c>
      <c r="C1372" s="108" t="s">
        <v>8791</v>
      </c>
      <c r="D1372" s="103" t="s">
        <v>9314</v>
      </c>
      <c r="E1372" s="102" t="s">
        <v>11</v>
      </c>
      <c r="F1372" s="103" t="s">
        <v>9314</v>
      </c>
      <c r="G1372" s="102" t="s">
        <v>9315</v>
      </c>
      <c r="H1372" s="102" t="s">
        <v>2240</v>
      </c>
      <c r="I1372" s="102" t="s">
        <v>2185</v>
      </c>
      <c r="J1372" s="102" t="s">
        <v>2186</v>
      </c>
      <c r="K1372" s="102" t="s">
        <v>2707</v>
      </c>
    </row>
    <row r="1373" spans="1:11" ht="15.75" customHeight="1">
      <c r="A1373" s="101">
        <v>44711.661384965279</v>
      </c>
      <c r="B1373" s="102" t="s">
        <v>9316</v>
      </c>
      <c r="C1373" s="108">
        <v>640037</v>
      </c>
      <c r="D1373" s="103" t="s">
        <v>9317</v>
      </c>
      <c r="E1373" s="102" t="s">
        <v>10</v>
      </c>
      <c r="F1373" s="103" t="s">
        <v>9317</v>
      </c>
      <c r="G1373" s="102" t="s">
        <v>9318</v>
      </c>
      <c r="H1373" s="102" t="s">
        <v>6011</v>
      </c>
      <c r="I1373" s="102" t="s">
        <v>2185</v>
      </c>
      <c r="J1373" s="102" t="s">
        <v>2186</v>
      </c>
      <c r="K1373" s="102" t="s">
        <v>2707</v>
      </c>
    </row>
    <row r="1374" spans="1:11" ht="15.75" customHeight="1">
      <c r="A1374" s="101">
        <v>44711.772821435181</v>
      </c>
      <c r="B1374" s="102" t="s">
        <v>9319</v>
      </c>
      <c r="C1374" s="108" t="s">
        <v>9320</v>
      </c>
      <c r="D1374" s="103" t="s">
        <v>4865</v>
      </c>
      <c r="E1374" s="102" t="s">
        <v>10</v>
      </c>
      <c r="F1374" s="103" t="s">
        <v>4865</v>
      </c>
      <c r="G1374" s="102" t="s">
        <v>4873</v>
      </c>
      <c r="H1374" s="102" t="s">
        <v>2230</v>
      </c>
      <c r="I1374" s="102" t="s">
        <v>2185</v>
      </c>
      <c r="J1374" s="102" t="s">
        <v>2186</v>
      </c>
      <c r="K1374" s="102" t="s">
        <v>3033</v>
      </c>
    </row>
    <row r="1375" spans="1:11" ht="15.75" customHeight="1">
      <c r="A1375" s="101">
        <v>44712.309610046301</v>
      </c>
      <c r="B1375" s="102" t="s">
        <v>9321</v>
      </c>
      <c r="C1375" s="108">
        <v>650020</v>
      </c>
      <c r="D1375" s="103" t="s">
        <v>9322</v>
      </c>
      <c r="E1375" s="102" t="s">
        <v>11</v>
      </c>
      <c r="F1375" s="103" t="s">
        <v>9322</v>
      </c>
      <c r="G1375" s="102" t="s">
        <v>9323</v>
      </c>
      <c r="H1375" s="102" t="s">
        <v>2198</v>
      </c>
      <c r="I1375" s="102" t="s">
        <v>2185</v>
      </c>
      <c r="J1375" s="102" t="s">
        <v>2186</v>
      </c>
      <c r="K1375" s="102" t="s">
        <v>2707</v>
      </c>
    </row>
    <row r="1376" spans="1:11" ht="15.75" customHeight="1">
      <c r="A1376" s="101">
        <v>44713.568733784719</v>
      </c>
      <c r="B1376" s="102" t="s">
        <v>9324</v>
      </c>
      <c r="C1376" s="108">
        <v>650062</v>
      </c>
      <c r="D1376" s="103" t="s">
        <v>9325</v>
      </c>
      <c r="E1376" s="102" t="s">
        <v>10</v>
      </c>
      <c r="F1376" s="103" t="s">
        <v>9325</v>
      </c>
      <c r="G1376" s="102" t="s">
        <v>9326</v>
      </c>
      <c r="H1376" s="102" t="s">
        <v>2202</v>
      </c>
      <c r="I1376" s="102" t="s">
        <v>2185</v>
      </c>
      <c r="J1376" s="102" t="s">
        <v>2186</v>
      </c>
      <c r="K1376" s="102" t="s">
        <v>2707</v>
      </c>
    </row>
    <row r="1377" spans="1:17" ht="13.8">
      <c r="A1377" s="101">
        <v>44713.570008993054</v>
      </c>
      <c r="B1377" s="102" t="s">
        <v>9324</v>
      </c>
      <c r="C1377" s="108">
        <v>650062</v>
      </c>
      <c r="D1377" s="103" t="s">
        <v>9325</v>
      </c>
      <c r="E1377" s="102" t="s">
        <v>11</v>
      </c>
      <c r="F1377" s="103" t="s">
        <v>9325</v>
      </c>
      <c r="G1377" s="102" t="s">
        <v>9327</v>
      </c>
      <c r="H1377" s="102" t="s">
        <v>2753</v>
      </c>
      <c r="I1377" s="102" t="s">
        <v>2185</v>
      </c>
      <c r="J1377" s="102" t="s">
        <v>2186</v>
      </c>
      <c r="K1377" s="102" t="s">
        <v>2707</v>
      </c>
    </row>
    <row r="1378" spans="1:17" ht="13.8">
      <c r="A1378" s="149">
        <v>44714.511065659724</v>
      </c>
      <c r="B1378" s="150" t="s">
        <v>9328</v>
      </c>
      <c r="C1378" s="150" t="s">
        <v>8394</v>
      </c>
      <c r="D1378" s="148" t="s">
        <v>9329</v>
      </c>
      <c r="E1378" s="150" t="s">
        <v>10</v>
      </c>
      <c r="F1378" s="150" t="s">
        <v>11117</v>
      </c>
      <c r="G1378" s="150" t="s">
        <v>2244</v>
      </c>
      <c r="H1378" s="150" t="s">
        <v>2185</v>
      </c>
      <c r="I1378" s="150" t="s">
        <v>2186</v>
      </c>
      <c r="J1378" s="150" t="s">
        <v>2707</v>
      </c>
    </row>
    <row r="1379" spans="1:17" ht="13.8">
      <c r="A1379" s="101">
        <v>44716.347746203704</v>
      </c>
      <c r="B1379" s="102" t="s">
        <v>9330</v>
      </c>
      <c r="C1379" s="108">
        <v>650065</v>
      </c>
      <c r="D1379" s="103" t="s">
        <v>9331</v>
      </c>
      <c r="E1379" s="102" t="s">
        <v>11</v>
      </c>
      <c r="F1379" s="103" t="s">
        <v>9331</v>
      </c>
      <c r="G1379" s="102">
        <v>880</v>
      </c>
      <c r="H1379" s="102" t="s">
        <v>2688</v>
      </c>
      <c r="I1379" s="102" t="s">
        <v>2185</v>
      </c>
      <c r="J1379" s="102" t="s">
        <v>2186</v>
      </c>
      <c r="K1379" s="102" t="s">
        <v>2707</v>
      </c>
    </row>
    <row r="1380" spans="1:17" ht="13.8">
      <c r="A1380" s="101">
        <v>44716.348443541661</v>
      </c>
      <c r="B1380" s="102" t="s">
        <v>9332</v>
      </c>
      <c r="C1380" s="108">
        <v>650064</v>
      </c>
      <c r="D1380" s="103" t="s">
        <v>9333</v>
      </c>
      <c r="E1380" s="102" t="s">
        <v>11</v>
      </c>
      <c r="F1380" s="103" t="s">
        <v>9333</v>
      </c>
      <c r="G1380" s="102" t="s">
        <v>9334</v>
      </c>
      <c r="H1380" s="102" t="s">
        <v>2228</v>
      </c>
      <c r="I1380" s="102" t="s">
        <v>2185</v>
      </c>
      <c r="J1380" s="102" t="s">
        <v>2186</v>
      </c>
      <c r="K1380" s="102" t="s">
        <v>2707</v>
      </c>
    </row>
    <row r="1381" spans="1:17" ht="13.8">
      <c r="A1381" s="101">
        <v>44718.418149050922</v>
      </c>
      <c r="B1381" s="102" t="s">
        <v>9265</v>
      </c>
      <c r="C1381" s="108" t="s">
        <v>9335</v>
      </c>
      <c r="D1381" s="103" t="s">
        <v>9266</v>
      </c>
      <c r="E1381" s="102" t="s">
        <v>11</v>
      </c>
      <c r="F1381" s="103" t="s">
        <v>9266</v>
      </c>
      <c r="G1381" s="102" t="s">
        <v>9336</v>
      </c>
      <c r="H1381" s="102" t="s">
        <v>2240</v>
      </c>
      <c r="I1381" s="102" t="s">
        <v>2185</v>
      </c>
      <c r="J1381" s="102" t="s">
        <v>2186</v>
      </c>
      <c r="K1381" s="102" t="s">
        <v>2707</v>
      </c>
    </row>
    <row r="1382" spans="1:17" ht="13.8">
      <c r="A1382" s="101">
        <v>44722.480100324072</v>
      </c>
      <c r="B1382" s="102" t="s">
        <v>9337</v>
      </c>
      <c r="C1382" s="108" t="s">
        <v>7204</v>
      </c>
      <c r="D1382" s="103" t="s">
        <v>9338</v>
      </c>
      <c r="E1382" s="102" t="s">
        <v>11</v>
      </c>
      <c r="F1382" s="103" t="s">
        <v>9338</v>
      </c>
      <c r="G1382" s="102" t="s">
        <v>9339</v>
      </c>
      <c r="H1382" s="102" t="s">
        <v>2228</v>
      </c>
      <c r="I1382" s="102" t="s">
        <v>2185</v>
      </c>
      <c r="J1382" s="102" t="s">
        <v>2269</v>
      </c>
      <c r="K1382" s="102" t="s">
        <v>2707</v>
      </c>
    </row>
    <row r="1383" spans="1:17" ht="13.8">
      <c r="A1383" s="101">
        <v>44722.504439861106</v>
      </c>
      <c r="B1383" s="102" t="s">
        <v>9340</v>
      </c>
      <c r="C1383" s="108" t="s">
        <v>7476</v>
      </c>
      <c r="D1383" s="103" t="s">
        <v>9341</v>
      </c>
      <c r="E1383" s="102" t="s">
        <v>10</v>
      </c>
      <c r="F1383" s="103" t="s">
        <v>9341</v>
      </c>
      <c r="G1383" s="102" t="s">
        <v>9342</v>
      </c>
      <c r="H1383" s="102" t="s">
        <v>9343</v>
      </c>
      <c r="I1383" s="102" t="s">
        <v>2185</v>
      </c>
      <c r="J1383" s="102" t="s">
        <v>2186</v>
      </c>
      <c r="K1383" s="102" t="s">
        <v>3033</v>
      </c>
    </row>
    <row r="1384" spans="1:17" ht="13.8">
      <c r="A1384" s="101">
        <v>44722.515609085647</v>
      </c>
      <c r="B1384" s="102" t="s">
        <v>9344</v>
      </c>
      <c r="C1384" s="108">
        <v>630037</v>
      </c>
      <c r="D1384" s="103" t="s">
        <v>9345</v>
      </c>
      <c r="E1384" s="102" t="s">
        <v>10</v>
      </c>
      <c r="F1384" s="103" t="s">
        <v>9345</v>
      </c>
      <c r="G1384" s="102" t="s">
        <v>9346</v>
      </c>
      <c r="H1384" s="102" t="s">
        <v>2198</v>
      </c>
      <c r="I1384" s="102" t="s">
        <v>2185</v>
      </c>
      <c r="J1384" s="102" t="s">
        <v>2186</v>
      </c>
      <c r="K1384" s="102" t="s">
        <v>2707</v>
      </c>
    </row>
    <row r="1385" spans="1:17" ht="13.8">
      <c r="A1385" s="101">
        <v>44722.51562075231</v>
      </c>
      <c r="B1385" s="102" t="s">
        <v>9347</v>
      </c>
      <c r="C1385" s="108" t="s">
        <v>9348</v>
      </c>
      <c r="D1385" s="103" t="s">
        <v>9349</v>
      </c>
      <c r="E1385" s="102" t="s">
        <v>10</v>
      </c>
      <c r="F1385" s="103" t="s">
        <v>9349</v>
      </c>
      <c r="G1385" s="102" t="s">
        <v>9350</v>
      </c>
      <c r="H1385" s="102" t="s">
        <v>9351</v>
      </c>
      <c r="I1385" s="102" t="s">
        <v>2185</v>
      </c>
      <c r="J1385" s="102" t="s">
        <v>2186</v>
      </c>
      <c r="K1385" s="102" t="s">
        <v>2707</v>
      </c>
    </row>
    <row r="1386" spans="1:17" ht="13.8">
      <c r="A1386" s="101">
        <v>44722.516265868057</v>
      </c>
      <c r="B1386" s="102" t="s">
        <v>6386</v>
      </c>
      <c r="C1386" s="108" t="s">
        <v>6387</v>
      </c>
      <c r="D1386" s="103" t="s">
        <v>6388</v>
      </c>
      <c r="E1386" s="102" t="s">
        <v>11</v>
      </c>
      <c r="F1386" s="103" t="s">
        <v>6388</v>
      </c>
      <c r="G1386" s="102">
        <v>1366</v>
      </c>
      <c r="H1386" s="102" t="s">
        <v>2198</v>
      </c>
      <c r="I1386" s="102" t="s">
        <v>2185</v>
      </c>
      <c r="J1386" s="102" t="s">
        <v>2269</v>
      </c>
      <c r="K1386" s="102" t="s">
        <v>2707</v>
      </c>
    </row>
    <row r="1387" spans="1:17" ht="13.8">
      <c r="A1387" s="101">
        <v>44722.516481099534</v>
      </c>
      <c r="B1387" s="102" t="s">
        <v>4398</v>
      </c>
      <c r="C1387" s="108">
        <v>618806</v>
      </c>
      <c r="D1387" s="103" t="s">
        <v>1898</v>
      </c>
      <c r="E1387" s="102" t="s">
        <v>11</v>
      </c>
      <c r="F1387" s="103" t="s">
        <v>1898</v>
      </c>
      <c r="G1387" s="102" t="s">
        <v>6159</v>
      </c>
      <c r="H1387" s="102" t="s">
        <v>2620</v>
      </c>
      <c r="I1387" s="102" t="s">
        <v>2191</v>
      </c>
      <c r="J1387" s="102" t="s">
        <v>2186</v>
      </c>
      <c r="K1387" s="102" t="s">
        <v>2707</v>
      </c>
    </row>
    <row r="1388" spans="1:17" ht="13.8">
      <c r="A1388" s="101">
        <v>44722.516786712964</v>
      </c>
      <c r="B1388" s="102" t="s">
        <v>9352</v>
      </c>
      <c r="C1388" s="108" t="s">
        <v>8808</v>
      </c>
      <c r="D1388" s="103" t="s">
        <v>9353</v>
      </c>
      <c r="E1388" s="102" t="s">
        <v>10</v>
      </c>
      <c r="F1388" s="103" t="s">
        <v>9353</v>
      </c>
      <c r="G1388" s="102" t="s">
        <v>9354</v>
      </c>
      <c r="H1388" s="102" t="s">
        <v>4777</v>
      </c>
      <c r="I1388" s="102" t="s">
        <v>2185</v>
      </c>
      <c r="J1388" s="102" t="s">
        <v>2186</v>
      </c>
      <c r="K1388" s="102" t="s">
        <v>2707</v>
      </c>
    </row>
    <row r="1389" spans="1:17" ht="13.8">
      <c r="A1389" s="101">
        <v>44722.516856365735</v>
      </c>
      <c r="B1389" s="102" t="s">
        <v>9355</v>
      </c>
      <c r="C1389" s="108">
        <v>950033</v>
      </c>
      <c r="D1389" s="103" t="s">
        <v>9356</v>
      </c>
      <c r="E1389" s="102" t="s">
        <v>11</v>
      </c>
      <c r="F1389" s="103" t="s">
        <v>9356</v>
      </c>
      <c r="G1389" s="102" t="s">
        <v>6241</v>
      </c>
      <c r="H1389" s="102" t="s">
        <v>9357</v>
      </c>
      <c r="I1389" s="102" t="s">
        <v>2185</v>
      </c>
      <c r="J1389" s="102" t="s">
        <v>2186</v>
      </c>
      <c r="K1389" s="102" t="s">
        <v>2707</v>
      </c>
      <c r="L1389" s="102"/>
      <c r="M1389" s="102"/>
      <c r="N1389" s="102"/>
      <c r="O1389" s="102"/>
      <c r="P1389" s="102"/>
      <c r="Q1389" s="102"/>
    </row>
    <row r="1390" spans="1:17" ht="13.8">
      <c r="A1390" s="101">
        <v>44722.51742704861</v>
      </c>
      <c r="B1390" s="102" t="s">
        <v>9358</v>
      </c>
      <c r="C1390" s="108" t="s">
        <v>9359</v>
      </c>
      <c r="D1390" s="103" t="s">
        <v>9360</v>
      </c>
      <c r="E1390" s="102" t="s">
        <v>11</v>
      </c>
      <c r="F1390" s="103" t="s">
        <v>9360</v>
      </c>
      <c r="G1390" s="102" t="s">
        <v>9361</v>
      </c>
      <c r="H1390" s="102" t="s">
        <v>2582</v>
      </c>
      <c r="I1390" s="102" t="s">
        <v>2191</v>
      </c>
      <c r="J1390" s="102" t="s">
        <v>2186</v>
      </c>
      <c r="K1390" s="102" t="s">
        <v>3033</v>
      </c>
    </row>
    <row r="1391" spans="1:17" ht="13.8">
      <c r="A1391" s="101">
        <v>44722.518125462964</v>
      </c>
      <c r="B1391" s="102" t="s">
        <v>9362</v>
      </c>
      <c r="C1391" s="108" t="s">
        <v>8235</v>
      </c>
      <c r="D1391" s="103" t="s">
        <v>9363</v>
      </c>
      <c r="E1391" s="102" t="s">
        <v>10</v>
      </c>
      <c r="F1391" s="103" t="s">
        <v>9363</v>
      </c>
      <c r="G1391" s="102" t="s">
        <v>9364</v>
      </c>
      <c r="H1391" s="102" t="s">
        <v>3179</v>
      </c>
      <c r="I1391" s="102" t="s">
        <v>2185</v>
      </c>
      <c r="J1391" s="102" t="s">
        <v>2186</v>
      </c>
      <c r="K1391" s="102" t="s">
        <v>3033</v>
      </c>
    </row>
    <row r="1392" spans="1:17" ht="13.8">
      <c r="A1392" s="101">
        <v>44722.518443946756</v>
      </c>
      <c r="B1392" s="102" t="s">
        <v>5997</v>
      </c>
      <c r="C1392" s="108">
        <v>620311</v>
      </c>
      <c r="D1392" s="103" t="s">
        <v>4282</v>
      </c>
      <c r="E1392" s="102" t="s">
        <v>10</v>
      </c>
      <c r="F1392" s="103" t="s">
        <v>4282</v>
      </c>
      <c r="G1392" s="102" t="s">
        <v>9365</v>
      </c>
      <c r="H1392" s="102" t="s">
        <v>5933</v>
      </c>
      <c r="I1392" s="102" t="s">
        <v>2185</v>
      </c>
      <c r="J1392" s="102" t="s">
        <v>2186</v>
      </c>
      <c r="K1392" s="102" t="s">
        <v>2707</v>
      </c>
    </row>
    <row r="1393" spans="1:11" ht="15.75" customHeight="1">
      <c r="A1393" s="101">
        <v>44722.519368530091</v>
      </c>
      <c r="B1393" s="102" t="s">
        <v>9366</v>
      </c>
      <c r="C1393" s="108" t="s">
        <v>1497</v>
      </c>
      <c r="D1393" s="103" t="s">
        <v>3109</v>
      </c>
      <c r="E1393" s="102" t="s">
        <v>11</v>
      </c>
      <c r="F1393" s="103" t="s">
        <v>3109</v>
      </c>
      <c r="G1393" s="102" t="s">
        <v>9367</v>
      </c>
      <c r="H1393" s="102" t="s">
        <v>2198</v>
      </c>
      <c r="I1393" s="102" t="s">
        <v>2191</v>
      </c>
      <c r="J1393" s="102" t="s">
        <v>2269</v>
      </c>
      <c r="K1393" s="102" t="s">
        <v>3033</v>
      </c>
    </row>
    <row r="1394" spans="1:11" ht="15.75" customHeight="1">
      <c r="A1394" s="101">
        <v>44722.520162430556</v>
      </c>
      <c r="B1394" s="102" t="s">
        <v>6168</v>
      </c>
      <c r="C1394" s="108" t="s">
        <v>6169</v>
      </c>
      <c r="D1394" s="103" t="s">
        <v>6170</v>
      </c>
      <c r="E1394" s="102" t="s">
        <v>11</v>
      </c>
      <c r="F1394" s="103" t="s">
        <v>6170</v>
      </c>
      <c r="G1394" s="102" t="s">
        <v>6171</v>
      </c>
      <c r="H1394" s="102" t="s">
        <v>2228</v>
      </c>
      <c r="I1394" s="102" t="s">
        <v>2185</v>
      </c>
      <c r="J1394" s="102" t="s">
        <v>2269</v>
      </c>
      <c r="K1394" s="102" t="s">
        <v>2707</v>
      </c>
    </row>
    <row r="1395" spans="1:11" ht="15.75" customHeight="1">
      <c r="A1395" s="101">
        <v>44722.520272476853</v>
      </c>
      <c r="B1395" s="102" t="s">
        <v>9368</v>
      </c>
      <c r="C1395" s="108">
        <v>390937</v>
      </c>
      <c r="D1395" s="103" t="s">
        <v>1703</v>
      </c>
      <c r="E1395" s="102" t="s">
        <v>10</v>
      </c>
      <c r="F1395" s="103" t="s">
        <v>1703</v>
      </c>
      <c r="G1395" s="102" t="s">
        <v>9369</v>
      </c>
      <c r="H1395" s="102" t="s">
        <v>9370</v>
      </c>
      <c r="I1395" s="102" t="s">
        <v>2191</v>
      </c>
      <c r="J1395" s="102" t="s">
        <v>2269</v>
      </c>
      <c r="K1395" s="102" t="s">
        <v>2707</v>
      </c>
    </row>
    <row r="1396" spans="1:11" ht="15.75" customHeight="1">
      <c r="A1396" s="101">
        <v>44722.521159652781</v>
      </c>
      <c r="B1396" s="102" t="s">
        <v>9371</v>
      </c>
      <c r="C1396" s="108">
        <v>442151</v>
      </c>
      <c r="D1396" s="103" t="s">
        <v>9372</v>
      </c>
      <c r="E1396" s="102" t="s">
        <v>10</v>
      </c>
      <c r="F1396" s="103" t="s">
        <v>9372</v>
      </c>
      <c r="G1396" s="102" t="s">
        <v>9373</v>
      </c>
      <c r="H1396" s="102" t="s">
        <v>2256</v>
      </c>
      <c r="I1396" s="102" t="s">
        <v>2185</v>
      </c>
      <c r="J1396" s="102" t="s">
        <v>2186</v>
      </c>
      <c r="K1396" s="102" t="s">
        <v>2707</v>
      </c>
    </row>
    <row r="1397" spans="1:11" ht="15.75" customHeight="1">
      <c r="A1397" s="101">
        <v>44722.522328912033</v>
      </c>
      <c r="B1397" s="102" t="s">
        <v>5385</v>
      </c>
      <c r="C1397" s="108" t="s">
        <v>4669</v>
      </c>
      <c r="D1397" s="103" t="s">
        <v>5386</v>
      </c>
      <c r="E1397" s="102" t="s">
        <v>10</v>
      </c>
      <c r="F1397" s="103" t="s">
        <v>5386</v>
      </c>
      <c r="G1397" s="102" t="s">
        <v>6317</v>
      </c>
      <c r="H1397" s="102" t="s">
        <v>9374</v>
      </c>
      <c r="I1397" s="102" t="s">
        <v>2185</v>
      </c>
      <c r="J1397" s="102" t="s">
        <v>2186</v>
      </c>
      <c r="K1397" s="102" t="s">
        <v>2707</v>
      </c>
    </row>
    <row r="1398" spans="1:11" ht="15.75" customHeight="1">
      <c r="A1398" s="101">
        <v>44722.524389305559</v>
      </c>
      <c r="B1398" s="102" t="s">
        <v>9375</v>
      </c>
      <c r="C1398" s="108">
        <v>620155</v>
      </c>
      <c r="D1398" s="103" t="s">
        <v>923</v>
      </c>
      <c r="E1398" s="102" t="s">
        <v>10</v>
      </c>
      <c r="F1398" s="103" t="s">
        <v>923</v>
      </c>
      <c r="G1398" s="102" t="s">
        <v>9376</v>
      </c>
      <c r="H1398" s="102" t="s">
        <v>9377</v>
      </c>
      <c r="I1398" s="102" t="s">
        <v>2185</v>
      </c>
      <c r="J1398" s="102" t="s">
        <v>2186</v>
      </c>
      <c r="K1398" s="102" t="s">
        <v>2707</v>
      </c>
    </row>
    <row r="1399" spans="1:11" ht="15.75" customHeight="1">
      <c r="A1399" s="101">
        <v>44722.52496840278</v>
      </c>
      <c r="B1399" s="102" t="s">
        <v>9378</v>
      </c>
      <c r="C1399" s="108" t="s">
        <v>1527</v>
      </c>
      <c r="D1399" s="103" t="s">
        <v>9379</v>
      </c>
      <c r="E1399" s="102" t="s">
        <v>11</v>
      </c>
      <c r="F1399" s="103" t="s">
        <v>9379</v>
      </c>
      <c r="G1399" s="102" t="s">
        <v>9380</v>
      </c>
      <c r="H1399" s="102" t="s">
        <v>9381</v>
      </c>
      <c r="I1399" s="102" t="s">
        <v>2191</v>
      </c>
      <c r="J1399" s="102" t="s">
        <v>2186</v>
      </c>
      <c r="K1399" s="102" t="s">
        <v>3033</v>
      </c>
    </row>
    <row r="1400" spans="1:11" ht="15.75" customHeight="1">
      <c r="A1400" s="101">
        <v>44722.525168831024</v>
      </c>
      <c r="B1400" s="102" t="s">
        <v>2584</v>
      </c>
      <c r="C1400" s="108">
        <v>555727</v>
      </c>
      <c r="D1400" s="103" t="s">
        <v>1014</v>
      </c>
      <c r="E1400" s="102" t="s">
        <v>11</v>
      </c>
      <c r="F1400" s="103" t="s">
        <v>1014</v>
      </c>
      <c r="G1400" s="102" t="s">
        <v>1019</v>
      </c>
      <c r="H1400" s="102" t="s">
        <v>2353</v>
      </c>
      <c r="I1400" s="102" t="s">
        <v>2185</v>
      </c>
      <c r="J1400" s="102" t="s">
        <v>2269</v>
      </c>
      <c r="K1400" s="102" t="s">
        <v>2707</v>
      </c>
    </row>
    <row r="1401" spans="1:11" ht="15.75" customHeight="1">
      <c r="A1401" s="101">
        <v>44722.525428969908</v>
      </c>
      <c r="B1401" s="102" t="s">
        <v>9382</v>
      </c>
      <c r="C1401" s="108">
        <v>555816</v>
      </c>
      <c r="D1401" s="103" t="s">
        <v>2087</v>
      </c>
      <c r="E1401" s="102" t="s">
        <v>10</v>
      </c>
      <c r="F1401" s="103" t="s">
        <v>2087</v>
      </c>
      <c r="G1401" s="102" t="s">
        <v>9383</v>
      </c>
      <c r="H1401" s="102" t="s">
        <v>9384</v>
      </c>
      <c r="I1401" s="102" t="s">
        <v>2185</v>
      </c>
      <c r="J1401" s="102" t="s">
        <v>2186</v>
      </c>
      <c r="K1401" s="102" t="s">
        <v>2707</v>
      </c>
    </row>
    <row r="1402" spans="1:11" ht="15.75" customHeight="1">
      <c r="A1402" s="101">
        <v>44722.526517743056</v>
      </c>
      <c r="B1402" s="102" t="s">
        <v>9385</v>
      </c>
      <c r="C1402" s="108" t="s">
        <v>1172</v>
      </c>
      <c r="D1402" s="103" t="s">
        <v>4857</v>
      </c>
      <c r="E1402" s="102" t="s">
        <v>10</v>
      </c>
      <c r="F1402" s="103" t="s">
        <v>4857</v>
      </c>
      <c r="G1402" s="102" t="s">
        <v>4892</v>
      </c>
      <c r="H1402" s="102" t="s">
        <v>4586</v>
      </c>
      <c r="I1402" s="102" t="s">
        <v>2185</v>
      </c>
      <c r="J1402" s="102" t="s">
        <v>2186</v>
      </c>
      <c r="K1402" s="102" t="s">
        <v>3033</v>
      </c>
    </row>
    <row r="1403" spans="1:11" ht="15.75" customHeight="1">
      <c r="A1403" s="101">
        <v>44722.527460833335</v>
      </c>
      <c r="B1403" s="102" t="s">
        <v>9386</v>
      </c>
      <c r="C1403" s="110">
        <v>431708</v>
      </c>
      <c r="D1403" s="103" t="s">
        <v>858</v>
      </c>
      <c r="E1403" s="102" t="s">
        <v>10</v>
      </c>
      <c r="F1403" s="103" t="s">
        <v>858</v>
      </c>
      <c r="G1403" s="102" t="s">
        <v>9387</v>
      </c>
      <c r="H1403" s="102" t="s">
        <v>9388</v>
      </c>
      <c r="I1403" s="102" t="s">
        <v>2185</v>
      </c>
      <c r="J1403" s="102" t="s">
        <v>2186</v>
      </c>
      <c r="K1403" s="102" t="s">
        <v>2707</v>
      </c>
    </row>
    <row r="1404" spans="1:11" ht="15.75" customHeight="1">
      <c r="A1404" s="101">
        <v>44722.527869375001</v>
      </c>
      <c r="B1404" s="102" t="s">
        <v>9375</v>
      </c>
      <c r="C1404" s="108">
        <v>620155</v>
      </c>
      <c r="D1404" s="103" t="s">
        <v>923</v>
      </c>
      <c r="E1404" s="102" t="s">
        <v>10</v>
      </c>
      <c r="F1404" s="103" t="s">
        <v>923</v>
      </c>
      <c r="G1404" s="102" t="s">
        <v>9389</v>
      </c>
      <c r="H1404" s="102" t="s">
        <v>9377</v>
      </c>
      <c r="I1404" s="102" t="s">
        <v>2185</v>
      </c>
      <c r="J1404" s="102" t="s">
        <v>2186</v>
      </c>
      <c r="K1404" s="102" t="s">
        <v>2707</v>
      </c>
    </row>
    <row r="1405" spans="1:11" ht="15.75" customHeight="1">
      <c r="A1405" s="101">
        <v>44722.528350370369</v>
      </c>
      <c r="B1405" s="102" t="s">
        <v>2518</v>
      </c>
      <c r="C1405" s="108">
        <v>350056</v>
      </c>
      <c r="D1405" s="103" t="s">
        <v>2077</v>
      </c>
      <c r="E1405" s="102" t="s">
        <v>11</v>
      </c>
      <c r="F1405" s="103" t="s">
        <v>2077</v>
      </c>
      <c r="G1405" s="102" t="s">
        <v>9390</v>
      </c>
      <c r="H1405" s="102" t="s">
        <v>9391</v>
      </c>
      <c r="I1405" s="102" t="s">
        <v>2185</v>
      </c>
      <c r="J1405" s="102" t="s">
        <v>2269</v>
      </c>
      <c r="K1405" s="102" t="s">
        <v>2707</v>
      </c>
    </row>
    <row r="1406" spans="1:11" ht="15.75" customHeight="1">
      <c r="A1406" s="101">
        <v>44722.530003368054</v>
      </c>
      <c r="B1406" s="102" t="s">
        <v>9392</v>
      </c>
      <c r="C1406" s="108" t="s">
        <v>9393</v>
      </c>
      <c r="D1406" s="103" t="s">
        <v>9394</v>
      </c>
      <c r="E1406" s="102" t="s">
        <v>11</v>
      </c>
      <c r="F1406" s="103" t="s">
        <v>9394</v>
      </c>
      <c r="G1406" s="102" t="s">
        <v>9395</v>
      </c>
      <c r="H1406" s="102" t="s">
        <v>9396</v>
      </c>
      <c r="I1406" s="102" t="s">
        <v>2185</v>
      </c>
      <c r="J1406" s="102" t="s">
        <v>2186</v>
      </c>
      <c r="K1406" s="102" t="s">
        <v>2707</v>
      </c>
    </row>
    <row r="1407" spans="1:11" ht="15.75" customHeight="1">
      <c r="A1407" s="101">
        <v>44722.537720243054</v>
      </c>
      <c r="B1407" s="102" t="s">
        <v>9397</v>
      </c>
      <c r="C1407" s="108">
        <v>650033</v>
      </c>
      <c r="D1407" s="103" t="s">
        <v>9356</v>
      </c>
      <c r="E1407" s="102" t="s">
        <v>10</v>
      </c>
      <c r="F1407" s="103" t="s">
        <v>9356</v>
      </c>
      <c r="G1407" s="102" t="s">
        <v>6241</v>
      </c>
      <c r="H1407" s="102" t="s">
        <v>9357</v>
      </c>
      <c r="I1407" s="102" t="s">
        <v>2185</v>
      </c>
      <c r="J1407" s="102" t="s">
        <v>2186</v>
      </c>
      <c r="K1407" s="102" t="s">
        <v>2707</v>
      </c>
    </row>
    <row r="1408" spans="1:11" ht="15.75" customHeight="1">
      <c r="A1408" s="101">
        <v>44722.538791157407</v>
      </c>
      <c r="B1408" s="102" t="s">
        <v>4322</v>
      </c>
      <c r="C1408" s="108">
        <v>483046</v>
      </c>
      <c r="D1408" s="103" t="s">
        <v>1582</v>
      </c>
      <c r="E1408" s="102" t="s">
        <v>10</v>
      </c>
      <c r="F1408" s="103" t="s">
        <v>1582</v>
      </c>
      <c r="G1408" s="102" t="s">
        <v>1755</v>
      </c>
      <c r="H1408" s="102" t="s">
        <v>2302</v>
      </c>
      <c r="I1408" s="102" t="s">
        <v>2185</v>
      </c>
      <c r="J1408" s="102" t="s">
        <v>2186</v>
      </c>
      <c r="K1408" s="102" t="s">
        <v>2707</v>
      </c>
    </row>
    <row r="1409" spans="1:11" ht="15.75" customHeight="1">
      <c r="A1409" s="101">
        <v>44722.539881550925</v>
      </c>
      <c r="B1409" s="102" t="s">
        <v>9398</v>
      </c>
      <c r="C1409" s="108" t="s">
        <v>8517</v>
      </c>
      <c r="D1409" s="103" t="s">
        <v>9399</v>
      </c>
      <c r="E1409" s="102" t="s">
        <v>11</v>
      </c>
      <c r="F1409" s="103" t="s">
        <v>9399</v>
      </c>
      <c r="G1409" s="102" t="s">
        <v>9400</v>
      </c>
      <c r="H1409" s="102" t="s">
        <v>2240</v>
      </c>
      <c r="I1409" s="102" t="s">
        <v>2185</v>
      </c>
      <c r="J1409" s="102" t="s">
        <v>2186</v>
      </c>
      <c r="K1409" s="102" t="s">
        <v>2707</v>
      </c>
    </row>
    <row r="1410" spans="1:11" ht="15.75" customHeight="1">
      <c r="A1410" s="101">
        <v>44722.544243518518</v>
      </c>
      <c r="B1410" s="102" t="s">
        <v>9401</v>
      </c>
      <c r="C1410" s="108" t="s">
        <v>7476</v>
      </c>
      <c r="D1410" s="103" t="s">
        <v>9341</v>
      </c>
      <c r="E1410" s="102" t="s">
        <v>10</v>
      </c>
      <c r="F1410" s="103" t="s">
        <v>9341</v>
      </c>
      <c r="G1410" s="102" t="s">
        <v>7476</v>
      </c>
      <c r="H1410" s="102" t="s">
        <v>9343</v>
      </c>
      <c r="I1410" s="102" t="s">
        <v>2185</v>
      </c>
      <c r="J1410" s="102" t="s">
        <v>2186</v>
      </c>
      <c r="K1410" s="102" t="s">
        <v>2707</v>
      </c>
    </row>
    <row r="1411" spans="1:11" ht="15.75" customHeight="1">
      <c r="A1411" s="101">
        <v>44722.545362893521</v>
      </c>
      <c r="B1411" s="102" t="s">
        <v>9402</v>
      </c>
      <c r="C1411" s="108" t="s">
        <v>7854</v>
      </c>
      <c r="D1411" s="103" t="s">
        <v>9403</v>
      </c>
      <c r="E1411" s="102" t="s">
        <v>10</v>
      </c>
      <c r="F1411" s="103" t="s">
        <v>9403</v>
      </c>
      <c r="G1411" s="102" t="s">
        <v>9404</v>
      </c>
      <c r="H1411" s="102" t="s">
        <v>9405</v>
      </c>
      <c r="I1411" s="102" t="s">
        <v>2185</v>
      </c>
      <c r="J1411" s="102" t="s">
        <v>2186</v>
      </c>
      <c r="K1411" s="102" t="s">
        <v>2707</v>
      </c>
    </row>
    <row r="1412" spans="1:11" ht="15.75" customHeight="1">
      <c r="A1412" s="101">
        <v>44722.547313969902</v>
      </c>
      <c r="B1412" s="102" t="s">
        <v>9406</v>
      </c>
      <c r="C1412" s="108">
        <v>620264</v>
      </c>
      <c r="D1412" s="103" t="s">
        <v>759</v>
      </c>
      <c r="E1412" s="102" t="s">
        <v>10</v>
      </c>
      <c r="F1412" s="103" t="s">
        <v>759</v>
      </c>
      <c r="G1412" s="102" t="s">
        <v>9407</v>
      </c>
      <c r="H1412" s="102" t="s">
        <v>2214</v>
      </c>
      <c r="I1412" s="102" t="s">
        <v>2185</v>
      </c>
      <c r="J1412" s="102" t="s">
        <v>2186</v>
      </c>
      <c r="K1412" s="102" t="s">
        <v>2707</v>
      </c>
    </row>
    <row r="1413" spans="1:11" ht="15.75" customHeight="1">
      <c r="A1413" s="101">
        <v>44722.554190173614</v>
      </c>
      <c r="B1413" s="102" t="s">
        <v>9408</v>
      </c>
      <c r="C1413" s="108" t="s">
        <v>6827</v>
      </c>
      <c r="D1413" s="103" t="s">
        <v>9409</v>
      </c>
      <c r="E1413" s="102" t="s">
        <v>10</v>
      </c>
      <c r="F1413" s="103" t="s">
        <v>9409</v>
      </c>
      <c r="G1413" s="102" t="s">
        <v>9410</v>
      </c>
      <c r="H1413" s="102" t="s">
        <v>2246</v>
      </c>
      <c r="I1413" s="102" t="s">
        <v>2185</v>
      </c>
      <c r="J1413" s="102" t="s">
        <v>2186</v>
      </c>
      <c r="K1413" s="102" t="s">
        <v>2707</v>
      </c>
    </row>
    <row r="1414" spans="1:11" ht="15.75" customHeight="1">
      <c r="A1414" s="101">
        <v>44722.555715567127</v>
      </c>
      <c r="B1414" s="102" t="s">
        <v>9411</v>
      </c>
      <c r="C1414" s="108">
        <v>620384</v>
      </c>
      <c r="D1414" s="103" t="s">
        <v>2482</v>
      </c>
      <c r="E1414" s="102" t="s">
        <v>11</v>
      </c>
      <c r="F1414" s="103" t="s">
        <v>2482</v>
      </c>
      <c r="G1414" s="102" t="s">
        <v>9412</v>
      </c>
      <c r="H1414" s="102" t="s">
        <v>9413</v>
      </c>
      <c r="I1414" s="102" t="s">
        <v>2185</v>
      </c>
      <c r="J1414" s="102" t="s">
        <v>2186</v>
      </c>
      <c r="K1414" s="102" t="s">
        <v>2707</v>
      </c>
    </row>
    <row r="1415" spans="1:11" ht="15.75" customHeight="1">
      <c r="A1415" s="101">
        <v>44722.578837349538</v>
      </c>
      <c r="B1415" s="102" t="s">
        <v>2495</v>
      </c>
      <c r="C1415" s="108">
        <v>630025</v>
      </c>
      <c r="D1415" s="103" t="s">
        <v>2496</v>
      </c>
      <c r="E1415" s="102" t="s">
        <v>10</v>
      </c>
      <c r="F1415" s="103" t="s">
        <v>2496</v>
      </c>
      <c r="G1415" s="102" t="s">
        <v>9414</v>
      </c>
      <c r="H1415" s="102" t="s">
        <v>2634</v>
      </c>
      <c r="I1415" s="102" t="s">
        <v>2185</v>
      </c>
      <c r="J1415" s="102" t="s">
        <v>2186</v>
      </c>
      <c r="K1415" s="102" t="s">
        <v>3033</v>
      </c>
    </row>
    <row r="1416" spans="1:11" ht="15.75" customHeight="1">
      <c r="A1416" s="101">
        <v>44722.584170821763</v>
      </c>
      <c r="B1416" s="102" t="s">
        <v>2795</v>
      </c>
      <c r="C1416" s="108">
        <v>545114</v>
      </c>
      <c r="D1416" s="103" t="s">
        <v>2796</v>
      </c>
      <c r="E1416" s="102" t="s">
        <v>11</v>
      </c>
      <c r="F1416" s="103" t="s">
        <v>2796</v>
      </c>
      <c r="G1416" s="102" t="s">
        <v>9415</v>
      </c>
      <c r="H1416" s="102" t="s">
        <v>9416</v>
      </c>
      <c r="I1416" s="102" t="s">
        <v>2185</v>
      </c>
      <c r="J1416" s="102" t="s">
        <v>2186</v>
      </c>
      <c r="K1416" s="102" t="s">
        <v>2707</v>
      </c>
    </row>
    <row r="1417" spans="1:11" ht="15.75" customHeight="1">
      <c r="A1417" s="101">
        <v>44722.586082395836</v>
      </c>
      <c r="B1417" s="102" t="s">
        <v>9295</v>
      </c>
      <c r="C1417" s="108">
        <v>401131</v>
      </c>
      <c r="D1417" s="103" t="s">
        <v>2536</v>
      </c>
      <c r="E1417" s="102" t="s">
        <v>10</v>
      </c>
      <c r="F1417" s="103" t="s">
        <v>2536</v>
      </c>
      <c r="G1417" s="102" t="s">
        <v>9417</v>
      </c>
      <c r="H1417" s="102" t="s">
        <v>2266</v>
      </c>
      <c r="I1417" s="102" t="s">
        <v>2185</v>
      </c>
      <c r="J1417" s="102" t="s">
        <v>2269</v>
      </c>
      <c r="K1417" s="102" t="s">
        <v>2707</v>
      </c>
    </row>
    <row r="1418" spans="1:11" ht="15.75" customHeight="1">
      <c r="A1418" s="101">
        <v>44722.611401875001</v>
      </c>
      <c r="B1418" s="102" t="s">
        <v>5381</v>
      </c>
      <c r="C1418" s="108" t="s">
        <v>6260</v>
      </c>
      <c r="D1418" s="103" t="s">
        <v>5383</v>
      </c>
      <c r="E1418" s="102" t="s">
        <v>11</v>
      </c>
      <c r="F1418" s="103" t="s">
        <v>5383</v>
      </c>
      <c r="G1418" s="102" t="s">
        <v>9418</v>
      </c>
      <c r="H1418" s="102" t="s">
        <v>2228</v>
      </c>
      <c r="I1418" s="102" t="s">
        <v>2185</v>
      </c>
      <c r="J1418" s="102" t="s">
        <v>2186</v>
      </c>
      <c r="K1418" s="102" t="s">
        <v>2707</v>
      </c>
    </row>
    <row r="1419" spans="1:11" ht="15.75" customHeight="1">
      <c r="A1419" s="101">
        <v>44722.631353668985</v>
      </c>
      <c r="B1419" s="102" t="s">
        <v>9419</v>
      </c>
      <c r="C1419" s="108" t="s">
        <v>8437</v>
      </c>
      <c r="D1419" s="103" t="s">
        <v>9420</v>
      </c>
      <c r="E1419" s="102" t="s">
        <v>11</v>
      </c>
      <c r="F1419" s="103" t="s">
        <v>9420</v>
      </c>
      <c r="G1419" s="102" t="s">
        <v>9421</v>
      </c>
      <c r="H1419" s="102" t="s">
        <v>2198</v>
      </c>
      <c r="I1419" s="102" t="s">
        <v>2185</v>
      </c>
      <c r="J1419" s="102" t="s">
        <v>2186</v>
      </c>
      <c r="K1419" s="102" t="s">
        <v>2707</v>
      </c>
    </row>
    <row r="1420" spans="1:11" ht="15.75" customHeight="1">
      <c r="A1420" s="101">
        <v>44722.641141874999</v>
      </c>
      <c r="B1420" s="102" t="s">
        <v>8853</v>
      </c>
      <c r="C1420" s="108">
        <v>441833</v>
      </c>
      <c r="D1420" s="103" t="s">
        <v>855</v>
      </c>
      <c r="E1420" s="102" t="s">
        <v>11</v>
      </c>
      <c r="F1420" s="103" t="s">
        <v>855</v>
      </c>
      <c r="G1420" s="102" t="s">
        <v>887</v>
      </c>
      <c r="H1420" s="102" t="s">
        <v>2923</v>
      </c>
      <c r="I1420" s="102" t="s">
        <v>2185</v>
      </c>
      <c r="J1420" s="102" t="s">
        <v>2269</v>
      </c>
      <c r="K1420" s="102" t="s">
        <v>2707</v>
      </c>
    </row>
    <row r="1421" spans="1:11" ht="15.75" customHeight="1">
      <c r="A1421" s="101">
        <v>44722.646737476854</v>
      </c>
      <c r="B1421" s="102" t="s">
        <v>9422</v>
      </c>
      <c r="C1421" s="108" t="s">
        <v>8572</v>
      </c>
      <c r="D1421" s="103" t="s">
        <v>9423</v>
      </c>
      <c r="E1421" s="102" t="s">
        <v>11</v>
      </c>
      <c r="F1421" s="103" t="s">
        <v>9423</v>
      </c>
      <c r="G1421" s="102" t="s">
        <v>9424</v>
      </c>
      <c r="H1421" s="102" t="s">
        <v>9425</v>
      </c>
      <c r="I1421" s="102" t="s">
        <v>2185</v>
      </c>
      <c r="J1421" s="102" t="s">
        <v>2186</v>
      </c>
      <c r="K1421" s="102" t="s">
        <v>2707</v>
      </c>
    </row>
    <row r="1422" spans="1:11" ht="15.75" customHeight="1">
      <c r="A1422" s="101">
        <v>44722.649047777777</v>
      </c>
      <c r="B1422" s="102" t="s">
        <v>7899</v>
      </c>
      <c r="C1422" s="108" t="s">
        <v>7898</v>
      </c>
      <c r="D1422" s="103" t="s">
        <v>9426</v>
      </c>
      <c r="E1422" s="102" t="s">
        <v>11</v>
      </c>
      <c r="F1422" s="103" t="s">
        <v>9426</v>
      </c>
      <c r="G1422" s="102" t="s">
        <v>9427</v>
      </c>
      <c r="H1422" s="102" t="s">
        <v>9428</v>
      </c>
      <c r="I1422" s="102" t="s">
        <v>2185</v>
      </c>
      <c r="J1422" s="102" t="s">
        <v>2186</v>
      </c>
      <c r="K1422" s="102" t="s">
        <v>2707</v>
      </c>
    </row>
    <row r="1423" spans="1:11" ht="15.75" customHeight="1">
      <c r="A1423" s="101">
        <v>44722.65397929398</v>
      </c>
      <c r="B1423" s="102" t="s">
        <v>9429</v>
      </c>
      <c r="C1423" s="108" t="s">
        <v>7916</v>
      </c>
      <c r="D1423" s="103" t="s">
        <v>9232</v>
      </c>
      <c r="E1423" s="102" t="s">
        <v>11</v>
      </c>
      <c r="F1423" s="103" t="s">
        <v>9232</v>
      </c>
      <c r="G1423" s="102" t="s">
        <v>9233</v>
      </c>
      <c r="H1423" s="102" t="s">
        <v>2198</v>
      </c>
      <c r="I1423" s="102" t="s">
        <v>2191</v>
      </c>
      <c r="J1423" s="102" t="s">
        <v>2186</v>
      </c>
      <c r="K1423" s="102" t="s">
        <v>2707</v>
      </c>
    </row>
    <row r="1424" spans="1:11" ht="15.75" customHeight="1">
      <c r="A1424" s="101">
        <v>44722.667350810181</v>
      </c>
      <c r="B1424" s="102" t="s">
        <v>2219</v>
      </c>
      <c r="C1424" s="108">
        <v>620225</v>
      </c>
      <c r="D1424" s="103" t="s">
        <v>1568</v>
      </c>
      <c r="E1424" s="102" t="s">
        <v>11</v>
      </c>
      <c r="F1424" s="103" t="s">
        <v>1568</v>
      </c>
      <c r="G1424" s="102" t="s">
        <v>9430</v>
      </c>
      <c r="H1424" s="102" t="s">
        <v>2240</v>
      </c>
      <c r="I1424" s="102" t="s">
        <v>2185</v>
      </c>
      <c r="J1424" s="102" t="s">
        <v>2186</v>
      </c>
      <c r="K1424" s="102" t="s">
        <v>2707</v>
      </c>
    </row>
    <row r="1425" spans="1:11" ht="15.75" customHeight="1">
      <c r="A1425" s="101">
        <v>44722.670270046292</v>
      </c>
      <c r="B1425" s="102" t="s">
        <v>6370</v>
      </c>
      <c r="C1425" s="108" t="s">
        <v>7027</v>
      </c>
      <c r="D1425" s="103" t="s">
        <v>6372</v>
      </c>
      <c r="E1425" s="102" t="s">
        <v>11</v>
      </c>
      <c r="F1425" s="103" t="s">
        <v>6372</v>
      </c>
      <c r="G1425" s="102" t="s">
        <v>6373</v>
      </c>
      <c r="H1425" s="102" t="s">
        <v>6374</v>
      </c>
      <c r="I1425" s="102" t="s">
        <v>2185</v>
      </c>
      <c r="J1425" s="102" t="s">
        <v>2186</v>
      </c>
      <c r="K1425" s="102" t="s">
        <v>2707</v>
      </c>
    </row>
    <row r="1426" spans="1:11" ht="15.75" customHeight="1">
      <c r="A1426" s="101">
        <v>44722.685063483797</v>
      </c>
      <c r="B1426" s="102" t="s">
        <v>9431</v>
      </c>
      <c r="C1426" s="108" t="s">
        <v>9432</v>
      </c>
      <c r="D1426" s="103" t="s">
        <v>9433</v>
      </c>
      <c r="E1426" s="102" t="s">
        <v>11</v>
      </c>
      <c r="F1426" s="103" t="s">
        <v>9433</v>
      </c>
      <c r="G1426" s="102">
        <v>3126</v>
      </c>
      <c r="H1426" s="102" t="s">
        <v>2240</v>
      </c>
      <c r="I1426" s="102" t="s">
        <v>2185</v>
      </c>
      <c r="J1426" s="102" t="s">
        <v>2269</v>
      </c>
      <c r="K1426" s="102" t="s">
        <v>2707</v>
      </c>
    </row>
    <row r="1427" spans="1:11" ht="15.75" customHeight="1">
      <c r="A1427" s="101">
        <v>44722.688987719906</v>
      </c>
      <c r="B1427" s="102" t="s">
        <v>9431</v>
      </c>
      <c r="C1427" s="108" t="s">
        <v>9432</v>
      </c>
      <c r="D1427" s="103" t="s">
        <v>9433</v>
      </c>
      <c r="E1427" s="102" t="s">
        <v>11</v>
      </c>
      <c r="F1427" s="103" t="s">
        <v>9433</v>
      </c>
      <c r="G1427" s="102" t="s">
        <v>9434</v>
      </c>
      <c r="H1427" s="102" t="s">
        <v>2240</v>
      </c>
      <c r="I1427" s="102" t="s">
        <v>2185</v>
      </c>
      <c r="J1427" s="102" t="s">
        <v>2269</v>
      </c>
      <c r="K1427" s="102" t="s">
        <v>2707</v>
      </c>
    </row>
    <row r="1428" spans="1:11" ht="15.75" customHeight="1">
      <c r="A1428" s="101">
        <v>44722.803285949078</v>
      </c>
      <c r="B1428" s="102" t="s">
        <v>9435</v>
      </c>
      <c r="C1428" s="108" t="s">
        <v>8511</v>
      </c>
      <c r="D1428" s="103" t="s">
        <v>9436</v>
      </c>
      <c r="E1428" s="102" t="s">
        <v>11</v>
      </c>
      <c r="F1428" s="103" t="s">
        <v>9436</v>
      </c>
      <c r="G1428" s="102" t="s">
        <v>9437</v>
      </c>
      <c r="H1428" s="102" t="s">
        <v>2228</v>
      </c>
      <c r="I1428" s="102" t="s">
        <v>2185</v>
      </c>
      <c r="J1428" s="102" t="s">
        <v>2186</v>
      </c>
      <c r="K1428" s="102" t="s">
        <v>2707</v>
      </c>
    </row>
    <row r="1429" spans="1:11" ht="15.75" customHeight="1">
      <c r="A1429" s="101">
        <v>44722.812408518519</v>
      </c>
      <c r="B1429" s="102" t="s">
        <v>9438</v>
      </c>
      <c r="C1429" s="108">
        <v>650059</v>
      </c>
      <c r="D1429" s="103" t="s">
        <v>9439</v>
      </c>
      <c r="E1429" s="102" t="s">
        <v>10</v>
      </c>
      <c r="F1429" s="103" t="s">
        <v>9439</v>
      </c>
      <c r="G1429" s="102" t="s">
        <v>9440</v>
      </c>
      <c r="H1429" s="102" t="s">
        <v>2196</v>
      </c>
      <c r="I1429" s="102" t="s">
        <v>2185</v>
      </c>
      <c r="J1429" s="102" t="s">
        <v>2186</v>
      </c>
      <c r="K1429" s="102" t="s">
        <v>2707</v>
      </c>
    </row>
    <row r="1430" spans="1:11" ht="15.75" customHeight="1">
      <c r="A1430" s="101">
        <v>44722.845777557872</v>
      </c>
      <c r="B1430" s="102" t="s">
        <v>9441</v>
      </c>
      <c r="C1430" s="108" t="s">
        <v>8185</v>
      </c>
      <c r="D1430" s="103" t="s">
        <v>9442</v>
      </c>
      <c r="E1430" s="102" t="s">
        <v>11</v>
      </c>
      <c r="F1430" s="103" t="s">
        <v>9442</v>
      </c>
      <c r="G1430" s="102" t="s">
        <v>9443</v>
      </c>
      <c r="H1430" s="102" t="s">
        <v>9444</v>
      </c>
      <c r="I1430" s="102" t="s">
        <v>2185</v>
      </c>
      <c r="J1430" s="102" t="s">
        <v>2186</v>
      </c>
      <c r="K1430" s="102" t="s">
        <v>2707</v>
      </c>
    </row>
    <row r="1431" spans="1:11" ht="15.75" customHeight="1">
      <c r="A1431" s="101">
        <v>44722.846585162042</v>
      </c>
      <c r="B1431" s="102" t="s">
        <v>9445</v>
      </c>
      <c r="C1431" s="108" t="s">
        <v>6999</v>
      </c>
      <c r="D1431" s="103" t="s">
        <v>9446</v>
      </c>
      <c r="E1431" s="102" t="s">
        <v>11</v>
      </c>
      <c r="F1431" s="103" t="s">
        <v>9446</v>
      </c>
      <c r="G1431" s="102" t="s">
        <v>9447</v>
      </c>
      <c r="H1431" s="102" t="s">
        <v>2349</v>
      </c>
      <c r="I1431" s="102" t="s">
        <v>2185</v>
      </c>
      <c r="J1431" s="102" t="s">
        <v>2186</v>
      </c>
      <c r="K1431" s="102" t="s">
        <v>2707</v>
      </c>
    </row>
    <row r="1432" spans="1:11" ht="15.75" customHeight="1">
      <c r="A1432" s="101">
        <v>44722.89740829861</v>
      </c>
      <c r="B1432" s="102" t="s">
        <v>9448</v>
      </c>
      <c r="C1432" s="108">
        <v>620483</v>
      </c>
      <c r="D1432" s="103" t="s">
        <v>9449</v>
      </c>
      <c r="E1432" s="102" t="s">
        <v>11</v>
      </c>
      <c r="F1432" s="103" t="s">
        <v>9449</v>
      </c>
      <c r="G1432" s="102" t="s">
        <v>9450</v>
      </c>
      <c r="H1432" s="102" t="s">
        <v>9451</v>
      </c>
      <c r="I1432" s="102" t="s">
        <v>2185</v>
      </c>
      <c r="J1432" s="102" t="s">
        <v>2269</v>
      </c>
      <c r="K1432" s="102" t="s">
        <v>2707</v>
      </c>
    </row>
    <row r="1433" spans="1:11" ht="15.75" customHeight="1">
      <c r="A1433" s="101">
        <v>44722.907804375005</v>
      </c>
      <c r="B1433" s="102" t="s">
        <v>9452</v>
      </c>
      <c r="C1433" s="108" t="s">
        <v>8743</v>
      </c>
      <c r="D1433" s="103" t="s">
        <v>9453</v>
      </c>
      <c r="E1433" s="102" t="s">
        <v>10</v>
      </c>
      <c r="F1433" s="103" t="s">
        <v>9453</v>
      </c>
      <c r="G1433" s="102" t="s">
        <v>9454</v>
      </c>
      <c r="H1433" s="102" t="s">
        <v>2256</v>
      </c>
      <c r="I1433" s="102" t="s">
        <v>2185</v>
      </c>
      <c r="J1433" s="102" t="s">
        <v>2186</v>
      </c>
      <c r="K1433" s="102" t="s">
        <v>3033</v>
      </c>
    </row>
    <row r="1434" spans="1:11" ht="15.75" customHeight="1">
      <c r="A1434" s="101">
        <v>44723.245202534723</v>
      </c>
      <c r="B1434" s="102" t="s">
        <v>9455</v>
      </c>
      <c r="C1434" s="108">
        <v>442004</v>
      </c>
      <c r="D1434" s="103" t="s">
        <v>2078</v>
      </c>
      <c r="E1434" s="102" t="s">
        <v>11</v>
      </c>
      <c r="F1434" s="103" t="s">
        <v>2078</v>
      </c>
      <c r="G1434" s="102" t="s">
        <v>9456</v>
      </c>
      <c r="H1434" s="102" t="s">
        <v>2228</v>
      </c>
      <c r="I1434" s="102" t="s">
        <v>2185</v>
      </c>
      <c r="J1434" s="102" t="s">
        <v>2269</v>
      </c>
      <c r="K1434" s="102" t="s">
        <v>2707</v>
      </c>
    </row>
    <row r="1435" spans="1:11" ht="15.75" customHeight="1">
      <c r="A1435" s="101">
        <v>44723.247101400462</v>
      </c>
      <c r="B1435" s="102" t="s">
        <v>9457</v>
      </c>
      <c r="C1435" s="108">
        <v>587026</v>
      </c>
      <c r="D1435" s="103" t="s">
        <v>925</v>
      </c>
      <c r="E1435" s="102" t="s">
        <v>10</v>
      </c>
      <c r="F1435" s="103" t="s">
        <v>925</v>
      </c>
      <c r="G1435" s="102" t="s">
        <v>9458</v>
      </c>
      <c r="H1435" s="102" t="s">
        <v>9459</v>
      </c>
      <c r="I1435" s="102" t="s">
        <v>2185</v>
      </c>
      <c r="J1435" s="102" t="s">
        <v>2186</v>
      </c>
      <c r="K1435" s="102" t="s">
        <v>2707</v>
      </c>
    </row>
    <row r="1436" spans="1:11" ht="15.75" customHeight="1">
      <c r="A1436" s="101">
        <v>44723.249285983795</v>
      </c>
      <c r="B1436" s="102" t="s">
        <v>9460</v>
      </c>
      <c r="C1436" s="108">
        <v>587026</v>
      </c>
      <c r="D1436" s="103" t="s">
        <v>925</v>
      </c>
      <c r="E1436" s="102" t="s">
        <v>11</v>
      </c>
      <c r="F1436" s="103" t="s">
        <v>925</v>
      </c>
      <c r="G1436" s="102" t="s">
        <v>2822</v>
      </c>
      <c r="H1436" s="102" t="s">
        <v>2228</v>
      </c>
      <c r="I1436" s="102" t="s">
        <v>2185</v>
      </c>
      <c r="J1436" s="102" t="s">
        <v>2186</v>
      </c>
      <c r="K1436" s="102" t="s">
        <v>2707</v>
      </c>
    </row>
    <row r="1437" spans="1:11" ht="15.75" customHeight="1">
      <c r="A1437" s="101">
        <v>44723.250296412036</v>
      </c>
      <c r="B1437" s="102" t="s">
        <v>9461</v>
      </c>
      <c r="C1437" s="108" t="s">
        <v>8294</v>
      </c>
      <c r="D1437" s="103" t="s">
        <v>9462</v>
      </c>
      <c r="E1437" s="102" t="s">
        <v>11</v>
      </c>
      <c r="F1437" s="103" t="s">
        <v>9462</v>
      </c>
      <c r="G1437" s="102" t="s">
        <v>9463</v>
      </c>
      <c r="H1437" s="102" t="s">
        <v>9307</v>
      </c>
      <c r="I1437" s="102" t="s">
        <v>2185</v>
      </c>
      <c r="J1437" s="102" t="s">
        <v>2186</v>
      </c>
      <c r="K1437" s="102" t="s">
        <v>2707</v>
      </c>
    </row>
    <row r="1438" spans="1:11" ht="15.75" customHeight="1">
      <c r="A1438" s="101">
        <v>44723.30172293981</v>
      </c>
      <c r="B1438" s="102" t="s">
        <v>2227</v>
      </c>
      <c r="C1438" s="108">
        <v>493458</v>
      </c>
      <c r="D1438" s="103" t="s">
        <v>2081</v>
      </c>
      <c r="E1438" s="102" t="s">
        <v>11</v>
      </c>
      <c r="F1438" s="103" t="s">
        <v>2081</v>
      </c>
      <c r="G1438" s="102" t="s">
        <v>2015</v>
      </c>
      <c r="H1438" s="102" t="s">
        <v>2228</v>
      </c>
      <c r="I1438" s="102" t="s">
        <v>2185</v>
      </c>
      <c r="J1438" s="102" t="s">
        <v>2269</v>
      </c>
      <c r="K1438" s="102" t="s">
        <v>2707</v>
      </c>
    </row>
    <row r="1439" spans="1:11" ht="15.75" customHeight="1">
      <c r="A1439" s="101">
        <v>44723.321948159719</v>
      </c>
      <c r="B1439" s="102" t="s">
        <v>9464</v>
      </c>
      <c r="C1439" s="108" t="s">
        <v>9465</v>
      </c>
      <c r="D1439" s="103" t="s">
        <v>9466</v>
      </c>
      <c r="E1439" s="102" t="s">
        <v>11</v>
      </c>
      <c r="F1439" s="103" t="s">
        <v>9466</v>
      </c>
      <c r="G1439" s="102" t="s">
        <v>9467</v>
      </c>
      <c r="H1439" s="102" t="s">
        <v>9468</v>
      </c>
      <c r="I1439" s="102" t="s">
        <v>2191</v>
      </c>
      <c r="J1439" s="102" t="s">
        <v>2186</v>
      </c>
      <c r="K1439" s="102" t="s">
        <v>2707</v>
      </c>
    </row>
    <row r="1440" spans="1:11" ht="15.75" customHeight="1">
      <c r="A1440" s="101">
        <v>44723.324338275459</v>
      </c>
      <c r="B1440" s="102" t="s">
        <v>9212</v>
      </c>
      <c r="C1440" s="108" t="s">
        <v>7039</v>
      </c>
      <c r="D1440" s="103" t="s">
        <v>9213</v>
      </c>
      <c r="E1440" s="102" t="s">
        <v>11</v>
      </c>
      <c r="F1440" s="103" t="s">
        <v>9213</v>
      </c>
      <c r="G1440" s="102" t="s">
        <v>9214</v>
      </c>
      <c r="H1440" s="102" t="s">
        <v>3044</v>
      </c>
      <c r="I1440" s="102" t="s">
        <v>2185</v>
      </c>
      <c r="J1440" s="102" t="s">
        <v>2186</v>
      </c>
      <c r="K1440" s="102" t="s">
        <v>2707</v>
      </c>
    </row>
    <row r="1441" spans="1:11" ht="15.75" customHeight="1">
      <c r="A1441" s="101">
        <v>44723.330780405093</v>
      </c>
      <c r="B1441" s="102" t="s">
        <v>9469</v>
      </c>
      <c r="C1441" s="108">
        <v>650057</v>
      </c>
      <c r="D1441" s="103" t="s">
        <v>9470</v>
      </c>
      <c r="E1441" s="102" t="s">
        <v>11</v>
      </c>
      <c r="F1441" s="103" t="s">
        <v>9470</v>
      </c>
      <c r="G1441" s="102" t="s">
        <v>9471</v>
      </c>
      <c r="H1441" s="102" t="s">
        <v>2240</v>
      </c>
      <c r="I1441" s="102" t="s">
        <v>2185</v>
      </c>
      <c r="J1441" s="102" t="s">
        <v>2186</v>
      </c>
      <c r="K1441" s="102" t="s">
        <v>2707</v>
      </c>
    </row>
    <row r="1442" spans="1:11" ht="15.75" customHeight="1">
      <c r="A1442" s="101">
        <v>44723.354933368057</v>
      </c>
      <c r="B1442" s="102" t="s">
        <v>9472</v>
      </c>
      <c r="C1442" s="108" t="s">
        <v>9473</v>
      </c>
      <c r="D1442" s="103" t="s">
        <v>9474</v>
      </c>
      <c r="E1442" s="102" t="s">
        <v>10</v>
      </c>
      <c r="F1442" s="103" t="s">
        <v>9474</v>
      </c>
      <c r="G1442" s="102" t="s">
        <v>9475</v>
      </c>
      <c r="H1442" s="102" t="s">
        <v>2302</v>
      </c>
      <c r="I1442" s="102" t="s">
        <v>2185</v>
      </c>
      <c r="J1442" s="102" t="s">
        <v>2186</v>
      </c>
      <c r="K1442" s="102" t="s">
        <v>2707</v>
      </c>
    </row>
    <row r="1443" spans="1:11" ht="15.75" customHeight="1">
      <c r="A1443" s="101">
        <v>44723.361542789353</v>
      </c>
      <c r="B1443" s="102" t="s">
        <v>2383</v>
      </c>
      <c r="C1443" s="108" t="s">
        <v>8459</v>
      </c>
      <c r="D1443" s="103" t="s">
        <v>9476</v>
      </c>
      <c r="E1443" s="102" t="s">
        <v>11</v>
      </c>
      <c r="F1443" s="103" t="s">
        <v>9476</v>
      </c>
      <c r="G1443" s="102" t="s">
        <v>727</v>
      </c>
      <c r="H1443" s="102" t="s">
        <v>2232</v>
      </c>
      <c r="I1443" s="102" t="s">
        <v>2185</v>
      </c>
      <c r="J1443" s="102" t="s">
        <v>2186</v>
      </c>
      <c r="K1443" s="102" t="s">
        <v>2707</v>
      </c>
    </row>
    <row r="1444" spans="1:11" ht="15.75" customHeight="1">
      <c r="A1444" s="101">
        <v>44723.364072534721</v>
      </c>
      <c r="B1444" s="102" t="s">
        <v>9477</v>
      </c>
      <c r="C1444" s="108">
        <v>650021</v>
      </c>
      <c r="D1444" s="103" t="s">
        <v>9478</v>
      </c>
      <c r="E1444" s="102" t="s">
        <v>11</v>
      </c>
      <c r="F1444" s="103" t="s">
        <v>9478</v>
      </c>
      <c r="G1444" s="102" t="s">
        <v>9479</v>
      </c>
      <c r="H1444" s="102" t="s">
        <v>9480</v>
      </c>
      <c r="I1444" s="102" t="s">
        <v>2185</v>
      </c>
      <c r="J1444" s="102" t="s">
        <v>2186</v>
      </c>
      <c r="K1444" s="102" t="s">
        <v>2707</v>
      </c>
    </row>
    <row r="1445" spans="1:11" ht="15.75" customHeight="1">
      <c r="A1445" s="101">
        <v>44723.373577071761</v>
      </c>
      <c r="B1445" s="102" t="s">
        <v>9481</v>
      </c>
      <c r="C1445" s="108" t="s">
        <v>9482</v>
      </c>
      <c r="D1445" s="103" t="s">
        <v>9483</v>
      </c>
      <c r="E1445" s="102" t="s">
        <v>11</v>
      </c>
      <c r="F1445" s="103" t="s">
        <v>9483</v>
      </c>
      <c r="G1445" s="102" t="s">
        <v>9484</v>
      </c>
      <c r="H1445" s="102" t="s">
        <v>2216</v>
      </c>
      <c r="I1445" s="102" t="s">
        <v>2185</v>
      </c>
      <c r="J1445" s="102" t="s">
        <v>2186</v>
      </c>
      <c r="K1445" s="102" t="s">
        <v>2707</v>
      </c>
    </row>
    <row r="1446" spans="1:11" ht="15.75" customHeight="1">
      <c r="A1446" s="101">
        <v>44723.37952761574</v>
      </c>
      <c r="B1446" s="102" t="s">
        <v>9485</v>
      </c>
      <c r="C1446" s="108" t="s">
        <v>8641</v>
      </c>
      <c r="D1446" s="103" t="s">
        <v>720</v>
      </c>
      <c r="E1446" s="102" t="s">
        <v>11</v>
      </c>
      <c r="F1446" s="103" t="s">
        <v>720</v>
      </c>
      <c r="G1446" s="102" t="s">
        <v>719</v>
      </c>
      <c r="H1446" s="102" t="s">
        <v>2560</v>
      </c>
      <c r="I1446" s="102" t="s">
        <v>2185</v>
      </c>
      <c r="J1446" s="102" t="s">
        <v>2186</v>
      </c>
      <c r="K1446" s="102" t="s">
        <v>2707</v>
      </c>
    </row>
    <row r="1447" spans="1:11" ht="15.75" customHeight="1">
      <c r="A1447" s="101">
        <v>44723.395577384261</v>
      </c>
      <c r="B1447" s="102" t="s">
        <v>6268</v>
      </c>
      <c r="C1447" s="108" t="s">
        <v>6269</v>
      </c>
      <c r="D1447" s="103" t="s">
        <v>6270</v>
      </c>
      <c r="E1447" s="102" t="s">
        <v>11</v>
      </c>
      <c r="F1447" s="103" t="s">
        <v>6270</v>
      </c>
      <c r="G1447" s="102" t="s">
        <v>6271</v>
      </c>
      <c r="H1447" s="102" t="s">
        <v>3319</v>
      </c>
      <c r="I1447" s="102" t="s">
        <v>2185</v>
      </c>
      <c r="J1447" s="102" t="s">
        <v>2186</v>
      </c>
      <c r="K1447" s="102" t="s">
        <v>2707</v>
      </c>
    </row>
    <row r="1448" spans="1:11" ht="15.75" customHeight="1">
      <c r="A1448" s="101">
        <v>44723.439708877311</v>
      </c>
      <c r="B1448" s="102" t="s">
        <v>6199</v>
      </c>
      <c r="C1448" s="108" t="s">
        <v>6200</v>
      </c>
      <c r="D1448" s="103" t="s">
        <v>9486</v>
      </c>
      <c r="E1448" s="102" t="s">
        <v>11</v>
      </c>
      <c r="F1448" s="103" t="s">
        <v>9486</v>
      </c>
      <c r="G1448" s="102" t="s">
        <v>9487</v>
      </c>
      <c r="H1448" s="102" t="s">
        <v>9488</v>
      </c>
      <c r="I1448" s="102" t="s">
        <v>2185</v>
      </c>
      <c r="J1448" s="102" t="s">
        <v>2186</v>
      </c>
      <c r="K1448" s="102" t="s">
        <v>2707</v>
      </c>
    </row>
    <row r="1449" spans="1:11" ht="15.75" customHeight="1">
      <c r="A1449" s="101">
        <v>44723.445961956022</v>
      </c>
      <c r="B1449" s="102" t="s">
        <v>9489</v>
      </c>
      <c r="C1449" s="108" t="s">
        <v>8719</v>
      </c>
      <c r="D1449" s="103" t="s">
        <v>9490</v>
      </c>
      <c r="E1449" s="102" t="s">
        <v>11</v>
      </c>
      <c r="F1449" s="103" t="s">
        <v>9490</v>
      </c>
      <c r="G1449" s="102" t="s">
        <v>9491</v>
      </c>
      <c r="H1449" s="102" t="s">
        <v>9492</v>
      </c>
      <c r="I1449" s="102" t="s">
        <v>2185</v>
      </c>
      <c r="J1449" s="102" t="s">
        <v>2186</v>
      </c>
      <c r="K1449" s="102" t="s">
        <v>2707</v>
      </c>
    </row>
    <row r="1450" spans="1:11" ht="15.75" customHeight="1">
      <c r="A1450" s="101">
        <v>44723.466383599538</v>
      </c>
      <c r="B1450" s="102" t="s">
        <v>9493</v>
      </c>
      <c r="C1450" s="108" t="s">
        <v>8243</v>
      </c>
      <c r="D1450" s="103" t="s">
        <v>9494</v>
      </c>
      <c r="E1450" s="102" t="s">
        <v>11</v>
      </c>
      <c r="F1450" s="103" t="s">
        <v>9494</v>
      </c>
      <c r="G1450" s="102" t="s">
        <v>9495</v>
      </c>
      <c r="H1450" s="102" t="s">
        <v>4450</v>
      </c>
      <c r="I1450" s="102" t="s">
        <v>2185</v>
      </c>
      <c r="J1450" s="102" t="s">
        <v>2186</v>
      </c>
      <c r="K1450" s="102" t="s">
        <v>2707</v>
      </c>
    </row>
    <row r="1451" spans="1:11" ht="15.75" customHeight="1">
      <c r="A1451" s="101">
        <v>44723.500507314813</v>
      </c>
      <c r="B1451" s="102" t="s">
        <v>2896</v>
      </c>
      <c r="C1451" s="108">
        <v>442061</v>
      </c>
      <c r="D1451" s="103" t="s">
        <v>9496</v>
      </c>
      <c r="E1451" s="102" t="s">
        <v>11</v>
      </c>
      <c r="F1451" s="103" t="s">
        <v>9496</v>
      </c>
      <c r="G1451" s="102" t="s">
        <v>9497</v>
      </c>
      <c r="H1451" s="102" t="s">
        <v>2659</v>
      </c>
      <c r="I1451" s="102" t="s">
        <v>2185</v>
      </c>
      <c r="J1451" s="102" t="s">
        <v>2186</v>
      </c>
      <c r="K1451" s="102" t="s">
        <v>2707</v>
      </c>
    </row>
    <row r="1452" spans="1:11" ht="15.75" customHeight="1">
      <c r="A1452" s="101">
        <v>44723.51125512732</v>
      </c>
      <c r="B1452" s="102" t="s">
        <v>9498</v>
      </c>
      <c r="C1452" s="108" t="s">
        <v>7185</v>
      </c>
      <c r="D1452" s="103" t="s">
        <v>9499</v>
      </c>
      <c r="E1452" s="102" t="s">
        <v>11</v>
      </c>
      <c r="F1452" s="103" t="s">
        <v>9499</v>
      </c>
      <c r="G1452" s="102">
        <v>296</v>
      </c>
      <c r="H1452" s="102" t="s">
        <v>2228</v>
      </c>
      <c r="I1452" s="102" t="s">
        <v>2185</v>
      </c>
      <c r="J1452" s="102" t="s">
        <v>2186</v>
      </c>
      <c r="K1452" s="102" t="s">
        <v>2707</v>
      </c>
    </row>
    <row r="1453" spans="1:11" ht="15.75" customHeight="1">
      <c r="A1453" s="101">
        <v>44723.568653622686</v>
      </c>
      <c r="B1453" s="102" t="s">
        <v>9500</v>
      </c>
      <c r="C1453" s="108" t="s">
        <v>9501</v>
      </c>
      <c r="D1453" s="103" t="s">
        <v>9502</v>
      </c>
      <c r="E1453" s="102" t="s">
        <v>11</v>
      </c>
      <c r="F1453" s="103" t="s">
        <v>9502</v>
      </c>
      <c r="G1453" s="102" t="s">
        <v>9503</v>
      </c>
      <c r="H1453" s="102" t="s">
        <v>3044</v>
      </c>
      <c r="I1453" s="102" t="s">
        <v>2185</v>
      </c>
      <c r="J1453" s="102" t="s">
        <v>2186</v>
      </c>
      <c r="K1453" s="102" t="s">
        <v>3033</v>
      </c>
    </row>
    <row r="1454" spans="1:11" ht="15.75" customHeight="1">
      <c r="A1454" s="101">
        <v>44723.571277766205</v>
      </c>
      <c r="B1454" s="102" t="s">
        <v>9504</v>
      </c>
      <c r="C1454" s="108" t="s">
        <v>9505</v>
      </c>
      <c r="D1454" s="103" t="s">
        <v>9502</v>
      </c>
      <c r="E1454" s="102" t="s">
        <v>10</v>
      </c>
      <c r="F1454" s="103" t="s">
        <v>9502</v>
      </c>
      <c r="G1454" s="102" t="s">
        <v>9506</v>
      </c>
      <c r="H1454" s="102" t="s">
        <v>2228</v>
      </c>
      <c r="I1454" s="102" t="s">
        <v>2185</v>
      </c>
      <c r="J1454" s="102" t="s">
        <v>2186</v>
      </c>
      <c r="K1454" s="102" t="s">
        <v>3033</v>
      </c>
    </row>
    <row r="1455" spans="1:11" ht="15.75" customHeight="1">
      <c r="A1455" s="101">
        <v>44723.59441153935</v>
      </c>
      <c r="B1455" s="102" t="s">
        <v>2749</v>
      </c>
      <c r="C1455" s="108">
        <v>620173</v>
      </c>
      <c r="D1455" s="103" t="s">
        <v>1011</v>
      </c>
      <c r="E1455" s="102" t="s">
        <v>10</v>
      </c>
      <c r="F1455" s="103" t="s">
        <v>1011</v>
      </c>
      <c r="G1455" s="102" t="s">
        <v>9507</v>
      </c>
      <c r="H1455" s="102" t="s">
        <v>2275</v>
      </c>
      <c r="I1455" s="102" t="s">
        <v>2185</v>
      </c>
      <c r="J1455" s="102" t="s">
        <v>2186</v>
      </c>
      <c r="K1455" s="102" t="s">
        <v>2707</v>
      </c>
    </row>
    <row r="1456" spans="1:11" ht="15.75" customHeight="1">
      <c r="A1456" s="101">
        <v>44723.622557407405</v>
      </c>
      <c r="B1456" s="102" t="s">
        <v>9508</v>
      </c>
      <c r="C1456" s="108">
        <v>597516</v>
      </c>
      <c r="D1456" s="103" t="s">
        <v>9509</v>
      </c>
      <c r="E1456" s="102" t="s">
        <v>11</v>
      </c>
      <c r="F1456" s="103" t="s">
        <v>9509</v>
      </c>
      <c r="G1456" s="102" t="s">
        <v>9510</v>
      </c>
      <c r="H1456" s="102" t="s">
        <v>2688</v>
      </c>
      <c r="I1456" s="102" t="s">
        <v>2185</v>
      </c>
      <c r="J1456" s="102" t="s">
        <v>2186</v>
      </c>
      <c r="K1456" s="102" t="s">
        <v>2707</v>
      </c>
    </row>
    <row r="1457" spans="1:11" ht="15.75" customHeight="1">
      <c r="A1457" s="101">
        <v>44723.681335821762</v>
      </c>
      <c r="B1457" s="102" t="s">
        <v>9511</v>
      </c>
      <c r="C1457" s="108" t="s">
        <v>7999</v>
      </c>
      <c r="D1457" s="103" t="s">
        <v>9512</v>
      </c>
      <c r="E1457" s="102" t="s">
        <v>11</v>
      </c>
      <c r="F1457" s="103" t="s">
        <v>9512</v>
      </c>
      <c r="G1457" s="102" t="s">
        <v>9513</v>
      </c>
      <c r="H1457" s="102" t="s">
        <v>2888</v>
      </c>
      <c r="I1457" s="102" t="s">
        <v>2185</v>
      </c>
      <c r="J1457" s="102" t="s">
        <v>2186</v>
      </c>
      <c r="K1457" s="102" t="s">
        <v>2707</v>
      </c>
    </row>
    <row r="1458" spans="1:11" ht="15.75" customHeight="1">
      <c r="A1458" s="101">
        <v>44723.694413668985</v>
      </c>
      <c r="B1458" s="102" t="s">
        <v>9511</v>
      </c>
      <c r="C1458" s="108" t="s">
        <v>7999</v>
      </c>
      <c r="D1458" s="103" t="s">
        <v>9512</v>
      </c>
      <c r="E1458" s="102" t="s">
        <v>11</v>
      </c>
      <c r="F1458" s="103" t="s">
        <v>9512</v>
      </c>
      <c r="G1458" s="102" t="s">
        <v>9514</v>
      </c>
      <c r="H1458" s="102" t="s">
        <v>9515</v>
      </c>
      <c r="I1458" s="102" t="s">
        <v>2185</v>
      </c>
      <c r="J1458" s="102" t="s">
        <v>2186</v>
      </c>
      <c r="K1458" s="102" t="s">
        <v>2707</v>
      </c>
    </row>
    <row r="1459" spans="1:11" ht="15.75" customHeight="1">
      <c r="A1459" s="101">
        <v>44723.803847812502</v>
      </c>
      <c r="B1459" s="102" t="s">
        <v>9516</v>
      </c>
      <c r="C1459" s="108" t="s">
        <v>7696</v>
      </c>
      <c r="D1459" s="103" t="s">
        <v>9517</v>
      </c>
      <c r="E1459" s="102" t="s">
        <v>11</v>
      </c>
      <c r="F1459" s="103" t="s">
        <v>9517</v>
      </c>
      <c r="G1459" s="102" t="s">
        <v>9518</v>
      </c>
      <c r="H1459" s="102" t="s">
        <v>9519</v>
      </c>
      <c r="I1459" s="102" t="s">
        <v>2191</v>
      </c>
      <c r="J1459" s="102" t="s">
        <v>2186</v>
      </c>
      <c r="K1459" s="102" t="s">
        <v>3033</v>
      </c>
    </row>
    <row r="1460" spans="1:11" ht="15.75" customHeight="1">
      <c r="A1460" s="101">
        <v>44723.805591388889</v>
      </c>
      <c r="B1460" s="102" t="s">
        <v>9520</v>
      </c>
      <c r="C1460" s="108" t="s">
        <v>7698</v>
      </c>
      <c r="D1460" s="103" t="s">
        <v>9521</v>
      </c>
      <c r="E1460" s="102" t="s">
        <v>10</v>
      </c>
      <c r="F1460" s="103" t="s">
        <v>9521</v>
      </c>
      <c r="G1460" s="102" t="s">
        <v>9522</v>
      </c>
      <c r="H1460" s="102" t="s">
        <v>4425</v>
      </c>
      <c r="I1460" s="102" t="s">
        <v>2191</v>
      </c>
      <c r="J1460" s="102" t="s">
        <v>2186</v>
      </c>
      <c r="K1460" s="102" t="s">
        <v>3033</v>
      </c>
    </row>
    <row r="1461" spans="1:11" ht="15.75" customHeight="1">
      <c r="A1461" s="101">
        <v>44723.863060393516</v>
      </c>
      <c r="B1461" s="102" t="s">
        <v>9523</v>
      </c>
      <c r="C1461" s="108">
        <v>650038</v>
      </c>
      <c r="D1461" s="103" t="s">
        <v>9524</v>
      </c>
      <c r="E1461" s="102" t="s">
        <v>11</v>
      </c>
      <c r="F1461" s="103" t="s">
        <v>9524</v>
      </c>
      <c r="G1461" s="102" t="s">
        <v>9525</v>
      </c>
      <c r="H1461" s="102" t="s">
        <v>9526</v>
      </c>
      <c r="I1461" s="102" t="s">
        <v>2185</v>
      </c>
      <c r="J1461" s="102" t="s">
        <v>2186</v>
      </c>
      <c r="K1461" s="102" t="s">
        <v>2707</v>
      </c>
    </row>
    <row r="1462" spans="1:11" ht="15.75" customHeight="1">
      <c r="A1462" s="101">
        <v>44723.895338009257</v>
      </c>
      <c r="B1462" s="102" t="s">
        <v>9527</v>
      </c>
      <c r="C1462" s="108" t="s">
        <v>9528</v>
      </c>
      <c r="D1462" s="103" t="s">
        <v>9529</v>
      </c>
      <c r="E1462" s="102" t="s">
        <v>11</v>
      </c>
      <c r="F1462" s="103" t="s">
        <v>9529</v>
      </c>
      <c r="G1462" s="102" t="s">
        <v>9530</v>
      </c>
      <c r="H1462" s="102" t="s">
        <v>9531</v>
      </c>
      <c r="I1462" s="102" t="s">
        <v>2185</v>
      </c>
      <c r="J1462" s="102" t="s">
        <v>2186</v>
      </c>
      <c r="K1462" s="102" t="s">
        <v>2707</v>
      </c>
    </row>
    <row r="1463" spans="1:11" ht="15.75" customHeight="1">
      <c r="A1463" s="101">
        <v>44724.174758379631</v>
      </c>
      <c r="B1463" s="102" t="s">
        <v>9532</v>
      </c>
      <c r="C1463" s="108">
        <v>640079</v>
      </c>
      <c r="D1463" s="103" t="s">
        <v>9533</v>
      </c>
      <c r="E1463" s="102" t="s">
        <v>11</v>
      </c>
      <c r="F1463" s="103" t="s">
        <v>9533</v>
      </c>
      <c r="G1463" s="102" t="s">
        <v>9534</v>
      </c>
      <c r="H1463" s="102" t="s">
        <v>9535</v>
      </c>
      <c r="I1463" s="102" t="s">
        <v>2185</v>
      </c>
      <c r="J1463" s="102" t="s">
        <v>2269</v>
      </c>
      <c r="K1463" s="102" t="s">
        <v>2707</v>
      </c>
    </row>
    <row r="1464" spans="1:11" ht="15.75" customHeight="1">
      <c r="A1464" s="101">
        <v>44724.314158090274</v>
      </c>
      <c r="B1464" s="102" t="s">
        <v>9536</v>
      </c>
      <c r="C1464" s="108" t="s">
        <v>9537</v>
      </c>
      <c r="D1464" s="103" t="s">
        <v>9538</v>
      </c>
      <c r="E1464" s="102" t="s">
        <v>10</v>
      </c>
      <c r="F1464" s="103" t="s">
        <v>9538</v>
      </c>
      <c r="G1464" s="102" t="s">
        <v>9539</v>
      </c>
      <c r="H1464" s="102" t="s">
        <v>9540</v>
      </c>
      <c r="I1464" s="102" t="s">
        <v>2185</v>
      </c>
      <c r="J1464" s="102" t="s">
        <v>2186</v>
      </c>
      <c r="K1464" s="102" t="s">
        <v>2707</v>
      </c>
    </row>
    <row r="1465" spans="1:11" ht="15.75" customHeight="1">
      <c r="A1465" s="101">
        <v>44724.337235081017</v>
      </c>
      <c r="B1465" s="102" t="s">
        <v>6275</v>
      </c>
      <c r="C1465" s="108" t="s">
        <v>6276</v>
      </c>
      <c r="D1465" s="103" t="s">
        <v>6277</v>
      </c>
      <c r="E1465" s="102" t="s">
        <v>11</v>
      </c>
      <c r="F1465" s="103" t="s">
        <v>6277</v>
      </c>
      <c r="G1465" s="102" t="s">
        <v>6278</v>
      </c>
      <c r="H1465" s="102" t="s">
        <v>9541</v>
      </c>
      <c r="I1465" s="102" t="s">
        <v>2185</v>
      </c>
      <c r="J1465" s="102" t="s">
        <v>2186</v>
      </c>
      <c r="K1465" s="102" t="s">
        <v>2707</v>
      </c>
    </row>
    <row r="1466" spans="1:11" ht="15.75" customHeight="1">
      <c r="A1466" s="101">
        <v>44724.342471608797</v>
      </c>
      <c r="B1466" s="102" t="s">
        <v>8008</v>
      </c>
      <c r="C1466" s="108" t="s">
        <v>8554</v>
      </c>
      <c r="D1466" s="103" t="s">
        <v>9542</v>
      </c>
      <c r="E1466" s="102" t="s">
        <v>11</v>
      </c>
      <c r="F1466" s="103" t="s">
        <v>9542</v>
      </c>
      <c r="G1466" s="102" t="s">
        <v>9543</v>
      </c>
      <c r="H1466" s="102" t="s">
        <v>9544</v>
      </c>
      <c r="I1466" s="102" t="s">
        <v>2185</v>
      </c>
      <c r="J1466" s="102" t="s">
        <v>2186</v>
      </c>
      <c r="K1466" s="102" t="s">
        <v>2707</v>
      </c>
    </row>
    <row r="1467" spans="1:11" ht="15.75" customHeight="1">
      <c r="A1467" s="101">
        <v>44724.913772476852</v>
      </c>
      <c r="B1467" s="102" t="s">
        <v>6335</v>
      </c>
      <c r="C1467" s="108" t="s">
        <v>5076</v>
      </c>
      <c r="D1467" s="103" t="s">
        <v>6336</v>
      </c>
      <c r="E1467" s="102" t="s">
        <v>11</v>
      </c>
      <c r="F1467" s="103" t="s">
        <v>6336</v>
      </c>
      <c r="G1467" s="102" t="s">
        <v>5338</v>
      </c>
      <c r="H1467" s="102" t="s">
        <v>9545</v>
      </c>
      <c r="I1467" s="102" t="s">
        <v>2185</v>
      </c>
      <c r="J1467" s="102" t="s">
        <v>2269</v>
      </c>
      <c r="K1467" s="102" t="s">
        <v>2707</v>
      </c>
    </row>
    <row r="1468" spans="1:11" ht="15.75" customHeight="1">
      <c r="A1468" s="101">
        <v>44725.295874791671</v>
      </c>
      <c r="B1468" s="102" t="s">
        <v>9546</v>
      </c>
      <c r="C1468" s="108" t="s">
        <v>8771</v>
      </c>
      <c r="D1468" s="103" t="s">
        <v>9547</v>
      </c>
      <c r="E1468" s="102" t="s">
        <v>11</v>
      </c>
      <c r="F1468" s="103" t="s">
        <v>9547</v>
      </c>
      <c r="G1468" s="102" t="s">
        <v>9548</v>
      </c>
      <c r="H1468" s="102" t="s">
        <v>2582</v>
      </c>
      <c r="I1468" s="102" t="s">
        <v>2185</v>
      </c>
      <c r="J1468" s="102" t="s">
        <v>2186</v>
      </c>
      <c r="K1468" s="102" t="s">
        <v>2707</v>
      </c>
    </row>
    <row r="1469" spans="1:11" ht="15.75" customHeight="1">
      <c r="A1469" s="101">
        <v>44725.29753700232</v>
      </c>
      <c r="B1469" s="102" t="s">
        <v>3313</v>
      </c>
      <c r="C1469" s="108" t="s">
        <v>1283</v>
      </c>
      <c r="D1469" s="103" t="s">
        <v>3314</v>
      </c>
      <c r="E1469" s="102" t="s">
        <v>10</v>
      </c>
      <c r="F1469" s="103" t="s">
        <v>3314</v>
      </c>
      <c r="G1469" s="102" t="s">
        <v>9549</v>
      </c>
      <c r="H1469" s="102" t="s">
        <v>2198</v>
      </c>
      <c r="I1469" s="102" t="s">
        <v>2185</v>
      </c>
      <c r="J1469" s="102" t="s">
        <v>2186</v>
      </c>
      <c r="K1469" s="102" t="s">
        <v>3033</v>
      </c>
    </row>
    <row r="1470" spans="1:11" ht="15.75" customHeight="1">
      <c r="A1470" s="101">
        <v>44725.340737152779</v>
      </c>
      <c r="B1470" s="102" t="s">
        <v>9550</v>
      </c>
      <c r="C1470" s="108" t="s">
        <v>8080</v>
      </c>
      <c r="D1470" s="103" t="s">
        <v>9551</v>
      </c>
      <c r="E1470" s="102" t="s">
        <v>11</v>
      </c>
      <c r="F1470" s="103" t="s">
        <v>9551</v>
      </c>
      <c r="G1470" s="102" t="s">
        <v>9552</v>
      </c>
      <c r="H1470" s="102" t="s">
        <v>9553</v>
      </c>
      <c r="I1470" s="102" t="s">
        <v>2185</v>
      </c>
      <c r="J1470" s="102" t="s">
        <v>2186</v>
      </c>
      <c r="K1470" s="102" t="s">
        <v>2707</v>
      </c>
    </row>
    <row r="1471" spans="1:11" ht="15.75" customHeight="1">
      <c r="A1471" s="101">
        <v>44725.347652916666</v>
      </c>
      <c r="B1471" s="102" t="s">
        <v>9554</v>
      </c>
      <c r="C1471" s="108" t="s">
        <v>8717</v>
      </c>
      <c r="D1471" s="103" t="s">
        <v>9555</v>
      </c>
      <c r="E1471" s="102" t="s">
        <v>11</v>
      </c>
      <c r="F1471" s="103" t="s">
        <v>9555</v>
      </c>
      <c r="G1471" s="102" t="s">
        <v>9556</v>
      </c>
      <c r="H1471" s="102" t="s">
        <v>2198</v>
      </c>
      <c r="I1471" s="102" t="s">
        <v>2185</v>
      </c>
      <c r="J1471" s="102" t="s">
        <v>2186</v>
      </c>
      <c r="K1471" s="102" t="s">
        <v>2707</v>
      </c>
    </row>
    <row r="1472" spans="1:11" ht="15.75" customHeight="1">
      <c r="A1472" s="101">
        <v>44725.376873032408</v>
      </c>
      <c r="B1472" s="102" t="s">
        <v>9557</v>
      </c>
      <c r="C1472" s="108" t="s">
        <v>9558</v>
      </c>
      <c r="D1472" s="103" t="s">
        <v>729</v>
      </c>
      <c r="E1472" s="102" t="s">
        <v>11</v>
      </c>
      <c r="F1472" s="103" t="s">
        <v>729</v>
      </c>
      <c r="G1472" s="102" t="s">
        <v>9559</v>
      </c>
      <c r="H1472" s="102" t="s">
        <v>9560</v>
      </c>
      <c r="I1472" s="102" t="s">
        <v>2185</v>
      </c>
      <c r="J1472" s="102" t="s">
        <v>2186</v>
      </c>
      <c r="K1472" s="102" t="s">
        <v>2707</v>
      </c>
    </row>
    <row r="1473" spans="1:11" ht="15.75" customHeight="1">
      <c r="A1473" s="101">
        <v>44725.38682738426</v>
      </c>
      <c r="B1473" s="102" t="s">
        <v>9234</v>
      </c>
      <c r="C1473" s="108">
        <v>587400</v>
      </c>
      <c r="D1473" s="103" t="s">
        <v>9235</v>
      </c>
      <c r="E1473" s="102" t="s">
        <v>11</v>
      </c>
      <c r="F1473" s="103" t="s">
        <v>9235</v>
      </c>
      <c r="G1473" s="102" t="s">
        <v>9561</v>
      </c>
      <c r="H1473" s="102" t="s">
        <v>9562</v>
      </c>
      <c r="I1473" s="102" t="s">
        <v>2185</v>
      </c>
      <c r="J1473" s="102" t="s">
        <v>2269</v>
      </c>
      <c r="K1473" s="102" t="s">
        <v>2707</v>
      </c>
    </row>
    <row r="1474" spans="1:11" ht="15.75" customHeight="1">
      <c r="A1474" s="101">
        <v>44725.408508275461</v>
      </c>
      <c r="B1474" s="102" t="s">
        <v>9563</v>
      </c>
      <c r="C1474" s="108" t="s">
        <v>8686</v>
      </c>
      <c r="D1474" s="103" t="s">
        <v>9564</v>
      </c>
      <c r="E1474" s="102" t="s">
        <v>10</v>
      </c>
      <c r="F1474" s="103" t="s">
        <v>9564</v>
      </c>
      <c r="G1474" s="102" t="s">
        <v>9565</v>
      </c>
      <c r="H1474" s="102" t="s">
        <v>9566</v>
      </c>
      <c r="I1474" s="102" t="s">
        <v>2185</v>
      </c>
      <c r="J1474" s="102" t="s">
        <v>2186</v>
      </c>
      <c r="K1474" s="102" t="s">
        <v>3033</v>
      </c>
    </row>
    <row r="1475" spans="1:11" ht="15.75" customHeight="1">
      <c r="A1475" s="101">
        <v>44725.463273912035</v>
      </c>
      <c r="B1475" s="102" t="s">
        <v>9567</v>
      </c>
      <c r="C1475" s="108">
        <v>628887</v>
      </c>
      <c r="D1475" s="103" t="s">
        <v>1648</v>
      </c>
      <c r="E1475" s="102" t="s">
        <v>11</v>
      </c>
      <c r="F1475" s="103" t="s">
        <v>1648</v>
      </c>
      <c r="G1475" s="102" t="s">
        <v>1828</v>
      </c>
      <c r="H1475" s="102" t="s">
        <v>2198</v>
      </c>
      <c r="I1475" s="102" t="s">
        <v>2185</v>
      </c>
      <c r="J1475" s="102" t="s">
        <v>2269</v>
      </c>
      <c r="K1475" s="102" t="s">
        <v>2707</v>
      </c>
    </row>
    <row r="1476" spans="1:11" ht="15.75" customHeight="1">
      <c r="A1476" s="101">
        <v>44725.46387107639</v>
      </c>
      <c r="B1476" s="102" t="s">
        <v>5250</v>
      </c>
      <c r="C1476" s="108" t="s">
        <v>5251</v>
      </c>
      <c r="D1476" s="103" t="s">
        <v>9568</v>
      </c>
      <c r="E1476" s="102" t="s">
        <v>11</v>
      </c>
      <c r="F1476" s="103" t="s">
        <v>9568</v>
      </c>
      <c r="G1476" s="102" t="s">
        <v>9569</v>
      </c>
      <c r="H1476" s="102" t="s">
        <v>2315</v>
      </c>
      <c r="I1476" s="102" t="s">
        <v>2185</v>
      </c>
      <c r="J1476" s="102" t="s">
        <v>2186</v>
      </c>
      <c r="K1476" s="102" t="s">
        <v>2707</v>
      </c>
    </row>
    <row r="1477" spans="1:11" ht="15.75" customHeight="1">
      <c r="A1477" s="101">
        <v>44725.481501608796</v>
      </c>
      <c r="B1477" s="102" t="s">
        <v>9570</v>
      </c>
      <c r="C1477" s="108" t="s">
        <v>6318</v>
      </c>
      <c r="D1477" s="103" t="s">
        <v>9571</v>
      </c>
      <c r="E1477" s="102" t="s">
        <v>10</v>
      </c>
      <c r="F1477" s="103" t="s">
        <v>9571</v>
      </c>
      <c r="G1477" s="102" t="s">
        <v>6319</v>
      </c>
      <c r="H1477" s="102" t="s">
        <v>2202</v>
      </c>
      <c r="I1477" s="102" t="s">
        <v>2185</v>
      </c>
      <c r="J1477" s="102" t="s">
        <v>2186</v>
      </c>
      <c r="K1477" s="102" t="s">
        <v>2707</v>
      </c>
    </row>
    <row r="1478" spans="1:11" ht="15.75" customHeight="1">
      <c r="A1478" s="101">
        <v>44725.484248125002</v>
      </c>
      <c r="B1478" s="102" t="s">
        <v>9572</v>
      </c>
      <c r="C1478" s="108" t="s">
        <v>8601</v>
      </c>
      <c r="D1478" s="102">
        <v>87033310</v>
      </c>
      <c r="E1478" s="102" t="s">
        <v>10</v>
      </c>
      <c r="F1478" s="102">
        <v>87033310</v>
      </c>
      <c r="G1478" s="102" t="s">
        <v>9573</v>
      </c>
      <c r="H1478" s="102" t="s">
        <v>2439</v>
      </c>
      <c r="I1478" s="102" t="s">
        <v>2185</v>
      </c>
      <c r="J1478" s="102" t="s">
        <v>2186</v>
      </c>
      <c r="K1478" s="102" t="s">
        <v>2707</v>
      </c>
    </row>
    <row r="1479" spans="1:11" ht="15.75" customHeight="1">
      <c r="A1479" s="101">
        <v>44725.486508657406</v>
      </c>
      <c r="B1479" s="102" t="s">
        <v>9574</v>
      </c>
      <c r="C1479" s="108">
        <v>514454</v>
      </c>
      <c r="D1479" s="103" t="s">
        <v>9575</v>
      </c>
      <c r="E1479" s="102" t="s">
        <v>10</v>
      </c>
      <c r="F1479" s="103" t="s">
        <v>9575</v>
      </c>
      <c r="G1479" s="102" t="s">
        <v>9576</v>
      </c>
      <c r="H1479" s="102" t="s">
        <v>2610</v>
      </c>
      <c r="I1479" s="102" t="s">
        <v>2185</v>
      </c>
      <c r="J1479" s="102" t="s">
        <v>2186</v>
      </c>
      <c r="K1479" s="102" t="s">
        <v>2707</v>
      </c>
    </row>
    <row r="1480" spans="1:11" ht="15.75" customHeight="1">
      <c r="A1480" s="101">
        <v>44725.486740081018</v>
      </c>
      <c r="B1480" s="102" t="s">
        <v>9572</v>
      </c>
      <c r="C1480" s="108" t="s">
        <v>8601</v>
      </c>
      <c r="D1480" s="103" t="s">
        <v>9577</v>
      </c>
      <c r="E1480" s="102" t="s">
        <v>11</v>
      </c>
      <c r="F1480" s="103" t="s">
        <v>9577</v>
      </c>
      <c r="G1480" s="102" t="s">
        <v>9578</v>
      </c>
      <c r="H1480" s="102" t="s">
        <v>9579</v>
      </c>
      <c r="I1480" s="102" t="s">
        <v>2185</v>
      </c>
      <c r="J1480" s="102" t="s">
        <v>2186</v>
      </c>
      <c r="K1480" s="102" t="s">
        <v>2707</v>
      </c>
    </row>
    <row r="1481" spans="1:11" ht="15.75" customHeight="1">
      <c r="A1481" s="101">
        <v>44725.48761225694</v>
      </c>
      <c r="B1481" s="102" t="s">
        <v>9580</v>
      </c>
      <c r="C1481" s="108" t="s">
        <v>7041</v>
      </c>
      <c r="D1481" s="103" t="s">
        <v>9581</v>
      </c>
      <c r="E1481" s="102" t="s">
        <v>11</v>
      </c>
      <c r="F1481" s="103" t="s">
        <v>9581</v>
      </c>
      <c r="G1481" s="102" t="s">
        <v>9582</v>
      </c>
      <c r="H1481" s="102" t="s">
        <v>2228</v>
      </c>
      <c r="I1481" s="102" t="s">
        <v>2185</v>
      </c>
      <c r="J1481" s="102" t="s">
        <v>2186</v>
      </c>
      <c r="K1481" s="102" t="s">
        <v>2707</v>
      </c>
    </row>
    <row r="1482" spans="1:11" ht="15.75" customHeight="1">
      <c r="A1482" s="101">
        <v>44725.487636585647</v>
      </c>
      <c r="B1482" s="102" t="s">
        <v>9583</v>
      </c>
      <c r="C1482" s="108">
        <v>514454</v>
      </c>
      <c r="D1482" s="103" t="s">
        <v>9575</v>
      </c>
      <c r="E1482" s="102" t="s">
        <v>10</v>
      </c>
      <c r="F1482" s="103" t="s">
        <v>9575</v>
      </c>
      <c r="G1482" s="102" t="s">
        <v>9584</v>
      </c>
      <c r="H1482" s="102" t="s">
        <v>2308</v>
      </c>
      <c r="I1482" s="102" t="s">
        <v>2185</v>
      </c>
      <c r="J1482" s="102" t="s">
        <v>2186</v>
      </c>
      <c r="K1482" s="102" t="s">
        <v>2707</v>
      </c>
    </row>
    <row r="1483" spans="1:11" ht="15.75" customHeight="1">
      <c r="A1483" s="101">
        <v>44725.503436284722</v>
      </c>
      <c r="B1483" s="102" t="s">
        <v>5912</v>
      </c>
      <c r="C1483" s="108" t="s">
        <v>5913</v>
      </c>
      <c r="D1483" s="103" t="s">
        <v>5914</v>
      </c>
      <c r="E1483" s="102" t="s">
        <v>11</v>
      </c>
      <c r="F1483" s="103" t="s">
        <v>5914</v>
      </c>
      <c r="G1483" s="102" t="s">
        <v>9585</v>
      </c>
      <c r="H1483" s="102" t="s">
        <v>9586</v>
      </c>
      <c r="I1483" s="102" t="s">
        <v>2185</v>
      </c>
      <c r="J1483" s="102" t="s">
        <v>2186</v>
      </c>
      <c r="K1483" s="102" t="s">
        <v>2707</v>
      </c>
    </row>
    <row r="1484" spans="1:11" ht="15.75" customHeight="1">
      <c r="A1484" s="101">
        <v>44725.507234583332</v>
      </c>
      <c r="B1484" s="102" t="s">
        <v>9587</v>
      </c>
      <c r="C1484" s="108" t="s">
        <v>7872</v>
      </c>
      <c r="D1484" s="103" t="s">
        <v>9588</v>
      </c>
      <c r="E1484" s="102" t="s">
        <v>11</v>
      </c>
      <c r="F1484" s="103" t="s">
        <v>9588</v>
      </c>
      <c r="G1484" s="102" t="s">
        <v>9589</v>
      </c>
      <c r="H1484" s="102" t="s">
        <v>2198</v>
      </c>
      <c r="I1484" s="102" t="s">
        <v>2185</v>
      </c>
      <c r="J1484" s="102" t="s">
        <v>2186</v>
      </c>
      <c r="K1484" s="102" t="s">
        <v>2707</v>
      </c>
    </row>
    <row r="1485" spans="1:11" ht="15.75" customHeight="1">
      <c r="A1485" s="101">
        <v>44725.512401354164</v>
      </c>
      <c r="B1485" s="102" t="s">
        <v>9590</v>
      </c>
      <c r="C1485" s="108" t="s">
        <v>8594</v>
      </c>
      <c r="D1485" s="103" t="s">
        <v>9591</v>
      </c>
      <c r="E1485" s="102" t="s">
        <v>11</v>
      </c>
      <c r="F1485" s="103" t="s">
        <v>9591</v>
      </c>
      <c r="G1485" s="102" t="s">
        <v>9592</v>
      </c>
      <c r="H1485" s="102" t="s">
        <v>9593</v>
      </c>
      <c r="I1485" s="102" t="s">
        <v>2185</v>
      </c>
      <c r="J1485" s="102" t="s">
        <v>2186</v>
      </c>
      <c r="K1485" s="102" t="s">
        <v>2707</v>
      </c>
    </row>
    <row r="1486" spans="1:11" ht="15.75" customHeight="1">
      <c r="A1486" s="101">
        <v>44725.560650115745</v>
      </c>
      <c r="B1486" s="102" t="s">
        <v>9594</v>
      </c>
      <c r="C1486" s="108" t="s">
        <v>7840</v>
      </c>
      <c r="D1486" s="103" t="s">
        <v>9595</v>
      </c>
      <c r="E1486" s="102" t="s">
        <v>11</v>
      </c>
      <c r="F1486" s="103" t="s">
        <v>9595</v>
      </c>
      <c r="G1486" s="102" t="s">
        <v>9596</v>
      </c>
      <c r="H1486" s="102" t="s">
        <v>2198</v>
      </c>
      <c r="I1486" s="102" t="s">
        <v>2185</v>
      </c>
      <c r="J1486" s="102" t="s">
        <v>2186</v>
      </c>
      <c r="K1486" s="102" t="s">
        <v>2707</v>
      </c>
    </row>
    <row r="1487" spans="1:11" ht="15.75" customHeight="1">
      <c r="A1487" s="101">
        <v>44725.577220196763</v>
      </c>
      <c r="B1487" s="102" t="s">
        <v>9597</v>
      </c>
      <c r="C1487" s="108" t="s">
        <v>8533</v>
      </c>
      <c r="D1487" s="103" t="s">
        <v>9598</v>
      </c>
      <c r="E1487" s="102" t="s">
        <v>10</v>
      </c>
      <c r="F1487" s="103" t="s">
        <v>9598</v>
      </c>
      <c r="G1487" s="102" t="s">
        <v>9599</v>
      </c>
      <c r="H1487" s="102" t="s">
        <v>2334</v>
      </c>
      <c r="I1487" s="102" t="s">
        <v>2185</v>
      </c>
      <c r="J1487" s="102" t="s">
        <v>2186</v>
      </c>
      <c r="K1487" s="102" t="s">
        <v>2707</v>
      </c>
    </row>
    <row r="1488" spans="1:11" ht="15.75" customHeight="1">
      <c r="A1488" s="101">
        <v>44725.581383680561</v>
      </c>
      <c r="B1488" s="102" t="s">
        <v>9600</v>
      </c>
      <c r="C1488" s="108" t="s">
        <v>7357</v>
      </c>
      <c r="D1488" s="103" t="s">
        <v>9601</v>
      </c>
      <c r="E1488" s="102" t="s">
        <v>11</v>
      </c>
      <c r="F1488" s="103" t="s">
        <v>9601</v>
      </c>
      <c r="G1488" s="102" t="s">
        <v>9602</v>
      </c>
      <c r="H1488" s="102" t="s">
        <v>9603</v>
      </c>
      <c r="I1488" s="102" t="s">
        <v>2185</v>
      </c>
      <c r="J1488" s="102" t="s">
        <v>2186</v>
      </c>
      <c r="K1488" s="102" t="s">
        <v>2707</v>
      </c>
    </row>
    <row r="1489" spans="1:11" ht="15.75" customHeight="1">
      <c r="A1489" s="101">
        <v>44725.624736018523</v>
      </c>
      <c r="B1489" s="102" t="s">
        <v>9604</v>
      </c>
      <c r="C1489" s="108" t="s">
        <v>8009</v>
      </c>
      <c r="D1489" s="103" t="s">
        <v>9605</v>
      </c>
      <c r="E1489" s="102" t="s">
        <v>11</v>
      </c>
      <c r="F1489" s="103" t="s">
        <v>9605</v>
      </c>
      <c r="G1489" s="102" t="s">
        <v>9606</v>
      </c>
      <c r="H1489" s="102" t="s">
        <v>2198</v>
      </c>
      <c r="I1489" s="102" t="s">
        <v>2185</v>
      </c>
      <c r="J1489" s="102" t="s">
        <v>2186</v>
      </c>
      <c r="K1489" s="102" t="s">
        <v>2707</v>
      </c>
    </row>
    <row r="1490" spans="1:11" ht="15.75" customHeight="1">
      <c r="A1490" s="101">
        <v>44725.634602916667</v>
      </c>
      <c r="B1490" s="102" t="s">
        <v>9408</v>
      </c>
      <c r="C1490" s="108" t="s">
        <v>6827</v>
      </c>
      <c r="D1490" s="103" t="s">
        <v>9409</v>
      </c>
      <c r="E1490" s="102" t="s">
        <v>11</v>
      </c>
      <c r="F1490" s="103" t="s">
        <v>9409</v>
      </c>
      <c r="G1490" s="102" t="s">
        <v>9607</v>
      </c>
      <c r="H1490" s="102" t="s">
        <v>2198</v>
      </c>
      <c r="I1490" s="102" t="s">
        <v>2185</v>
      </c>
      <c r="J1490" s="102" t="s">
        <v>2186</v>
      </c>
      <c r="K1490" s="102" t="s">
        <v>2707</v>
      </c>
    </row>
    <row r="1491" spans="1:11" ht="15.75" customHeight="1">
      <c r="A1491" s="101">
        <v>44725.649113495369</v>
      </c>
      <c r="B1491" s="102" t="s">
        <v>9608</v>
      </c>
      <c r="C1491" s="108" t="s">
        <v>7418</v>
      </c>
      <c r="D1491" s="103" t="s">
        <v>9609</v>
      </c>
      <c r="E1491" s="102" t="s">
        <v>10</v>
      </c>
      <c r="F1491" s="103" t="s">
        <v>9609</v>
      </c>
      <c r="G1491" s="102">
        <v>382</v>
      </c>
      <c r="H1491" s="102" t="s">
        <v>9459</v>
      </c>
      <c r="I1491" s="102" t="s">
        <v>2185</v>
      </c>
      <c r="J1491" s="102" t="s">
        <v>2186</v>
      </c>
      <c r="K1491" s="102" t="s">
        <v>2707</v>
      </c>
    </row>
    <row r="1492" spans="1:11" ht="15.75" customHeight="1">
      <c r="A1492" s="101">
        <v>44725.650694791664</v>
      </c>
      <c r="B1492" s="102" t="s">
        <v>9610</v>
      </c>
      <c r="C1492" s="108" t="s">
        <v>7420</v>
      </c>
      <c r="D1492" s="103" t="s">
        <v>9611</v>
      </c>
      <c r="E1492" s="102" t="s">
        <v>11</v>
      </c>
      <c r="F1492" s="103" t="s">
        <v>9611</v>
      </c>
      <c r="G1492" s="102">
        <v>2462</v>
      </c>
      <c r="H1492" s="102" t="s">
        <v>9612</v>
      </c>
      <c r="I1492" s="102" t="s">
        <v>2185</v>
      </c>
      <c r="J1492" s="102" t="s">
        <v>2186</v>
      </c>
      <c r="K1492" s="102" t="s">
        <v>2707</v>
      </c>
    </row>
    <row r="1493" spans="1:11" ht="15.75" customHeight="1">
      <c r="A1493" s="101">
        <v>44725.710404687503</v>
      </c>
      <c r="B1493" s="102" t="s">
        <v>9613</v>
      </c>
      <c r="C1493" s="108" t="s">
        <v>8505</v>
      </c>
      <c r="D1493" s="103" t="s">
        <v>9614</v>
      </c>
      <c r="E1493" s="102" t="s">
        <v>11</v>
      </c>
      <c r="F1493" s="103" t="s">
        <v>9614</v>
      </c>
      <c r="G1493" s="102">
        <v>5502</v>
      </c>
      <c r="H1493" s="102" t="s">
        <v>2369</v>
      </c>
      <c r="I1493" s="102" t="s">
        <v>2185</v>
      </c>
      <c r="J1493" s="102" t="s">
        <v>2186</v>
      </c>
      <c r="K1493" s="102" t="s">
        <v>2707</v>
      </c>
    </row>
    <row r="1494" spans="1:11" ht="15.75" customHeight="1">
      <c r="A1494" s="101">
        <v>44725.711934895837</v>
      </c>
      <c r="B1494" s="102" t="s">
        <v>9613</v>
      </c>
      <c r="C1494" s="108" t="s">
        <v>8505</v>
      </c>
      <c r="D1494" s="103" t="s">
        <v>9614</v>
      </c>
      <c r="E1494" s="102" t="s">
        <v>11</v>
      </c>
      <c r="F1494" s="103" t="s">
        <v>9614</v>
      </c>
      <c r="G1494" s="102" t="s">
        <v>9615</v>
      </c>
      <c r="H1494" s="102" t="s">
        <v>2198</v>
      </c>
      <c r="I1494" s="102" t="s">
        <v>2185</v>
      </c>
      <c r="J1494" s="102" t="s">
        <v>2186</v>
      </c>
      <c r="K1494" s="102" t="s">
        <v>2707</v>
      </c>
    </row>
    <row r="1495" spans="1:11" ht="15.75" customHeight="1">
      <c r="A1495" s="101">
        <v>44725.750190092593</v>
      </c>
      <c r="B1495" s="102" t="s">
        <v>9616</v>
      </c>
      <c r="C1495" s="108" t="s">
        <v>9617</v>
      </c>
      <c r="D1495" s="103" t="s">
        <v>9618</v>
      </c>
      <c r="E1495" s="102" t="s">
        <v>11</v>
      </c>
      <c r="F1495" s="103" t="s">
        <v>9618</v>
      </c>
      <c r="G1495" s="102" t="s">
        <v>9619</v>
      </c>
      <c r="H1495" s="102" t="s">
        <v>9620</v>
      </c>
      <c r="I1495" s="102" t="s">
        <v>2185</v>
      </c>
      <c r="J1495" s="102" t="s">
        <v>2186</v>
      </c>
      <c r="K1495" s="102" t="s">
        <v>2707</v>
      </c>
    </row>
    <row r="1496" spans="1:11" ht="15.75" customHeight="1">
      <c r="A1496" s="101">
        <v>44725.76892923611</v>
      </c>
      <c r="B1496" s="102" t="s">
        <v>9621</v>
      </c>
      <c r="C1496" s="108" t="s">
        <v>8491</v>
      </c>
      <c r="D1496" s="103" t="s">
        <v>9622</v>
      </c>
      <c r="E1496" s="102" t="s">
        <v>11</v>
      </c>
      <c r="F1496" s="103" t="s">
        <v>9622</v>
      </c>
      <c r="G1496" s="102" t="s">
        <v>9623</v>
      </c>
      <c r="H1496" s="102" t="s">
        <v>9624</v>
      </c>
      <c r="I1496" s="102" t="s">
        <v>2185</v>
      </c>
      <c r="J1496" s="102" t="s">
        <v>2186</v>
      </c>
      <c r="K1496" s="102" t="s">
        <v>2707</v>
      </c>
    </row>
    <row r="1497" spans="1:11" ht="15.75" customHeight="1">
      <c r="A1497" s="101">
        <v>44725.794984953704</v>
      </c>
      <c r="B1497" s="102" t="s">
        <v>9625</v>
      </c>
      <c r="C1497" s="108" t="s">
        <v>7527</v>
      </c>
      <c r="D1497" s="103" t="s">
        <v>9626</v>
      </c>
      <c r="E1497" s="102" t="s">
        <v>11</v>
      </c>
      <c r="F1497" s="103" t="s">
        <v>9626</v>
      </c>
      <c r="G1497" s="102" t="s">
        <v>9627</v>
      </c>
      <c r="H1497" s="102" t="s">
        <v>2369</v>
      </c>
      <c r="I1497" s="102" t="s">
        <v>2185</v>
      </c>
      <c r="J1497" s="102" t="s">
        <v>2186</v>
      </c>
      <c r="K1497" s="102" t="s">
        <v>2707</v>
      </c>
    </row>
    <row r="1498" spans="1:11" ht="15.75" customHeight="1">
      <c r="A1498" s="101">
        <v>44725.809950069444</v>
      </c>
      <c r="B1498" s="102" t="s">
        <v>9628</v>
      </c>
      <c r="C1498" s="108" t="s">
        <v>7856</v>
      </c>
      <c r="D1498" s="103" t="s">
        <v>9403</v>
      </c>
      <c r="E1498" s="102" t="s">
        <v>10</v>
      </c>
      <c r="F1498" s="103" t="s">
        <v>9403</v>
      </c>
      <c r="G1498" s="102" t="s">
        <v>9404</v>
      </c>
      <c r="H1498" s="102" t="s">
        <v>2256</v>
      </c>
      <c r="I1498" s="102" t="s">
        <v>2185</v>
      </c>
      <c r="J1498" s="102" t="s">
        <v>2186</v>
      </c>
      <c r="K1498" s="102" t="s">
        <v>2707</v>
      </c>
    </row>
    <row r="1499" spans="1:11" ht="15.75" customHeight="1">
      <c r="A1499" s="101">
        <v>44725.887619259258</v>
      </c>
      <c r="B1499" s="102" t="s">
        <v>9629</v>
      </c>
      <c r="C1499" s="108" t="s">
        <v>8761</v>
      </c>
      <c r="D1499" s="103" t="s">
        <v>9630</v>
      </c>
      <c r="E1499" s="102" t="s">
        <v>11</v>
      </c>
      <c r="F1499" s="103" t="s">
        <v>9630</v>
      </c>
      <c r="G1499" s="102" t="s">
        <v>9631</v>
      </c>
      <c r="H1499" s="102" t="s">
        <v>9413</v>
      </c>
      <c r="I1499" s="102" t="s">
        <v>2185</v>
      </c>
      <c r="J1499" s="102" t="s">
        <v>2186</v>
      </c>
      <c r="K1499" s="102" t="s">
        <v>2707</v>
      </c>
    </row>
    <row r="1500" spans="1:11" ht="15.75" customHeight="1">
      <c r="A1500" s="101">
        <v>44725.89453336806</v>
      </c>
      <c r="B1500" s="102" t="s">
        <v>9632</v>
      </c>
      <c r="C1500" s="108" t="s">
        <v>7013</v>
      </c>
      <c r="D1500" s="103" t="s">
        <v>9633</v>
      </c>
      <c r="E1500" s="102" t="s">
        <v>11</v>
      </c>
      <c r="F1500" s="103" t="s">
        <v>9633</v>
      </c>
      <c r="G1500" s="102" t="s">
        <v>9634</v>
      </c>
      <c r="H1500" s="102" t="s">
        <v>9635</v>
      </c>
      <c r="I1500" s="102" t="s">
        <v>2185</v>
      </c>
      <c r="J1500" s="102" t="s">
        <v>2186</v>
      </c>
      <c r="K1500" s="102" t="s">
        <v>2707</v>
      </c>
    </row>
    <row r="1501" spans="1:11" ht="15.75" customHeight="1">
      <c r="A1501" s="101">
        <v>44726.229141851851</v>
      </c>
      <c r="B1501" s="102" t="s">
        <v>2350</v>
      </c>
      <c r="C1501" s="108">
        <v>597429</v>
      </c>
      <c r="D1501" s="103" t="s">
        <v>1070</v>
      </c>
      <c r="E1501" s="102" t="s">
        <v>11</v>
      </c>
      <c r="F1501" s="103" t="s">
        <v>1070</v>
      </c>
      <c r="G1501" s="102" t="s">
        <v>9636</v>
      </c>
      <c r="H1501" s="102" t="s">
        <v>9637</v>
      </c>
      <c r="I1501" s="102" t="s">
        <v>2185</v>
      </c>
      <c r="J1501" s="102" t="s">
        <v>2186</v>
      </c>
      <c r="K1501" s="102" t="s">
        <v>2707</v>
      </c>
    </row>
    <row r="1502" spans="1:11" ht="15.75" customHeight="1">
      <c r="A1502" s="101">
        <v>44726.230754247685</v>
      </c>
      <c r="B1502" s="102" t="s">
        <v>9638</v>
      </c>
      <c r="C1502" s="108">
        <v>534912</v>
      </c>
      <c r="D1502" s="103" t="s">
        <v>1056</v>
      </c>
      <c r="E1502" s="102" t="s">
        <v>11</v>
      </c>
      <c r="F1502" s="103" t="s">
        <v>1056</v>
      </c>
      <c r="G1502" s="102" t="s">
        <v>9639</v>
      </c>
      <c r="H1502" s="102" t="s">
        <v>9640</v>
      </c>
      <c r="I1502" s="102" t="s">
        <v>2185</v>
      </c>
      <c r="J1502" s="102" t="s">
        <v>2186</v>
      </c>
      <c r="K1502" s="102" t="s">
        <v>2707</v>
      </c>
    </row>
    <row r="1503" spans="1:11" ht="15.75" customHeight="1">
      <c r="A1503" s="101">
        <v>44726.24169185185</v>
      </c>
      <c r="B1503" s="102" t="s">
        <v>9641</v>
      </c>
      <c r="C1503" s="108" t="s">
        <v>9642</v>
      </c>
      <c r="D1503" s="103" t="s">
        <v>9643</v>
      </c>
      <c r="E1503" s="102" t="s">
        <v>11</v>
      </c>
      <c r="F1503" s="103" t="s">
        <v>9643</v>
      </c>
      <c r="G1503" s="102">
        <v>3045</v>
      </c>
      <c r="H1503" s="102" t="s">
        <v>2228</v>
      </c>
      <c r="I1503" s="102" t="s">
        <v>2185</v>
      </c>
      <c r="J1503" s="102" t="s">
        <v>2186</v>
      </c>
      <c r="K1503" s="102" t="s">
        <v>2707</v>
      </c>
    </row>
    <row r="1504" spans="1:11" ht="15.75" customHeight="1">
      <c r="A1504" s="101">
        <v>44726.284790925929</v>
      </c>
      <c r="B1504" s="102" t="s">
        <v>9644</v>
      </c>
      <c r="C1504" s="108" t="s">
        <v>8586</v>
      </c>
      <c r="D1504" s="103" t="s">
        <v>9645</v>
      </c>
      <c r="E1504" s="102" t="s">
        <v>11</v>
      </c>
      <c r="F1504" s="103" t="s">
        <v>9645</v>
      </c>
      <c r="G1504" s="102" t="s">
        <v>9646</v>
      </c>
      <c r="H1504" s="102" t="s">
        <v>9647</v>
      </c>
      <c r="I1504" s="102" t="s">
        <v>2185</v>
      </c>
      <c r="J1504" s="102" t="s">
        <v>2186</v>
      </c>
      <c r="K1504" s="102" t="s">
        <v>2707</v>
      </c>
    </row>
    <row r="1505" spans="1:11" ht="15.75" customHeight="1">
      <c r="A1505" s="101">
        <v>44726.35222262732</v>
      </c>
      <c r="B1505" s="102" t="s">
        <v>9648</v>
      </c>
      <c r="C1505" s="108" t="s">
        <v>1145</v>
      </c>
      <c r="D1505" s="103" t="s">
        <v>9649</v>
      </c>
      <c r="E1505" s="102" t="s">
        <v>10</v>
      </c>
      <c r="F1505" s="103" t="s">
        <v>9649</v>
      </c>
      <c r="G1505" s="102" t="s">
        <v>9650</v>
      </c>
      <c r="H1505" s="102" t="s">
        <v>2308</v>
      </c>
      <c r="I1505" s="102" t="s">
        <v>2185</v>
      </c>
      <c r="J1505" s="102" t="s">
        <v>2186</v>
      </c>
      <c r="K1505" s="102" t="s">
        <v>2707</v>
      </c>
    </row>
    <row r="1506" spans="1:11" ht="15.75" customHeight="1">
      <c r="A1506" s="101">
        <v>44726.373857997685</v>
      </c>
      <c r="B1506" s="102" t="s">
        <v>9651</v>
      </c>
      <c r="C1506" s="108" t="s">
        <v>7575</v>
      </c>
      <c r="D1506" s="103" t="s">
        <v>9652</v>
      </c>
      <c r="E1506" s="102" t="s">
        <v>11</v>
      </c>
      <c r="F1506" s="103" t="s">
        <v>9652</v>
      </c>
      <c r="G1506" s="102" t="s">
        <v>9653</v>
      </c>
      <c r="H1506" s="102" t="s">
        <v>2620</v>
      </c>
      <c r="I1506" s="102" t="s">
        <v>2185</v>
      </c>
      <c r="J1506" s="102" t="s">
        <v>2269</v>
      </c>
      <c r="K1506" s="102" t="s">
        <v>2707</v>
      </c>
    </row>
    <row r="1507" spans="1:11" ht="15.75" customHeight="1">
      <c r="A1507" s="101">
        <v>44726.42280472222</v>
      </c>
      <c r="B1507" s="102" t="s">
        <v>9654</v>
      </c>
      <c r="C1507" s="108">
        <v>3819</v>
      </c>
      <c r="D1507" s="103" t="s">
        <v>9655</v>
      </c>
      <c r="E1507" s="102" t="s">
        <v>11</v>
      </c>
      <c r="F1507" s="103" t="s">
        <v>9655</v>
      </c>
      <c r="G1507" s="102" t="s">
        <v>9656</v>
      </c>
      <c r="H1507" s="102" t="s">
        <v>4883</v>
      </c>
      <c r="I1507" s="102" t="s">
        <v>2185</v>
      </c>
      <c r="J1507" s="102" t="s">
        <v>2186</v>
      </c>
      <c r="K1507" s="102" t="s">
        <v>2707</v>
      </c>
    </row>
    <row r="1508" spans="1:11" ht="15.75" customHeight="1">
      <c r="A1508" s="101">
        <v>44726.423758622681</v>
      </c>
      <c r="B1508" s="102" t="s">
        <v>6310</v>
      </c>
      <c r="C1508" s="108" t="s">
        <v>6311</v>
      </c>
      <c r="D1508" s="103" t="s">
        <v>6312</v>
      </c>
      <c r="E1508" s="102" t="s">
        <v>11</v>
      </c>
      <c r="F1508" s="103" t="s">
        <v>6312</v>
      </c>
      <c r="G1508" s="102" t="s">
        <v>2198</v>
      </c>
      <c r="H1508" s="102" t="s">
        <v>9657</v>
      </c>
      <c r="I1508" s="102" t="s">
        <v>2185</v>
      </c>
      <c r="J1508" s="102" t="s">
        <v>2186</v>
      </c>
      <c r="K1508" s="102" t="s">
        <v>2707</v>
      </c>
    </row>
    <row r="1509" spans="1:11" ht="15.75" customHeight="1">
      <c r="A1509" s="101">
        <v>44726.445848564814</v>
      </c>
      <c r="B1509" s="102" t="s">
        <v>9658</v>
      </c>
      <c r="C1509" s="108" t="s">
        <v>7075</v>
      </c>
      <c r="D1509" s="103" t="s">
        <v>5487</v>
      </c>
      <c r="E1509" s="102" t="s">
        <v>11</v>
      </c>
      <c r="F1509" s="103" t="s">
        <v>5487</v>
      </c>
      <c r="G1509" s="102" t="s">
        <v>5488</v>
      </c>
      <c r="H1509" s="102" t="s">
        <v>9659</v>
      </c>
      <c r="I1509" s="102" t="s">
        <v>2185</v>
      </c>
      <c r="J1509" s="102" t="s">
        <v>2186</v>
      </c>
      <c r="K1509" s="102" t="s">
        <v>2707</v>
      </c>
    </row>
    <row r="1510" spans="1:11" ht="15.75" customHeight="1">
      <c r="A1510" s="101">
        <v>44726.452083067124</v>
      </c>
      <c r="B1510" s="102" t="s">
        <v>9660</v>
      </c>
      <c r="C1510" s="108">
        <v>628915</v>
      </c>
      <c r="D1510" s="103" t="s">
        <v>9661</v>
      </c>
      <c r="E1510" s="102" t="s">
        <v>10</v>
      </c>
      <c r="F1510" s="103" t="s">
        <v>9661</v>
      </c>
      <c r="G1510" s="102" t="s">
        <v>9662</v>
      </c>
      <c r="H1510" s="102" t="s">
        <v>3179</v>
      </c>
      <c r="I1510" s="102" t="s">
        <v>2185</v>
      </c>
      <c r="J1510" s="102" t="s">
        <v>2186</v>
      </c>
      <c r="K1510" s="102" t="s">
        <v>2707</v>
      </c>
    </row>
    <row r="1511" spans="1:11" ht="15.75" customHeight="1">
      <c r="A1511" s="101">
        <v>44726.454555868055</v>
      </c>
      <c r="B1511" s="102" t="s">
        <v>9660</v>
      </c>
      <c r="C1511" s="108">
        <v>628915</v>
      </c>
      <c r="D1511" s="103" t="s">
        <v>9661</v>
      </c>
      <c r="E1511" s="102" t="s">
        <v>11</v>
      </c>
      <c r="F1511" s="103" t="s">
        <v>9661</v>
      </c>
      <c r="G1511" s="102" t="s">
        <v>9663</v>
      </c>
      <c r="H1511" s="102" t="s">
        <v>2198</v>
      </c>
      <c r="I1511" s="102" t="s">
        <v>2185</v>
      </c>
      <c r="J1511" s="102" t="s">
        <v>2186</v>
      </c>
      <c r="K1511" s="102" t="s">
        <v>2707</v>
      </c>
    </row>
    <row r="1512" spans="1:11" ht="15.75" customHeight="1">
      <c r="A1512" s="101">
        <v>44726.455261863426</v>
      </c>
      <c r="B1512" s="102" t="s">
        <v>4520</v>
      </c>
      <c r="C1512" s="108">
        <v>620474</v>
      </c>
      <c r="D1512" s="103" t="s">
        <v>9664</v>
      </c>
      <c r="E1512" s="102" t="s">
        <v>11</v>
      </c>
      <c r="F1512" s="103" t="s">
        <v>9664</v>
      </c>
      <c r="G1512" s="102" t="s">
        <v>9665</v>
      </c>
      <c r="H1512" s="102" t="s">
        <v>9666</v>
      </c>
      <c r="I1512" s="102" t="s">
        <v>2185</v>
      </c>
      <c r="J1512" s="102" t="s">
        <v>2186</v>
      </c>
      <c r="K1512" s="102" t="s">
        <v>2707</v>
      </c>
    </row>
    <row r="1513" spans="1:11" ht="15.75" customHeight="1">
      <c r="A1513" s="101">
        <v>44726.52836369213</v>
      </c>
      <c r="B1513" s="102" t="s">
        <v>6211</v>
      </c>
      <c r="C1513" s="108" t="s">
        <v>6212</v>
      </c>
      <c r="D1513" s="103" t="s">
        <v>9667</v>
      </c>
      <c r="E1513" s="102" t="s">
        <v>11</v>
      </c>
      <c r="F1513" s="103" t="s">
        <v>9667</v>
      </c>
      <c r="G1513" s="102" t="s">
        <v>9668</v>
      </c>
      <c r="H1513" s="102" t="s">
        <v>9669</v>
      </c>
      <c r="I1513" s="102" t="s">
        <v>2185</v>
      </c>
      <c r="J1513" s="102" t="s">
        <v>2186</v>
      </c>
      <c r="K1513" s="102" t="s">
        <v>2707</v>
      </c>
    </row>
    <row r="1514" spans="1:11" ht="15.75" customHeight="1">
      <c r="A1514" s="101">
        <v>44726.546501689816</v>
      </c>
      <c r="B1514" s="102" t="s">
        <v>9670</v>
      </c>
      <c r="C1514" s="108" t="s">
        <v>8727</v>
      </c>
      <c r="D1514" s="103" t="s">
        <v>9671</v>
      </c>
      <c r="E1514" s="102" t="s">
        <v>11</v>
      </c>
      <c r="F1514" s="103" t="s">
        <v>9671</v>
      </c>
      <c r="G1514" s="102" t="s">
        <v>9672</v>
      </c>
      <c r="H1514" s="102" t="s">
        <v>9673</v>
      </c>
      <c r="I1514" s="102" t="s">
        <v>2185</v>
      </c>
      <c r="J1514" s="102" t="s">
        <v>2186</v>
      </c>
      <c r="K1514" s="102" t="s">
        <v>2707</v>
      </c>
    </row>
    <row r="1515" spans="1:11" ht="15.75" customHeight="1">
      <c r="A1515" s="101">
        <v>44726.547515960643</v>
      </c>
      <c r="B1515" s="102" t="s">
        <v>8815</v>
      </c>
      <c r="C1515" s="108" t="s">
        <v>8814</v>
      </c>
      <c r="D1515" s="103" t="s">
        <v>9674</v>
      </c>
      <c r="E1515" s="102" t="s">
        <v>10</v>
      </c>
      <c r="F1515" s="103" t="s">
        <v>9674</v>
      </c>
      <c r="G1515" s="102" t="s">
        <v>9675</v>
      </c>
      <c r="H1515" s="102" t="s">
        <v>2537</v>
      </c>
      <c r="I1515" s="102" t="s">
        <v>2185</v>
      </c>
      <c r="J1515" s="102" t="s">
        <v>2186</v>
      </c>
      <c r="K1515" s="102" t="s">
        <v>2707</v>
      </c>
    </row>
    <row r="1516" spans="1:11" ht="15.75" customHeight="1">
      <c r="A1516" s="101">
        <v>44726.555008449075</v>
      </c>
      <c r="B1516" s="102" t="s">
        <v>9676</v>
      </c>
      <c r="C1516" s="108" t="s">
        <v>8707</v>
      </c>
      <c r="D1516" s="103" t="s">
        <v>9677</v>
      </c>
      <c r="E1516" s="102" t="s">
        <v>11</v>
      </c>
      <c r="F1516" s="103" t="s">
        <v>9677</v>
      </c>
      <c r="G1516" s="102" t="s">
        <v>9678</v>
      </c>
      <c r="H1516" s="102" t="s">
        <v>9635</v>
      </c>
      <c r="I1516" s="102" t="s">
        <v>2185</v>
      </c>
      <c r="J1516" s="102" t="s">
        <v>2186</v>
      </c>
      <c r="K1516" s="102" t="s">
        <v>2707</v>
      </c>
    </row>
    <row r="1517" spans="1:11" ht="15.75" customHeight="1">
      <c r="A1517" s="101">
        <v>44726.556305798615</v>
      </c>
      <c r="B1517" s="102" t="s">
        <v>9679</v>
      </c>
      <c r="C1517" s="108">
        <v>597481</v>
      </c>
      <c r="D1517" s="103" t="s">
        <v>1636</v>
      </c>
      <c r="E1517" s="102" t="s">
        <v>10</v>
      </c>
      <c r="F1517" s="103" t="s">
        <v>1636</v>
      </c>
      <c r="G1517" s="102" t="s">
        <v>9680</v>
      </c>
      <c r="H1517" s="102" t="s">
        <v>2228</v>
      </c>
      <c r="I1517" s="102" t="s">
        <v>2185</v>
      </c>
      <c r="J1517" s="102" t="s">
        <v>2186</v>
      </c>
      <c r="K1517" s="102" t="s">
        <v>2707</v>
      </c>
    </row>
    <row r="1518" spans="1:11" ht="15.75" customHeight="1">
      <c r="A1518" s="101">
        <v>44726.774210289354</v>
      </c>
      <c r="B1518" s="102" t="s">
        <v>9532</v>
      </c>
      <c r="C1518" s="108">
        <v>640079</v>
      </c>
      <c r="D1518" s="103" t="s">
        <v>9533</v>
      </c>
      <c r="E1518" s="102" t="s">
        <v>11</v>
      </c>
      <c r="F1518" s="103" t="s">
        <v>9533</v>
      </c>
      <c r="G1518" s="102" t="s">
        <v>9534</v>
      </c>
      <c r="H1518" s="102" t="s">
        <v>9681</v>
      </c>
      <c r="I1518" s="102" t="s">
        <v>2185</v>
      </c>
      <c r="J1518" s="102" t="s">
        <v>2269</v>
      </c>
      <c r="K1518" s="102" t="s">
        <v>2707</v>
      </c>
    </row>
    <row r="1519" spans="1:11" ht="15.75" customHeight="1">
      <c r="A1519" s="101">
        <v>44726.775702615741</v>
      </c>
      <c r="B1519" s="102" t="s">
        <v>9682</v>
      </c>
      <c r="C1519" s="108" t="s">
        <v>7832</v>
      </c>
      <c r="D1519" s="103" t="s">
        <v>9683</v>
      </c>
      <c r="E1519" s="102" t="s">
        <v>11</v>
      </c>
      <c r="F1519" s="103" t="s">
        <v>9683</v>
      </c>
      <c r="G1519" s="102" t="s">
        <v>9684</v>
      </c>
      <c r="H1519" s="102" t="s">
        <v>9685</v>
      </c>
      <c r="I1519" s="102" t="s">
        <v>2185</v>
      </c>
      <c r="J1519" s="102" t="s">
        <v>2186</v>
      </c>
      <c r="K1519" s="102" t="s">
        <v>2707</v>
      </c>
    </row>
    <row r="1520" spans="1:11" ht="15.75" customHeight="1">
      <c r="A1520" s="101">
        <v>44726.892086250002</v>
      </c>
      <c r="B1520" s="102" t="s">
        <v>9352</v>
      </c>
      <c r="C1520" s="108" t="s">
        <v>9686</v>
      </c>
      <c r="D1520" s="103" t="s">
        <v>9353</v>
      </c>
      <c r="E1520" s="102" t="s">
        <v>10</v>
      </c>
      <c r="F1520" s="103" t="s">
        <v>9353</v>
      </c>
      <c r="G1520" s="102" t="s">
        <v>9687</v>
      </c>
      <c r="H1520" s="102" t="s">
        <v>2458</v>
      </c>
      <c r="I1520" s="102" t="s">
        <v>2185</v>
      </c>
      <c r="J1520" s="102" t="s">
        <v>2186</v>
      </c>
      <c r="K1520" s="102" t="s">
        <v>2707</v>
      </c>
    </row>
    <row r="1521" spans="1:11" ht="15.75" customHeight="1">
      <c r="A1521" s="101">
        <v>44726.904084467591</v>
      </c>
      <c r="B1521" s="102" t="s">
        <v>9688</v>
      </c>
      <c r="C1521" s="108" t="s">
        <v>7997</v>
      </c>
      <c r="D1521" s="103" t="s">
        <v>9689</v>
      </c>
      <c r="E1521" s="102" t="s">
        <v>11</v>
      </c>
      <c r="F1521" s="103" t="s">
        <v>9689</v>
      </c>
      <c r="G1521" s="102" t="s">
        <v>9690</v>
      </c>
      <c r="H1521" s="102" t="s">
        <v>2198</v>
      </c>
      <c r="I1521" s="102" t="s">
        <v>2185</v>
      </c>
      <c r="J1521" s="102" t="s">
        <v>2186</v>
      </c>
      <c r="K1521" s="102" t="s">
        <v>2707</v>
      </c>
    </row>
    <row r="1522" spans="1:11" ht="15.75" customHeight="1">
      <c r="A1522" s="101">
        <v>44726.949735092596</v>
      </c>
      <c r="B1522" s="102" t="s">
        <v>9691</v>
      </c>
      <c r="C1522" s="108" t="s">
        <v>6911</v>
      </c>
      <c r="D1522" s="103" t="s">
        <v>9692</v>
      </c>
      <c r="E1522" s="102" t="s">
        <v>11</v>
      </c>
      <c r="F1522" s="103" t="s">
        <v>9692</v>
      </c>
      <c r="G1522" s="102" t="s">
        <v>9693</v>
      </c>
      <c r="H1522" s="102" t="s">
        <v>2198</v>
      </c>
      <c r="I1522" s="102" t="s">
        <v>2185</v>
      </c>
      <c r="J1522" s="102" t="s">
        <v>2186</v>
      </c>
      <c r="K1522" s="102" t="s">
        <v>2707</v>
      </c>
    </row>
    <row r="1523" spans="1:11" ht="15.75" customHeight="1">
      <c r="A1523" s="101">
        <v>44726.99600835648</v>
      </c>
      <c r="B1523" s="102" t="s">
        <v>9694</v>
      </c>
      <c r="C1523" s="108" t="s">
        <v>7033</v>
      </c>
      <c r="D1523" s="103" t="s">
        <v>9695</v>
      </c>
      <c r="E1523" s="102" t="s">
        <v>11</v>
      </c>
      <c r="F1523" s="103" t="s">
        <v>9695</v>
      </c>
      <c r="G1523" s="102" t="s">
        <v>9696</v>
      </c>
      <c r="H1523" s="102" t="s">
        <v>9697</v>
      </c>
      <c r="I1523" s="102" t="s">
        <v>2185</v>
      </c>
      <c r="J1523" s="102" t="s">
        <v>2186</v>
      </c>
      <c r="K1523" s="102" t="s">
        <v>2707</v>
      </c>
    </row>
    <row r="1524" spans="1:11" ht="15.75" customHeight="1">
      <c r="A1524" s="101">
        <v>44727.265662222228</v>
      </c>
      <c r="B1524" s="102" t="s">
        <v>9698</v>
      </c>
      <c r="C1524" s="108" t="s">
        <v>7232</v>
      </c>
      <c r="D1524" s="103" t="s">
        <v>9699</v>
      </c>
      <c r="E1524" s="102" t="s">
        <v>11</v>
      </c>
      <c r="F1524" s="103" t="s">
        <v>9699</v>
      </c>
      <c r="G1524" s="102" t="s">
        <v>9700</v>
      </c>
      <c r="H1524" s="102" t="s">
        <v>4316</v>
      </c>
      <c r="I1524" s="102" t="s">
        <v>2185</v>
      </c>
      <c r="J1524" s="102" t="s">
        <v>2186</v>
      </c>
      <c r="K1524" s="102" t="s">
        <v>2707</v>
      </c>
    </row>
    <row r="1525" spans="1:11" ht="15.75" customHeight="1">
      <c r="A1525" s="101">
        <v>44727.269135011578</v>
      </c>
      <c r="B1525" s="102" t="s">
        <v>9701</v>
      </c>
      <c r="C1525" s="108" t="s">
        <v>9702</v>
      </c>
      <c r="D1525" s="103" t="s">
        <v>9703</v>
      </c>
      <c r="E1525" s="102" t="s">
        <v>10</v>
      </c>
      <c r="F1525" s="103" t="s">
        <v>9703</v>
      </c>
      <c r="G1525" s="102" t="s">
        <v>9704</v>
      </c>
      <c r="H1525" s="102" t="s">
        <v>2202</v>
      </c>
      <c r="I1525" s="102" t="s">
        <v>2185</v>
      </c>
      <c r="J1525" s="102" t="s">
        <v>2186</v>
      </c>
      <c r="K1525" s="102" t="s">
        <v>2707</v>
      </c>
    </row>
    <row r="1526" spans="1:11" ht="15.75" customHeight="1">
      <c r="A1526" s="101">
        <v>44727.271096967597</v>
      </c>
      <c r="B1526" s="102" t="s">
        <v>9701</v>
      </c>
      <c r="C1526" s="108" t="s">
        <v>6729</v>
      </c>
      <c r="D1526" s="103" t="s">
        <v>9703</v>
      </c>
      <c r="E1526" s="102" t="s">
        <v>11</v>
      </c>
      <c r="F1526" s="103" t="s">
        <v>9703</v>
      </c>
      <c r="G1526" s="102" t="s">
        <v>9705</v>
      </c>
      <c r="H1526" s="102" t="s">
        <v>2198</v>
      </c>
      <c r="I1526" s="102" t="s">
        <v>2185</v>
      </c>
      <c r="J1526" s="102" t="s">
        <v>2186</v>
      </c>
      <c r="K1526" s="102" t="s">
        <v>2707</v>
      </c>
    </row>
    <row r="1527" spans="1:11" ht="15.75" customHeight="1">
      <c r="A1527" s="101">
        <v>44727.354860335647</v>
      </c>
      <c r="B1527" s="102" t="s">
        <v>9706</v>
      </c>
      <c r="C1527" s="108">
        <v>620214</v>
      </c>
      <c r="D1527" s="103" t="s">
        <v>9707</v>
      </c>
      <c r="E1527" s="102" t="s">
        <v>11</v>
      </c>
      <c r="F1527" s="103" t="s">
        <v>9707</v>
      </c>
      <c r="G1527" s="102" t="s">
        <v>9708</v>
      </c>
      <c r="H1527" s="102" t="s">
        <v>2198</v>
      </c>
      <c r="I1527" s="102" t="s">
        <v>2185</v>
      </c>
      <c r="J1527" s="102" t="s">
        <v>2186</v>
      </c>
      <c r="K1527" s="102" t="s">
        <v>3033</v>
      </c>
    </row>
    <row r="1528" spans="1:11" ht="15.75" customHeight="1">
      <c r="A1528" s="101">
        <v>44727.355643333329</v>
      </c>
      <c r="B1528" s="102" t="s">
        <v>9709</v>
      </c>
      <c r="C1528" s="108">
        <v>630031</v>
      </c>
      <c r="D1528" s="103" t="s">
        <v>9710</v>
      </c>
      <c r="E1528" s="102" t="s">
        <v>10</v>
      </c>
      <c r="F1528" s="103" t="s">
        <v>9710</v>
      </c>
      <c r="G1528" s="102" t="s">
        <v>9711</v>
      </c>
      <c r="H1528" s="102" t="s">
        <v>2230</v>
      </c>
      <c r="I1528" s="102" t="s">
        <v>2185</v>
      </c>
      <c r="J1528" s="102" t="s">
        <v>2186</v>
      </c>
      <c r="K1528" s="102" t="s">
        <v>3033</v>
      </c>
    </row>
    <row r="1529" spans="1:11" ht="15.75" customHeight="1">
      <c r="A1529" s="101">
        <v>44727.360196284717</v>
      </c>
      <c r="B1529" s="102" t="s">
        <v>9712</v>
      </c>
      <c r="C1529" s="108">
        <v>620203</v>
      </c>
      <c r="D1529" s="103" t="s">
        <v>3072</v>
      </c>
      <c r="E1529" s="102" t="s">
        <v>11</v>
      </c>
      <c r="F1529" s="103" t="s">
        <v>3072</v>
      </c>
      <c r="G1529" s="102" t="s">
        <v>9713</v>
      </c>
      <c r="H1529" s="102" t="s">
        <v>2315</v>
      </c>
      <c r="I1529" s="102" t="s">
        <v>2191</v>
      </c>
      <c r="J1529" s="102" t="s">
        <v>2269</v>
      </c>
      <c r="K1529" s="102" t="s">
        <v>3033</v>
      </c>
    </row>
    <row r="1530" spans="1:11" ht="15.75" customHeight="1">
      <c r="A1530" s="101">
        <v>44727.361696400461</v>
      </c>
      <c r="B1530" s="102" t="s">
        <v>9714</v>
      </c>
      <c r="C1530" s="108">
        <v>597796</v>
      </c>
      <c r="D1530" s="103" t="s">
        <v>2656</v>
      </c>
      <c r="E1530" s="102" t="s">
        <v>11</v>
      </c>
      <c r="F1530" s="103" t="s">
        <v>2656</v>
      </c>
      <c r="G1530" s="102" t="s">
        <v>9715</v>
      </c>
      <c r="H1530" s="102" t="s">
        <v>2198</v>
      </c>
      <c r="I1530" s="102" t="s">
        <v>2185</v>
      </c>
      <c r="J1530" s="102" t="s">
        <v>2269</v>
      </c>
      <c r="K1530" s="102" t="s">
        <v>3033</v>
      </c>
    </row>
    <row r="1531" spans="1:11" ht="15.75" customHeight="1">
      <c r="A1531" s="101">
        <v>44727.378897326387</v>
      </c>
      <c r="B1531" s="102" t="s">
        <v>9472</v>
      </c>
      <c r="C1531" s="108" t="s">
        <v>7759</v>
      </c>
      <c r="D1531" s="103" t="s">
        <v>9474</v>
      </c>
      <c r="E1531" s="102" t="s">
        <v>11</v>
      </c>
      <c r="F1531" s="103" t="s">
        <v>9474</v>
      </c>
      <c r="G1531" s="102" t="s">
        <v>9716</v>
      </c>
      <c r="H1531" s="102" t="s">
        <v>2315</v>
      </c>
      <c r="I1531" s="102" t="s">
        <v>2185</v>
      </c>
      <c r="J1531" s="102" t="s">
        <v>2186</v>
      </c>
      <c r="K1531" s="102" t="s">
        <v>2707</v>
      </c>
    </row>
    <row r="1532" spans="1:11" ht="15.75" customHeight="1">
      <c r="A1532" s="101">
        <v>44727.385552638894</v>
      </c>
      <c r="B1532" s="102" t="s">
        <v>9717</v>
      </c>
      <c r="C1532" s="108" t="s">
        <v>7566</v>
      </c>
      <c r="D1532" s="103" t="s">
        <v>9718</v>
      </c>
      <c r="E1532" s="102" t="s">
        <v>11</v>
      </c>
      <c r="F1532" s="103" t="s">
        <v>9718</v>
      </c>
      <c r="G1532" s="102" t="s">
        <v>9719</v>
      </c>
      <c r="H1532" s="102" t="s">
        <v>9720</v>
      </c>
      <c r="I1532" s="102" t="s">
        <v>2185</v>
      </c>
      <c r="J1532" s="102" t="s">
        <v>2186</v>
      </c>
      <c r="K1532" s="102" t="s">
        <v>2707</v>
      </c>
    </row>
    <row r="1533" spans="1:11" ht="15.75" customHeight="1">
      <c r="A1533" s="101">
        <v>44727.401370879626</v>
      </c>
      <c r="B1533" s="102" t="s">
        <v>5974</v>
      </c>
      <c r="C1533" s="108">
        <v>650002</v>
      </c>
      <c r="D1533" s="103" t="s">
        <v>5975</v>
      </c>
      <c r="E1533" s="102" t="s">
        <v>10</v>
      </c>
      <c r="F1533" s="103" t="s">
        <v>5975</v>
      </c>
      <c r="G1533" s="102" t="s">
        <v>5976</v>
      </c>
      <c r="H1533" s="102" t="s">
        <v>2198</v>
      </c>
      <c r="I1533" s="102" t="s">
        <v>2185</v>
      </c>
      <c r="J1533" s="102" t="s">
        <v>2186</v>
      </c>
      <c r="K1533" s="102" t="s">
        <v>2707</v>
      </c>
    </row>
    <row r="1534" spans="1:11" ht="15.75" customHeight="1">
      <c r="A1534" s="101">
        <v>44727.417554988424</v>
      </c>
      <c r="B1534" s="102" t="s">
        <v>9721</v>
      </c>
      <c r="C1534" s="108" t="s">
        <v>8742</v>
      </c>
      <c r="D1534" s="103" t="s">
        <v>9722</v>
      </c>
      <c r="E1534" s="102" t="s">
        <v>10</v>
      </c>
      <c r="F1534" s="103" t="s">
        <v>9722</v>
      </c>
      <c r="G1534" s="102" t="s">
        <v>9723</v>
      </c>
      <c r="H1534" s="102" t="s">
        <v>9724</v>
      </c>
      <c r="I1534" s="102" t="s">
        <v>2185</v>
      </c>
      <c r="J1534" s="102" t="s">
        <v>2186</v>
      </c>
      <c r="K1534" s="102" t="s">
        <v>2707</v>
      </c>
    </row>
    <row r="1535" spans="1:11" ht="15.75" customHeight="1">
      <c r="A1535" s="101">
        <v>44727.423580011571</v>
      </c>
      <c r="B1535" s="102" t="s">
        <v>9725</v>
      </c>
      <c r="C1535" s="108" t="s">
        <v>6887</v>
      </c>
      <c r="D1535" s="103" t="s">
        <v>9726</v>
      </c>
      <c r="E1535" s="102" t="s">
        <v>11</v>
      </c>
      <c r="F1535" s="103" t="s">
        <v>9726</v>
      </c>
      <c r="G1535" s="102" t="s">
        <v>9727</v>
      </c>
      <c r="H1535" s="102" t="s">
        <v>4615</v>
      </c>
      <c r="I1535" s="102" t="s">
        <v>2185</v>
      </c>
      <c r="J1535" s="102" t="s">
        <v>2186</v>
      </c>
      <c r="K1535" s="102" t="s">
        <v>2707</v>
      </c>
    </row>
    <row r="1536" spans="1:11" ht="15.75" customHeight="1">
      <c r="A1536" s="101">
        <v>44727.458342071761</v>
      </c>
      <c r="B1536" s="102" t="s">
        <v>9728</v>
      </c>
      <c r="C1536" s="108">
        <v>620356</v>
      </c>
      <c r="D1536" s="103" t="s">
        <v>9729</v>
      </c>
      <c r="E1536" s="102" t="s">
        <v>11</v>
      </c>
      <c r="F1536" s="103" t="s">
        <v>9729</v>
      </c>
      <c r="G1536" s="102" t="s">
        <v>9730</v>
      </c>
      <c r="H1536" s="102" t="s">
        <v>2201</v>
      </c>
      <c r="I1536" s="102" t="s">
        <v>2185</v>
      </c>
      <c r="J1536" s="102" t="s">
        <v>2186</v>
      </c>
      <c r="K1536" s="102" t="s">
        <v>2707</v>
      </c>
    </row>
    <row r="1537" spans="1:11" ht="15.75" customHeight="1">
      <c r="A1537" s="101">
        <v>44727.465769861112</v>
      </c>
      <c r="B1537" s="102" t="s">
        <v>3441</v>
      </c>
      <c r="C1537" s="108">
        <v>576839</v>
      </c>
      <c r="D1537" s="103" t="s">
        <v>921</v>
      </c>
      <c r="E1537" s="102" t="s">
        <v>11</v>
      </c>
      <c r="F1537" s="103" t="s">
        <v>921</v>
      </c>
      <c r="G1537" s="102" t="s">
        <v>9731</v>
      </c>
      <c r="H1537" s="102" t="s">
        <v>2923</v>
      </c>
      <c r="I1537" s="102" t="s">
        <v>2185</v>
      </c>
      <c r="J1537" s="102" t="s">
        <v>2186</v>
      </c>
      <c r="K1537" s="102" t="s">
        <v>2707</v>
      </c>
    </row>
    <row r="1538" spans="1:11" ht="15.75" customHeight="1">
      <c r="A1538" s="101">
        <v>44727.477911157403</v>
      </c>
      <c r="B1538" s="102" t="s">
        <v>9732</v>
      </c>
      <c r="C1538" s="108" t="s">
        <v>7106</v>
      </c>
      <c r="D1538" s="103" t="s">
        <v>9733</v>
      </c>
      <c r="E1538" s="102" t="s">
        <v>11</v>
      </c>
      <c r="F1538" s="103" t="s">
        <v>9733</v>
      </c>
      <c r="G1538" s="102" t="s">
        <v>9734</v>
      </c>
      <c r="H1538" s="102" t="s">
        <v>9735</v>
      </c>
      <c r="I1538" s="102" t="s">
        <v>2185</v>
      </c>
      <c r="J1538" s="102" t="s">
        <v>2186</v>
      </c>
      <c r="K1538" s="102" t="s">
        <v>2707</v>
      </c>
    </row>
    <row r="1539" spans="1:11" ht="15.75" customHeight="1">
      <c r="A1539" s="101">
        <v>44727.549415601854</v>
      </c>
      <c r="B1539" s="102" t="s">
        <v>9736</v>
      </c>
      <c r="C1539" s="108" t="s">
        <v>8182</v>
      </c>
      <c r="D1539" s="103" t="s">
        <v>6412</v>
      </c>
      <c r="E1539" s="102" t="s">
        <v>10</v>
      </c>
      <c r="F1539" s="103" t="s">
        <v>6412</v>
      </c>
      <c r="G1539" s="102" t="s">
        <v>9737</v>
      </c>
      <c r="H1539" s="102" t="s">
        <v>2582</v>
      </c>
      <c r="I1539" s="102" t="s">
        <v>2185</v>
      </c>
      <c r="J1539" s="102" t="s">
        <v>2186</v>
      </c>
      <c r="K1539" s="102" t="s">
        <v>2707</v>
      </c>
    </row>
    <row r="1540" spans="1:11" ht="15.75" customHeight="1">
      <c r="A1540" s="101">
        <v>44727.575938865746</v>
      </c>
      <c r="B1540" s="102" t="s">
        <v>9738</v>
      </c>
      <c r="C1540" s="108" t="s">
        <v>1202</v>
      </c>
      <c r="D1540" s="103" t="s">
        <v>9739</v>
      </c>
      <c r="E1540" s="102" t="s">
        <v>10</v>
      </c>
      <c r="F1540" s="103" t="s">
        <v>9739</v>
      </c>
      <c r="G1540" s="102" t="s">
        <v>9740</v>
      </c>
      <c r="H1540" s="102" t="s">
        <v>5188</v>
      </c>
      <c r="I1540" s="102" t="s">
        <v>2191</v>
      </c>
      <c r="J1540" s="102" t="s">
        <v>2186</v>
      </c>
      <c r="K1540" s="102" t="s">
        <v>3033</v>
      </c>
    </row>
    <row r="1541" spans="1:11" ht="15.75" customHeight="1">
      <c r="A1541" s="101">
        <v>44727.581211562501</v>
      </c>
      <c r="B1541" s="102" t="s">
        <v>9741</v>
      </c>
      <c r="C1541" s="108" t="s">
        <v>6798</v>
      </c>
      <c r="D1541" s="103" t="s">
        <v>9742</v>
      </c>
      <c r="E1541" s="102" t="s">
        <v>11</v>
      </c>
      <c r="F1541" s="103" t="s">
        <v>9742</v>
      </c>
      <c r="G1541" s="102" t="s">
        <v>9743</v>
      </c>
      <c r="H1541" s="102" t="s">
        <v>9744</v>
      </c>
      <c r="I1541" s="102" t="s">
        <v>2185</v>
      </c>
      <c r="J1541" s="102" t="s">
        <v>2186</v>
      </c>
      <c r="K1541" s="102" t="s">
        <v>2707</v>
      </c>
    </row>
    <row r="1542" spans="1:11" ht="15.75" customHeight="1">
      <c r="A1542" s="101">
        <v>44727.608595324069</v>
      </c>
      <c r="B1542" s="102" t="s">
        <v>9745</v>
      </c>
      <c r="C1542" s="108">
        <v>650017</v>
      </c>
      <c r="D1542" s="103" t="s">
        <v>9746</v>
      </c>
      <c r="E1542" s="102" t="s">
        <v>11</v>
      </c>
      <c r="F1542" s="103" t="s">
        <v>9746</v>
      </c>
      <c r="G1542" s="102" t="s">
        <v>9747</v>
      </c>
      <c r="H1542" s="102" t="s">
        <v>2228</v>
      </c>
      <c r="I1542" s="102" t="s">
        <v>2185</v>
      </c>
      <c r="J1542" s="102" t="s">
        <v>2186</v>
      </c>
      <c r="K1542" s="102" t="s">
        <v>2707</v>
      </c>
    </row>
    <row r="1543" spans="1:11" ht="15.75" customHeight="1">
      <c r="A1543" s="101">
        <v>44727.614880925925</v>
      </c>
      <c r="B1543" s="102" t="s">
        <v>6310</v>
      </c>
      <c r="C1543" s="108" t="s">
        <v>9748</v>
      </c>
      <c r="D1543" s="103" t="s">
        <v>6312</v>
      </c>
      <c r="E1543" s="102" t="s">
        <v>11</v>
      </c>
      <c r="F1543" s="103" t="s">
        <v>6312</v>
      </c>
      <c r="G1543" s="102" t="s">
        <v>8819</v>
      </c>
      <c r="H1543" s="102" t="s">
        <v>2198</v>
      </c>
      <c r="I1543" s="102" t="s">
        <v>2185</v>
      </c>
      <c r="J1543" s="102" t="s">
        <v>2186</v>
      </c>
      <c r="K1543" s="102" t="s">
        <v>2707</v>
      </c>
    </row>
    <row r="1544" spans="1:11" ht="15.75" customHeight="1">
      <c r="A1544" s="101">
        <v>44727.615994398147</v>
      </c>
      <c r="B1544" s="102" t="s">
        <v>6310</v>
      </c>
      <c r="C1544" s="108" t="s">
        <v>9748</v>
      </c>
      <c r="D1544" s="103" t="s">
        <v>6312</v>
      </c>
      <c r="E1544" s="102" t="s">
        <v>11</v>
      </c>
      <c r="F1544" s="103" t="s">
        <v>6312</v>
      </c>
      <c r="G1544" s="102" t="s">
        <v>9749</v>
      </c>
      <c r="H1544" s="102" t="s">
        <v>2216</v>
      </c>
      <c r="I1544" s="102" t="s">
        <v>2185</v>
      </c>
      <c r="J1544" s="102" t="s">
        <v>2186</v>
      </c>
      <c r="K1544" s="102" t="s">
        <v>2707</v>
      </c>
    </row>
    <row r="1545" spans="1:11" ht="15.75" customHeight="1">
      <c r="A1545" s="101">
        <v>44727.627358865742</v>
      </c>
      <c r="B1545" s="102" t="s">
        <v>9750</v>
      </c>
      <c r="C1545" s="108" t="s">
        <v>6678</v>
      </c>
      <c r="D1545" s="103" t="s">
        <v>9751</v>
      </c>
      <c r="E1545" s="102" t="s">
        <v>11</v>
      </c>
      <c r="F1545" s="103" t="s">
        <v>9751</v>
      </c>
      <c r="G1545" s="102" t="s">
        <v>9752</v>
      </c>
      <c r="H1545" s="102" t="s">
        <v>2228</v>
      </c>
      <c r="I1545" s="102" t="s">
        <v>2185</v>
      </c>
      <c r="J1545" s="102" t="s">
        <v>2186</v>
      </c>
      <c r="K1545" s="102" t="s">
        <v>2707</v>
      </c>
    </row>
    <row r="1546" spans="1:11" ht="15.75" customHeight="1">
      <c r="A1546" s="101">
        <v>44727.66405688657</v>
      </c>
      <c r="B1546" s="102" t="s">
        <v>6199</v>
      </c>
      <c r="C1546" s="108" t="s">
        <v>6200</v>
      </c>
      <c r="D1546" s="103" t="s">
        <v>9486</v>
      </c>
      <c r="E1546" s="102" t="s">
        <v>11</v>
      </c>
      <c r="F1546" s="103" t="s">
        <v>9486</v>
      </c>
      <c r="G1546" s="102" t="s">
        <v>9753</v>
      </c>
      <c r="H1546" s="102" t="s">
        <v>2240</v>
      </c>
      <c r="I1546" s="102" t="s">
        <v>2185</v>
      </c>
      <c r="J1546" s="102" t="s">
        <v>2186</v>
      </c>
      <c r="K1546" s="102" t="s">
        <v>2707</v>
      </c>
    </row>
    <row r="1547" spans="1:11" ht="15.75" customHeight="1">
      <c r="A1547" s="101">
        <v>44727.696074467589</v>
      </c>
      <c r="B1547" s="102" t="s">
        <v>9736</v>
      </c>
      <c r="C1547" s="108" t="s">
        <v>8182</v>
      </c>
      <c r="D1547" s="103" t="s">
        <v>6412</v>
      </c>
      <c r="E1547" s="102" t="s">
        <v>11</v>
      </c>
      <c r="F1547" s="103" t="s">
        <v>6412</v>
      </c>
      <c r="G1547" s="102" t="s">
        <v>9737</v>
      </c>
      <c r="H1547" s="102" t="s">
        <v>2582</v>
      </c>
      <c r="I1547" s="102" t="s">
        <v>2185</v>
      </c>
      <c r="J1547" s="102" t="s">
        <v>2186</v>
      </c>
      <c r="K1547" s="102" t="s">
        <v>2707</v>
      </c>
    </row>
    <row r="1548" spans="1:11" ht="15.75" customHeight="1">
      <c r="A1548" s="101">
        <v>44727.779667280091</v>
      </c>
      <c r="B1548" s="102" t="s">
        <v>9754</v>
      </c>
      <c r="C1548" s="108" t="s">
        <v>8699</v>
      </c>
      <c r="D1548" s="103" t="s">
        <v>9755</v>
      </c>
      <c r="E1548" s="102" t="s">
        <v>11</v>
      </c>
      <c r="F1548" s="103" t="s">
        <v>9755</v>
      </c>
      <c r="G1548" s="102" t="s">
        <v>9756</v>
      </c>
      <c r="H1548" s="102" t="s">
        <v>9757</v>
      </c>
      <c r="I1548" s="102" t="s">
        <v>2185</v>
      </c>
      <c r="J1548" s="102" t="s">
        <v>2186</v>
      </c>
      <c r="K1548" s="102" t="s">
        <v>2707</v>
      </c>
    </row>
    <row r="1549" spans="1:11" ht="15.75" customHeight="1">
      <c r="A1549" s="101">
        <v>44728.318585706016</v>
      </c>
      <c r="B1549" s="102" t="s">
        <v>9758</v>
      </c>
      <c r="C1549" s="108" t="s">
        <v>6756</v>
      </c>
      <c r="D1549" s="103" t="s">
        <v>9759</v>
      </c>
      <c r="E1549" s="102" t="s">
        <v>11</v>
      </c>
      <c r="F1549" s="103" t="s">
        <v>9759</v>
      </c>
      <c r="G1549" s="102" t="s">
        <v>9760</v>
      </c>
      <c r="H1549" s="102" t="s">
        <v>2198</v>
      </c>
      <c r="I1549" s="102" t="s">
        <v>2185</v>
      </c>
      <c r="J1549" s="102" t="s">
        <v>2186</v>
      </c>
      <c r="K1549" s="102" t="s">
        <v>2707</v>
      </c>
    </row>
    <row r="1550" spans="1:11" ht="15.75" customHeight="1">
      <c r="A1550" s="101">
        <v>44728.340022870369</v>
      </c>
      <c r="B1550" s="102" t="s">
        <v>9761</v>
      </c>
      <c r="C1550" s="108">
        <v>640055</v>
      </c>
      <c r="D1550" s="103" t="s">
        <v>9762</v>
      </c>
      <c r="E1550" s="102" t="s">
        <v>11</v>
      </c>
      <c r="F1550" s="103" t="s">
        <v>9762</v>
      </c>
      <c r="G1550" s="102" t="s">
        <v>9763</v>
      </c>
      <c r="H1550" s="102" t="s">
        <v>2198</v>
      </c>
      <c r="I1550" s="102" t="s">
        <v>2185</v>
      </c>
      <c r="J1550" s="102" t="s">
        <v>2186</v>
      </c>
      <c r="K1550" s="102" t="s">
        <v>2707</v>
      </c>
    </row>
    <row r="1551" spans="1:11" ht="15.75" customHeight="1">
      <c r="A1551" s="101">
        <v>44728.340244178238</v>
      </c>
      <c r="B1551" s="102" t="s">
        <v>9764</v>
      </c>
      <c r="C1551" s="108">
        <v>640093</v>
      </c>
      <c r="D1551" s="103" t="s">
        <v>9765</v>
      </c>
      <c r="E1551" s="102" t="s">
        <v>11</v>
      </c>
      <c r="F1551" s="103" t="s">
        <v>9765</v>
      </c>
      <c r="G1551" s="102" t="s">
        <v>9766</v>
      </c>
      <c r="H1551" s="102" t="s">
        <v>9767</v>
      </c>
      <c r="I1551" s="102" t="s">
        <v>2185</v>
      </c>
      <c r="J1551" s="102" t="s">
        <v>2186</v>
      </c>
      <c r="K1551" s="102" t="s">
        <v>2707</v>
      </c>
    </row>
    <row r="1552" spans="1:11" ht="15.75" customHeight="1">
      <c r="A1552" s="101">
        <v>44728.425627800927</v>
      </c>
      <c r="B1552" s="102" t="s">
        <v>2691</v>
      </c>
      <c r="C1552" s="108">
        <v>650007</v>
      </c>
      <c r="D1552" s="103" t="s">
        <v>1641</v>
      </c>
      <c r="E1552" s="102" t="s">
        <v>10</v>
      </c>
      <c r="F1552" s="103" t="s">
        <v>1641</v>
      </c>
      <c r="G1552" s="102" t="s">
        <v>9768</v>
      </c>
      <c r="H1552" s="102" t="s">
        <v>2246</v>
      </c>
      <c r="I1552" s="102" t="s">
        <v>2185</v>
      </c>
      <c r="J1552" s="102" t="s">
        <v>2269</v>
      </c>
      <c r="K1552" s="102" t="s">
        <v>2707</v>
      </c>
    </row>
    <row r="1553" spans="1:11" ht="15.75" customHeight="1">
      <c r="A1553" s="101">
        <v>44728.426764583332</v>
      </c>
      <c r="B1553" s="102" t="s">
        <v>9769</v>
      </c>
      <c r="C1553" s="108" t="s">
        <v>6758</v>
      </c>
      <c r="D1553" s="103" t="s">
        <v>9770</v>
      </c>
      <c r="E1553" s="102" t="s">
        <v>11</v>
      </c>
      <c r="F1553" s="103" t="s">
        <v>9770</v>
      </c>
      <c r="G1553" s="102" t="s">
        <v>9771</v>
      </c>
      <c r="H1553" s="102" t="s">
        <v>2228</v>
      </c>
      <c r="I1553" s="102" t="s">
        <v>2185</v>
      </c>
      <c r="J1553" s="102" t="s">
        <v>2186</v>
      </c>
      <c r="K1553" s="102" t="s">
        <v>2707</v>
      </c>
    </row>
    <row r="1554" spans="1:11" ht="15.75" customHeight="1">
      <c r="A1554" s="101">
        <v>44728.461433136574</v>
      </c>
      <c r="B1554" s="102" t="s">
        <v>9772</v>
      </c>
      <c r="C1554" s="108" t="s">
        <v>7091</v>
      </c>
      <c r="D1554" s="103" t="s">
        <v>6466</v>
      </c>
      <c r="E1554" s="102" t="s">
        <v>11</v>
      </c>
      <c r="F1554" s="103" t="s">
        <v>6466</v>
      </c>
      <c r="G1554" s="102" t="s">
        <v>9773</v>
      </c>
      <c r="H1554" s="102" t="s">
        <v>2228</v>
      </c>
      <c r="I1554" s="102" t="s">
        <v>2185</v>
      </c>
      <c r="J1554" s="102" t="s">
        <v>2186</v>
      </c>
      <c r="K1554" s="102" t="s">
        <v>2707</v>
      </c>
    </row>
    <row r="1555" spans="1:11" ht="15.75" customHeight="1">
      <c r="A1555" s="101">
        <v>44728.529978321763</v>
      </c>
      <c r="B1555" s="102" t="s">
        <v>9774</v>
      </c>
      <c r="C1555" s="108" t="s">
        <v>6792</v>
      </c>
      <c r="D1555" s="103" t="s">
        <v>9775</v>
      </c>
      <c r="E1555" s="102" t="s">
        <v>11</v>
      </c>
      <c r="F1555" s="103" t="s">
        <v>9775</v>
      </c>
      <c r="G1555" s="102" t="s">
        <v>9776</v>
      </c>
      <c r="H1555" s="102" t="s">
        <v>2224</v>
      </c>
      <c r="I1555" s="102" t="s">
        <v>2185</v>
      </c>
      <c r="J1555" s="102" t="s">
        <v>2186</v>
      </c>
      <c r="K1555" s="102" t="s">
        <v>2707</v>
      </c>
    </row>
    <row r="1556" spans="1:11" ht="15.75" customHeight="1">
      <c r="A1556" s="101">
        <v>44728.530319699072</v>
      </c>
      <c r="B1556" s="102" t="s">
        <v>9777</v>
      </c>
      <c r="C1556" s="108" t="s">
        <v>6786</v>
      </c>
      <c r="D1556" s="103" t="s">
        <v>9778</v>
      </c>
      <c r="E1556" s="102" t="s">
        <v>11</v>
      </c>
      <c r="F1556" s="103" t="s">
        <v>9778</v>
      </c>
      <c r="G1556" s="102" t="s">
        <v>9779</v>
      </c>
      <c r="H1556" s="102" t="s">
        <v>9780</v>
      </c>
      <c r="I1556" s="102" t="s">
        <v>2185</v>
      </c>
      <c r="J1556" s="102" t="s">
        <v>2186</v>
      </c>
      <c r="K1556" s="102" t="s">
        <v>2707</v>
      </c>
    </row>
    <row r="1557" spans="1:11" ht="15.75" customHeight="1">
      <c r="A1557" s="101">
        <v>44728.54672392361</v>
      </c>
      <c r="B1557" s="102" t="s">
        <v>9781</v>
      </c>
      <c r="C1557" s="108" t="s">
        <v>8722</v>
      </c>
      <c r="D1557" s="103" t="s">
        <v>9782</v>
      </c>
      <c r="E1557" s="102" t="s">
        <v>11</v>
      </c>
      <c r="F1557" s="103" t="s">
        <v>9782</v>
      </c>
      <c r="G1557" s="102" t="s">
        <v>9783</v>
      </c>
      <c r="H1557" s="102" t="s">
        <v>2216</v>
      </c>
      <c r="I1557" s="102" t="s">
        <v>2185</v>
      </c>
      <c r="J1557" s="102" t="s">
        <v>2186</v>
      </c>
      <c r="K1557" s="102" t="s">
        <v>2707</v>
      </c>
    </row>
    <row r="1558" spans="1:11" ht="15.75" customHeight="1">
      <c r="A1558" s="101">
        <v>44728.551362418977</v>
      </c>
      <c r="B1558" s="102" t="s">
        <v>9784</v>
      </c>
      <c r="C1558" s="108" t="s">
        <v>8425</v>
      </c>
      <c r="D1558" s="103" t="s">
        <v>9785</v>
      </c>
      <c r="E1558" s="102" t="s">
        <v>11</v>
      </c>
      <c r="F1558" s="103" t="s">
        <v>9785</v>
      </c>
      <c r="G1558" s="102" t="s">
        <v>9786</v>
      </c>
      <c r="H1558" s="102" t="s">
        <v>2240</v>
      </c>
      <c r="I1558" s="102" t="s">
        <v>2185</v>
      </c>
      <c r="J1558" s="102" t="s">
        <v>2186</v>
      </c>
      <c r="K1558" s="102" t="s">
        <v>2707</v>
      </c>
    </row>
    <row r="1559" spans="1:11" ht="15.75" customHeight="1">
      <c r="A1559" s="101">
        <v>44728.553933310184</v>
      </c>
      <c r="B1559" s="102" t="s">
        <v>9787</v>
      </c>
      <c r="C1559" s="108" t="s">
        <v>8423</v>
      </c>
      <c r="D1559" s="103" t="s">
        <v>9788</v>
      </c>
      <c r="E1559" s="102" t="s">
        <v>11</v>
      </c>
      <c r="F1559" s="103" t="s">
        <v>9788</v>
      </c>
      <c r="G1559" s="102" t="s">
        <v>9789</v>
      </c>
      <c r="H1559" s="102" t="s">
        <v>2198</v>
      </c>
      <c r="I1559" s="102" t="s">
        <v>2185</v>
      </c>
      <c r="J1559" s="102" t="s">
        <v>2186</v>
      </c>
      <c r="K1559" s="102" t="s">
        <v>2707</v>
      </c>
    </row>
    <row r="1560" spans="1:11" ht="15.75" customHeight="1">
      <c r="A1560" s="101">
        <v>44728.555855729166</v>
      </c>
      <c r="B1560" s="102" t="s">
        <v>9790</v>
      </c>
      <c r="C1560" s="108" t="s">
        <v>7764</v>
      </c>
      <c r="D1560" s="103" t="s">
        <v>9791</v>
      </c>
      <c r="E1560" s="102" t="s">
        <v>11</v>
      </c>
      <c r="F1560" s="103" t="s">
        <v>9791</v>
      </c>
      <c r="G1560" s="102" t="s">
        <v>9792</v>
      </c>
      <c r="H1560" s="102" t="s">
        <v>2240</v>
      </c>
      <c r="I1560" s="102" t="s">
        <v>2185</v>
      </c>
      <c r="J1560" s="102" t="s">
        <v>2186</v>
      </c>
      <c r="K1560" s="102" t="s">
        <v>2707</v>
      </c>
    </row>
    <row r="1561" spans="1:11" ht="15.75" customHeight="1">
      <c r="A1561" s="101">
        <v>44728.656730625</v>
      </c>
      <c r="B1561" s="102" t="s">
        <v>9793</v>
      </c>
      <c r="C1561" s="108" t="s">
        <v>9794</v>
      </c>
      <c r="D1561" s="103" t="s">
        <v>9795</v>
      </c>
      <c r="E1561" s="102" t="s">
        <v>11</v>
      </c>
      <c r="F1561" s="103" t="s">
        <v>9795</v>
      </c>
      <c r="G1561" s="102" t="s">
        <v>9796</v>
      </c>
      <c r="H1561" s="102" t="s">
        <v>9797</v>
      </c>
      <c r="I1561" s="102" t="s">
        <v>2185</v>
      </c>
      <c r="J1561" s="102" t="s">
        <v>2186</v>
      </c>
      <c r="K1561" s="102" t="s">
        <v>2707</v>
      </c>
    </row>
    <row r="1562" spans="1:11" ht="15.75" customHeight="1">
      <c r="A1562" s="101">
        <v>44728.658797465279</v>
      </c>
      <c r="B1562" s="102" t="s">
        <v>9798</v>
      </c>
      <c r="C1562" s="108" t="s">
        <v>9799</v>
      </c>
      <c r="D1562" s="103" t="s">
        <v>9800</v>
      </c>
      <c r="E1562" s="102" t="s">
        <v>11</v>
      </c>
      <c r="F1562" s="103" t="s">
        <v>9800</v>
      </c>
      <c r="G1562" s="102" t="s">
        <v>9801</v>
      </c>
      <c r="H1562" s="102" t="s">
        <v>2240</v>
      </c>
      <c r="I1562" s="102" t="s">
        <v>2185</v>
      </c>
      <c r="J1562" s="102" t="s">
        <v>2186</v>
      </c>
      <c r="K1562" s="102" t="s">
        <v>2707</v>
      </c>
    </row>
    <row r="1563" spans="1:11" ht="15.75" customHeight="1">
      <c r="A1563" s="101">
        <v>44728.697550671292</v>
      </c>
      <c r="B1563" s="102" t="s">
        <v>9802</v>
      </c>
      <c r="C1563" s="108" t="s">
        <v>7114</v>
      </c>
      <c r="D1563" s="103" t="s">
        <v>9803</v>
      </c>
      <c r="E1563" s="102" t="s">
        <v>10</v>
      </c>
      <c r="F1563" s="103" t="s">
        <v>9803</v>
      </c>
      <c r="G1563" s="102" t="s">
        <v>9804</v>
      </c>
      <c r="H1563" s="102" t="s">
        <v>9805</v>
      </c>
      <c r="I1563" s="102" t="s">
        <v>2185</v>
      </c>
      <c r="J1563" s="102" t="s">
        <v>2186</v>
      </c>
      <c r="K1563" s="102" t="s">
        <v>2707</v>
      </c>
    </row>
    <row r="1564" spans="1:11" ht="15.75" customHeight="1">
      <c r="A1564" s="101">
        <v>44728.698938831018</v>
      </c>
      <c r="B1564" s="102" t="s">
        <v>9802</v>
      </c>
      <c r="C1564" s="108" t="s">
        <v>7114</v>
      </c>
      <c r="D1564" s="103" t="s">
        <v>9803</v>
      </c>
      <c r="E1564" s="102" t="s">
        <v>11</v>
      </c>
      <c r="F1564" s="103" t="s">
        <v>9803</v>
      </c>
      <c r="G1564" s="102" t="s">
        <v>9804</v>
      </c>
      <c r="H1564" s="102" t="s">
        <v>9806</v>
      </c>
      <c r="I1564" s="102" t="s">
        <v>2185</v>
      </c>
      <c r="J1564" s="102" t="s">
        <v>2186</v>
      </c>
      <c r="K1564" s="102" t="s">
        <v>2707</v>
      </c>
    </row>
    <row r="1565" spans="1:11" ht="15.75" customHeight="1">
      <c r="A1565" s="101">
        <v>44728.700705787036</v>
      </c>
      <c r="B1565" s="102" t="s">
        <v>9802</v>
      </c>
      <c r="C1565" s="108" t="s">
        <v>7114</v>
      </c>
      <c r="D1565" s="103" t="s">
        <v>9803</v>
      </c>
      <c r="E1565" s="102" t="s">
        <v>10</v>
      </c>
      <c r="F1565" s="103" t="s">
        <v>9803</v>
      </c>
      <c r="G1565" s="102" t="s">
        <v>9807</v>
      </c>
      <c r="H1565" s="102" t="s">
        <v>9808</v>
      </c>
      <c r="I1565" s="102" t="s">
        <v>2185</v>
      </c>
      <c r="J1565" s="102" t="s">
        <v>2186</v>
      </c>
      <c r="K1565" s="102" t="s">
        <v>2707</v>
      </c>
    </row>
    <row r="1566" spans="1:11" ht="15.75" customHeight="1">
      <c r="A1566" s="101">
        <v>44728.707740300924</v>
      </c>
      <c r="B1566" s="102" t="s">
        <v>9809</v>
      </c>
      <c r="C1566" s="108" t="s">
        <v>9810</v>
      </c>
      <c r="D1566" s="103" t="s">
        <v>9811</v>
      </c>
      <c r="E1566" s="102" t="s">
        <v>11</v>
      </c>
      <c r="F1566" s="103" t="s">
        <v>9811</v>
      </c>
      <c r="G1566" s="102" t="s">
        <v>9812</v>
      </c>
      <c r="H1566" s="102" t="s">
        <v>2198</v>
      </c>
      <c r="I1566" s="102" t="s">
        <v>2185</v>
      </c>
      <c r="J1566" s="102" t="s">
        <v>2186</v>
      </c>
      <c r="K1566" s="102" t="s">
        <v>2707</v>
      </c>
    </row>
    <row r="1567" spans="1:11" ht="15.75" customHeight="1">
      <c r="A1567" s="101">
        <v>44728.743878379624</v>
      </c>
      <c r="B1567" s="102" t="s">
        <v>9813</v>
      </c>
      <c r="C1567" s="108" t="s">
        <v>8468</v>
      </c>
      <c r="D1567" s="103" t="s">
        <v>9814</v>
      </c>
      <c r="E1567" s="102" t="s">
        <v>11</v>
      </c>
      <c r="F1567" s="103" t="s">
        <v>9814</v>
      </c>
      <c r="G1567" s="102">
        <v>1258</v>
      </c>
      <c r="H1567" s="102" t="s">
        <v>9815</v>
      </c>
      <c r="I1567" s="102" t="s">
        <v>2185</v>
      </c>
      <c r="J1567" s="102" t="s">
        <v>2186</v>
      </c>
      <c r="K1567" s="102" t="s">
        <v>2707</v>
      </c>
    </row>
    <row r="1568" spans="1:11" ht="15.75" customHeight="1">
      <c r="A1568" s="101">
        <v>44729.025506134261</v>
      </c>
      <c r="B1568" s="102" t="s">
        <v>2716</v>
      </c>
      <c r="C1568" s="108">
        <v>452411</v>
      </c>
      <c r="D1568" s="103" t="s">
        <v>2717</v>
      </c>
      <c r="E1568" s="102" t="s">
        <v>11</v>
      </c>
      <c r="F1568" s="103" t="s">
        <v>2717</v>
      </c>
      <c r="G1568" s="102" t="s">
        <v>9816</v>
      </c>
      <c r="H1568" s="102" t="s">
        <v>2240</v>
      </c>
      <c r="I1568" s="102" t="s">
        <v>2185</v>
      </c>
      <c r="J1568" s="102" t="s">
        <v>2186</v>
      </c>
      <c r="K1568" s="102" t="s">
        <v>2707</v>
      </c>
    </row>
    <row r="1569" spans="1:11" ht="15.75" customHeight="1">
      <c r="A1569" s="101">
        <v>44729.276157210646</v>
      </c>
      <c r="B1569" s="102" t="s">
        <v>8567</v>
      </c>
      <c r="C1569" s="108" t="s">
        <v>8566</v>
      </c>
      <c r="D1569" s="103" t="s">
        <v>9817</v>
      </c>
      <c r="E1569" s="102" t="s">
        <v>11</v>
      </c>
      <c r="F1569" s="103" t="s">
        <v>9817</v>
      </c>
      <c r="G1569" s="102" t="s">
        <v>9818</v>
      </c>
      <c r="H1569" s="102" t="s">
        <v>3017</v>
      </c>
      <c r="I1569" s="102" t="s">
        <v>2185</v>
      </c>
      <c r="J1569" s="102" t="s">
        <v>2186</v>
      </c>
      <c r="K1569" s="102" t="s">
        <v>2707</v>
      </c>
    </row>
    <row r="1570" spans="1:11" ht="15.75" customHeight="1">
      <c r="A1570" s="101">
        <v>44729.319675104169</v>
      </c>
      <c r="B1570" s="102" t="s">
        <v>9819</v>
      </c>
      <c r="C1570" s="108" t="s">
        <v>6960</v>
      </c>
      <c r="D1570" s="103" t="s">
        <v>9820</v>
      </c>
      <c r="E1570" s="102" t="s">
        <v>11</v>
      </c>
      <c r="F1570" s="103" t="s">
        <v>9820</v>
      </c>
      <c r="G1570" s="102" t="s">
        <v>9821</v>
      </c>
      <c r="H1570" s="102" t="s">
        <v>2212</v>
      </c>
      <c r="I1570" s="102" t="s">
        <v>2185</v>
      </c>
      <c r="J1570" s="102" t="s">
        <v>2186</v>
      </c>
      <c r="K1570" s="102" t="s">
        <v>2707</v>
      </c>
    </row>
    <row r="1571" spans="1:11" ht="15.75" customHeight="1">
      <c r="A1571" s="101">
        <v>44729.347504363424</v>
      </c>
      <c r="B1571" s="102" t="s">
        <v>6257</v>
      </c>
      <c r="C1571" s="108">
        <v>650031</v>
      </c>
      <c r="D1571" s="103" t="s">
        <v>6258</v>
      </c>
      <c r="E1571" s="102" t="s">
        <v>11</v>
      </c>
      <c r="F1571" s="103" t="s">
        <v>6258</v>
      </c>
      <c r="G1571" s="102" t="s">
        <v>9822</v>
      </c>
      <c r="H1571" s="102" t="s">
        <v>2216</v>
      </c>
      <c r="I1571" s="102" t="s">
        <v>2185</v>
      </c>
      <c r="J1571" s="102" t="s">
        <v>2186</v>
      </c>
      <c r="K1571" s="102" t="s">
        <v>2707</v>
      </c>
    </row>
    <row r="1572" spans="1:11" ht="15.75" customHeight="1">
      <c r="A1572" s="101">
        <v>44729.379710740744</v>
      </c>
      <c r="B1572" s="102" t="s">
        <v>9823</v>
      </c>
      <c r="C1572" s="108" t="s">
        <v>9824</v>
      </c>
      <c r="D1572" s="103" t="s">
        <v>9825</v>
      </c>
      <c r="E1572" s="102" t="s">
        <v>11</v>
      </c>
      <c r="F1572" s="103" t="s">
        <v>9825</v>
      </c>
      <c r="G1572" s="102">
        <v>8098</v>
      </c>
      <c r="H1572" s="102" t="s">
        <v>9826</v>
      </c>
      <c r="I1572" s="102" t="s">
        <v>2185</v>
      </c>
      <c r="J1572" s="102" t="s">
        <v>2186</v>
      </c>
      <c r="K1572" s="102" t="s">
        <v>2707</v>
      </c>
    </row>
    <row r="1573" spans="1:11" ht="15.75" customHeight="1">
      <c r="A1573" s="101">
        <v>44729.463497835648</v>
      </c>
      <c r="B1573" s="102" t="s">
        <v>9827</v>
      </c>
      <c r="C1573" s="108" t="s">
        <v>7878</v>
      </c>
      <c r="D1573" s="103" t="s">
        <v>9828</v>
      </c>
      <c r="E1573" s="102" t="s">
        <v>11</v>
      </c>
      <c r="F1573" s="103" t="s">
        <v>9828</v>
      </c>
      <c r="G1573" s="102" t="s">
        <v>9829</v>
      </c>
      <c r="H1573" s="102" t="s">
        <v>2228</v>
      </c>
      <c r="I1573" s="102" t="s">
        <v>2185</v>
      </c>
      <c r="J1573" s="102" t="s">
        <v>2186</v>
      </c>
      <c r="K1573" s="102" t="s">
        <v>2707</v>
      </c>
    </row>
    <row r="1574" spans="1:11" ht="15.75" customHeight="1">
      <c r="A1574" s="101">
        <v>44729.469450601857</v>
      </c>
      <c r="B1574" s="102" t="s">
        <v>9830</v>
      </c>
      <c r="C1574" s="108" t="s">
        <v>8726</v>
      </c>
      <c r="D1574" s="103" t="s">
        <v>9831</v>
      </c>
      <c r="E1574" s="102" t="s">
        <v>11</v>
      </c>
      <c r="F1574" s="103" t="s">
        <v>9831</v>
      </c>
      <c r="G1574" s="102" t="s">
        <v>9832</v>
      </c>
      <c r="H1574" s="102" t="s">
        <v>2232</v>
      </c>
      <c r="I1574" s="102" t="s">
        <v>2185</v>
      </c>
      <c r="J1574" s="102" t="s">
        <v>2186</v>
      </c>
      <c r="K1574" s="102" t="s">
        <v>2707</v>
      </c>
    </row>
    <row r="1575" spans="1:11" ht="15.75" customHeight="1">
      <c r="A1575" s="101">
        <v>44729.477595023149</v>
      </c>
      <c r="B1575" s="102" t="s">
        <v>9833</v>
      </c>
      <c r="C1575" s="108" t="s">
        <v>8721</v>
      </c>
      <c r="D1575" s="103" t="s">
        <v>9834</v>
      </c>
      <c r="E1575" s="102" t="s">
        <v>11</v>
      </c>
      <c r="F1575" s="103" t="s">
        <v>9834</v>
      </c>
      <c r="G1575" s="102" t="s">
        <v>9835</v>
      </c>
      <c r="H1575" s="102" t="s">
        <v>4371</v>
      </c>
      <c r="I1575" s="102" t="s">
        <v>2185</v>
      </c>
      <c r="J1575" s="102" t="s">
        <v>2186</v>
      </c>
      <c r="K1575" s="102" t="s">
        <v>2707</v>
      </c>
    </row>
    <row r="1576" spans="1:11" ht="15.75" customHeight="1">
      <c r="A1576" s="101">
        <v>44729.478333506944</v>
      </c>
      <c r="B1576" s="102" t="s">
        <v>9836</v>
      </c>
      <c r="C1576" s="108" t="s">
        <v>8716</v>
      </c>
      <c r="D1576" s="102">
        <v>820215979</v>
      </c>
      <c r="E1576" s="102" t="s">
        <v>11</v>
      </c>
      <c r="F1576" s="102">
        <v>820215979</v>
      </c>
      <c r="G1576" s="102" t="s">
        <v>9837</v>
      </c>
      <c r="H1576" s="102" t="s">
        <v>3144</v>
      </c>
      <c r="I1576" s="102" t="s">
        <v>2185</v>
      </c>
      <c r="J1576" s="102" t="s">
        <v>2186</v>
      </c>
      <c r="K1576" s="102" t="s">
        <v>2707</v>
      </c>
    </row>
    <row r="1577" spans="1:11" ht="15.75" customHeight="1">
      <c r="A1577" s="101">
        <v>44729.556726400464</v>
      </c>
      <c r="B1577" s="102" t="s">
        <v>9838</v>
      </c>
      <c r="C1577" s="108">
        <v>587128</v>
      </c>
      <c r="D1577" s="103" t="s">
        <v>976</v>
      </c>
      <c r="E1577" s="102" t="s">
        <v>11</v>
      </c>
      <c r="F1577" s="103" t="s">
        <v>976</v>
      </c>
      <c r="G1577" s="102" t="s">
        <v>2763</v>
      </c>
      <c r="H1577" s="102" t="s">
        <v>2240</v>
      </c>
      <c r="I1577" s="102" t="s">
        <v>2185</v>
      </c>
      <c r="J1577" s="102" t="s">
        <v>2269</v>
      </c>
      <c r="K1577" s="102" t="s">
        <v>2707</v>
      </c>
    </row>
    <row r="1578" spans="1:11" ht="15.75" customHeight="1">
      <c r="A1578" s="101">
        <v>44729.558010856483</v>
      </c>
      <c r="B1578" s="102" t="s">
        <v>9838</v>
      </c>
      <c r="C1578" s="108">
        <v>587128</v>
      </c>
      <c r="D1578" s="103" t="s">
        <v>976</v>
      </c>
      <c r="E1578" s="102" t="s">
        <v>11</v>
      </c>
      <c r="F1578" s="103" t="s">
        <v>976</v>
      </c>
      <c r="G1578" s="102" t="s">
        <v>9839</v>
      </c>
      <c r="H1578" s="102" t="s">
        <v>2240</v>
      </c>
      <c r="I1578" s="102" t="s">
        <v>2185</v>
      </c>
      <c r="J1578" s="102" t="s">
        <v>2269</v>
      </c>
      <c r="K1578" s="102" t="s">
        <v>2707</v>
      </c>
    </row>
    <row r="1579" spans="1:11" ht="15.75" customHeight="1">
      <c r="A1579" s="101">
        <v>44729.563805428239</v>
      </c>
      <c r="B1579" s="102" t="s">
        <v>9840</v>
      </c>
      <c r="C1579" s="111" t="s">
        <v>9841</v>
      </c>
      <c r="D1579" s="103" t="s">
        <v>2248</v>
      </c>
      <c r="E1579" s="102" t="s">
        <v>11</v>
      </c>
      <c r="F1579" s="103" t="s">
        <v>2248</v>
      </c>
      <c r="G1579" s="102" t="s">
        <v>9842</v>
      </c>
      <c r="H1579" s="102" t="s">
        <v>9843</v>
      </c>
      <c r="I1579" s="102" t="s">
        <v>2191</v>
      </c>
      <c r="J1579" s="102" t="s">
        <v>2186</v>
      </c>
      <c r="K1579" s="102" t="s">
        <v>2707</v>
      </c>
    </row>
    <row r="1580" spans="1:11" ht="15.75" customHeight="1">
      <c r="A1580" s="101">
        <v>44729.575760787033</v>
      </c>
      <c r="B1580" s="102" t="s">
        <v>9844</v>
      </c>
      <c r="C1580" s="108" t="s">
        <v>8450</v>
      </c>
      <c r="D1580" s="103" t="s">
        <v>9845</v>
      </c>
      <c r="E1580" s="102" t="s">
        <v>11</v>
      </c>
      <c r="F1580" s="103" t="s">
        <v>9845</v>
      </c>
      <c r="G1580" s="102">
        <v>742</v>
      </c>
      <c r="H1580" s="102" t="s">
        <v>2353</v>
      </c>
      <c r="I1580" s="102" t="s">
        <v>2185</v>
      </c>
      <c r="J1580" s="102" t="s">
        <v>2186</v>
      </c>
      <c r="K1580" s="102" t="s">
        <v>2707</v>
      </c>
    </row>
    <row r="1581" spans="1:11" ht="15.75" customHeight="1">
      <c r="A1581" s="101">
        <v>44729.598528379633</v>
      </c>
      <c r="B1581" s="102" t="s">
        <v>7786</v>
      </c>
      <c r="C1581" s="108" t="s">
        <v>7785</v>
      </c>
      <c r="D1581" s="103" t="s">
        <v>9846</v>
      </c>
      <c r="E1581" s="102" t="s">
        <v>11</v>
      </c>
      <c r="F1581" s="103" t="s">
        <v>9846</v>
      </c>
      <c r="G1581" s="102" t="s">
        <v>9847</v>
      </c>
      <c r="H1581" s="102" t="s">
        <v>2228</v>
      </c>
      <c r="I1581" s="102" t="s">
        <v>2185</v>
      </c>
      <c r="J1581" s="102" t="s">
        <v>2186</v>
      </c>
      <c r="K1581" s="102" t="s">
        <v>2707</v>
      </c>
    </row>
    <row r="1582" spans="1:11" ht="15.75" customHeight="1">
      <c r="A1582" s="101">
        <v>44729.608244050927</v>
      </c>
      <c r="B1582" s="102" t="s">
        <v>2640</v>
      </c>
      <c r="C1582" s="108">
        <v>620208</v>
      </c>
      <c r="D1582" s="103" t="s">
        <v>2641</v>
      </c>
      <c r="E1582" s="102" t="s">
        <v>11</v>
      </c>
      <c r="F1582" s="103" t="s">
        <v>2641</v>
      </c>
      <c r="G1582" s="102" t="s">
        <v>9848</v>
      </c>
      <c r="H1582" s="102" t="s">
        <v>9849</v>
      </c>
      <c r="I1582" s="102" t="s">
        <v>2185</v>
      </c>
      <c r="J1582" s="102" t="s">
        <v>2186</v>
      </c>
      <c r="K1582" s="102" t="s">
        <v>3033</v>
      </c>
    </row>
    <row r="1583" spans="1:11" ht="15.75" customHeight="1">
      <c r="A1583" s="101">
        <v>44729.661470196763</v>
      </c>
      <c r="B1583" s="102" t="s">
        <v>9850</v>
      </c>
      <c r="C1583" s="108" t="s">
        <v>8600</v>
      </c>
      <c r="D1583" s="103" t="s">
        <v>9851</v>
      </c>
      <c r="E1583" s="102" t="s">
        <v>11</v>
      </c>
      <c r="F1583" s="103" t="s">
        <v>9851</v>
      </c>
      <c r="G1583" s="102" t="s">
        <v>9852</v>
      </c>
      <c r="H1583" s="102" t="s">
        <v>2688</v>
      </c>
      <c r="I1583" s="102" t="s">
        <v>2185</v>
      </c>
      <c r="J1583" s="102" t="s">
        <v>2186</v>
      </c>
      <c r="K1583" s="102" t="s">
        <v>3033</v>
      </c>
    </row>
    <row r="1584" spans="1:11" ht="15.75" customHeight="1">
      <c r="A1584" s="101">
        <v>44729.70996821759</v>
      </c>
      <c r="B1584" s="102" t="s">
        <v>2912</v>
      </c>
      <c r="C1584" s="108">
        <v>597447</v>
      </c>
      <c r="D1584" s="103" t="s">
        <v>912</v>
      </c>
      <c r="E1584" s="102" t="s">
        <v>10</v>
      </c>
      <c r="F1584" s="103" t="s">
        <v>912</v>
      </c>
      <c r="G1584" s="102" t="s">
        <v>9853</v>
      </c>
      <c r="H1584" s="102" t="s">
        <v>9854</v>
      </c>
      <c r="I1584" s="102" t="s">
        <v>2185</v>
      </c>
      <c r="J1584" s="102" t="s">
        <v>2186</v>
      </c>
      <c r="K1584" s="102" t="s">
        <v>2707</v>
      </c>
    </row>
    <row r="1585" spans="1:11" ht="15.75" customHeight="1">
      <c r="A1585" s="101">
        <v>44729.788190381943</v>
      </c>
      <c r="B1585" s="102" t="s">
        <v>8175</v>
      </c>
      <c r="C1585" s="108" t="s">
        <v>8174</v>
      </c>
      <c r="D1585" s="103" t="s">
        <v>9855</v>
      </c>
      <c r="E1585" s="102" t="s">
        <v>11</v>
      </c>
      <c r="F1585" s="103" t="s">
        <v>9855</v>
      </c>
      <c r="G1585" s="102" t="s">
        <v>9856</v>
      </c>
      <c r="H1585" s="102" t="s">
        <v>4316</v>
      </c>
      <c r="I1585" s="102" t="s">
        <v>2185</v>
      </c>
      <c r="J1585" s="102" t="s">
        <v>2186</v>
      </c>
      <c r="K1585" s="102" t="s">
        <v>2707</v>
      </c>
    </row>
    <row r="1586" spans="1:11" ht="15.75" customHeight="1">
      <c r="A1586" s="101">
        <v>44729.824066805551</v>
      </c>
      <c r="B1586" s="102" t="s">
        <v>9857</v>
      </c>
      <c r="C1586" s="108" t="s">
        <v>9858</v>
      </c>
      <c r="D1586" s="103" t="s">
        <v>9859</v>
      </c>
      <c r="E1586" s="102" t="s">
        <v>10</v>
      </c>
      <c r="F1586" s="103" t="s">
        <v>9859</v>
      </c>
      <c r="G1586" s="102" t="s">
        <v>9860</v>
      </c>
      <c r="H1586" s="102" t="s">
        <v>9861</v>
      </c>
      <c r="I1586" s="102" t="s">
        <v>2185</v>
      </c>
      <c r="J1586" s="102" t="s">
        <v>2186</v>
      </c>
      <c r="K1586" s="102" t="s">
        <v>2707</v>
      </c>
    </row>
    <row r="1587" spans="1:11" ht="15.75" customHeight="1">
      <c r="A1587" s="101">
        <v>44730.07531487268</v>
      </c>
      <c r="B1587" s="102" t="s">
        <v>5030</v>
      </c>
      <c r="C1587" s="108" t="s">
        <v>5038</v>
      </c>
      <c r="D1587" s="103" t="s">
        <v>5039</v>
      </c>
      <c r="E1587" s="102" t="s">
        <v>11</v>
      </c>
      <c r="F1587" s="103" t="s">
        <v>5039</v>
      </c>
      <c r="G1587" s="102" t="s">
        <v>9862</v>
      </c>
      <c r="H1587" s="102" t="s">
        <v>2240</v>
      </c>
      <c r="I1587" s="102" t="s">
        <v>2185</v>
      </c>
      <c r="J1587" s="102" t="s">
        <v>2186</v>
      </c>
      <c r="K1587" s="102" t="s">
        <v>2707</v>
      </c>
    </row>
    <row r="1588" spans="1:11" ht="15.75" customHeight="1">
      <c r="A1588" s="101">
        <v>44730.277152893519</v>
      </c>
      <c r="B1588" s="102" t="s">
        <v>5490</v>
      </c>
      <c r="C1588" s="108" t="s">
        <v>9863</v>
      </c>
      <c r="D1588" s="103" t="s">
        <v>5492</v>
      </c>
      <c r="E1588" s="102" t="s">
        <v>11</v>
      </c>
      <c r="F1588" s="103" t="s">
        <v>5492</v>
      </c>
      <c r="G1588" s="102" t="s">
        <v>9864</v>
      </c>
      <c r="H1588" s="102" t="s">
        <v>9865</v>
      </c>
      <c r="I1588" s="102" t="s">
        <v>2185</v>
      </c>
      <c r="J1588" s="102" t="s">
        <v>2186</v>
      </c>
      <c r="K1588" s="102" t="s">
        <v>2707</v>
      </c>
    </row>
    <row r="1589" spans="1:11" ht="15.75" customHeight="1">
      <c r="A1589" s="101">
        <v>44730.290054062498</v>
      </c>
      <c r="B1589" s="102" t="s">
        <v>9866</v>
      </c>
      <c r="C1589" s="108" t="s">
        <v>8562</v>
      </c>
      <c r="D1589" s="103" t="s">
        <v>9867</v>
      </c>
      <c r="E1589" s="102" t="s">
        <v>11</v>
      </c>
      <c r="F1589" s="103" t="s">
        <v>9867</v>
      </c>
      <c r="G1589" s="102" t="s">
        <v>9868</v>
      </c>
      <c r="H1589" s="102" t="s">
        <v>9869</v>
      </c>
      <c r="I1589" s="102" t="s">
        <v>2185</v>
      </c>
      <c r="J1589" s="102" t="s">
        <v>2186</v>
      </c>
      <c r="K1589" s="102" t="s">
        <v>2707</v>
      </c>
    </row>
    <row r="1590" spans="1:11" ht="15.75" customHeight="1">
      <c r="A1590" s="101">
        <v>44730.350938252319</v>
      </c>
      <c r="B1590" s="102" t="s">
        <v>9870</v>
      </c>
      <c r="C1590" s="108" t="s">
        <v>8437</v>
      </c>
      <c r="D1590" s="103" t="s">
        <v>9420</v>
      </c>
      <c r="E1590" s="102" t="s">
        <v>11</v>
      </c>
      <c r="F1590" s="103" t="s">
        <v>9420</v>
      </c>
      <c r="G1590" s="102" t="s">
        <v>9871</v>
      </c>
      <c r="H1590" s="102" t="s">
        <v>2198</v>
      </c>
      <c r="I1590" s="102" t="s">
        <v>2185</v>
      </c>
      <c r="J1590" s="102" t="s">
        <v>2186</v>
      </c>
      <c r="K1590" s="102" t="s">
        <v>2707</v>
      </c>
    </row>
    <row r="1591" spans="1:11" ht="15.75" customHeight="1">
      <c r="A1591" s="101">
        <v>44730.355126400464</v>
      </c>
      <c r="B1591" s="102" t="s">
        <v>9872</v>
      </c>
      <c r="C1591" s="108">
        <v>640057</v>
      </c>
      <c r="D1591" s="103" t="s">
        <v>5024</v>
      </c>
      <c r="E1591" s="102" t="s">
        <v>11</v>
      </c>
      <c r="F1591" s="103" t="s">
        <v>5024</v>
      </c>
      <c r="G1591" s="102" t="s">
        <v>9873</v>
      </c>
      <c r="H1591" s="102" t="s">
        <v>9874</v>
      </c>
      <c r="I1591" s="102" t="s">
        <v>2185</v>
      </c>
      <c r="J1591" s="102" t="s">
        <v>2186</v>
      </c>
      <c r="K1591" s="102" t="s">
        <v>2707</v>
      </c>
    </row>
    <row r="1592" spans="1:11" ht="15.75" customHeight="1">
      <c r="A1592" s="101">
        <v>44730.469261828708</v>
      </c>
      <c r="B1592" s="102" t="s">
        <v>9875</v>
      </c>
      <c r="C1592" s="108" t="s">
        <v>8739</v>
      </c>
      <c r="D1592" s="103" t="s">
        <v>9876</v>
      </c>
      <c r="E1592" s="102" t="s">
        <v>11</v>
      </c>
      <c r="F1592" s="103" t="s">
        <v>9876</v>
      </c>
      <c r="G1592" s="102" t="s">
        <v>9877</v>
      </c>
      <c r="H1592" s="102" t="s">
        <v>2560</v>
      </c>
      <c r="I1592" s="102" t="s">
        <v>2185</v>
      </c>
      <c r="J1592" s="102" t="s">
        <v>2186</v>
      </c>
      <c r="K1592" s="102" t="s">
        <v>2707</v>
      </c>
    </row>
    <row r="1593" spans="1:11" ht="15.75" customHeight="1">
      <c r="A1593" s="101">
        <v>44730.530454490741</v>
      </c>
      <c r="B1593" s="102" t="s">
        <v>9878</v>
      </c>
      <c r="C1593" s="108" t="s">
        <v>8630</v>
      </c>
      <c r="D1593" s="103" t="s">
        <v>9879</v>
      </c>
      <c r="E1593" s="102" t="s">
        <v>11</v>
      </c>
      <c r="F1593" s="103" t="s">
        <v>9879</v>
      </c>
      <c r="G1593" s="102" t="s">
        <v>9880</v>
      </c>
      <c r="H1593" s="102" t="s">
        <v>2228</v>
      </c>
      <c r="I1593" s="102" t="s">
        <v>2185</v>
      </c>
      <c r="J1593" s="102" t="s">
        <v>2186</v>
      </c>
      <c r="K1593" s="102" t="s">
        <v>2707</v>
      </c>
    </row>
    <row r="1594" spans="1:11" ht="15.75" customHeight="1">
      <c r="A1594" s="101">
        <v>44730.536864918977</v>
      </c>
      <c r="B1594" s="102" t="s">
        <v>2846</v>
      </c>
      <c r="C1594" s="108">
        <v>620327</v>
      </c>
      <c r="D1594" s="103" t="s">
        <v>9881</v>
      </c>
      <c r="E1594" s="102" t="s">
        <v>10</v>
      </c>
      <c r="F1594" s="103" t="s">
        <v>9881</v>
      </c>
      <c r="G1594" s="102" t="s">
        <v>9882</v>
      </c>
      <c r="H1594" s="102" t="s">
        <v>3179</v>
      </c>
      <c r="I1594" s="102" t="s">
        <v>2185</v>
      </c>
      <c r="J1594" s="102" t="s">
        <v>2186</v>
      </c>
      <c r="K1594" s="102" t="s">
        <v>2707</v>
      </c>
    </row>
    <row r="1595" spans="1:11" ht="15.75" customHeight="1">
      <c r="A1595" s="101">
        <v>44730.572474293978</v>
      </c>
      <c r="B1595" s="102" t="s">
        <v>9883</v>
      </c>
      <c r="C1595" s="108" t="s">
        <v>7966</v>
      </c>
      <c r="D1595" s="103" t="s">
        <v>9884</v>
      </c>
      <c r="E1595" s="102" t="s">
        <v>11</v>
      </c>
      <c r="F1595" s="103" t="s">
        <v>9884</v>
      </c>
      <c r="G1595" s="102" t="s">
        <v>9885</v>
      </c>
      <c r="H1595" s="102" t="s">
        <v>2228</v>
      </c>
      <c r="I1595" s="102" t="s">
        <v>2185</v>
      </c>
      <c r="J1595" s="102" t="s">
        <v>2186</v>
      </c>
      <c r="K1595" s="102" t="s">
        <v>2707</v>
      </c>
    </row>
    <row r="1596" spans="1:11" ht="15.75" customHeight="1">
      <c r="A1596" s="101">
        <v>44731.160910763894</v>
      </c>
      <c r="B1596" s="102" t="s">
        <v>6296</v>
      </c>
      <c r="C1596" s="108" t="s">
        <v>6297</v>
      </c>
      <c r="D1596" s="103" t="s">
        <v>6298</v>
      </c>
      <c r="E1596" s="102" t="s">
        <v>11</v>
      </c>
      <c r="F1596" s="103" t="s">
        <v>6298</v>
      </c>
      <c r="G1596" s="102" t="s">
        <v>9886</v>
      </c>
      <c r="H1596" s="102" t="s">
        <v>2198</v>
      </c>
      <c r="I1596" s="102" t="s">
        <v>2185</v>
      </c>
      <c r="J1596" s="102" t="s">
        <v>2269</v>
      </c>
      <c r="K1596" s="102" t="s">
        <v>2707</v>
      </c>
    </row>
    <row r="1597" spans="1:11" ht="15.75" customHeight="1">
      <c r="A1597" s="101">
        <v>44731.729520659719</v>
      </c>
      <c r="B1597" s="102" t="s">
        <v>9887</v>
      </c>
      <c r="C1597" s="108" t="s">
        <v>8710</v>
      </c>
      <c r="D1597" s="103" t="s">
        <v>9888</v>
      </c>
      <c r="E1597" s="102" t="s">
        <v>11</v>
      </c>
      <c r="F1597" s="103" t="s">
        <v>9888</v>
      </c>
      <c r="G1597" s="102" t="s">
        <v>9889</v>
      </c>
      <c r="H1597" s="102" t="s">
        <v>2671</v>
      </c>
      <c r="I1597" s="102" t="s">
        <v>2185</v>
      </c>
      <c r="J1597" s="102" t="s">
        <v>2186</v>
      </c>
      <c r="K1597" s="102" t="s">
        <v>2707</v>
      </c>
    </row>
    <row r="1598" spans="1:11" ht="15.75" customHeight="1">
      <c r="A1598" s="101">
        <v>44732.38720355324</v>
      </c>
      <c r="B1598" s="102" t="s">
        <v>8609</v>
      </c>
      <c r="C1598" s="108" t="s">
        <v>8608</v>
      </c>
      <c r="D1598" s="103" t="s">
        <v>9890</v>
      </c>
      <c r="E1598" s="102" t="s">
        <v>11</v>
      </c>
      <c r="F1598" s="103" t="s">
        <v>9890</v>
      </c>
      <c r="G1598" s="102" t="s">
        <v>9891</v>
      </c>
      <c r="H1598" s="102" t="s">
        <v>2240</v>
      </c>
      <c r="I1598" s="102" t="s">
        <v>2185</v>
      </c>
      <c r="J1598" s="102" t="s">
        <v>2186</v>
      </c>
      <c r="K1598" s="102" t="s">
        <v>3033</v>
      </c>
    </row>
    <row r="1599" spans="1:11" ht="15.75" customHeight="1">
      <c r="A1599" s="101">
        <v>44732.424305069449</v>
      </c>
      <c r="B1599" s="102" t="s">
        <v>9523</v>
      </c>
      <c r="C1599" s="108">
        <v>650038</v>
      </c>
      <c r="D1599" s="103" t="s">
        <v>9524</v>
      </c>
      <c r="E1599" s="102" t="s">
        <v>11</v>
      </c>
      <c r="F1599" s="103" t="s">
        <v>9524</v>
      </c>
      <c r="G1599" s="102" t="s">
        <v>9892</v>
      </c>
      <c r="H1599" s="102" t="s">
        <v>9893</v>
      </c>
      <c r="I1599" s="102" t="s">
        <v>2185</v>
      </c>
      <c r="J1599" s="102" t="s">
        <v>2186</v>
      </c>
      <c r="K1599" s="102" t="s">
        <v>2707</v>
      </c>
    </row>
    <row r="1600" spans="1:11" ht="15.75" customHeight="1">
      <c r="A1600" s="101">
        <v>44732.454023680555</v>
      </c>
      <c r="B1600" s="102" t="s">
        <v>9894</v>
      </c>
      <c r="C1600" s="108" t="s">
        <v>8616</v>
      </c>
      <c r="D1600" s="103" t="s">
        <v>9895</v>
      </c>
      <c r="E1600" s="102" t="s">
        <v>11</v>
      </c>
      <c r="F1600" s="103" t="s">
        <v>9895</v>
      </c>
      <c r="G1600" s="102" t="s">
        <v>9896</v>
      </c>
      <c r="H1600" s="102" t="s">
        <v>2198</v>
      </c>
      <c r="I1600" s="102" t="s">
        <v>2185</v>
      </c>
      <c r="J1600" s="102" t="s">
        <v>2186</v>
      </c>
      <c r="K1600" s="102" t="s">
        <v>2707</v>
      </c>
    </row>
    <row r="1601" spans="1:11" ht="15.75" customHeight="1">
      <c r="A1601" s="101">
        <v>44732.461033055559</v>
      </c>
      <c r="B1601" s="102" t="s">
        <v>6352</v>
      </c>
      <c r="C1601" s="108" t="s">
        <v>6353</v>
      </c>
      <c r="D1601" s="103" t="s">
        <v>9897</v>
      </c>
      <c r="E1601" s="102" t="s">
        <v>11</v>
      </c>
      <c r="F1601" s="103" t="s">
        <v>9897</v>
      </c>
      <c r="G1601" s="102" t="s">
        <v>9898</v>
      </c>
      <c r="H1601" s="102" t="s">
        <v>2671</v>
      </c>
      <c r="I1601" s="102" t="s">
        <v>2185</v>
      </c>
      <c r="J1601" s="102" t="s">
        <v>2186</v>
      </c>
      <c r="K1601" s="102" t="s">
        <v>2707</v>
      </c>
    </row>
    <row r="1602" spans="1:11" ht="15.75" customHeight="1">
      <c r="A1602" s="101">
        <v>44732.526693298612</v>
      </c>
      <c r="B1602" s="102" t="s">
        <v>9899</v>
      </c>
      <c r="C1602" s="108" t="s">
        <v>8735</v>
      </c>
      <c r="D1602" s="103" t="s">
        <v>9900</v>
      </c>
      <c r="E1602" s="102" t="s">
        <v>11</v>
      </c>
      <c r="F1602" s="103" t="s">
        <v>9900</v>
      </c>
      <c r="G1602" s="102" t="s">
        <v>9901</v>
      </c>
      <c r="H1602" s="102" t="s">
        <v>2228</v>
      </c>
      <c r="I1602" s="102" t="s">
        <v>2185</v>
      </c>
      <c r="J1602" s="102" t="s">
        <v>2186</v>
      </c>
      <c r="K1602" s="102" t="s">
        <v>2707</v>
      </c>
    </row>
    <row r="1603" spans="1:11" ht="15.75" customHeight="1">
      <c r="A1603" s="101">
        <v>44732.666982581017</v>
      </c>
      <c r="B1603" s="102" t="s">
        <v>9902</v>
      </c>
      <c r="C1603" s="108" t="s">
        <v>6188</v>
      </c>
      <c r="D1603" s="103" t="s">
        <v>6189</v>
      </c>
      <c r="E1603" s="102" t="s">
        <v>11</v>
      </c>
      <c r="F1603" s="103" t="s">
        <v>6189</v>
      </c>
      <c r="G1603" s="102">
        <v>468</v>
      </c>
      <c r="H1603" s="102" t="s">
        <v>9903</v>
      </c>
      <c r="I1603" s="102" t="s">
        <v>2185</v>
      </c>
      <c r="J1603" s="102" t="s">
        <v>2186</v>
      </c>
      <c r="K1603" s="102" t="s">
        <v>2707</v>
      </c>
    </row>
    <row r="1604" spans="1:11" ht="15.75" customHeight="1">
      <c r="A1604" s="101">
        <v>44733.203210381944</v>
      </c>
      <c r="B1604" s="102" t="s">
        <v>9904</v>
      </c>
      <c r="C1604" s="108" t="s">
        <v>5114</v>
      </c>
      <c r="D1604" s="103" t="s">
        <v>5393</v>
      </c>
      <c r="E1604" s="102" t="s">
        <v>11</v>
      </c>
      <c r="F1604" s="103" t="s">
        <v>5393</v>
      </c>
      <c r="G1604" s="102" t="s">
        <v>8820</v>
      </c>
      <c r="H1604" s="102" t="s">
        <v>9905</v>
      </c>
      <c r="I1604" s="102" t="s">
        <v>2185</v>
      </c>
      <c r="J1604" s="102" t="s">
        <v>2269</v>
      </c>
      <c r="K1604" s="102" t="s">
        <v>2707</v>
      </c>
    </row>
    <row r="1605" spans="1:11" ht="15.75" customHeight="1">
      <c r="A1605" s="101">
        <v>44733.252483356482</v>
      </c>
      <c r="B1605" s="102" t="s">
        <v>9906</v>
      </c>
      <c r="C1605" s="108">
        <v>431404</v>
      </c>
      <c r="D1605" s="103" t="s">
        <v>4767</v>
      </c>
      <c r="E1605" s="102" t="s">
        <v>11</v>
      </c>
      <c r="F1605" s="103" t="s">
        <v>4767</v>
      </c>
      <c r="G1605" s="102" t="s">
        <v>9907</v>
      </c>
      <c r="H1605" s="102" t="s">
        <v>2240</v>
      </c>
      <c r="I1605" s="102" t="s">
        <v>2191</v>
      </c>
      <c r="J1605" s="102" t="s">
        <v>2186</v>
      </c>
      <c r="K1605" s="102" t="s">
        <v>2707</v>
      </c>
    </row>
    <row r="1606" spans="1:11" ht="15.75" customHeight="1">
      <c r="A1606" s="101">
        <v>44733.253457025465</v>
      </c>
      <c r="B1606" s="102" t="s">
        <v>4766</v>
      </c>
      <c r="C1606" s="108">
        <v>431404</v>
      </c>
      <c r="D1606" s="103" t="s">
        <v>9908</v>
      </c>
      <c r="E1606" s="102" t="s">
        <v>11</v>
      </c>
      <c r="F1606" s="103" t="s">
        <v>9908</v>
      </c>
      <c r="G1606" s="102" t="s">
        <v>9909</v>
      </c>
      <c r="H1606" s="102" t="s">
        <v>3179</v>
      </c>
      <c r="I1606" s="102" t="s">
        <v>2191</v>
      </c>
      <c r="J1606" s="102" t="s">
        <v>2186</v>
      </c>
      <c r="K1606" s="102" t="s">
        <v>2707</v>
      </c>
    </row>
    <row r="1607" spans="1:11" ht="15.75" customHeight="1">
      <c r="A1607" s="101">
        <v>44733.327449108794</v>
      </c>
      <c r="B1607" s="102" t="s">
        <v>9910</v>
      </c>
      <c r="C1607" s="108" t="s">
        <v>4676</v>
      </c>
      <c r="D1607" s="103" t="s">
        <v>9911</v>
      </c>
      <c r="E1607" s="102" t="s">
        <v>11</v>
      </c>
      <c r="F1607" s="103" t="s">
        <v>9911</v>
      </c>
      <c r="G1607" s="102" t="s">
        <v>9912</v>
      </c>
      <c r="H1607" s="102" t="s">
        <v>9913</v>
      </c>
      <c r="I1607" s="102" t="s">
        <v>2185</v>
      </c>
      <c r="J1607" s="102" t="s">
        <v>2269</v>
      </c>
      <c r="K1607" s="102" t="s">
        <v>2707</v>
      </c>
    </row>
    <row r="1608" spans="1:11" ht="15.75" customHeight="1">
      <c r="A1608" s="101">
        <v>44733.42044371528</v>
      </c>
      <c r="B1608" s="102" t="s">
        <v>9914</v>
      </c>
      <c r="C1608" s="108" t="s">
        <v>6934</v>
      </c>
      <c r="D1608" s="103" t="s">
        <v>9915</v>
      </c>
      <c r="E1608" s="102" t="s">
        <v>11</v>
      </c>
      <c r="F1608" s="103" t="s">
        <v>9915</v>
      </c>
      <c r="G1608" s="102" t="s">
        <v>9916</v>
      </c>
      <c r="H1608" s="102" t="s">
        <v>2198</v>
      </c>
      <c r="I1608" s="102" t="s">
        <v>2185</v>
      </c>
      <c r="J1608" s="102" t="s">
        <v>2186</v>
      </c>
      <c r="K1608" s="102" t="s">
        <v>2707</v>
      </c>
    </row>
    <row r="1609" spans="1:11" ht="15.75" customHeight="1">
      <c r="A1609" s="101">
        <v>44733.521027418981</v>
      </c>
      <c r="B1609" s="102" t="s">
        <v>9917</v>
      </c>
      <c r="C1609" s="108" t="s">
        <v>8562</v>
      </c>
      <c r="D1609" s="103" t="s">
        <v>9867</v>
      </c>
      <c r="E1609" s="102" t="s">
        <v>11</v>
      </c>
      <c r="F1609" s="103" t="s">
        <v>9867</v>
      </c>
      <c r="G1609" s="102" t="s">
        <v>9918</v>
      </c>
      <c r="H1609" s="102" t="s">
        <v>9635</v>
      </c>
      <c r="I1609" s="102" t="s">
        <v>2185</v>
      </c>
      <c r="J1609" s="102" t="s">
        <v>2186</v>
      </c>
      <c r="K1609" s="102" t="s">
        <v>2707</v>
      </c>
    </row>
    <row r="1610" spans="1:11" ht="15.75" customHeight="1">
      <c r="A1610" s="101">
        <v>44733.594862129627</v>
      </c>
      <c r="B1610" s="102" t="s">
        <v>9919</v>
      </c>
      <c r="C1610" s="108">
        <v>620357</v>
      </c>
      <c r="D1610" s="103" t="s">
        <v>2700</v>
      </c>
      <c r="E1610" s="102" t="s">
        <v>11</v>
      </c>
      <c r="F1610" s="103" t="s">
        <v>2700</v>
      </c>
      <c r="G1610" s="102" t="s">
        <v>3029</v>
      </c>
      <c r="H1610" s="102" t="s">
        <v>2807</v>
      </c>
      <c r="I1610" s="102" t="s">
        <v>2191</v>
      </c>
      <c r="J1610" s="102" t="s">
        <v>2269</v>
      </c>
      <c r="K1610" s="102" t="s">
        <v>2707</v>
      </c>
    </row>
    <row r="1611" spans="1:11" ht="15.75" customHeight="1">
      <c r="A1611" s="101">
        <v>44733.67478079861</v>
      </c>
      <c r="B1611" s="102" t="s">
        <v>9920</v>
      </c>
      <c r="C1611" s="108" t="s">
        <v>8628</v>
      </c>
      <c r="D1611" s="103" t="s">
        <v>9921</v>
      </c>
      <c r="E1611" s="102" t="s">
        <v>11</v>
      </c>
      <c r="F1611" s="103" t="s">
        <v>9921</v>
      </c>
      <c r="G1611" s="102" t="s">
        <v>9922</v>
      </c>
      <c r="H1611" s="102" t="s">
        <v>2228</v>
      </c>
      <c r="I1611" s="102" t="s">
        <v>2185</v>
      </c>
      <c r="J1611" s="102" t="s">
        <v>2186</v>
      </c>
      <c r="K1611" s="102" t="s">
        <v>2707</v>
      </c>
    </row>
    <row r="1612" spans="1:11" ht="15.75" customHeight="1">
      <c r="A1612" s="101">
        <v>44733.676773969906</v>
      </c>
      <c r="B1612" s="102" t="s">
        <v>9923</v>
      </c>
      <c r="C1612" s="108" t="s">
        <v>9924</v>
      </c>
      <c r="D1612" s="103" t="s">
        <v>6408</v>
      </c>
      <c r="E1612" s="102" t="s">
        <v>11</v>
      </c>
      <c r="F1612" s="103" t="s">
        <v>6408</v>
      </c>
      <c r="G1612" s="102" t="s">
        <v>9925</v>
      </c>
      <c r="H1612" s="102" t="s">
        <v>2198</v>
      </c>
      <c r="I1612" s="102" t="s">
        <v>2185</v>
      </c>
      <c r="J1612" s="102" t="s">
        <v>2186</v>
      </c>
      <c r="K1612" s="102" t="s">
        <v>2707</v>
      </c>
    </row>
    <row r="1613" spans="1:11" ht="15.75" customHeight="1">
      <c r="A1613" s="101">
        <v>44733.684800810181</v>
      </c>
      <c r="B1613" s="102" t="s">
        <v>9926</v>
      </c>
      <c r="C1613" s="108" t="s">
        <v>6672</v>
      </c>
      <c r="D1613" s="103" t="s">
        <v>9927</v>
      </c>
      <c r="E1613" s="102" t="s">
        <v>11</v>
      </c>
      <c r="F1613" s="103" t="s">
        <v>9927</v>
      </c>
      <c r="G1613" s="102" t="s">
        <v>9928</v>
      </c>
      <c r="H1613" s="102" t="s">
        <v>2216</v>
      </c>
      <c r="I1613" s="102" t="s">
        <v>2185</v>
      </c>
      <c r="J1613" s="102" t="s">
        <v>2186</v>
      </c>
      <c r="K1613" s="102" t="s">
        <v>2707</v>
      </c>
    </row>
    <row r="1614" spans="1:11" ht="15.75" customHeight="1">
      <c r="A1614" s="101">
        <v>44733.695637187499</v>
      </c>
      <c r="B1614" s="102" t="s">
        <v>9641</v>
      </c>
      <c r="C1614" s="108" t="s">
        <v>9642</v>
      </c>
      <c r="D1614" s="103" t="s">
        <v>9643</v>
      </c>
      <c r="E1614" s="102" t="s">
        <v>11</v>
      </c>
      <c r="F1614" s="103" t="s">
        <v>9643</v>
      </c>
      <c r="G1614" s="102" t="s">
        <v>9929</v>
      </c>
      <c r="H1614" s="102" t="s">
        <v>2228</v>
      </c>
      <c r="I1614" s="102" t="s">
        <v>2185</v>
      </c>
      <c r="J1614" s="102" t="s">
        <v>2186</v>
      </c>
      <c r="K1614" s="102" t="s">
        <v>2707</v>
      </c>
    </row>
    <row r="1615" spans="1:11" ht="15.75" customHeight="1">
      <c r="A1615" s="101">
        <v>44733.697260891204</v>
      </c>
      <c r="B1615" s="102" t="s">
        <v>9813</v>
      </c>
      <c r="C1615" s="108" t="s">
        <v>8468</v>
      </c>
      <c r="D1615" s="103" t="s">
        <v>9814</v>
      </c>
      <c r="E1615" s="102" t="s">
        <v>11</v>
      </c>
      <c r="F1615" s="103" t="s">
        <v>9814</v>
      </c>
      <c r="G1615" s="102" t="s">
        <v>9930</v>
      </c>
      <c r="H1615" s="102" t="s">
        <v>2228</v>
      </c>
      <c r="I1615" s="102" t="s">
        <v>2185</v>
      </c>
      <c r="J1615" s="102" t="s">
        <v>2186</v>
      </c>
      <c r="K1615" s="102" t="s">
        <v>2707</v>
      </c>
    </row>
    <row r="1616" spans="1:11" ht="15.75" customHeight="1">
      <c r="A1616" s="101">
        <v>44734.715247372689</v>
      </c>
      <c r="B1616" s="102" t="s">
        <v>9931</v>
      </c>
      <c r="C1616" s="108" t="s">
        <v>5114</v>
      </c>
      <c r="D1616" s="103" t="s">
        <v>5393</v>
      </c>
      <c r="E1616" s="102" t="s">
        <v>11</v>
      </c>
      <c r="F1616" s="103" t="s">
        <v>5393</v>
      </c>
      <c r="G1616" s="102" t="s">
        <v>8820</v>
      </c>
      <c r="H1616" s="102" t="s">
        <v>2353</v>
      </c>
      <c r="I1616" s="102" t="s">
        <v>2185</v>
      </c>
      <c r="J1616" s="102" t="s">
        <v>2269</v>
      </c>
      <c r="K1616" s="102" t="s">
        <v>2707</v>
      </c>
    </row>
    <row r="1617" spans="1:11" ht="15.75" customHeight="1">
      <c r="A1617" s="101">
        <v>44734.744700960648</v>
      </c>
      <c r="B1617" s="102" t="s">
        <v>9932</v>
      </c>
      <c r="C1617" s="108" t="s">
        <v>8540</v>
      </c>
      <c r="D1617" s="103" t="s">
        <v>9933</v>
      </c>
      <c r="E1617" s="102" t="s">
        <v>11</v>
      </c>
      <c r="F1617" s="103" t="s">
        <v>9933</v>
      </c>
      <c r="G1617" s="102" t="s">
        <v>9934</v>
      </c>
      <c r="H1617" s="102" t="s">
        <v>3443</v>
      </c>
      <c r="I1617" s="102" t="s">
        <v>2185</v>
      </c>
      <c r="J1617" s="102" t="s">
        <v>2186</v>
      </c>
      <c r="K1617" s="102" t="s">
        <v>2707</v>
      </c>
    </row>
    <row r="1618" spans="1:11" ht="15.75" customHeight="1">
      <c r="A1618" s="101">
        <v>44735.261532384262</v>
      </c>
      <c r="B1618" s="102" t="s">
        <v>9935</v>
      </c>
      <c r="C1618" s="108" t="s">
        <v>5425</v>
      </c>
      <c r="D1618" s="103" t="s">
        <v>5426</v>
      </c>
      <c r="E1618" s="102" t="s">
        <v>11</v>
      </c>
      <c r="F1618" s="103" t="s">
        <v>5426</v>
      </c>
      <c r="G1618" s="102" t="s">
        <v>9936</v>
      </c>
      <c r="H1618" s="102" t="s">
        <v>2240</v>
      </c>
      <c r="I1618" s="102" t="s">
        <v>2185</v>
      </c>
      <c r="J1618" s="102" t="s">
        <v>2186</v>
      </c>
      <c r="K1618" s="102" t="s">
        <v>3033</v>
      </c>
    </row>
    <row r="1619" spans="1:11" ht="15.75" customHeight="1">
      <c r="A1619" s="101">
        <v>44735.36600292824</v>
      </c>
      <c r="B1619" s="102" t="s">
        <v>9937</v>
      </c>
      <c r="C1619" s="108" t="s">
        <v>5091</v>
      </c>
      <c r="D1619" s="103" t="s">
        <v>9938</v>
      </c>
      <c r="E1619" s="102" t="s">
        <v>11</v>
      </c>
      <c r="F1619" s="103" t="s">
        <v>9938</v>
      </c>
      <c r="G1619" s="102" t="s">
        <v>8822</v>
      </c>
      <c r="H1619" s="102" t="s">
        <v>9939</v>
      </c>
      <c r="I1619" s="102" t="s">
        <v>2185</v>
      </c>
      <c r="J1619" s="102" t="s">
        <v>2269</v>
      </c>
      <c r="K1619" s="102" t="s">
        <v>2707</v>
      </c>
    </row>
    <row r="1620" spans="1:11" ht="15.75" customHeight="1">
      <c r="A1620" s="101">
        <v>44735.374360057875</v>
      </c>
      <c r="B1620" s="102" t="s">
        <v>6386</v>
      </c>
      <c r="C1620" s="108" t="s">
        <v>6387</v>
      </c>
      <c r="D1620" s="103" t="s">
        <v>6388</v>
      </c>
      <c r="E1620" s="102" t="s">
        <v>11</v>
      </c>
      <c r="F1620" s="103" t="s">
        <v>6388</v>
      </c>
      <c r="G1620" s="102" t="s">
        <v>9940</v>
      </c>
      <c r="H1620" s="102" t="s">
        <v>2198</v>
      </c>
      <c r="I1620" s="102" t="s">
        <v>2185</v>
      </c>
      <c r="J1620" s="102" t="s">
        <v>2269</v>
      </c>
      <c r="K1620" s="102" t="s">
        <v>2707</v>
      </c>
    </row>
    <row r="1621" spans="1:11" ht="15.75" customHeight="1">
      <c r="A1621" s="101">
        <v>44735.375242870374</v>
      </c>
      <c r="B1621" s="102" t="s">
        <v>6386</v>
      </c>
      <c r="C1621" s="108" t="s">
        <v>6387</v>
      </c>
      <c r="D1621" s="103" t="s">
        <v>6388</v>
      </c>
      <c r="E1621" s="102" t="s">
        <v>11</v>
      </c>
      <c r="F1621" s="103" t="s">
        <v>6388</v>
      </c>
      <c r="G1621" s="102" t="s">
        <v>9940</v>
      </c>
      <c r="H1621" s="102" t="s">
        <v>2198</v>
      </c>
      <c r="I1621" s="102" t="s">
        <v>2185</v>
      </c>
      <c r="J1621" s="102" t="s">
        <v>2269</v>
      </c>
      <c r="K1621" s="102" t="s">
        <v>2707</v>
      </c>
    </row>
    <row r="1622" spans="1:11" ht="15.75" customHeight="1">
      <c r="A1622" s="101">
        <v>44735.377622372689</v>
      </c>
      <c r="B1622" s="102" t="s">
        <v>6187</v>
      </c>
      <c r="C1622" s="108" t="s">
        <v>6188</v>
      </c>
      <c r="D1622" s="103" t="s">
        <v>6189</v>
      </c>
      <c r="E1622" s="102" t="s">
        <v>11</v>
      </c>
      <c r="F1622" s="103" t="s">
        <v>6189</v>
      </c>
      <c r="G1622" s="102" t="s">
        <v>9941</v>
      </c>
      <c r="H1622" s="102" t="s">
        <v>9903</v>
      </c>
      <c r="I1622" s="102" t="s">
        <v>2185</v>
      </c>
      <c r="J1622" s="102" t="s">
        <v>2186</v>
      </c>
      <c r="K1622" s="102" t="s">
        <v>2707</v>
      </c>
    </row>
    <row r="1623" spans="1:11" ht="15.75" customHeight="1">
      <c r="A1623" s="101">
        <v>44735.385585023148</v>
      </c>
      <c r="B1623" s="102" t="s">
        <v>9942</v>
      </c>
      <c r="C1623" s="108">
        <v>650063</v>
      </c>
      <c r="D1623" s="103" t="s">
        <v>9943</v>
      </c>
      <c r="E1623" s="102" t="s">
        <v>10</v>
      </c>
      <c r="F1623" s="103" t="s">
        <v>9943</v>
      </c>
      <c r="G1623" s="102" t="s">
        <v>9944</v>
      </c>
      <c r="H1623" s="102" t="s">
        <v>5821</v>
      </c>
      <c r="I1623" s="102" t="s">
        <v>2185</v>
      </c>
      <c r="J1623" s="102" t="s">
        <v>2186</v>
      </c>
      <c r="K1623" s="102" t="s">
        <v>2707</v>
      </c>
    </row>
    <row r="1624" spans="1:11" ht="15.75" customHeight="1">
      <c r="A1624" s="101">
        <v>44735.595184513892</v>
      </c>
      <c r="B1624" s="102" t="s">
        <v>9945</v>
      </c>
      <c r="C1624" s="108" t="s">
        <v>5304</v>
      </c>
      <c r="D1624" s="103" t="s">
        <v>5305</v>
      </c>
      <c r="E1624" s="102" t="s">
        <v>11</v>
      </c>
      <c r="F1624" s="103" t="s">
        <v>5305</v>
      </c>
      <c r="G1624" s="102" t="s">
        <v>9946</v>
      </c>
      <c r="H1624" s="102" t="s">
        <v>2639</v>
      </c>
      <c r="I1624" s="102" t="s">
        <v>2185</v>
      </c>
      <c r="J1624" s="102" t="s">
        <v>2186</v>
      </c>
      <c r="K1624" s="102" t="s">
        <v>2707</v>
      </c>
    </row>
    <row r="1625" spans="1:11" ht="15.75" customHeight="1">
      <c r="A1625" s="101">
        <v>44737.482850659726</v>
      </c>
      <c r="B1625" s="102" t="s">
        <v>9947</v>
      </c>
      <c r="C1625" s="108" t="s">
        <v>8271</v>
      </c>
      <c r="D1625" s="103" t="s">
        <v>9948</v>
      </c>
      <c r="E1625" s="102" t="s">
        <v>11</v>
      </c>
      <c r="F1625" s="103" t="s">
        <v>9948</v>
      </c>
      <c r="G1625" s="102" t="s">
        <v>9949</v>
      </c>
      <c r="H1625" s="102" t="s">
        <v>9950</v>
      </c>
      <c r="I1625" s="102" t="s">
        <v>2185</v>
      </c>
      <c r="J1625" s="102" t="s">
        <v>2186</v>
      </c>
      <c r="K1625" s="102" t="s">
        <v>2707</v>
      </c>
    </row>
    <row r="1626" spans="1:11" ht="15.75" customHeight="1">
      <c r="A1626" s="101">
        <v>44737.492501053246</v>
      </c>
      <c r="B1626" s="102" t="s">
        <v>9951</v>
      </c>
      <c r="C1626" s="108" t="s">
        <v>8740</v>
      </c>
      <c r="D1626" s="103" t="s">
        <v>9952</v>
      </c>
      <c r="E1626" s="102" t="s">
        <v>11</v>
      </c>
      <c r="F1626" s="103" t="s">
        <v>9952</v>
      </c>
      <c r="G1626" s="102" t="s">
        <v>9953</v>
      </c>
      <c r="H1626" s="102" t="s">
        <v>2659</v>
      </c>
      <c r="I1626" s="102" t="s">
        <v>2185</v>
      </c>
      <c r="J1626" s="102" t="s">
        <v>2186</v>
      </c>
      <c r="K1626" s="102" t="s">
        <v>2707</v>
      </c>
    </row>
    <row r="1627" spans="1:11" ht="15.75" customHeight="1">
      <c r="A1627" s="101">
        <v>44740.350530983793</v>
      </c>
      <c r="B1627" s="102" t="s">
        <v>2630</v>
      </c>
      <c r="C1627" s="108">
        <v>545086</v>
      </c>
      <c r="D1627" s="103" t="s">
        <v>975</v>
      </c>
      <c r="E1627" s="102" t="s">
        <v>10</v>
      </c>
      <c r="F1627" s="103" t="s">
        <v>975</v>
      </c>
      <c r="G1627" s="102" t="s">
        <v>9954</v>
      </c>
      <c r="H1627" s="102" t="s">
        <v>2334</v>
      </c>
      <c r="I1627" s="102" t="s">
        <v>2185</v>
      </c>
      <c r="J1627" s="102" t="s">
        <v>2186</v>
      </c>
      <c r="K1627" s="102" t="s">
        <v>2707</v>
      </c>
    </row>
    <row r="1628" spans="1:11" ht="15.75" customHeight="1">
      <c r="A1628" s="101">
        <v>44740.351023310184</v>
      </c>
      <c r="B1628" s="102" t="s">
        <v>2630</v>
      </c>
      <c r="C1628" s="108">
        <v>545087</v>
      </c>
      <c r="D1628" s="103" t="s">
        <v>9955</v>
      </c>
      <c r="E1628" s="102" t="s">
        <v>11</v>
      </c>
      <c r="F1628" s="103" t="s">
        <v>9955</v>
      </c>
      <c r="G1628" s="102" t="s">
        <v>9956</v>
      </c>
      <c r="H1628" s="102" t="s">
        <v>2240</v>
      </c>
      <c r="I1628" s="102" t="s">
        <v>2185</v>
      </c>
      <c r="J1628" s="102" t="s">
        <v>2186</v>
      </c>
      <c r="K1628" s="102" t="s">
        <v>2707</v>
      </c>
    </row>
    <row r="1629" spans="1:11" ht="15.75" customHeight="1">
      <c r="A1629" s="101">
        <v>44741.609035289352</v>
      </c>
      <c r="B1629" s="102" t="s">
        <v>9957</v>
      </c>
      <c r="C1629" s="108">
        <v>630056</v>
      </c>
      <c r="D1629" s="103" t="s">
        <v>9958</v>
      </c>
      <c r="E1629" s="102" t="s">
        <v>10</v>
      </c>
      <c r="F1629" s="103" t="s">
        <v>9958</v>
      </c>
      <c r="G1629" s="102" t="s">
        <v>9959</v>
      </c>
      <c r="H1629" s="102" t="s">
        <v>9960</v>
      </c>
      <c r="I1629" s="102" t="s">
        <v>2185</v>
      </c>
      <c r="J1629" s="102" t="s">
        <v>2186</v>
      </c>
      <c r="K1629" s="102" t="s">
        <v>2707</v>
      </c>
    </row>
    <row r="1630" spans="1:11" ht="15.75" customHeight="1">
      <c r="A1630" s="101">
        <v>44741.610965428241</v>
      </c>
      <c r="B1630" s="102" t="s">
        <v>9957</v>
      </c>
      <c r="C1630" s="108">
        <v>630056</v>
      </c>
      <c r="D1630" s="103" t="s">
        <v>9958</v>
      </c>
      <c r="E1630" s="102" t="s">
        <v>11</v>
      </c>
      <c r="F1630" s="103" t="s">
        <v>9958</v>
      </c>
      <c r="G1630" s="102">
        <v>3058</v>
      </c>
      <c r="H1630" s="102" t="s">
        <v>2620</v>
      </c>
      <c r="I1630" s="102" t="s">
        <v>2185</v>
      </c>
      <c r="J1630" s="102" t="s">
        <v>2186</v>
      </c>
      <c r="K1630" s="102" t="s">
        <v>2707</v>
      </c>
    </row>
    <row r="1631" spans="1:11" ht="15.75" customHeight="1">
      <c r="A1631" s="101">
        <v>44741.639319629627</v>
      </c>
      <c r="B1631" s="102" t="s">
        <v>9961</v>
      </c>
      <c r="C1631" s="108" t="s">
        <v>9962</v>
      </c>
      <c r="D1631" s="103" t="s">
        <v>9963</v>
      </c>
      <c r="E1631" s="102" t="s">
        <v>11</v>
      </c>
      <c r="F1631" s="103" t="s">
        <v>9963</v>
      </c>
      <c r="G1631" s="102" t="s">
        <v>9964</v>
      </c>
      <c r="H1631" s="102" t="s">
        <v>2240</v>
      </c>
      <c r="I1631" s="102" t="s">
        <v>2185</v>
      </c>
      <c r="J1631" s="102" t="s">
        <v>2186</v>
      </c>
      <c r="K1631" s="102" t="s">
        <v>2707</v>
      </c>
    </row>
    <row r="1632" spans="1:11" ht="15.75" customHeight="1">
      <c r="A1632" s="101">
        <v>44741.908739675928</v>
      </c>
      <c r="B1632" s="102" t="s">
        <v>9965</v>
      </c>
      <c r="C1632" s="108" t="s">
        <v>9966</v>
      </c>
      <c r="D1632" s="103" t="s">
        <v>9967</v>
      </c>
      <c r="E1632" s="102" t="s">
        <v>11</v>
      </c>
      <c r="F1632" s="103" t="s">
        <v>9967</v>
      </c>
      <c r="G1632" s="102" t="s">
        <v>9968</v>
      </c>
      <c r="H1632" s="102" t="s">
        <v>2275</v>
      </c>
      <c r="I1632" s="102" t="s">
        <v>2185</v>
      </c>
      <c r="J1632" s="102" t="s">
        <v>2186</v>
      </c>
      <c r="K1632" s="102" t="s">
        <v>2707</v>
      </c>
    </row>
    <row r="1633" spans="1:11" ht="15.75" customHeight="1">
      <c r="A1633" s="101">
        <v>44742.654379976855</v>
      </c>
      <c r="B1633" s="102" t="s">
        <v>9969</v>
      </c>
      <c r="C1633" s="108" t="s">
        <v>6951</v>
      </c>
      <c r="D1633" s="103" t="s">
        <v>9970</v>
      </c>
      <c r="E1633" s="102" t="s">
        <v>11</v>
      </c>
      <c r="F1633" s="103" t="s">
        <v>9970</v>
      </c>
      <c r="G1633" s="102" t="s">
        <v>9971</v>
      </c>
      <c r="H1633" s="102" t="s">
        <v>2374</v>
      </c>
      <c r="I1633" s="102" t="s">
        <v>2185</v>
      </c>
      <c r="J1633" s="102" t="s">
        <v>2186</v>
      </c>
      <c r="K1633" s="102" t="s">
        <v>3033</v>
      </c>
    </row>
    <row r="1634" spans="1:11" ht="15.75" customHeight="1">
      <c r="A1634" s="101">
        <v>44744.215740231477</v>
      </c>
      <c r="B1634" s="102" t="s">
        <v>9972</v>
      </c>
      <c r="C1634" s="108" t="s">
        <v>8753</v>
      </c>
      <c r="D1634" s="103" t="s">
        <v>9973</v>
      </c>
      <c r="E1634" s="102" t="s">
        <v>11</v>
      </c>
      <c r="F1634" s="103" t="s">
        <v>9973</v>
      </c>
      <c r="G1634" s="102" t="s">
        <v>9974</v>
      </c>
      <c r="H1634" s="102" t="s">
        <v>2240</v>
      </c>
      <c r="I1634" s="102" t="s">
        <v>2185</v>
      </c>
      <c r="J1634" s="102" t="s">
        <v>2186</v>
      </c>
      <c r="K1634" s="102" t="s">
        <v>2707</v>
      </c>
    </row>
    <row r="1635" spans="1:11" ht="15.75" customHeight="1">
      <c r="A1635" s="101">
        <v>44744.426053819443</v>
      </c>
      <c r="B1635" s="102" t="s">
        <v>9975</v>
      </c>
      <c r="C1635" s="108">
        <v>555603</v>
      </c>
      <c r="D1635" s="103" t="s">
        <v>1549</v>
      </c>
      <c r="E1635" s="102" t="s">
        <v>10</v>
      </c>
      <c r="F1635" s="103" t="s">
        <v>1549</v>
      </c>
      <c r="G1635" s="102" t="s">
        <v>9976</v>
      </c>
      <c r="H1635" s="102" t="s">
        <v>2230</v>
      </c>
      <c r="I1635" s="102" t="s">
        <v>2191</v>
      </c>
      <c r="J1635" s="102" t="s">
        <v>2186</v>
      </c>
      <c r="K1635" s="102" t="s">
        <v>2707</v>
      </c>
    </row>
    <row r="1636" spans="1:11" ht="15.75" customHeight="1">
      <c r="A1636" s="101">
        <v>44744.522376354165</v>
      </c>
      <c r="B1636" s="102" t="s">
        <v>5179</v>
      </c>
      <c r="C1636" s="108">
        <v>640087</v>
      </c>
      <c r="D1636" s="103" t="s">
        <v>5180</v>
      </c>
      <c r="E1636" s="102" t="s">
        <v>10</v>
      </c>
      <c r="F1636" s="103" t="s">
        <v>5180</v>
      </c>
      <c r="G1636" s="102" t="s">
        <v>9977</v>
      </c>
      <c r="H1636" s="102" t="s">
        <v>3179</v>
      </c>
      <c r="I1636" s="102" t="s">
        <v>2185</v>
      </c>
      <c r="J1636" s="102" t="s">
        <v>2186</v>
      </c>
      <c r="K1636" s="102" t="s">
        <v>2707</v>
      </c>
    </row>
    <row r="1637" spans="1:11" ht="15.75" customHeight="1">
      <c r="A1637" s="101">
        <v>44746.441473553241</v>
      </c>
      <c r="B1637" s="102" t="s">
        <v>6129</v>
      </c>
      <c r="C1637" s="108" t="s">
        <v>6130</v>
      </c>
      <c r="D1637" s="103" t="s">
        <v>6131</v>
      </c>
      <c r="E1637" s="102" t="s">
        <v>11</v>
      </c>
      <c r="F1637" s="103" t="s">
        <v>6131</v>
      </c>
      <c r="G1637" s="102" t="s">
        <v>9978</v>
      </c>
      <c r="H1637" s="102" t="s">
        <v>2228</v>
      </c>
      <c r="I1637" s="102" t="s">
        <v>2185</v>
      </c>
      <c r="J1637" s="102" t="s">
        <v>2186</v>
      </c>
      <c r="K1637" s="102" t="s">
        <v>2707</v>
      </c>
    </row>
    <row r="1638" spans="1:11" ht="15.75" customHeight="1">
      <c r="A1638" s="101">
        <v>44746.636889641202</v>
      </c>
      <c r="B1638" s="102" t="s">
        <v>9979</v>
      </c>
      <c r="C1638" s="108">
        <v>650083</v>
      </c>
      <c r="D1638" s="103" t="s">
        <v>9980</v>
      </c>
      <c r="E1638" s="102" t="s">
        <v>10</v>
      </c>
      <c r="F1638" s="103" t="s">
        <v>9980</v>
      </c>
      <c r="G1638" s="102" t="s">
        <v>9981</v>
      </c>
      <c r="H1638" s="102" t="s">
        <v>2608</v>
      </c>
      <c r="I1638" s="102" t="s">
        <v>2191</v>
      </c>
      <c r="J1638" s="102" t="s">
        <v>2186</v>
      </c>
      <c r="K1638" s="102" t="s">
        <v>2707</v>
      </c>
    </row>
    <row r="1639" spans="1:11" ht="15.75" customHeight="1">
      <c r="A1639" s="101">
        <v>44747.422446458339</v>
      </c>
      <c r="B1639" s="102" t="s">
        <v>9982</v>
      </c>
      <c r="C1639" s="108" t="s">
        <v>9983</v>
      </c>
      <c r="D1639" s="103" t="s">
        <v>9984</v>
      </c>
      <c r="E1639" s="102" t="s">
        <v>10</v>
      </c>
      <c r="F1639" s="103" t="s">
        <v>9984</v>
      </c>
      <c r="G1639" s="102" t="s">
        <v>9985</v>
      </c>
      <c r="H1639" s="102" t="s">
        <v>2230</v>
      </c>
      <c r="I1639" s="102" t="s">
        <v>2185</v>
      </c>
      <c r="J1639" s="102" t="s">
        <v>2186</v>
      </c>
      <c r="K1639" s="102" t="s">
        <v>2707</v>
      </c>
    </row>
    <row r="1640" spans="1:11" ht="15.75" customHeight="1">
      <c r="A1640" s="101">
        <v>44754.37356310185</v>
      </c>
      <c r="B1640" s="102" t="s">
        <v>9371</v>
      </c>
      <c r="C1640" s="108">
        <v>442151</v>
      </c>
      <c r="D1640" s="103" t="s">
        <v>9372</v>
      </c>
      <c r="E1640" s="102" t="s">
        <v>11</v>
      </c>
      <c r="F1640" s="103" t="s">
        <v>9372</v>
      </c>
      <c r="G1640" s="102" t="s">
        <v>9986</v>
      </c>
      <c r="H1640" s="102" t="s">
        <v>9987</v>
      </c>
      <c r="I1640" s="102" t="s">
        <v>2185</v>
      </c>
      <c r="J1640" s="102" t="s">
        <v>2186</v>
      </c>
      <c r="K1640" s="102" t="s">
        <v>2707</v>
      </c>
    </row>
    <row r="1641" spans="1:11" ht="15.75" customHeight="1">
      <c r="A1641" s="101">
        <v>44755.557134710645</v>
      </c>
      <c r="B1641" s="102" t="s">
        <v>9988</v>
      </c>
      <c r="C1641" s="108">
        <v>650084</v>
      </c>
      <c r="D1641" s="103" t="s">
        <v>9989</v>
      </c>
      <c r="E1641" s="102" t="s">
        <v>11</v>
      </c>
      <c r="F1641" s="103" t="s">
        <v>9989</v>
      </c>
      <c r="G1641" s="102" t="s">
        <v>9990</v>
      </c>
      <c r="H1641" s="102" t="s">
        <v>9991</v>
      </c>
      <c r="I1641" s="102" t="s">
        <v>2185</v>
      </c>
      <c r="J1641" s="102" t="s">
        <v>2186</v>
      </c>
      <c r="K1641" s="102" t="s">
        <v>2707</v>
      </c>
    </row>
    <row r="1642" spans="1:11" ht="15.75" customHeight="1">
      <c r="A1642" s="101">
        <v>44755.55787769676</v>
      </c>
      <c r="B1642" s="102" t="s">
        <v>9988</v>
      </c>
      <c r="C1642" s="108">
        <v>650084</v>
      </c>
      <c r="D1642" s="103" t="s">
        <v>9989</v>
      </c>
      <c r="E1642" s="102" t="s">
        <v>10</v>
      </c>
      <c r="F1642" s="103" t="s">
        <v>9989</v>
      </c>
      <c r="G1642" s="102" t="s">
        <v>9992</v>
      </c>
      <c r="H1642" s="102" t="s">
        <v>2334</v>
      </c>
      <c r="I1642" s="102" t="s">
        <v>2185</v>
      </c>
      <c r="J1642" s="102" t="s">
        <v>2186</v>
      </c>
      <c r="K1642" s="102" t="s">
        <v>2707</v>
      </c>
    </row>
    <row r="1643" spans="1:11" ht="15.75" customHeight="1">
      <c r="A1643" s="101">
        <v>44757.376182777778</v>
      </c>
      <c r="B1643" s="102" t="s">
        <v>9993</v>
      </c>
      <c r="C1643" s="108" t="s">
        <v>9994</v>
      </c>
      <c r="D1643" s="103" t="s">
        <v>9995</v>
      </c>
      <c r="E1643" s="102" t="s">
        <v>10</v>
      </c>
      <c r="F1643" s="103" t="s">
        <v>9995</v>
      </c>
      <c r="G1643" s="102" t="s">
        <v>9996</v>
      </c>
      <c r="H1643" s="102" t="s">
        <v>9997</v>
      </c>
      <c r="I1643" s="102" t="s">
        <v>2185</v>
      </c>
      <c r="J1643" s="102" t="s">
        <v>2186</v>
      </c>
      <c r="K1643" s="102" t="s">
        <v>2707</v>
      </c>
    </row>
    <row r="1644" spans="1:11" ht="15.75" customHeight="1">
      <c r="A1644" s="101">
        <v>44760.493177650467</v>
      </c>
      <c r="B1644" s="102" t="s">
        <v>9998</v>
      </c>
      <c r="C1644" s="108">
        <v>650090</v>
      </c>
      <c r="D1644" s="103" t="s">
        <v>9999</v>
      </c>
      <c r="E1644" s="102" t="s">
        <v>10</v>
      </c>
      <c r="F1644" s="103" t="s">
        <v>9999</v>
      </c>
      <c r="G1644" s="102" t="s">
        <v>10000</v>
      </c>
      <c r="H1644" s="102" t="s">
        <v>10001</v>
      </c>
      <c r="I1644" s="102" t="s">
        <v>2185</v>
      </c>
      <c r="J1644" s="102" t="s">
        <v>2186</v>
      </c>
      <c r="K1644" s="102" t="s">
        <v>2707</v>
      </c>
    </row>
    <row r="1645" spans="1:11" ht="15.75" customHeight="1">
      <c r="A1645" s="101">
        <v>44760.519120150464</v>
      </c>
      <c r="B1645" s="102" t="s">
        <v>10002</v>
      </c>
      <c r="C1645" s="108" t="s">
        <v>7146</v>
      </c>
      <c r="D1645" s="103" t="s">
        <v>10003</v>
      </c>
      <c r="E1645" s="102" t="s">
        <v>11</v>
      </c>
      <c r="F1645" s="103" t="s">
        <v>10003</v>
      </c>
      <c r="G1645" s="102" t="s">
        <v>10004</v>
      </c>
      <c r="H1645" s="102" t="s">
        <v>4316</v>
      </c>
      <c r="I1645" s="102" t="s">
        <v>2185</v>
      </c>
      <c r="J1645" s="102" t="s">
        <v>2186</v>
      </c>
      <c r="K1645" s="102" t="s">
        <v>2707</v>
      </c>
    </row>
    <row r="1646" spans="1:11" ht="15.75" customHeight="1">
      <c r="A1646" s="101">
        <v>44762.38513274306</v>
      </c>
      <c r="B1646" s="102" t="s">
        <v>10005</v>
      </c>
      <c r="C1646" s="108" t="s">
        <v>10006</v>
      </c>
      <c r="D1646" s="103" t="s">
        <v>10007</v>
      </c>
      <c r="E1646" s="102" t="s">
        <v>10</v>
      </c>
      <c r="F1646" s="103" t="s">
        <v>10007</v>
      </c>
      <c r="G1646" s="102" t="s">
        <v>10008</v>
      </c>
      <c r="H1646" s="102" t="s">
        <v>2334</v>
      </c>
      <c r="I1646" s="102" t="s">
        <v>2185</v>
      </c>
      <c r="J1646" s="102" t="s">
        <v>2186</v>
      </c>
      <c r="K1646" s="102" t="s">
        <v>2707</v>
      </c>
    </row>
    <row r="1647" spans="1:11" ht="15.75" customHeight="1">
      <c r="A1647" s="101">
        <v>44762.587501793983</v>
      </c>
      <c r="B1647" s="102" t="s">
        <v>10009</v>
      </c>
      <c r="C1647" s="108" t="s">
        <v>6431</v>
      </c>
      <c r="D1647" s="103" t="s">
        <v>6432</v>
      </c>
      <c r="E1647" s="102" t="s">
        <v>11</v>
      </c>
      <c r="F1647" s="103" t="s">
        <v>6432</v>
      </c>
      <c r="G1647" s="102" t="s">
        <v>10010</v>
      </c>
      <c r="H1647" s="102" t="s">
        <v>2240</v>
      </c>
      <c r="I1647" s="102" t="s">
        <v>2185</v>
      </c>
      <c r="J1647" s="102" t="s">
        <v>2186</v>
      </c>
      <c r="K1647" s="102" t="s">
        <v>2707</v>
      </c>
    </row>
    <row r="1648" spans="1:11" ht="15.75" customHeight="1">
      <c r="A1648" s="101">
        <v>44767.323545590276</v>
      </c>
      <c r="B1648" s="102" t="s">
        <v>10011</v>
      </c>
      <c r="C1648" s="108" t="s">
        <v>10012</v>
      </c>
      <c r="D1648" s="103" t="s">
        <v>10013</v>
      </c>
      <c r="E1648" s="102" t="s">
        <v>10</v>
      </c>
      <c r="F1648" s="103" t="s">
        <v>10013</v>
      </c>
      <c r="G1648" s="102" t="s">
        <v>10014</v>
      </c>
      <c r="H1648" s="102" t="s">
        <v>2222</v>
      </c>
      <c r="I1648" s="102" t="s">
        <v>2185</v>
      </c>
      <c r="J1648" s="102" t="s">
        <v>2186</v>
      </c>
      <c r="K1648" s="102" t="s">
        <v>2707</v>
      </c>
    </row>
    <row r="1649" spans="1:11" ht="15.75" customHeight="1">
      <c r="A1649" s="101">
        <v>44767.324959560181</v>
      </c>
      <c r="B1649" s="102" t="s">
        <v>10011</v>
      </c>
      <c r="C1649" s="108" t="s">
        <v>10012</v>
      </c>
      <c r="D1649" s="103" t="s">
        <v>10013</v>
      </c>
      <c r="E1649" s="102" t="s">
        <v>11</v>
      </c>
      <c r="F1649" s="103" t="s">
        <v>10013</v>
      </c>
      <c r="G1649" s="102" t="s">
        <v>10015</v>
      </c>
      <c r="H1649" s="102" t="s">
        <v>2696</v>
      </c>
      <c r="I1649" s="102" t="s">
        <v>2185</v>
      </c>
      <c r="J1649" s="102" t="s">
        <v>2186</v>
      </c>
      <c r="K1649" s="102" t="s">
        <v>2707</v>
      </c>
    </row>
    <row r="1650" spans="1:11" ht="15.75" customHeight="1">
      <c r="A1650" s="101">
        <v>44771.34910663194</v>
      </c>
      <c r="B1650" s="102" t="s">
        <v>10016</v>
      </c>
      <c r="C1650" s="108">
        <v>514215</v>
      </c>
      <c r="D1650" s="103" t="s">
        <v>988</v>
      </c>
      <c r="E1650" s="102" t="s">
        <v>10</v>
      </c>
      <c r="F1650" s="103" t="s">
        <v>988</v>
      </c>
      <c r="G1650" s="102" t="s">
        <v>5042</v>
      </c>
      <c r="H1650" s="102" t="s">
        <v>10017</v>
      </c>
      <c r="I1650" s="102" t="s">
        <v>2185</v>
      </c>
      <c r="J1650" s="102" t="s">
        <v>2186</v>
      </c>
      <c r="K1650" s="102" t="s">
        <v>2707</v>
      </c>
    </row>
    <row r="1651" spans="1:11" ht="15.75" customHeight="1">
      <c r="A1651" s="101">
        <v>44776.652878101857</v>
      </c>
      <c r="B1651" s="102" t="s">
        <v>5826</v>
      </c>
      <c r="C1651" s="108" t="s">
        <v>5827</v>
      </c>
      <c r="D1651" s="103" t="s">
        <v>10018</v>
      </c>
      <c r="E1651" s="102" t="s">
        <v>10</v>
      </c>
      <c r="F1651" s="103" t="s">
        <v>10018</v>
      </c>
      <c r="G1651" s="102" t="s">
        <v>10019</v>
      </c>
      <c r="H1651" s="102" t="s">
        <v>2334</v>
      </c>
      <c r="I1651" s="102" t="s">
        <v>2185</v>
      </c>
      <c r="J1651" s="102" t="s">
        <v>2186</v>
      </c>
      <c r="K1651" s="102" t="s">
        <v>2707</v>
      </c>
    </row>
    <row r="1652" spans="1:11" ht="15.75" customHeight="1">
      <c r="A1652" s="101">
        <v>44780.739688425921</v>
      </c>
      <c r="B1652" s="102" t="s">
        <v>10020</v>
      </c>
      <c r="C1652" s="108" t="s">
        <v>10021</v>
      </c>
      <c r="D1652" s="103" t="s">
        <v>10022</v>
      </c>
      <c r="E1652" s="102" t="s">
        <v>11</v>
      </c>
      <c r="F1652" s="103" t="s">
        <v>10022</v>
      </c>
      <c r="G1652" s="102">
        <v>7805</v>
      </c>
      <c r="H1652" s="102" t="s">
        <v>2240</v>
      </c>
      <c r="I1652" s="102" t="s">
        <v>2185</v>
      </c>
      <c r="J1652" s="102" t="s">
        <v>2186</v>
      </c>
      <c r="K1652" s="102" t="s">
        <v>2707</v>
      </c>
    </row>
    <row r="1653" spans="1:11" ht="15.75" customHeight="1">
      <c r="A1653" s="101">
        <v>44781.372903136573</v>
      </c>
      <c r="B1653" s="102" t="s">
        <v>10023</v>
      </c>
      <c r="C1653" s="108" t="s">
        <v>10021</v>
      </c>
      <c r="D1653" s="103" t="s">
        <v>10022</v>
      </c>
      <c r="E1653" s="102" t="s">
        <v>11</v>
      </c>
      <c r="F1653" s="103" t="s">
        <v>10022</v>
      </c>
      <c r="G1653" s="102" t="s">
        <v>10024</v>
      </c>
      <c r="H1653" s="102" t="s">
        <v>2240</v>
      </c>
      <c r="I1653" s="102" t="s">
        <v>2185</v>
      </c>
      <c r="J1653" s="102" t="s">
        <v>2186</v>
      </c>
      <c r="K1653" s="102" t="s">
        <v>2707</v>
      </c>
    </row>
    <row r="1654" spans="1:11" ht="15.75" customHeight="1">
      <c r="A1654" s="101">
        <v>44784.704598078708</v>
      </c>
      <c r="B1654" s="102" t="s">
        <v>10025</v>
      </c>
      <c r="C1654" s="108">
        <v>650099</v>
      </c>
      <c r="D1654" s="103" t="s">
        <v>10026</v>
      </c>
      <c r="E1654" s="102" t="s">
        <v>10</v>
      </c>
      <c r="F1654" s="103" t="s">
        <v>10026</v>
      </c>
      <c r="G1654" s="102" t="s">
        <v>10027</v>
      </c>
      <c r="H1654" s="102" t="s">
        <v>2188</v>
      </c>
      <c r="I1654" s="102" t="s">
        <v>2185</v>
      </c>
      <c r="J1654" s="102" t="s">
        <v>2186</v>
      </c>
      <c r="K1654" s="102" t="s">
        <v>2707</v>
      </c>
    </row>
    <row r="1655" spans="1:11" ht="15.75" customHeight="1">
      <c r="A1655" s="101">
        <v>44786.533896400462</v>
      </c>
      <c r="B1655" s="102" t="s">
        <v>10025</v>
      </c>
      <c r="C1655" s="108">
        <v>650099</v>
      </c>
      <c r="D1655" s="103" t="s">
        <v>10028</v>
      </c>
      <c r="E1655" s="102" t="s">
        <v>10</v>
      </c>
      <c r="F1655" s="103" t="s">
        <v>10028</v>
      </c>
      <c r="G1655" s="102" t="s">
        <v>10027</v>
      </c>
      <c r="H1655" s="102" t="s">
        <v>10029</v>
      </c>
      <c r="I1655" s="102" t="s">
        <v>2185</v>
      </c>
      <c r="J1655" s="102" t="s">
        <v>2186</v>
      </c>
      <c r="K1655" s="102" t="s">
        <v>2707</v>
      </c>
    </row>
    <row r="1656" spans="1:11" ht="15.75" customHeight="1">
      <c r="A1656" s="101">
        <v>44788.594731712961</v>
      </c>
      <c r="B1656" s="102" t="s">
        <v>10030</v>
      </c>
      <c r="C1656" s="108">
        <v>650103</v>
      </c>
      <c r="D1656" s="103" t="s">
        <v>10031</v>
      </c>
      <c r="E1656" s="102" t="s">
        <v>10</v>
      </c>
      <c r="F1656" s="103" t="s">
        <v>10031</v>
      </c>
      <c r="G1656" s="102" t="s">
        <v>10032</v>
      </c>
      <c r="H1656" s="102" t="s">
        <v>2244</v>
      </c>
      <c r="I1656" s="102" t="s">
        <v>2185</v>
      </c>
      <c r="J1656" s="102" t="s">
        <v>2186</v>
      </c>
      <c r="K1656" s="102" t="s">
        <v>2707</v>
      </c>
    </row>
    <row r="1657" spans="1:11" ht="15.75" customHeight="1">
      <c r="A1657" s="101">
        <v>44789.438700578699</v>
      </c>
      <c r="B1657" s="102" t="s">
        <v>10033</v>
      </c>
      <c r="C1657" s="108" t="s">
        <v>10034</v>
      </c>
      <c r="D1657" s="103" t="s">
        <v>10035</v>
      </c>
      <c r="E1657" s="102" t="s">
        <v>10</v>
      </c>
      <c r="F1657" s="103" t="s">
        <v>10035</v>
      </c>
      <c r="G1657" s="102" t="s">
        <v>10036</v>
      </c>
      <c r="H1657" s="102" t="s">
        <v>2228</v>
      </c>
      <c r="I1657" s="102" t="s">
        <v>2185</v>
      </c>
      <c r="J1657" s="102" t="s">
        <v>2186</v>
      </c>
      <c r="K1657" s="102" t="s">
        <v>2707</v>
      </c>
    </row>
    <row r="1658" spans="1:11" ht="15.75" customHeight="1">
      <c r="A1658" s="101">
        <v>44789.439702743053</v>
      </c>
      <c r="B1658" s="102" t="s">
        <v>10037</v>
      </c>
      <c r="C1658" s="108" t="s">
        <v>7395</v>
      </c>
      <c r="D1658" s="103" t="s">
        <v>10038</v>
      </c>
      <c r="E1658" s="102" t="s">
        <v>10</v>
      </c>
      <c r="F1658" s="103" t="s">
        <v>10038</v>
      </c>
      <c r="G1658" s="102" t="s">
        <v>10039</v>
      </c>
      <c r="H1658" s="102" t="s">
        <v>2605</v>
      </c>
      <c r="I1658" s="102" t="s">
        <v>2185</v>
      </c>
      <c r="J1658" s="102" t="s">
        <v>2186</v>
      </c>
      <c r="K1658" s="102" t="s">
        <v>2707</v>
      </c>
    </row>
    <row r="1659" spans="1:11" ht="15.75" customHeight="1">
      <c r="A1659" s="101">
        <v>44789.43996476852</v>
      </c>
      <c r="B1659" s="102" t="s">
        <v>10040</v>
      </c>
      <c r="C1659" s="108" t="s">
        <v>10041</v>
      </c>
      <c r="D1659" s="103" t="s">
        <v>10042</v>
      </c>
      <c r="E1659" s="102" t="s">
        <v>11</v>
      </c>
      <c r="F1659" s="103" t="s">
        <v>10042</v>
      </c>
      <c r="G1659" s="102" t="s">
        <v>10043</v>
      </c>
      <c r="H1659" s="102" t="s">
        <v>10044</v>
      </c>
      <c r="I1659" s="102" t="s">
        <v>2185</v>
      </c>
      <c r="J1659" s="102" t="s">
        <v>2186</v>
      </c>
      <c r="K1659" s="102" t="s">
        <v>2707</v>
      </c>
    </row>
    <row r="1660" spans="1:11" ht="15.75" customHeight="1">
      <c r="A1660" s="101">
        <v>44789.440670497686</v>
      </c>
      <c r="B1660" s="102" t="s">
        <v>10045</v>
      </c>
      <c r="C1660" s="108" t="s">
        <v>10046</v>
      </c>
      <c r="D1660" s="103" t="s">
        <v>10047</v>
      </c>
      <c r="E1660" s="102" t="s">
        <v>11</v>
      </c>
      <c r="F1660" s="103" t="s">
        <v>10047</v>
      </c>
      <c r="G1660" s="102">
        <v>334</v>
      </c>
      <c r="H1660" s="102" t="s">
        <v>10048</v>
      </c>
      <c r="I1660" s="102" t="s">
        <v>2185</v>
      </c>
      <c r="J1660" s="102" t="s">
        <v>2186</v>
      </c>
      <c r="K1660" s="102" t="s">
        <v>2707</v>
      </c>
    </row>
    <row r="1661" spans="1:11" ht="15.75" customHeight="1">
      <c r="A1661" s="101">
        <v>44789.441368217595</v>
      </c>
      <c r="B1661" s="102" t="s">
        <v>10049</v>
      </c>
      <c r="C1661" s="108" t="s">
        <v>7226</v>
      </c>
      <c r="D1661" s="103" t="s">
        <v>10050</v>
      </c>
      <c r="E1661" s="102" t="s">
        <v>11</v>
      </c>
      <c r="F1661" s="103" t="s">
        <v>10050</v>
      </c>
      <c r="G1661" s="102" t="s">
        <v>10051</v>
      </c>
      <c r="H1661" s="102" t="s">
        <v>10052</v>
      </c>
      <c r="I1661" s="102" t="s">
        <v>2191</v>
      </c>
      <c r="J1661" s="102" t="s">
        <v>2186</v>
      </c>
      <c r="K1661" s="102" t="s">
        <v>2707</v>
      </c>
    </row>
    <row r="1662" spans="1:11" ht="15.75" customHeight="1">
      <c r="A1662" s="101">
        <v>44789.468193483801</v>
      </c>
      <c r="B1662" s="102" t="s">
        <v>10053</v>
      </c>
      <c r="C1662" s="108" t="s">
        <v>10054</v>
      </c>
      <c r="D1662" s="103" t="s">
        <v>10055</v>
      </c>
      <c r="E1662" s="102" t="s">
        <v>10</v>
      </c>
      <c r="F1662" s="103" t="s">
        <v>10055</v>
      </c>
      <c r="G1662" s="102" t="s">
        <v>10056</v>
      </c>
      <c r="H1662" s="102" t="s">
        <v>10057</v>
      </c>
      <c r="I1662" s="102" t="s">
        <v>2185</v>
      </c>
      <c r="J1662" s="102" t="s">
        <v>2186</v>
      </c>
      <c r="K1662" s="102" t="s">
        <v>2707</v>
      </c>
    </row>
    <row r="1663" spans="1:11" ht="15.75" customHeight="1">
      <c r="A1663" s="101">
        <v>44789.479852187498</v>
      </c>
      <c r="B1663" s="102" t="s">
        <v>10058</v>
      </c>
      <c r="C1663" s="108" t="s">
        <v>8557</v>
      </c>
      <c r="D1663" s="103" t="s">
        <v>10059</v>
      </c>
      <c r="E1663" s="102" t="s">
        <v>11</v>
      </c>
      <c r="F1663" s="103" t="s">
        <v>10059</v>
      </c>
      <c r="G1663" s="102" t="s">
        <v>10060</v>
      </c>
      <c r="H1663" s="102" t="s">
        <v>2228</v>
      </c>
      <c r="I1663" s="102" t="s">
        <v>2185</v>
      </c>
      <c r="J1663" s="102" t="s">
        <v>2186</v>
      </c>
      <c r="K1663" s="102" t="s">
        <v>2707</v>
      </c>
    </row>
    <row r="1664" spans="1:11" ht="15.75" customHeight="1">
      <c r="A1664" s="101">
        <v>44789.521931053241</v>
      </c>
      <c r="B1664" s="102" t="s">
        <v>10061</v>
      </c>
      <c r="C1664" s="108" t="s">
        <v>8554</v>
      </c>
      <c r="D1664" s="103" t="s">
        <v>9542</v>
      </c>
      <c r="E1664" s="102" t="s">
        <v>11</v>
      </c>
      <c r="F1664" s="103" t="s">
        <v>9542</v>
      </c>
      <c r="G1664" s="102" t="s">
        <v>10062</v>
      </c>
      <c r="H1664" s="102" t="s">
        <v>2696</v>
      </c>
      <c r="I1664" s="102" t="s">
        <v>2185</v>
      </c>
      <c r="J1664" s="102" t="s">
        <v>2186</v>
      </c>
      <c r="K1664" s="102" t="s">
        <v>2707</v>
      </c>
    </row>
    <row r="1665" spans="1:11" ht="15.75" customHeight="1">
      <c r="A1665" s="101">
        <v>44789.801962557875</v>
      </c>
      <c r="B1665" s="102" t="s">
        <v>5102</v>
      </c>
      <c r="C1665" s="108" t="s">
        <v>10063</v>
      </c>
      <c r="D1665" s="103" t="s">
        <v>10064</v>
      </c>
      <c r="E1665" s="102" t="s">
        <v>11</v>
      </c>
      <c r="F1665" s="103" t="s">
        <v>10064</v>
      </c>
      <c r="G1665" s="102">
        <v>296</v>
      </c>
      <c r="H1665" s="102" t="s">
        <v>10065</v>
      </c>
      <c r="I1665" s="102" t="s">
        <v>2185</v>
      </c>
      <c r="J1665" s="102" t="s">
        <v>2186</v>
      </c>
      <c r="K1665" s="102" t="s">
        <v>2707</v>
      </c>
    </row>
    <row r="1666" spans="1:11" ht="15.75" customHeight="1">
      <c r="A1666" s="101">
        <v>44790.525472604168</v>
      </c>
      <c r="B1666" s="102" t="s">
        <v>10066</v>
      </c>
      <c r="C1666" s="108" t="s">
        <v>10067</v>
      </c>
      <c r="D1666" s="103" t="s">
        <v>10068</v>
      </c>
      <c r="E1666" s="102" t="s">
        <v>10</v>
      </c>
      <c r="F1666" s="103" t="s">
        <v>10068</v>
      </c>
      <c r="G1666" s="102" t="s">
        <v>10069</v>
      </c>
      <c r="H1666" s="102" t="s">
        <v>2334</v>
      </c>
      <c r="I1666" s="102" t="s">
        <v>2185</v>
      </c>
      <c r="J1666" s="102" t="s">
        <v>2186</v>
      </c>
      <c r="K1666" s="102" t="s">
        <v>2707</v>
      </c>
    </row>
    <row r="1667" spans="1:11" ht="15.75" customHeight="1">
      <c r="A1667" s="101">
        <v>44790.640643958337</v>
      </c>
      <c r="B1667" s="102" t="s">
        <v>10070</v>
      </c>
      <c r="C1667" s="108" t="s">
        <v>10071</v>
      </c>
      <c r="D1667" s="103" t="s">
        <v>10072</v>
      </c>
      <c r="E1667" s="102" t="s">
        <v>10</v>
      </c>
      <c r="F1667" s="103" t="s">
        <v>10072</v>
      </c>
      <c r="G1667" s="102" t="s">
        <v>10073</v>
      </c>
      <c r="H1667" s="102" t="s">
        <v>2308</v>
      </c>
      <c r="I1667" s="102" t="s">
        <v>2185</v>
      </c>
      <c r="J1667" s="102" t="s">
        <v>2186</v>
      </c>
      <c r="K1667" s="102" t="s">
        <v>2707</v>
      </c>
    </row>
    <row r="1668" spans="1:11" ht="15.75" customHeight="1">
      <c r="A1668" s="101">
        <v>44791.278663217592</v>
      </c>
      <c r="B1668" s="102" t="s">
        <v>10074</v>
      </c>
      <c r="C1668" s="108" t="s">
        <v>10075</v>
      </c>
      <c r="D1668" s="103" t="s">
        <v>10076</v>
      </c>
      <c r="E1668" s="102" t="s">
        <v>11</v>
      </c>
      <c r="F1668" s="103" t="s">
        <v>10076</v>
      </c>
      <c r="G1668" s="102" t="s">
        <v>10077</v>
      </c>
      <c r="H1668" s="102" t="s">
        <v>10078</v>
      </c>
      <c r="I1668" s="102" t="s">
        <v>2185</v>
      </c>
      <c r="J1668" s="102" t="s">
        <v>2186</v>
      </c>
      <c r="K1668" s="102" t="s">
        <v>2707</v>
      </c>
    </row>
    <row r="1669" spans="1:11" ht="15.75" customHeight="1">
      <c r="A1669" s="101">
        <v>44791.474904039351</v>
      </c>
      <c r="B1669" s="102" t="s">
        <v>10079</v>
      </c>
      <c r="C1669" s="108">
        <v>650102</v>
      </c>
      <c r="D1669" s="103" t="s">
        <v>10080</v>
      </c>
      <c r="E1669" s="102" t="s">
        <v>10</v>
      </c>
      <c r="F1669" s="103" t="s">
        <v>10080</v>
      </c>
      <c r="G1669" s="102" t="s">
        <v>10081</v>
      </c>
      <c r="H1669" s="102" t="s">
        <v>2222</v>
      </c>
      <c r="I1669" s="102" t="s">
        <v>2191</v>
      </c>
      <c r="J1669" s="102" t="s">
        <v>2186</v>
      </c>
      <c r="K1669" s="102" t="s">
        <v>2707</v>
      </c>
    </row>
    <row r="1670" spans="1:11" ht="15.75" customHeight="1">
      <c r="A1670" s="101">
        <v>44792.439513900463</v>
      </c>
      <c r="B1670" s="102" t="s">
        <v>10082</v>
      </c>
      <c r="C1670" s="108" t="s">
        <v>10083</v>
      </c>
      <c r="D1670" s="103" t="s">
        <v>10084</v>
      </c>
      <c r="E1670" s="102" t="s">
        <v>11</v>
      </c>
      <c r="F1670" s="103" t="s">
        <v>10084</v>
      </c>
      <c r="G1670" s="102" t="s">
        <v>10085</v>
      </c>
      <c r="H1670" s="102" t="s">
        <v>2198</v>
      </c>
      <c r="I1670" s="102" t="s">
        <v>2185</v>
      </c>
      <c r="J1670" s="102" t="s">
        <v>2186</v>
      </c>
      <c r="K1670" s="102" t="s">
        <v>2707</v>
      </c>
    </row>
    <row r="1671" spans="1:11" ht="15.75" customHeight="1">
      <c r="A1671" s="101">
        <v>44792.838282951387</v>
      </c>
      <c r="B1671" s="102" t="s">
        <v>10086</v>
      </c>
      <c r="C1671" s="108" t="s">
        <v>10087</v>
      </c>
      <c r="D1671" s="103" t="s">
        <v>10088</v>
      </c>
      <c r="E1671" s="102" t="s">
        <v>11</v>
      </c>
      <c r="F1671" s="103" t="s">
        <v>10088</v>
      </c>
      <c r="G1671" s="102">
        <v>2099</v>
      </c>
      <c r="H1671" s="102" t="s">
        <v>10089</v>
      </c>
      <c r="I1671" s="102" t="s">
        <v>2185</v>
      </c>
      <c r="J1671" s="102" t="s">
        <v>2186</v>
      </c>
      <c r="K1671" s="102" t="s">
        <v>2707</v>
      </c>
    </row>
    <row r="1672" spans="1:11" ht="15.75" customHeight="1">
      <c r="A1672" s="101">
        <v>44793.389012685184</v>
      </c>
      <c r="B1672" s="102" t="s">
        <v>10086</v>
      </c>
      <c r="C1672" s="108" t="s">
        <v>10087</v>
      </c>
      <c r="D1672" s="103" t="s">
        <v>10088</v>
      </c>
      <c r="E1672" s="102" t="s">
        <v>11</v>
      </c>
      <c r="F1672" s="103" t="s">
        <v>10088</v>
      </c>
      <c r="G1672" s="102" t="s">
        <v>10090</v>
      </c>
      <c r="H1672" s="102" t="s">
        <v>10091</v>
      </c>
      <c r="I1672" s="102" t="s">
        <v>2185</v>
      </c>
      <c r="J1672" s="102" t="s">
        <v>2186</v>
      </c>
      <c r="K1672" s="102" t="s">
        <v>2707</v>
      </c>
    </row>
    <row r="1673" spans="1:11" ht="15.75" customHeight="1">
      <c r="A1673" s="101">
        <v>44797.525592708334</v>
      </c>
      <c r="B1673" s="102" t="s">
        <v>10092</v>
      </c>
      <c r="C1673" s="108" t="s">
        <v>10093</v>
      </c>
      <c r="D1673" s="103" t="s">
        <v>10094</v>
      </c>
      <c r="E1673" s="102" t="s">
        <v>11</v>
      </c>
      <c r="F1673" s="103" t="s">
        <v>10094</v>
      </c>
      <c r="G1673" s="102" t="s">
        <v>10095</v>
      </c>
      <c r="H1673" s="102" t="s">
        <v>3179</v>
      </c>
      <c r="I1673" s="102" t="s">
        <v>2185</v>
      </c>
      <c r="J1673" s="102" t="s">
        <v>2186</v>
      </c>
      <c r="K1673" s="102" t="s">
        <v>2707</v>
      </c>
    </row>
    <row r="1674" spans="1:11" ht="15.75" customHeight="1">
      <c r="A1674" s="101">
        <v>44797.680227094912</v>
      </c>
      <c r="B1674" s="102" t="s">
        <v>10096</v>
      </c>
      <c r="C1674" s="108" t="s">
        <v>10097</v>
      </c>
      <c r="D1674" s="103" t="s">
        <v>10098</v>
      </c>
      <c r="E1674" s="102" t="s">
        <v>11</v>
      </c>
      <c r="F1674" s="103" t="s">
        <v>10098</v>
      </c>
      <c r="G1674" s="102" t="s">
        <v>10099</v>
      </c>
      <c r="H1674" s="102" t="s">
        <v>10100</v>
      </c>
      <c r="I1674" s="102" t="s">
        <v>2185</v>
      </c>
      <c r="J1674" s="102" t="s">
        <v>2186</v>
      </c>
      <c r="K1674" s="102" t="s">
        <v>2707</v>
      </c>
    </row>
    <row r="1675" spans="1:11" ht="15.75" customHeight="1">
      <c r="A1675" s="101">
        <v>44797.681562013888</v>
      </c>
      <c r="B1675" s="102" t="s">
        <v>10101</v>
      </c>
      <c r="C1675" s="108" t="s">
        <v>10102</v>
      </c>
      <c r="D1675" s="103" t="s">
        <v>10103</v>
      </c>
      <c r="E1675" s="102" t="s">
        <v>11</v>
      </c>
      <c r="F1675" s="103" t="s">
        <v>10103</v>
      </c>
      <c r="G1675" s="102" t="s">
        <v>10104</v>
      </c>
      <c r="H1675" s="102" t="s">
        <v>2306</v>
      </c>
      <c r="I1675" s="102" t="s">
        <v>2185</v>
      </c>
      <c r="J1675" s="102" t="s">
        <v>2186</v>
      </c>
      <c r="K1675" s="102" t="s">
        <v>2707</v>
      </c>
    </row>
    <row r="1676" spans="1:11" ht="15.75" customHeight="1">
      <c r="A1676" s="101">
        <v>44799.653047210653</v>
      </c>
      <c r="B1676" s="102" t="s">
        <v>10105</v>
      </c>
      <c r="C1676" s="108" t="s">
        <v>10106</v>
      </c>
      <c r="D1676" s="103" t="s">
        <v>9403</v>
      </c>
      <c r="E1676" s="102" t="s">
        <v>10</v>
      </c>
      <c r="F1676" s="103" t="s">
        <v>9403</v>
      </c>
      <c r="G1676" s="102" t="s">
        <v>9404</v>
      </c>
      <c r="H1676" s="102" t="s">
        <v>6449</v>
      </c>
      <c r="I1676" s="102" t="s">
        <v>2185</v>
      </c>
      <c r="J1676" s="102" t="s">
        <v>2186</v>
      </c>
      <c r="K1676" s="102" t="s">
        <v>2707</v>
      </c>
    </row>
    <row r="1677" spans="1:11" ht="15.75" customHeight="1">
      <c r="A1677" s="101">
        <v>44799.737556817126</v>
      </c>
      <c r="B1677" s="102" t="s">
        <v>10107</v>
      </c>
      <c r="C1677" s="108" t="s">
        <v>10108</v>
      </c>
      <c r="D1677" s="103" t="s">
        <v>10109</v>
      </c>
      <c r="E1677" s="102" t="s">
        <v>11</v>
      </c>
      <c r="F1677" s="103" t="s">
        <v>10109</v>
      </c>
      <c r="G1677" s="102" t="s">
        <v>10110</v>
      </c>
      <c r="H1677" s="102" t="s">
        <v>10111</v>
      </c>
      <c r="I1677" s="102" t="s">
        <v>2185</v>
      </c>
      <c r="J1677" s="102" t="s">
        <v>2186</v>
      </c>
      <c r="K1677" s="102" t="s">
        <v>2707</v>
      </c>
    </row>
    <row r="1678" spans="1:11" ht="15.75" customHeight="1">
      <c r="A1678" s="101">
        <v>44800.572974259259</v>
      </c>
      <c r="B1678" s="102" t="s">
        <v>10112</v>
      </c>
      <c r="C1678" s="108" t="s">
        <v>7852</v>
      </c>
      <c r="D1678" s="103" t="s">
        <v>10113</v>
      </c>
      <c r="E1678" s="102" t="s">
        <v>10</v>
      </c>
      <c r="F1678" s="103" t="s">
        <v>10113</v>
      </c>
      <c r="G1678" s="102" t="s">
        <v>10114</v>
      </c>
      <c r="H1678" s="102" t="s">
        <v>10115</v>
      </c>
      <c r="I1678" s="102" t="s">
        <v>2185</v>
      </c>
      <c r="J1678" s="102" t="s">
        <v>2186</v>
      </c>
      <c r="K1678" s="102" t="s">
        <v>2707</v>
      </c>
    </row>
    <row r="1679" spans="1:11" ht="15.75" customHeight="1">
      <c r="A1679" s="101">
        <v>44802.372159722217</v>
      </c>
      <c r="B1679" s="102" t="s">
        <v>10116</v>
      </c>
      <c r="C1679" s="108" t="s">
        <v>10117</v>
      </c>
      <c r="D1679" s="103" t="s">
        <v>10118</v>
      </c>
      <c r="E1679" s="102" t="s">
        <v>10</v>
      </c>
      <c r="F1679" s="103" t="s">
        <v>10118</v>
      </c>
      <c r="G1679" s="102" t="s">
        <v>10119</v>
      </c>
      <c r="H1679" s="102" t="s">
        <v>10120</v>
      </c>
      <c r="I1679" s="102" t="s">
        <v>2185</v>
      </c>
      <c r="J1679" s="102" t="s">
        <v>2186</v>
      </c>
      <c r="K1679" s="102" t="s">
        <v>2707</v>
      </c>
    </row>
    <row r="1680" spans="1:11" ht="15.75" customHeight="1">
      <c r="A1680" s="101">
        <v>44802.563256504625</v>
      </c>
      <c r="B1680" s="102" t="s">
        <v>10121</v>
      </c>
      <c r="C1680" s="108">
        <v>650048</v>
      </c>
      <c r="D1680" s="103" t="s">
        <v>10122</v>
      </c>
      <c r="E1680" s="102" t="s">
        <v>10</v>
      </c>
      <c r="F1680" s="103" t="s">
        <v>10122</v>
      </c>
      <c r="G1680" s="102" t="s">
        <v>10123</v>
      </c>
      <c r="H1680" s="102" t="s">
        <v>2468</v>
      </c>
      <c r="I1680" s="102" t="s">
        <v>2185</v>
      </c>
      <c r="J1680" s="102" t="s">
        <v>2186</v>
      </c>
      <c r="K1680" s="102" t="s">
        <v>2707</v>
      </c>
    </row>
    <row r="1681" spans="1:11" ht="15.75" customHeight="1">
      <c r="A1681" s="101">
        <v>44802.566854502315</v>
      </c>
      <c r="B1681" s="102" t="s">
        <v>10124</v>
      </c>
      <c r="C1681" s="108">
        <v>587153</v>
      </c>
      <c r="D1681" s="103" t="s">
        <v>754</v>
      </c>
      <c r="E1681" s="102" t="s">
        <v>10</v>
      </c>
      <c r="F1681" s="103" t="s">
        <v>754</v>
      </c>
      <c r="G1681" s="102" t="s">
        <v>10125</v>
      </c>
      <c r="H1681" s="102" t="s">
        <v>2308</v>
      </c>
      <c r="I1681" s="102" t="s">
        <v>2185</v>
      </c>
      <c r="J1681" s="102" t="s">
        <v>2186</v>
      </c>
      <c r="K1681" s="102" t="s">
        <v>2707</v>
      </c>
    </row>
    <row r="1682" spans="1:11" ht="13.8">
      <c r="A1682" s="101">
        <v>44804.706654780093</v>
      </c>
      <c r="B1682" s="102" t="s">
        <v>9844</v>
      </c>
      <c r="C1682" s="102" t="s">
        <v>8450</v>
      </c>
      <c r="D1682" s="103" t="s">
        <v>10740</v>
      </c>
      <c r="E1682" s="102" t="s">
        <v>11</v>
      </c>
      <c r="F1682" s="103" t="s">
        <v>10740</v>
      </c>
      <c r="G1682" s="102" t="s">
        <v>2353</v>
      </c>
      <c r="H1682" s="102" t="s">
        <v>2353</v>
      </c>
      <c r="I1682" s="102" t="s">
        <v>2185</v>
      </c>
      <c r="J1682" s="102" t="s">
        <v>2186</v>
      </c>
      <c r="K1682" s="102" t="s">
        <v>2707</v>
      </c>
    </row>
    <row r="1683" spans="1:11" ht="13.8">
      <c r="A1683" s="101">
        <v>44805.253403645838</v>
      </c>
      <c r="B1683" s="102" t="s">
        <v>9813</v>
      </c>
      <c r="C1683" s="102" t="s">
        <v>8468</v>
      </c>
      <c r="D1683" s="103" t="s">
        <v>9814</v>
      </c>
      <c r="E1683" s="102" t="s">
        <v>11</v>
      </c>
      <c r="F1683" s="103" t="s">
        <v>9814</v>
      </c>
      <c r="G1683" s="102" t="s">
        <v>2228</v>
      </c>
      <c r="H1683" s="102" t="s">
        <v>2228</v>
      </c>
      <c r="I1683" s="102" t="s">
        <v>2185</v>
      </c>
      <c r="J1683" s="102" t="s">
        <v>2186</v>
      </c>
      <c r="K1683" s="102" t="s">
        <v>2707</v>
      </c>
    </row>
    <row r="1684" spans="1:11" ht="13.8">
      <c r="A1684" s="101">
        <v>44805.356433692126</v>
      </c>
      <c r="B1684" s="102" t="s">
        <v>10741</v>
      </c>
      <c r="C1684" s="102" t="s">
        <v>9824</v>
      </c>
      <c r="D1684" s="103" t="s">
        <v>9825</v>
      </c>
      <c r="E1684" s="102" t="s">
        <v>11</v>
      </c>
      <c r="F1684" s="103" t="s">
        <v>9825</v>
      </c>
      <c r="G1684" s="102" t="s">
        <v>2292</v>
      </c>
      <c r="H1684" s="102" t="s">
        <v>2292</v>
      </c>
      <c r="I1684" s="102" t="s">
        <v>2185</v>
      </c>
      <c r="J1684" s="102" t="s">
        <v>2186</v>
      </c>
      <c r="K1684" s="102" t="s">
        <v>2707</v>
      </c>
    </row>
    <row r="1685" spans="1:11" ht="13.8">
      <c r="A1685" s="101">
        <v>44805.446521585647</v>
      </c>
      <c r="B1685" s="102" t="s">
        <v>9340</v>
      </c>
      <c r="C1685" s="102" t="s">
        <v>7476</v>
      </c>
      <c r="D1685" s="103" t="s">
        <v>9341</v>
      </c>
      <c r="E1685" s="102" t="s">
        <v>10</v>
      </c>
      <c r="F1685" s="103" t="s">
        <v>9341</v>
      </c>
      <c r="G1685" s="102" t="s">
        <v>5916</v>
      </c>
      <c r="H1685" s="102" t="s">
        <v>5916</v>
      </c>
      <c r="I1685" s="102" t="s">
        <v>2185</v>
      </c>
      <c r="J1685" s="102" t="s">
        <v>2186</v>
      </c>
      <c r="K1685" s="102" t="s">
        <v>2707</v>
      </c>
    </row>
    <row r="1686" spans="1:11" ht="13.8">
      <c r="A1686" s="101">
        <v>44805.548092280093</v>
      </c>
      <c r="B1686" s="102" t="s">
        <v>10742</v>
      </c>
      <c r="C1686" s="102" t="s">
        <v>10743</v>
      </c>
      <c r="D1686" s="103" t="s">
        <v>10744</v>
      </c>
      <c r="E1686" s="102" t="s">
        <v>11</v>
      </c>
      <c r="F1686" s="103" t="s">
        <v>10744</v>
      </c>
      <c r="G1686" s="102" t="s">
        <v>10745</v>
      </c>
      <c r="H1686" s="102" t="s">
        <v>10745</v>
      </c>
      <c r="I1686" s="102" t="s">
        <v>2185</v>
      </c>
      <c r="J1686" s="102" t="s">
        <v>2186</v>
      </c>
      <c r="K1686" s="102" t="s">
        <v>2707</v>
      </c>
    </row>
    <row r="1687" spans="1:11" ht="13.8">
      <c r="A1687" s="101">
        <v>44805.548164004635</v>
      </c>
      <c r="B1687" s="102" t="s">
        <v>10746</v>
      </c>
      <c r="C1687" s="102" t="s">
        <v>10369</v>
      </c>
      <c r="D1687" s="103" t="s">
        <v>10747</v>
      </c>
      <c r="E1687" s="102" t="s">
        <v>11</v>
      </c>
      <c r="F1687" s="103" t="s">
        <v>10747</v>
      </c>
      <c r="G1687" s="102" t="s">
        <v>2228</v>
      </c>
      <c r="H1687" s="102" t="s">
        <v>2228</v>
      </c>
      <c r="I1687" s="102" t="s">
        <v>2185</v>
      </c>
      <c r="J1687" s="102" t="s">
        <v>2186</v>
      </c>
      <c r="K1687" s="102" t="s">
        <v>2707</v>
      </c>
    </row>
    <row r="1688" spans="1:11" ht="13.8">
      <c r="A1688" s="101">
        <v>44806.235121388891</v>
      </c>
      <c r="B1688" s="102" t="s">
        <v>9498</v>
      </c>
      <c r="C1688" s="102" t="s">
        <v>7185</v>
      </c>
      <c r="D1688" s="103" t="s">
        <v>10064</v>
      </c>
      <c r="E1688" s="102" t="s">
        <v>11</v>
      </c>
      <c r="F1688" s="103" t="s">
        <v>10064</v>
      </c>
      <c r="G1688" s="102" t="s">
        <v>10748</v>
      </c>
      <c r="H1688" s="102" t="s">
        <v>10748</v>
      </c>
      <c r="I1688" s="102" t="s">
        <v>2185</v>
      </c>
      <c r="J1688" s="102" t="s">
        <v>2186</v>
      </c>
      <c r="K1688" s="102" t="s">
        <v>2707</v>
      </c>
    </row>
    <row r="1689" spans="1:11" ht="13.8">
      <c r="A1689" s="101">
        <v>44806.356540416666</v>
      </c>
      <c r="B1689" s="102" t="s">
        <v>10749</v>
      </c>
      <c r="C1689" s="102">
        <v>650104</v>
      </c>
      <c r="D1689" s="103" t="s">
        <v>10750</v>
      </c>
      <c r="E1689" s="102" t="s">
        <v>10</v>
      </c>
      <c r="F1689" s="103" t="s">
        <v>10750</v>
      </c>
      <c r="G1689" s="102" t="s">
        <v>10029</v>
      </c>
      <c r="H1689" s="102" t="s">
        <v>10029</v>
      </c>
      <c r="I1689" s="102" t="s">
        <v>2185</v>
      </c>
      <c r="J1689" s="102" t="s">
        <v>2186</v>
      </c>
      <c r="K1689" s="102" t="s">
        <v>2707</v>
      </c>
    </row>
    <row r="1690" spans="1:11" ht="13.8">
      <c r="A1690" s="101">
        <v>44809.395413344908</v>
      </c>
      <c r="B1690" s="102" t="s">
        <v>9340</v>
      </c>
      <c r="C1690" s="102" t="s">
        <v>7476</v>
      </c>
      <c r="D1690" s="103" t="s">
        <v>9341</v>
      </c>
      <c r="E1690" s="102" t="s">
        <v>10</v>
      </c>
      <c r="F1690" s="103" t="s">
        <v>9341</v>
      </c>
      <c r="G1690" s="102" t="s">
        <v>10752</v>
      </c>
      <c r="H1690" s="102" t="s">
        <v>10752</v>
      </c>
      <c r="I1690" s="102" t="s">
        <v>2185</v>
      </c>
      <c r="J1690" s="102" t="s">
        <v>2186</v>
      </c>
      <c r="K1690" s="102" t="s">
        <v>2707</v>
      </c>
    </row>
    <row r="1691" spans="1:11" ht="13.8">
      <c r="A1691" s="101">
        <v>44809.399638587958</v>
      </c>
      <c r="B1691" s="102" t="s">
        <v>9498</v>
      </c>
      <c r="C1691" s="102" t="s">
        <v>7185</v>
      </c>
      <c r="D1691" s="103" t="s">
        <v>9499</v>
      </c>
      <c r="E1691" s="102" t="s">
        <v>11</v>
      </c>
      <c r="F1691" s="103" t="s">
        <v>9499</v>
      </c>
      <c r="G1691" s="102" t="s">
        <v>10753</v>
      </c>
      <c r="H1691" s="102" t="s">
        <v>10753</v>
      </c>
      <c r="I1691" s="102" t="s">
        <v>2191</v>
      </c>
      <c r="J1691" s="102" t="s">
        <v>2186</v>
      </c>
      <c r="K1691" s="102" t="s">
        <v>2707</v>
      </c>
    </row>
    <row r="1692" spans="1:11" ht="13.8">
      <c r="A1692" s="101">
        <v>44809.402326099538</v>
      </c>
      <c r="B1692" s="102" t="s">
        <v>9613</v>
      </c>
      <c r="C1692" s="102" t="s">
        <v>8505</v>
      </c>
      <c r="D1692" s="103" t="s">
        <v>9614</v>
      </c>
      <c r="E1692" s="102" t="s">
        <v>11</v>
      </c>
      <c r="F1692" s="103" t="s">
        <v>9614</v>
      </c>
      <c r="G1692" s="102" t="s">
        <v>2240</v>
      </c>
      <c r="H1692" s="102" t="s">
        <v>2240</v>
      </c>
      <c r="I1692" s="102" t="s">
        <v>2185</v>
      </c>
      <c r="J1692" s="102" t="s">
        <v>2186</v>
      </c>
      <c r="K1692" s="102" t="s">
        <v>2707</v>
      </c>
    </row>
    <row r="1693" spans="1:11" ht="13.8">
      <c r="A1693" s="101">
        <v>44809.419632789351</v>
      </c>
      <c r="B1693" s="102" t="s">
        <v>9641</v>
      </c>
      <c r="C1693" s="102" t="s">
        <v>9642</v>
      </c>
      <c r="D1693" s="103" t="s">
        <v>9643</v>
      </c>
      <c r="E1693" s="102" t="s">
        <v>11</v>
      </c>
      <c r="F1693" s="103" t="s">
        <v>9643</v>
      </c>
      <c r="G1693" s="102" t="s">
        <v>2228</v>
      </c>
      <c r="H1693" s="102" t="s">
        <v>2228</v>
      </c>
      <c r="I1693" s="102" t="s">
        <v>2185</v>
      </c>
      <c r="J1693" s="102" t="s">
        <v>2186</v>
      </c>
      <c r="K1693" s="102" t="s">
        <v>2707</v>
      </c>
    </row>
    <row r="1694" spans="1:11" ht="13.8">
      <c r="A1694" s="101">
        <v>44809.436933113422</v>
      </c>
      <c r="B1694" s="102" t="s">
        <v>10754</v>
      </c>
      <c r="C1694" s="102" t="s">
        <v>10755</v>
      </c>
      <c r="D1694" s="103" t="s">
        <v>10756</v>
      </c>
      <c r="E1694" s="102" t="s">
        <v>10</v>
      </c>
      <c r="F1694" s="103" t="s">
        <v>10756</v>
      </c>
      <c r="G1694" s="102" t="s">
        <v>2995</v>
      </c>
      <c r="H1694" s="102" t="s">
        <v>2995</v>
      </c>
      <c r="I1694" s="102" t="s">
        <v>2185</v>
      </c>
      <c r="J1694" s="102" t="s">
        <v>2186</v>
      </c>
      <c r="K1694" s="102" t="s">
        <v>2707</v>
      </c>
    </row>
    <row r="1695" spans="1:11" ht="13.8">
      <c r="A1695" s="101">
        <v>44809.447214479165</v>
      </c>
      <c r="B1695" s="102" t="s">
        <v>10757</v>
      </c>
      <c r="C1695" s="102" t="s">
        <v>10758</v>
      </c>
      <c r="D1695" s="103" t="s">
        <v>10759</v>
      </c>
      <c r="E1695" s="102" t="s">
        <v>10</v>
      </c>
      <c r="F1695" s="103" t="s">
        <v>10759</v>
      </c>
      <c r="G1695" s="102" t="s">
        <v>10760</v>
      </c>
      <c r="H1695" s="102" t="s">
        <v>10760</v>
      </c>
      <c r="I1695" s="102" t="s">
        <v>2185</v>
      </c>
      <c r="J1695" s="102" t="s">
        <v>2186</v>
      </c>
      <c r="K1695" s="102" t="s">
        <v>2707</v>
      </c>
    </row>
    <row r="1696" spans="1:11" s="43" customFormat="1" ht="13.8">
      <c r="A1696" s="98">
        <v>44809.473966342593</v>
      </c>
      <c r="B1696" s="99" t="s">
        <v>10061</v>
      </c>
      <c r="C1696" s="99" t="s">
        <v>8554</v>
      </c>
      <c r="D1696" s="100" t="s">
        <v>9542</v>
      </c>
      <c r="E1696" s="99" t="s">
        <v>11</v>
      </c>
      <c r="F1696" s="100" t="s">
        <v>9542</v>
      </c>
      <c r="G1696" s="99" t="s">
        <v>2696</v>
      </c>
      <c r="H1696" s="99" t="s">
        <v>2696</v>
      </c>
      <c r="I1696" s="99" t="s">
        <v>2185</v>
      </c>
      <c r="J1696" s="99" t="s">
        <v>2186</v>
      </c>
      <c r="K1696" s="99" t="s">
        <v>2707</v>
      </c>
    </row>
  </sheetData>
  <autoFilter ref="A1:Q179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B708-CDC2-4FB7-8464-675CF13D74D6}">
  <dimension ref="A1:J198"/>
  <sheetViews>
    <sheetView topLeftCell="A181" workbookViewId="0">
      <selection activeCell="J1" sqref="J1"/>
    </sheetView>
  </sheetViews>
  <sheetFormatPr defaultRowHeight="13.8"/>
  <cols>
    <col min="1" max="1" width="19.88671875" customWidth="1"/>
    <col min="2" max="2" width="23.6640625" customWidth="1"/>
    <col min="3" max="3" width="15.5546875" customWidth="1"/>
    <col min="4" max="4" width="16.109375" customWidth="1"/>
    <col min="5" max="5" width="15.88671875" customWidth="1"/>
    <col min="6" max="6" width="21.21875" customWidth="1"/>
    <col min="7" max="7" width="17.44140625" customWidth="1"/>
    <col min="8" max="8" width="38.6640625" customWidth="1"/>
    <col min="9" max="9" width="17.77734375" customWidth="1"/>
  </cols>
  <sheetData>
    <row r="1" spans="1:10">
      <c r="A1" s="102" t="s">
        <v>2175</v>
      </c>
      <c r="B1" s="102" t="s">
        <v>2176</v>
      </c>
      <c r="C1" s="108" t="s">
        <v>8</v>
      </c>
      <c r="D1" s="102" t="s">
        <v>2177</v>
      </c>
      <c r="E1" s="102" t="s">
        <v>2178</v>
      </c>
      <c r="F1" s="102" t="s">
        <v>1</v>
      </c>
      <c r="G1" s="102" t="s">
        <v>2179</v>
      </c>
      <c r="H1" s="102" t="s">
        <v>2180</v>
      </c>
      <c r="I1" s="102" t="s">
        <v>2181</v>
      </c>
      <c r="J1" s="102" t="s">
        <v>2182</v>
      </c>
    </row>
    <row r="2" spans="1:10">
      <c r="A2" s="101">
        <v>44809.608959606485</v>
      </c>
      <c r="B2" s="102" t="s">
        <v>9910</v>
      </c>
      <c r="C2" s="102" t="s">
        <v>4676</v>
      </c>
      <c r="D2" s="103" t="s">
        <v>9911</v>
      </c>
      <c r="E2" s="102" t="s">
        <v>11</v>
      </c>
      <c r="F2" s="102" t="s">
        <v>9912</v>
      </c>
      <c r="G2" s="102" t="s">
        <v>10807</v>
      </c>
      <c r="H2" s="102" t="s">
        <v>2185</v>
      </c>
      <c r="I2" s="102" t="s">
        <v>2269</v>
      </c>
      <c r="J2" s="102" t="s">
        <v>2707</v>
      </c>
    </row>
    <row r="3" spans="1:10">
      <c r="A3" s="101">
        <v>44809.795494710648</v>
      </c>
      <c r="B3" s="102" t="s">
        <v>10808</v>
      </c>
      <c r="C3" s="102" t="s">
        <v>10809</v>
      </c>
      <c r="D3" s="102">
        <v>639806489</v>
      </c>
      <c r="E3" s="102" t="s">
        <v>11</v>
      </c>
      <c r="F3" s="102" t="s">
        <v>10810</v>
      </c>
      <c r="G3" s="102" t="s">
        <v>10811</v>
      </c>
      <c r="H3" s="102" t="s">
        <v>2185</v>
      </c>
      <c r="I3" s="102" t="s">
        <v>2186</v>
      </c>
      <c r="J3" s="102" t="s">
        <v>2707</v>
      </c>
    </row>
    <row r="4" spans="1:10">
      <c r="A4" s="101">
        <v>44810.28031342593</v>
      </c>
      <c r="B4" s="102" t="s">
        <v>6393</v>
      </c>
      <c r="C4" s="102" t="s">
        <v>6394</v>
      </c>
      <c r="D4" s="103" t="s">
        <v>5883</v>
      </c>
      <c r="E4" s="102" t="s">
        <v>10</v>
      </c>
      <c r="F4" s="102" t="s">
        <v>6395</v>
      </c>
      <c r="G4" s="102" t="s">
        <v>2308</v>
      </c>
      <c r="H4" s="102" t="s">
        <v>2185</v>
      </c>
      <c r="I4" s="102" t="s">
        <v>2186</v>
      </c>
      <c r="J4" s="102" t="s">
        <v>2707</v>
      </c>
    </row>
    <row r="5" spans="1:10">
      <c r="A5" s="101">
        <v>44810.442208518522</v>
      </c>
      <c r="B5" s="102" t="s">
        <v>10812</v>
      </c>
      <c r="C5" s="102" t="s">
        <v>6903</v>
      </c>
      <c r="D5" s="103" t="s">
        <v>10813</v>
      </c>
      <c r="E5" s="102" t="s">
        <v>11</v>
      </c>
      <c r="F5" s="102" t="s">
        <v>10814</v>
      </c>
      <c r="G5" s="102" t="s">
        <v>5360</v>
      </c>
      <c r="H5" s="102" t="s">
        <v>2185</v>
      </c>
      <c r="I5" s="102" t="s">
        <v>2186</v>
      </c>
      <c r="J5" s="102" t="s">
        <v>2707</v>
      </c>
    </row>
    <row r="6" spans="1:10">
      <c r="A6" s="101">
        <v>44810.483947256944</v>
      </c>
      <c r="B6" s="102" t="s">
        <v>10815</v>
      </c>
      <c r="C6" s="102" t="s">
        <v>6924</v>
      </c>
      <c r="D6" s="103" t="s">
        <v>10816</v>
      </c>
      <c r="E6" s="102" t="s">
        <v>11</v>
      </c>
      <c r="F6" s="102" t="s">
        <v>10817</v>
      </c>
      <c r="G6" s="102" t="s">
        <v>2582</v>
      </c>
      <c r="H6" s="102" t="s">
        <v>2185</v>
      </c>
      <c r="I6" s="102" t="s">
        <v>2186</v>
      </c>
      <c r="J6" s="102" t="s">
        <v>2707</v>
      </c>
    </row>
    <row r="7" spans="1:10">
      <c r="A7" s="101">
        <v>44810.497074861109</v>
      </c>
      <c r="B7" s="102" t="s">
        <v>10818</v>
      </c>
      <c r="C7" s="102" t="s">
        <v>6800</v>
      </c>
      <c r="D7" s="103" t="s">
        <v>10819</v>
      </c>
      <c r="E7" s="102" t="s">
        <v>11</v>
      </c>
      <c r="F7" s="102" t="s">
        <v>10820</v>
      </c>
      <c r="G7" s="102" t="s">
        <v>10821</v>
      </c>
      <c r="H7" s="102" t="s">
        <v>2185</v>
      </c>
      <c r="I7" s="102" t="s">
        <v>2186</v>
      </c>
      <c r="J7" s="102" t="s">
        <v>2707</v>
      </c>
    </row>
    <row r="8" spans="1:10">
      <c r="A8" s="101">
        <v>44810.513353645831</v>
      </c>
      <c r="B8" s="102" t="s">
        <v>10822</v>
      </c>
      <c r="C8" s="102" t="s">
        <v>10823</v>
      </c>
      <c r="D8" s="103" t="s">
        <v>10824</v>
      </c>
      <c r="E8" s="102" t="s">
        <v>11</v>
      </c>
      <c r="F8" s="102" t="s">
        <v>10825</v>
      </c>
      <c r="G8" s="102" t="s">
        <v>2313</v>
      </c>
      <c r="H8" s="102" t="s">
        <v>2185</v>
      </c>
      <c r="I8" s="102" t="s">
        <v>2186</v>
      </c>
      <c r="J8" s="102" t="s">
        <v>2707</v>
      </c>
    </row>
    <row r="9" spans="1:10">
      <c r="A9" s="101">
        <v>44810.51443978009</v>
      </c>
      <c r="B9" s="102" t="s">
        <v>10826</v>
      </c>
      <c r="C9" s="102" t="s">
        <v>10827</v>
      </c>
      <c r="D9" s="103" t="s">
        <v>10828</v>
      </c>
      <c r="E9" s="102" t="s">
        <v>11</v>
      </c>
      <c r="F9" s="102" t="s">
        <v>10829</v>
      </c>
      <c r="G9" s="102" t="s">
        <v>10830</v>
      </c>
      <c r="H9" s="102" t="s">
        <v>2185</v>
      </c>
      <c r="I9" s="102" t="s">
        <v>2186</v>
      </c>
      <c r="J9" s="102" t="s">
        <v>2707</v>
      </c>
    </row>
    <row r="10" spans="1:10">
      <c r="A10" s="101">
        <v>44810.514508125001</v>
      </c>
      <c r="B10" s="102" t="s">
        <v>10831</v>
      </c>
      <c r="C10" s="102" t="s">
        <v>8534</v>
      </c>
      <c r="D10" s="103" t="s">
        <v>10832</v>
      </c>
      <c r="E10" s="102" t="s">
        <v>11</v>
      </c>
      <c r="F10" s="102" t="s">
        <v>10833</v>
      </c>
      <c r="G10" s="102" t="s">
        <v>10834</v>
      </c>
      <c r="H10" s="102" t="s">
        <v>2185</v>
      </c>
      <c r="I10" s="102" t="s">
        <v>2186</v>
      </c>
      <c r="J10" s="102" t="s">
        <v>2707</v>
      </c>
    </row>
    <row r="11" spans="1:10">
      <c r="A11" s="101">
        <v>44811.121045787033</v>
      </c>
      <c r="B11" s="102" t="s">
        <v>10835</v>
      </c>
      <c r="C11" s="102" t="s">
        <v>10836</v>
      </c>
      <c r="D11" s="103" t="s">
        <v>10756</v>
      </c>
      <c r="E11" s="102" t="s">
        <v>10</v>
      </c>
      <c r="F11" s="102" t="s">
        <v>10764</v>
      </c>
      <c r="G11" s="102" t="s">
        <v>10837</v>
      </c>
      <c r="H11" s="102" t="s">
        <v>2185</v>
      </c>
      <c r="I11" s="102" t="s">
        <v>2186</v>
      </c>
      <c r="J11" s="102" t="s">
        <v>2707</v>
      </c>
    </row>
    <row r="12" spans="1:10">
      <c r="A12" s="101">
        <v>44811.453281481481</v>
      </c>
      <c r="B12" s="102" t="s">
        <v>10838</v>
      </c>
      <c r="C12" s="102">
        <v>650087</v>
      </c>
      <c r="D12" s="103" t="s">
        <v>10839</v>
      </c>
      <c r="E12" s="102" t="s">
        <v>10</v>
      </c>
      <c r="F12" s="102" t="s">
        <v>10840</v>
      </c>
      <c r="G12" s="102" t="s">
        <v>3442</v>
      </c>
      <c r="H12" s="102" t="s">
        <v>2185</v>
      </c>
      <c r="I12" s="102" t="s">
        <v>2186</v>
      </c>
      <c r="J12" s="102" t="s">
        <v>2707</v>
      </c>
    </row>
    <row r="13" spans="1:10">
      <c r="A13" s="101">
        <v>44811.453318564818</v>
      </c>
      <c r="B13" s="102" t="s">
        <v>10086</v>
      </c>
      <c r="C13" s="102" t="s">
        <v>10087</v>
      </c>
      <c r="D13" s="103" t="s">
        <v>10088</v>
      </c>
      <c r="E13" s="102" t="s">
        <v>11</v>
      </c>
      <c r="F13" s="102" t="s">
        <v>10090</v>
      </c>
      <c r="G13" s="102" t="s">
        <v>2232</v>
      </c>
      <c r="H13" s="102" t="s">
        <v>2185</v>
      </c>
      <c r="I13" s="102" t="s">
        <v>2186</v>
      </c>
      <c r="J13" s="102" t="s">
        <v>2707</v>
      </c>
    </row>
    <row r="14" spans="1:10">
      <c r="A14" s="101">
        <v>44811.456488055555</v>
      </c>
      <c r="B14" s="102" t="s">
        <v>2737</v>
      </c>
      <c r="C14" s="102">
        <v>514303</v>
      </c>
      <c r="D14" s="103" t="s">
        <v>10841</v>
      </c>
      <c r="E14" s="102" t="s">
        <v>11</v>
      </c>
      <c r="F14" s="102" t="s">
        <v>10842</v>
      </c>
      <c r="G14" s="102" t="s">
        <v>2353</v>
      </c>
      <c r="H14" s="102" t="s">
        <v>2185</v>
      </c>
      <c r="I14" s="102" t="s">
        <v>2186</v>
      </c>
      <c r="J14" s="102" t="s">
        <v>2707</v>
      </c>
    </row>
    <row r="15" spans="1:10">
      <c r="A15" s="101">
        <v>44811.457247430561</v>
      </c>
      <c r="B15" s="102" t="s">
        <v>6202</v>
      </c>
      <c r="C15" s="102" t="s">
        <v>6203</v>
      </c>
      <c r="D15" s="103" t="s">
        <v>6204</v>
      </c>
      <c r="E15" s="102" t="s">
        <v>11</v>
      </c>
      <c r="F15" s="102">
        <v>2733</v>
      </c>
      <c r="G15" s="102" t="s">
        <v>2228</v>
      </c>
      <c r="H15" s="102" t="s">
        <v>2185</v>
      </c>
      <c r="I15" s="102" t="s">
        <v>2269</v>
      </c>
      <c r="J15" s="102" t="s">
        <v>2707</v>
      </c>
    </row>
    <row r="16" spans="1:10">
      <c r="A16" s="101">
        <v>44811.458651504625</v>
      </c>
      <c r="B16" s="102" t="s">
        <v>10843</v>
      </c>
      <c r="C16" s="102">
        <v>650081</v>
      </c>
      <c r="D16" s="103" t="s">
        <v>10844</v>
      </c>
      <c r="E16" s="102" t="s">
        <v>11</v>
      </c>
      <c r="F16" s="102" t="s">
        <v>10845</v>
      </c>
      <c r="G16" s="102" t="s">
        <v>10846</v>
      </c>
      <c r="H16" s="102" t="s">
        <v>2185</v>
      </c>
      <c r="I16" s="102" t="s">
        <v>2186</v>
      </c>
      <c r="J16" s="102" t="s">
        <v>2707</v>
      </c>
    </row>
    <row r="17" spans="1:10">
      <c r="A17" s="101">
        <v>44811.459667581017</v>
      </c>
      <c r="B17" s="102" t="s">
        <v>2584</v>
      </c>
      <c r="C17" s="102">
        <v>555727</v>
      </c>
      <c r="D17" s="103" t="s">
        <v>1014</v>
      </c>
      <c r="E17" s="102" t="s">
        <v>11</v>
      </c>
      <c r="F17" s="102" t="s">
        <v>1019</v>
      </c>
      <c r="G17" s="102" t="s">
        <v>2353</v>
      </c>
      <c r="H17" s="102" t="s">
        <v>2185</v>
      </c>
      <c r="I17" s="102" t="s">
        <v>2269</v>
      </c>
      <c r="J17" s="102" t="s">
        <v>2707</v>
      </c>
    </row>
    <row r="18" spans="1:10">
      <c r="A18" s="101">
        <v>44811.460605682871</v>
      </c>
      <c r="B18" s="102" t="s">
        <v>10847</v>
      </c>
      <c r="C18" s="102" t="s">
        <v>1319</v>
      </c>
      <c r="D18" s="103" t="s">
        <v>3236</v>
      </c>
      <c r="E18" s="102" t="s">
        <v>11</v>
      </c>
      <c r="F18" s="102" t="s">
        <v>3237</v>
      </c>
      <c r="G18" s="102" t="s">
        <v>2228</v>
      </c>
      <c r="H18" s="102" t="s">
        <v>2185</v>
      </c>
      <c r="I18" s="102" t="s">
        <v>2269</v>
      </c>
      <c r="J18" s="102" t="s">
        <v>3033</v>
      </c>
    </row>
    <row r="19" spans="1:10">
      <c r="A19" s="101">
        <v>44811.462115393515</v>
      </c>
      <c r="B19" s="102" t="s">
        <v>10848</v>
      </c>
      <c r="C19" s="102" t="s">
        <v>10565</v>
      </c>
      <c r="D19" s="103" t="s">
        <v>10849</v>
      </c>
      <c r="E19" s="102" t="s">
        <v>11</v>
      </c>
      <c r="F19" s="102" t="s">
        <v>10850</v>
      </c>
      <c r="G19" s="102" t="s">
        <v>10851</v>
      </c>
      <c r="H19" s="102" t="s">
        <v>2185</v>
      </c>
      <c r="I19" s="102" t="s">
        <v>2186</v>
      </c>
      <c r="J19" s="102" t="s">
        <v>2707</v>
      </c>
    </row>
    <row r="20" spans="1:10">
      <c r="A20" s="101">
        <v>44811.462266122689</v>
      </c>
      <c r="B20" s="102" t="s">
        <v>4302</v>
      </c>
      <c r="C20" s="102" t="s">
        <v>6243</v>
      </c>
      <c r="D20" s="103" t="s">
        <v>4303</v>
      </c>
      <c r="E20" s="102" t="s">
        <v>10</v>
      </c>
      <c r="F20" s="102" t="s">
        <v>10852</v>
      </c>
      <c r="G20" s="102" t="s">
        <v>2222</v>
      </c>
      <c r="H20" s="102" t="s">
        <v>2185</v>
      </c>
      <c r="I20" s="102" t="s">
        <v>2186</v>
      </c>
      <c r="J20" s="102" t="s">
        <v>3033</v>
      </c>
    </row>
    <row r="21" spans="1:10">
      <c r="A21" s="101">
        <v>44811.464236296291</v>
      </c>
      <c r="B21" s="102" t="s">
        <v>4302</v>
      </c>
      <c r="C21" s="102" t="s">
        <v>6243</v>
      </c>
      <c r="D21" s="103" t="s">
        <v>4303</v>
      </c>
      <c r="E21" s="102" t="s">
        <v>11</v>
      </c>
      <c r="F21" s="102" t="s">
        <v>10853</v>
      </c>
      <c r="G21" s="102" t="s">
        <v>2198</v>
      </c>
      <c r="H21" s="102" t="s">
        <v>2185</v>
      </c>
      <c r="I21" s="102" t="s">
        <v>2186</v>
      </c>
      <c r="J21" s="102" t="s">
        <v>3033</v>
      </c>
    </row>
    <row r="22" spans="1:10">
      <c r="A22" s="101">
        <v>44811.466473518522</v>
      </c>
      <c r="B22" s="102" t="s">
        <v>3057</v>
      </c>
      <c r="C22" s="102" t="s">
        <v>1200</v>
      </c>
      <c r="D22" s="103" t="s">
        <v>3058</v>
      </c>
      <c r="E22" s="102" t="s">
        <v>11</v>
      </c>
      <c r="F22" s="102" t="s">
        <v>10854</v>
      </c>
      <c r="G22" s="102" t="s">
        <v>10855</v>
      </c>
      <c r="H22" s="102" t="s">
        <v>2185</v>
      </c>
      <c r="I22" s="102" t="s">
        <v>2186</v>
      </c>
      <c r="J22" s="102" t="s">
        <v>3033</v>
      </c>
    </row>
    <row r="23" spans="1:10">
      <c r="A23" s="101">
        <v>44811.475499270833</v>
      </c>
      <c r="B23" s="102" t="s">
        <v>10856</v>
      </c>
      <c r="C23" s="102">
        <v>576883</v>
      </c>
      <c r="D23" s="103" t="s">
        <v>1701</v>
      </c>
      <c r="E23" s="102" t="s">
        <v>10</v>
      </c>
      <c r="F23" s="102" t="s">
        <v>10857</v>
      </c>
      <c r="G23" s="102" t="s">
        <v>10858</v>
      </c>
      <c r="H23" s="102" t="s">
        <v>2185</v>
      </c>
      <c r="I23" s="102" t="s">
        <v>2269</v>
      </c>
      <c r="J23" s="102" t="s">
        <v>2707</v>
      </c>
    </row>
    <row r="24" spans="1:10">
      <c r="A24" s="101">
        <v>44811.4774721875</v>
      </c>
      <c r="B24" s="102" t="s">
        <v>10808</v>
      </c>
      <c r="C24" s="102" t="s">
        <v>10809</v>
      </c>
      <c r="D24" s="103" t="s">
        <v>10859</v>
      </c>
      <c r="E24" s="102" t="s">
        <v>11</v>
      </c>
      <c r="F24" s="102" t="s">
        <v>10810</v>
      </c>
      <c r="G24" s="102" t="s">
        <v>2315</v>
      </c>
      <c r="H24" s="102" t="s">
        <v>2185</v>
      </c>
      <c r="I24" s="102" t="s">
        <v>2186</v>
      </c>
      <c r="J24" s="102" t="s">
        <v>2707</v>
      </c>
    </row>
    <row r="25" spans="1:10">
      <c r="A25" s="101">
        <v>44811.490258541671</v>
      </c>
      <c r="B25" s="102" t="s">
        <v>10860</v>
      </c>
      <c r="C25" s="102">
        <v>628951</v>
      </c>
      <c r="D25" s="103" t="s">
        <v>10861</v>
      </c>
      <c r="E25" s="102" t="s">
        <v>11</v>
      </c>
      <c r="F25" s="102" t="s">
        <v>10862</v>
      </c>
      <c r="G25" s="102" t="s">
        <v>2620</v>
      </c>
      <c r="H25" s="102" t="s">
        <v>2185</v>
      </c>
      <c r="I25" s="102" t="s">
        <v>2186</v>
      </c>
      <c r="J25" s="102" t="s">
        <v>2707</v>
      </c>
    </row>
    <row r="26" spans="1:10">
      <c r="A26" s="101">
        <v>44811.512956886574</v>
      </c>
      <c r="B26" s="102" t="s">
        <v>3155</v>
      </c>
      <c r="C26" s="102">
        <v>630049</v>
      </c>
      <c r="D26" s="103" t="s">
        <v>3156</v>
      </c>
      <c r="E26" s="102" t="s">
        <v>11</v>
      </c>
      <c r="F26" s="102" t="s">
        <v>10863</v>
      </c>
      <c r="G26" s="102" t="s">
        <v>10864</v>
      </c>
      <c r="H26" s="102" t="s">
        <v>2185</v>
      </c>
      <c r="I26" s="102" t="s">
        <v>2186</v>
      </c>
      <c r="J26" s="102" t="s">
        <v>2707</v>
      </c>
    </row>
    <row r="27" spans="1:10">
      <c r="A27" s="101">
        <v>44811.521347094909</v>
      </c>
      <c r="B27" s="102" t="s">
        <v>10865</v>
      </c>
      <c r="C27" s="102" t="s">
        <v>8314</v>
      </c>
      <c r="D27" s="103" t="s">
        <v>10866</v>
      </c>
      <c r="E27" s="102" t="s">
        <v>11</v>
      </c>
      <c r="F27" s="102" t="s">
        <v>10867</v>
      </c>
      <c r="G27" s="102" t="s">
        <v>2240</v>
      </c>
      <c r="H27" s="102" t="s">
        <v>2185</v>
      </c>
      <c r="I27" s="102" t="s">
        <v>2186</v>
      </c>
      <c r="J27" s="102" t="s">
        <v>3033</v>
      </c>
    </row>
    <row r="28" spans="1:10">
      <c r="A28" s="101">
        <v>44811.530396030095</v>
      </c>
      <c r="B28" s="102" t="s">
        <v>10868</v>
      </c>
      <c r="C28" s="102" t="s">
        <v>10361</v>
      </c>
      <c r="D28" s="103" t="s">
        <v>10869</v>
      </c>
      <c r="E28" s="102" t="s">
        <v>10</v>
      </c>
      <c r="F28" s="102" t="s">
        <v>10870</v>
      </c>
      <c r="G28" s="102" t="s">
        <v>10871</v>
      </c>
      <c r="H28" s="102" t="s">
        <v>2185</v>
      </c>
      <c r="I28" s="102" t="s">
        <v>2186</v>
      </c>
      <c r="J28" s="102" t="s">
        <v>2707</v>
      </c>
    </row>
    <row r="29" spans="1:10">
      <c r="A29" s="101">
        <v>44811.542871689817</v>
      </c>
      <c r="B29" s="102" t="s">
        <v>10872</v>
      </c>
      <c r="C29" s="102">
        <v>576317</v>
      </c>
      <c r="D29" s="103" t="s">
        <v>10873</v>
      </c>
      <c r="E29" s="102" t="s">
        <v>10</v>
      </c>
      <c r="F29" s="102" t="s">
        <v>10874</v>
      </c>
      <c r="G29" s="102" t="s">
        <v>2230</v>
      </c>
      <c r="H29" s="102" t="s">
        <v>2185</v>
      </c>
      <c r="I29" s="102" t="s">
        <v>2186</v>
      </c>
      <c r="J29" s="102" t="s">
        <v>2707</v>
      </c>
    </row>
    <row r="30" spans="1:10">
      <c r="A30" s="101">
        <v>44811.553367835644</v>
      </c>
      <c r="B30" s="102" t="s">
        <v>10875</v>
      </c>
      <c r="C30" s="102">
        <v>503944</v>
      </c>
      <c r="D30" s="103" t="s">
        <v>10876</v>
      </c>
      <c r="E30" s="102" t="s">
        <v>10</v>
      </c>
      <c r="F30" s="102" t="s">
        <v>10877</v>
      </c>
      <c r="G30" s="102" t="s">
        <v>2756</v>
      </c>
      <c r="H30" s="102" t="s">
        <v>2185</v>
      </c>
      <c r="I30" s="102" t="s">
        <v>2186</v>
      </c>
      <c r="J30" s="102" t="s">
        <v>2707</v>
      </c>
    </row>
    <row r="31" spans="1:10">
      <c r="A31" s="101">
        <v>44811.566453796295</v>
      </c>
      <c r="B31" s="102" t="s">
        <v>2576</v>
      </c>
      <c r="C31" s="102">
        <v>618846</v>
      </c>
      <c r="D31" s="103" t="s">
        <v>1622</v>
      </c>
      <c r="E31" s="102" t="s">
        <v>11</v>
      </c>
      <c r="F31" s="102" t="s">
        <v>10878</v>
      </c>
      <c r="G31" s="102" t="s">
        <v>10879</v>
      </c>
      <c r="H31" s="102" t="s">
        <v>2191</v>
      </c>
      <c r="I31" s="102" t="s">
        <v>2186</v>
      </c>
      <c r="J31" s="102" t="s">
        <v>2707</v>
      </c>
    </row>
    <row r="32" spans="1:10">
      <c r="A32" s="101">
        <v>44811.568837280094</v>
      </c>
      <c r="B32" s="102" t="s">
        <v>10880</v>
      </c>
      <c r="C32" s="102" t="s">
        <v>8312</v>
      </c>
      <c r="D32" s="103" t="s">
        <v>10881</v>
      </c>
      <c r="E32" s="102" t="s">
        <v>10</v>
      </c>
      <c r="F32" s="102" t="s">
        <v>10882</v>
      </c>
      <c r="G32" s="102" t="s">
        <v>2272</v>
      </c>
      <c r="H32" s="102" t="s">
        <v>2185</v>
      </c>
      <c r="I32" s="102" t="s">
        <v>2186</v>
      </c>
      <c r="J32" s="102" t="s">
        <v>3033</v>
      </c>
    </row>
    <row r="33" spans="1:10">
      <c r="A33" s="101">
        <v>44811.578360902779</v>
      </c>
      <c r="B33" s="102" t="s">
        <v>9303</v>
      </c>
      <c r="C33" s="102" t="s">
        <v>7573</v>
      </c>
      <c r="D33" s="103" t="s">
        <v>10883</v>
      </c>
      <c r="E33" s="102" t="s">
        <v>11</v>
      </c>
      <c r="F33" s="102">
        <v>3416</v>
      </c>
      <c r="G33" s="102" t="s">
        <v>10884</v>
      </c>
      <c r="H33" s="102" t="s">
        <v>2185</v>
      </c>
      <c r="I33" s="102" t="s">
        <v>2186</v>
      </c>
      <c r="J33" s="102" t="s">
        <v>2707</v>
      </c>
    </row>
    <row r="34" spans="1:10">
      <c r="A34" s="101">
        <v>44811.610030266209</v>
      </c>
      <c r="B34" s="102" t="s">
        <v>10928</v>
      </c>
      <c r="C34" s="102" t="s">
        <v>8776</v>
      </c>
      <c r="D34" s="103" t="s">
        <v>10929</v>
      </c>
      <c r="E34" s="102" t="s">
        <v>11</v>
      </c>
      <c r="F34" s="102" t="s">
        <v>10930</v>
      </c>
      <c r="G34" s="102" t="s">
        <v>3044</v>
      </c>
      <c r="H34" s="102" t="s">
        <v>2185</v>
      </c>
      <c r="I34" s="102" t="s">
        <v>2186</v>
      </c>
      <c r="J34" s="102" t="s">
        <v>2707</v>
      </c>
    </row>
    <row r="35" spans="1:10">
      <c r="A35" s="101">
        <v>44811.612067291666</v>
      </c>
      <c r="B35" s="102" t="s">
        <v>10931</v>
      </c>
      <c r="C35" s="102" t="s">
        <v>10569</v>
      </c>
      <c r="D35" s="103" t="s">
        <v>5759</v>
      </c>
      <c r="E35" s="102" t="s">
        <v>11</v>
      </c>
      <c r="F35" s="102" t="s">
        <v>10932</v>
      </c>
      <c r="G35" s="102" t="s">
        <v>2240</v>
      </c>
      <c r="H35" s="102" t="s">
        <v>2185</v>
      </c>
      <c r="I35" s="102" t="s">
        <v>2186</v>
      </c>
      <c r="J35" s="102" t="s">
        <v>2707</v>
      </c>
    </row>
    <row r="36" spans="1:10">
      <c r="A36" s="101">
        <v>44811.635869965277</v>
      </c>
      <c r="B36" s="102" t="s">
        <v>10933</v>
      </c>
      <c r="C36" s="102" t="s">
        <v>7266</v>
      </c>
      <c r="D36" s="103" t="s">
        <v>10934</v>
      </c>
      <c r="E36" s="102" t="s">
        <v>10</v>
      </c>
      <c r="F36" s="102" t="s">
        <v>10935</v>
      </c>
      <c r="G36" s="102" t="s">
        <v>4586</v>
      </c>
      <c r="H36" s="102" t="s">
        <v>2185</v>
      </c>
      <c r="I36" s="102" t="s">
        <v>2186</v>
      </c>
      <c r="J36" s="102" t="s">
        <v>2707</v>
      </c>
    </row>
    <row r="37" spans="1:10">
      <c r="A37" s="101">
        <v>44811.642506145829</v>
      </c>
      <c r="B37" s="102" t="s">
        <v>10936</v>
      </c>
      <c r="C37" s="102" t="s">
        <v>10548</v>
      </c>
      <c r="D37" s="103" t="s">
        <v>10937</v>
      </c>
      <c r="E37" s="102" t="s">
        <v>10</v>
      </c>
      <c r="F37" s="102" t="s">
        <v>10938</v>
      </c>
      <c r="G37" s="102" t="s">
        <v>10939</v>
      </c>
      <c r="H37" s="102" t="s">
        <v>2185</v>
      </c>
      <c r="I37" s="102" t="s">
        <v>2186</v>
      </c>
      <c r="J37" s="102" t="s">
        <v>2707</v>
      </c>
    </row>
    <row r="38" spans="1:10">
      <c r="A38" s="101">
        <v>44811.674269664349</v>
      </c>
      <c r="B38" s="102" t="s">
        <v>9321</v>
      </c>
      <c r="C38" s="102">
        <v>650020</v>
      </c>
      <c r="D38" s="103" t="s">
        <v>9322</v>
      </c>
      <c r="E38" s="102" t="s">
        <v>11</v>
      </c>
      <c r="F38" s="102" t="s">
        <v>9323</v>
      </c>
      <c r="G38" s="102" t="s">
        <v>2336</v>
      </c>
      <c r="H38" s="102" t="s">
        <v>2185</v>
      </c>
      <c r="I38" s="102" t="s">
        <v>2186</v>
      </c>
      <c r="J38" s="102" t="s">
        <v>2707</v>
      </c>
    </row>
    <row r="39" spans="1:10">
      <c r="A39" s="101">
        <v>44811.771275451392</v>
      </c>
      <c r="B39" s="102" t="s">
        <v>10940</v>
      </c>
      <c r="C39" s="102" t="s">
        <v>10919</v>
      </c>
      <c r="D39" s="103" t="s">
        <v>10941</v>
      </c>
      <c r="E39" s="102" t="s">
        <v>11</v>
      </c>
      <c r="F39" s="102" t="s">
        <v>10942</v>
      </c>
      <c r="G39" s="102" t="s">
        <v>10943</v>
      </c>
      <c r="H39" s="102" t="s">
        <v>2185</v>
      </c>
      <c r="I39" s="102" t="s">
        <v>2186</v>
      </c>
      <c r="J39" s="102" t="s">
        <v>2707</v>
      </c>
    </row>
    <row r="40" spans="1:10">
      <c r="A40" s="101">
        <v>44811.846318784723</v>
      </c>
      <c r="B40" s="102" t="s">
        <v>10040</v>
      </c>
      <c r="C40" s="102" t="s">
        <v>10041</v>
      </c>
      <c r="D40" s="103" t="s">
        <v>10042</v>
      </c>
      <c r="E40" s="102" t="s">
        <v>11</v>
      </c>
      <c r="F40" s="102" t="s">
        <v>10043</v>
      </c>
      <c r="G40" s="102" t="s">
        <v>10944</v>
      </c>
      <c r="H40" s="102" t="s">
        <v>2185</v>
      </c>
      <c r="I40" s="102" t="s">
        <v>2186</v>
      </c>
      <c r="J40" s="102" t="s">
        <v>2707</v>
      </c>
    </row>
    <row r="41" spans="1:10">
      <c r="A41" s="101">
        <v>44812.276664375</v>
      </c>
      <c r="B41" s="102" t="s">
        <v>10945</v>
      </c>
      <c r="C41" s="102" t="s">
        <v>7583</v>
      </c>
      <c r="D41" s="103" t="s">
        <v>10946</v>
      </c>
      <c r="E41" s="102" t="s">
        <v>11</v>
      </c>
      <c r="F41" s="102" t="s">
        <v>10947</v>
      </c>
      <c r="G41" s="102" t="s">
        <v>2228</v>
      </c>
      <c r="H41" s="102" t="s">
        <v>2185</v>
      </c>
      <c r="I41" s="102" t="s">
        <v>2186</v>
      </c>
      <c r="J41" s="102" t="s">
        <v>2707</v>
      </c>
    </row>
    <row r="42" spans="1:10">
      <c r="A42" s="101">
        <v>44812.280718090275</v>
      </c>
      <c r="B42" s="102" t="s">
        <v>10948</v>
      </c>
      <c r="C42" s="102" t="s">
        <v>8495</v>
      </c>
      <c r="D42" s="103" t="s">
        <v>10949</v>
      </c>
      <c r="E42" s="102" t="s">
        <v>10</v>
      </c>
      <c r="F42" s="102" t="s">
        <v>10950</v>
      </c>
      <c r="G42" s="102" t="s">
        <v>2202</v>
      </c>
      <c r="H42" s="102" t="s">
        <v>2185</v>
      </c>
      <c r="I42" s="102" t="s">
        <v>2186</v>
      </c>
      <c r="J42" s="102" t="s">
        <v>2707</v>
      </c>
    </row>
    <row r="43" spans="1:10">
      <c r="A43" s="101">
        <v>44812.333036805554</v>
      </c>
      <c r="B43" s="102" t="s">
        <v>10951</v>
      </c>
      <c r="C43" s="102" t="s">
        <v>10500</v>
      </c>
      <c r="D43" s="103" t="s">
        <v>10952</v>
      </c>
      <c r="E43" s="102" t="s">
        <v>11</v>
      </c>
      <c r="F43" s="102" t="s">
        <v>10953</v>
      </c>
      <c r="G43" s="102" t="s">
        <v>2198</v>
      </c>
      <c r="H43" s="102" t="s">
        <v>2185</v>
      </c>
      <c r="I43" s="102" t="s">
        <v>2186</v>
      </c>
      <c r="J43" s="102" t="s">
        <v>2707</v>
      </c>
    </row>
    <row r="44" spans="1:10">
      <c r="A44" s="101">
        <v>44812.333982488424</v>
      </c>
      <c r="B44" s="102" t="s">
        <v>10951</v>
      </c>
      <c r="C44" s="102" t="s">
        <v>10500</v>
      </c>
      <c r="D44" s="103" t="s">
        <v>10952</v>
      </c>
      <c r="E44" s="102" t="s">
        <v>10</v>
      </c>
      <c r="F44" s="102" t="s">
        <v>10954</v>
      </c>
      <c r="G44" s="102" t="s">
        <v>2608</v>
      </c>
      <c r="H44" s="102" t="s">
        <v>2185</v>
      </c>
      <c r="I44" s="102" t="s">
        <v>2186</v>
      </c>
      <c r="J44" s="102" t="s">
        <v>2707</v>
      </c>
    </row>
    <row r="45" spans="1:10">
      <c r="A45" s="101">
        <v>44812.337914583331</v>
      </c>
      <c r="B45" s="102" t="s">
        <v>10955</v>
      </c>
      <c r="C45" s="102" t="s">
        <v>10956</v>
      </c>
      <c r="D45" s="103" t="s">
        <v>10957</v>
      </c>
      <c r="E45" s="102" t="s">
        <v>11</v>
      </c>
      <c r="F45" s="102" t="s">
        <v>10958</v>
      </c>
      <c r="G45" s="102" t="s">
        <v>10959</v>
      </c>
      <c r="H45" s="102" t="s">
        <v>2185</v>
      </c>
      <c r="I45" s="102" t="s">
        <v>2186</v>
      </c>
      <c r="J45" s="102" t="s">
        <v>2707</v>
      </c>
    </row>
    <row r="46" spans="1:10">
      <c r="A46" s="101">
        <v>44812.363845335647</v>
      </c>
      <c r="B46" s="102" t="s">
        <v>10960</v>
      </c>
      <c r="C46" s="102">
        <v>640032</v>
      </c>
      <c r="D46" s="103" t="s">
        <v>10961</v>
      </c>
      <c r="E46" s="102" t="s">
        <v>11</v>
      </c>
      <c r="F46" s="102" t="s">
        <v>10962</v>
      </c>
      <c r="G46" s="102" t="s">
        <v>2240</v>
      </c>
      <c r="H46" s="102" t="s">
        <v>2185</v>
      </c>
      <c r="I46" s="102" t="s">
        <v>2186</v>
      </c>
      <c r="J46" s="102" t="s">
        <v>2707</v>
      </c>
    </row>
    <row r="47" spans="1:10">
      <c r="A47" s="101">
        <v>44812.364277488421</v>
      </c>
      <c r="B47" s="102" t="s">
        <v>6202</v>
      </c>
      <c r="C47" s="102" t="s">
        <v>6203</v>
      </c>
      <c r="D47" s="103" t="s">
        <v>6204</v>
      </c>
      <c r="E47" s="102" t="s">
        <v>11</v>
      </c>
      <c r="F47" s="102" t="s">
        <v>10963</v>
      </c>
      <c r="G47" s="102" t="s">
        <v>2228</v>
      </c>
      <c r="H47" s="102" t="s">
        <v>2191</v>
      </c>
      <c r="I47" s="102" t="s">
        <v>2269</v>
      </c>
      <c r="J47" s="102" t="s">
        <v>2707</v>
      </c>
    </row>
    <row r="48" spans="1:10">
      <c r="A48" s="101">
        <v>44812.395470254633</v>
      </c>
      <c r="B48" s="102" t="s">
        <v>5708</v>
      </c>
      <c r="C48" s="102" t="s">
        <v>5709</v>
      </c>
      <c r="D48" s="103" t="s">
        <v>10964</v>
      </c>
      <c r="E48" s="102" t="s">
        <v>11</v>
      </c>
      <c r="F48" s="102" t="s">
        <v>5711</v>
      </c>
      <c r="G48" s="102" t="s">
        <v>2688</v>
      </c>
      <c r="H48" s="102" t="s">
        <v>2185</v>
      </c>
      <c r="I48" s="102" t="s">
        <v>2186</v>
      </c>
      <c r="J48" s="102" t="s">
        <v>2707</v>
      </c>
    </row>
    <row r="49" spans="1:10">
      <c r="A49" s="101">
        <v>44812.467539502315</v>
      </c>
      <c r="B49" s="102" t="s">
        <v>9285</v>
      </c>
      <c r="C49" s="102" t="s">
        <v>6817</v>
      </c>
      <c r="D49" s="103" t="s">
        <v>9286</v>
      </c>
      <c r="E49" s="102" t="s">
        <v>11</v>
      </c>
      <c r="F49" s="102" t="s">
        <v>9287</v>
      </c>
      <c r="G49" s="102" t="s">
        <v>2369</v>
      </c>
      <c r="H49" s="102" t="s">
        <v>2185</v>
      </c>
      <c r="I49" s="102" t="s">
        <v>2186</v>
      </c>
      <c r="J49" s="102" t="s">
        <v>3033</v>
      </c>
    </row>
    <row r="50" spans="1:10">
      <c r="A50" s="101">
        <v>44812.566000381943</v>
      </c>
      <c r="B50" s="102" t="s">
        <v>10965</v>
      </c>
      <c r="C50" s="102">
        <v>640021</v>
      </c>
      <c r="D50" s="103" t="s">
        <v>10966</v>
      </c>
      <c r="E50" s="102" t="s">
        <v>10</v>
      </c>
      <c r="F50" s="102" t="s">
        <v>10967</v>
      </c>
      <c r="G50" s="102" t="s">
        <v>2230</v>
      </c>
      <c r="H50" s="102" t="s">
        <v>2185</v>
      </c>
      <c r="I50" s="102" t="s">
        <v>2186</v>
      </c>
      <c r="J50" s="102" t="s">
        <v>3033</v>
      </c>
    </row>
    <row r="51" spans="1:10">
      <c r="A51" s="101">
        <v>44812.581552152777</v>
      </c>
      <c r="B51" s="102" t="s">
        <v>10968</v>
      </c>
      <c r="C51" s="102">
        <v>608425</v>
      </c>
      <c r="D51" s="103" t="s">
        <v>10969</v>
      </c>
      <c r="E51" s="102" t="s">
        <v>10</v>
      </c>
      <c r="F51" s="102" t="s">
        <v>10970</v>
      </c>
      <c r="G51" s="102" t="s">
        <v>2693</v>
      </c>
      <c r="H51" s="102" t="s">
        <v>2191</v>
      </c>
      <c r="I51" s="102" t="s">
        <v>2186</v>
      </c>
      <c r="J51" s="102" t="s">
        <v>2707</v>
      </c>
    </row>
    <row r="52" spans="1:10">
      <c r="A52" s="101">
        <v>44812.672907488421</v>
      </c>
      <c r="B52" s="102" t="s">
        <v>10955</v>
      </c>
      <c r="C52" s="102" t="s">
        <v>10496</v>
      </c>
      <c r="D52" s="103" t="s">
        <v>10957</v>
      </c>
      <c r="E52" s="102" t="s">
        <v>11</v>
      </c>
      <c r="F52" s="102" t="s">
        <v>10958</v>
      </c>
      <c r="G52" s="102" t="s">
        <v>4759</v>
      </c>
      <c r="H52" s="102" t="s">
        <v>2185</v>
      </c>
      <c r="I52" s="102" t="s">
        <v>2186</v>
      </c>
      <c r="J52" s="102" t="s">
        <v>2707</v>
      </c>
    </row>
    <row r="53" spans="1:10">
      <c r="A53" s="101">
        <v>44812.800514490737</v>
      </c>
      <c r="B53" s="102" t="s">
        <v>10971</v>
      </c>
      <c r="C53" s="102" t="s">
        <v>6575</v>
      </c>
      <c r="D53" s="103" t="s">
        <v>10972</v>
      </c>
      <c r="E53" s="102" t="s">
        <v>10</v>
      </c>
      <c r="F53" s="102" t="s">
        <v>10973</v>
      </c>
      <c r="G53" s="102" t="s">
        <v>10974</v>
      </c>
      <c r="H53" s="102" t="s">
        <v>2185</v>
      </c>
      <c r="I53" s="102" t="s">
        <v>2186</v>
      </c>
      <c r="J53" s="102" t="s">
        <v>3033</v>
      </c>
    </row>
    <row r="54" spans="1:10">
      <c r="A54" s="101">
        <v>44812.835428599537</v>
      </c>
      <c r="B54" s="102" t="s">
        <v>10975</v>
      </c>
      <c r="C54" t="s">
        <v>6569</v>
      </c>
      <c r="D54" s="103" t="s">
        <v>10976</v>
      </c>
      <c r="E54" s="102" t="s">
        <v>10</v>
      </c>
      <c r="F54" s="102" t="s">
        <v>10977</v>
      </c>
      <c r="G54" s="102" t="s">
        <v>4528</v>
      </c>
      <c r="H54" s="102" t="s">
        <v>2185</v>
      </c>
      <c r="I54" s="102" t="s">
        <v>2186</v>
      </c>
      <c r="J54" s="102" t="s">
        <v>2707</v>
      </c>
    </row>
    <row r="55" spans="1:10">
      <c r="A55" s="101">
        <v>44813.312599143523</v>
      </c>
      <c r="B55" s="102" t="s">
        <v>10978</v>
      </c>
      <c r="C55" s="102">
        <v>650034</v>
      </c>
      <c r="D55" s="103" t="s">
        <v>10979</v>
      </c>
      <c r="E55" s="102" t="s">
        <v>11</v>
      </c>
      <c r="F55" s="102" t="s">
        <v>10980</v>
      </c>
      <c r="G55" s="102" t="s">
        <v>2240</v>
      </c>
      <c r="H55" s="102" t="s">
        <v>2185</v>
      </c>
      <c r="I55" s="102" t="s">
        <v>2186</v>
      </c>
      <c r="J55" s="102" t="s">
        <v>2707</v>
      </c>
    </row>
    <row r="56" spans="1:10">
      <c r="A56" s="101">
        <v>44813.342881469907</v>
      </c>
      <c r="B56" s="102" t="s">
        <v>10025</v>
      </c>
      <c r="C56" s="102">
        <v>650099</v>
      </c>
      <c r="D56" s="103" t="s">
        <v>10028</v>
      </c>
      <c r="E56" s="102" t="s">
        <v>10</v>
      </c>
      <c r="F56" s="102" t="s">
        <v>10981</v>
      </c>
      <c r="G56" s="102" t="s">
        <v>10982</v>
      </c>
      <c r="H56" s="102" t="s">
        <v>2185</v>
      </c>
      <c r="I56" s="102" t="s">
        <v>2186</v>
      </c>
      <c r="J56" s="102" t="s">
        <v>2707</v>
      </c>
    </row>
    <row r="57" spans="1:10">
      <c r="A57" s="101">
        <v>44813.369132106483</v>
      </c>
      <c r="B57" s="102" t="s">
        <v>11018</v>
      </c>
      <c r="C57" s="102" t="s">
        <v>10988</v>
      </c>
      <c r="D57" s="103" t="s">
        <v>10993</v>
      </c>
      <c r="E57" s="102" t="s">
        <v>10</v>
      </c>
      <c r="F57" s="102" t="s">
        <v>11004</v>
      </c>
      <c r="G57" s="102" t="s">
        <v>2198</v>
      </c>
      <c r="H57" s="102" t="s">
        <v>2185</v>
      </c>
      <c r="I57" s="102" t="s">
        <v>2186</v>
      </c>
      <c r="J57" s="102" t="s">
        <v>2707</v>
      </c>
    </row>
    <row r="58" spans="1:10">
      <c r="A58" s="101">
        <v>44813.380671493054</v>
      </c>
      <c r="B58" s="102" t="s">
        <v>2429</v>
      </c>
      <c r="C58" s="102" t="s">
        <v>10524</v>
      </c>
      <c r="D58" s="103" t="s">
        <v>802</v>
      </c>
      <c r="E58" s="102" t="s">
        <v>11</v>
      </c>
      <c r="F58" s="102" t="s">
        <v>11005</v>
      </c>
      <c r="G58" s="102" t="s">
        <v>2620</v>
      </c>
      <c r="H58" s="102" t="s">
        <v>2185</v>
      </c>
      <c r="I58" s="102" t="s">
        <v>2186</v>
      </c>
      <c r="J58" s="102" t="s">
        <v>2707</v>
      </c>
    </row>
    <row r="59" spans="1:10">
      <c r="A59" s="101">
        <v>44813.431447858791</v>
      </c>
      <c r="B59" s="102" t="s">
        <v>11019</v>
      </c>
      <c r="C59" s="102" t="s">
        <v>6577</v>
      </c>
      <c r="D59" s="103" t="s">
        <v>10994</v>
      </c>
      <c r="E59" s="102" t="s">
        <v>10</v>
      </c>
      <c r="F59" s="102" t="s">
        <v>11006</v>
      </c>
      <c r="G59" s="102" t="s">
        <v>11020</v>
      </c>
      <c r="H59" s="102" t="s">
        <v>2185</v>
      </c>
      <c r="I59" s="102" t="s">
        <v>2186</v>
      </c>
      <c r="J59" s="102" t="s">
        <v>3033</v>
      </c>
    </row>
    <row r="60" spans="1:10">
      <c r="A60" s="101">
        <v>44813.442034768523</v>
      </c>
      <c r="B60" s="102" t="s">
        <v>11021</v>
      </c>
      <c r="C60" s="102">
        <v>411160</v>
      </c>
      <c r="D60" s="103" t="s">
        <v>10995</v>
      </c>
      <c r="E60" s="102" t="s">
        <v>10</v>
      </c>
      <c r="F60" s="102" t="s">
        <v>11007</v>
      </c>
      <c r="G60" s="102" t="s">
        <v>2659</v>
      </c>
      <c r="H60" s="102" t="s">
        <v>2185</v>
      </c>
      <c r="I60" s="102" t="s">
        <v>2269</v>
      </c>
      <c r="J60" s="102" t="s">
        <v>2707</v>
      </c>
    </row>
    <row r="61" spans="1:10">
      <c r="A61" s="101">
        <v>44813.576160185185</v>
      </c>
      <c r="B61" s="102" t="s">
        <v>11022</v>
      </c>
      <c r="C61" s="102" t="s">
        <v>6579</v>
      </c>
      <c r="D61" s="103" t="s">
        <v>10996</v>
      </c>
      <c r="E61" s="102" t="s">
        <v>10</v>
      </c>
      <c r="F61" s="102" t="s">
        <v>11008</v>
      </c>
      <c r="G61" s="102" t="s">
        <v>2184</v>
      </c>
      <c r="H61" s="102" t="s">
        <v>2185</v>
      </c>
      <c r="I61" s="102" t="s">
        <v>2186</v>
      </c>
      <c r="J61" s="102" t="s">
        <v>3033</v>
      </c>
    </row>
    <row r="62" spans="1:10">
      <c r="A62" s="101">
        <v>44813.8313006713</v>
      </c>
      <c r="B62" s="102" t="s">
        <v>11023</v>
      </c>
      <c r="C62" s="102" t="s">
        <v>8812</v>
      </c>
      <c r="D62" s="103" t="s">
        <v>10997</v>
      </c>
      <c r="E62" s="102" t="s">
        <v>11</v>
      </c>
      <c r="F62" s="102" t="s">
        <v>11009</v>
      </c>
      <c r="G62" s="102" t="s">
        <v>9184</v>
      </c>
      <c r="H62" s="102" t="s">
        <v>2185</v>
      </c>
      <c r="I62" s="102" t="s">
        <v>2186</v>
      </c>
      <c r="J62" s="102" t="s">
        <v>2707</v>
      </c>
    </row>
    <row r="63" spans="1:10">
      <c r="A63" s="101">
        <v>44813.835803993061</v>
      </c>
      <c r="B63" s="102" t="s">
        <v>11024</v>
      </c>
      <c r="C63" s="102">
        <v>620425</v>
      </c>
      <c r="D63" s="103" t="s">
        <v>10998</v>
      </c>
      <c r="E63" s="102" t="s">
        <v>11</v>
      </c>
      <c r="F63" s="102" t="s">
        <v>11010</v>
      </c>
      <c r="G63" s="102" t="s">
        <v>11025</v>
      </c>
      <c r="H63" s="102" t="s">
        <v>2185</v>
      </c>
      <c r="I63" s="102" t="s">
        <v>2269</v>
      </c>
      <c r="J63" s="102" t="s">
        <v>2707</v>
      </c>
    </row>
    <row r="64" spans="1:10">
      <c r="A64" s="101">
        <v>44814.329000115744</v>
      </c>
      <c r="B64" s="102" t="s">
        <v>11026</v>
      </c>
      <c r="C64" s="102" t="s">
        <v>10989</v>
      </c>
      <c r="D64" s="103" t="s">
        <v>10999</v>
      </c>
      <c r="E64" s="102" t="s">
        <v>11</v>
      </c>
      <c r="F64" s="102" t="s">
        <v>11011</v>
      </c>
      <c r="G64" s="102" t="s">
        <v>2292</v>
      </c>
      <c r="H64" s="102" t="s">
        <v>2185</v>
      </c>
      <c r="I64" s="102" t="s">
        <v>2186</v>
      </c>
      <c r="J64" s="102" t="s">
        <v>2707</v>
      </c>
    </row>
    <row r="65" spans="1:10">
      <c r="A65" s="101">
        <v>44814.549529293981</v>
      </c>
      <c r="B65" s="102" t="s">
        <v>10990</v>
      </c>
      <c r="C65" s="102" t="s">
        <v>10990</v>
      </c>
      <c r="D65" s="103" t="s">
        <v>11000</v>
      </c>
      <c r="E65" s="102" t="s">
        <v>10</v>
      </c>
      <c r="F65" s="102" t="s">
        <v>11012</v>
      </c>
      <c r="G65" s="102" t="s">
        <v>11027</v>
      </c>
      <c r="H65" s="102" t="s">
        <v>2185</v>
      </c>
      <c r="I65" s="102" t="s">
        <v>2186</v>
      </c>
      <c r="J65" s="102" t="s">
        <v>2707</v>
      </c>
    </row>
    <row r="66" spans="1:10">
      <c r="A66" s="101">
        <v>44814.552010081017</v>
      </c>
      <c r="B66" s="102" t="s">
        <v>10990</v>
      </c>
      <c r="C66" s="102" t="s">
        <v>10991</v>
      </c>
      <c r="D66" s="103" t="s">
        <v>11000</v>
      </c>
      <c r="E66" s="102" t="s">
        <v>10</v>
      </c>
      <c r="F66" s="102" t="s">
        <v>11012</v>
      </c>
      <c r="G66" s="102" t="s">
        <v>2256</v>
      </c>
      <c r="H66" s="102" t="s">
        <v>2185</v>
      </c>
      <c r="I66" s="102" t="s">
        <v>2186</v>
      </c>
      <c r="J66" s="102" t="s">
        <v>2707</v>
      </c>
    </row>
    <row r="67" spans="1:10">
      <c r="A67" s="101">
        <v>44814.553058124999</v>
      </c>
      <c r="B67" s="102" t="s">
        <v>10990</v>
      </c>
      <c r="C67" s="102" t="s">
        <v>10992</v>
      </c>
      <c r="D67" s="103" t="s">
        <v>11000</v>
      </c>
      <c r="E67" s="102" t="s">
        <v>11</v>
      </c>
      <c r="F67" s="102" t="s">
        <v>11013</v>
      </c>
      <c r="G67" s="102" t="s">
        <v>2228</v>
      </c>
      <c r="H67" s="102" t="s">
        <v>2185</v>
      </c>
      <c r="I67" s="102" t="s">
        <v>2186</v>
      </c>
      <c r="J67" s="102" t="s">
        <v>3033</v>
      </c>
    </row>
    <row r="68" spans="1:10">
      <c r="A68" s="101">
        <v>44814.65403424768</v>
      </c>
      <c r="B68" s="102" t="s">
        <v>2530</v>
      </c>
      <c r="C68" s="102">
        <v>565999</v>
      </c>
      <c r="D68" s="103" t="s">
        <v>11001</v>
      </c>
      <c r="E68" s="102" t="s">
        <v>11</v>
      </c>
      <c r="F68" s="102" t="s">
        <v>11014</v>
      </c>
      <c r="G68" s="102" t="s">
        <v>11028</v>
      </c>
      <c r="H68" s="102" t="s">
        <v>2185</v>
      </c>
      <c r="I68" s="102" t="s">
        <v>2186</v>
      </c>
      <c r="J68" s="102" t="s">
        <v>2707</v>
      </c>
    </row>
    <row r="69" spans="1:10">
      <c r="A69" s="101">
        <v>44814.69769144676</v>
      </c>
      <c r="B69" s="102" t="s">
        <v>11029</v>
      </c>
      <c r="C69" s="102" t="s">
        <v>1135</v>
      </c>
      <c r="D69" s="103" t="s">
        <v>760</v>
      </c>
      <c r="E69" s="102" t="s">
        <v>11</v>
      </c>
      <c r="F69" s="102" t="s">
        <v>11015</v>
      </c>
      <c r="G69" s="102" t="s">
        <v>11030</v>
      </c>
      <c r="H69" s="102" t="s">
        <v>2185</v>
      </c>
      <c r="I69" s="102" t="s">
        <v>2269</v>
      </c>
      <c r="J69" s="102" t="s">
        <v>2707</v>
      </c>
    </row>
    <row r="70" spans="1:10">
      <c r="A70" s="101">
        <v>44816.355584409721</v>
      </c>
      <c r="B70" s="102" t="s">
        <v>11031</v>
      </c>
      <c r="C70" s="102" t="s">
        <v>10274</v>
      </c>
      <c r="D70" s="103" t="s">
        <v>11002</v>
      </c>
      <c r="E70" s="102" t="s">
        <v>10</v>
      </c>
      <c r="F70" s="102" t="s">
        <v>11016</v>
      </c>
      <c r="G70" s="102" t="s">
        <v>2256</v>
      </c>
      <c r="H70" s="102" t="s">
        <v>2185</v>
      </c>
      <c r="I70" s="102" t="s">
        <v>2186</v>
      </c>
      <c r="J70" s="102" t="s">
        <v>2707</v>
      </c>
    </row>
    <row r="71" spans="1:10" s="43" customFormat="1">
      <c r="A71" s="98">
        <v>44816.411875104168</v>
      </c>
      <c r="B71" s="99" t="s">
        <v>11032</v>
      </c>
      <c r="C71" s="99" t="s">
        <v>10800</v>
      </c>
      <c r="D71" s="100" t="s">
        <v>11003</v>
      </c>
      <c r="E71" s="99" t="s">
        <v>11</v>
      </c>
      <c r="F71" s="99" t="s">
        <v>11017</v>
      </c>
      <c r="G71" s="99" t="s">
        <v>11033</v>
      </c>
      <c r="H71" s="99" t="s">
        <v>2185</v>
      </c>
      <c r="I71" s="99" t="s">
        <v>2186</v>
      </c>
      <c r="J71" s="99" t="s">
        <v>2707</v>
      </c>
    </row>
    <row r="72" spans="1:10">
      <c r="A72" s="101">
        <v>44816.592305011574</v>
      </c>
      <c r="B72" s="102" t="s">
        <v>11041</v>
      </c>
      <c r="C72" s="102">
        <v>597660</v>
      </c>
      <c r="D72" s="148" t="s">
        <v>1003</v>
      </c>
      <c r="E72" s="102" t="s">
        <v>10</v>
      </c>
      <c r="F72" s="102" t="s">
        <v>11042</v>
      </c>
      <c r="G72" s="102" t="s">
        <v>11043</v>
      </c>
      <c r="H72" s="102" t="s">
        <v>2185</v>
      </c>
      <c r="I72" s="102" t="s">
        <v>2186</v>
      </c>
      <c r="J72" s="102" t="s">
        <v>2707</v>
      </c>
    </row>
    <row r="73" spans="1:10">
      <c r="A73" s="101">
        <v>44816.611436597217</v>
      </c>
      <c r="B73" s="102" t="s">
        <v>2701</v>
      </c>
      <c r="C73" s="102">
        <v>452460</v>
      </c>
      <c r="D73" s="103" t="s">
        <v>2702</v>
      </c>
      <c r="E73" s="102" t="s">
        <v>11</v>
      </c>
      <c r="F73" s="102" t="s">
        <v>11044</v>
      </c>
      <c r="G73" s="102" t="s">
        <v>11045</v>
      </c>
      <c r="H73" s="102" t="s">
        <v>2185</v>
      </c>
      <c r="I73" s="102" t="s">
        <v>2269</v>
      </c>
      <c r="J73" s="102" t="s">
        <v>2707</v>
      </c>
    </row>
    <row r="74" spans="1:10">
      <c r="A74" s="101">
        <v>44816.706375347218</v>
      </c>
      <c r="B74" s="102" t="s">
        <v>11046</v>
      </c>
      <c r="C74" s="102" t="s">
        <v>10246</v>
      </c>
      <c r="D74" s="103" t="s">
        <v>11047</v>
      </c>
      <c r="E74" s="102" t="s">
        <v>11</v>
      </c>
      <c r="F74" s="102" t="s">
        <v>11048</v>
      </c>
      <c r="G74" s="102" t="s">
        <v>11049</v>
      </c>
      <c r="H74" s="102" t="s">
        <v>2185</v>
      </c>
      <c r="I74" s="102" t="s">
        <v>2186</v>
      </c>
      <c r="J74" s="102" t="s">
        <v>2707</v>
      </c>
    </row>
    <row r="75" spans="1:10">
      <c r="A75" s="101">
        <v>44816.717640787036</v>
      </c>
      <c r="B75" s="102" t="s">
        <v>11050</v>
      </c>
      <c r="C75" s="102" t="s">
        <v>6706</v>
      </c>
      <c r="D75" s="103" t="s">
        <v>11051</v>
      </c>
      <c r="E75" s="102" t="s">
        <v>11</v>
      </c>
      <c r="F75" s="102" t="s">
        <v>11052</v>
      </c>
      <c r="G75" s="102" t="s">
        <v>2228</v>
      </c>
      <c r="H75" s="102" t="s">
        <v>2185</v>
      </c>
      <c r="I75" s="102" t="s">
        <v>2186</v>
      </c>
      <c r="J75" s="102" t="s">
        <v>2707</v>
      </c>
    </row>
    <row r="76" spans="1:10">
      <c r="A76" s="101">
        <v>44817.404727430556</v>
      </c>
      <c r="B76" s="102" t="s">
        <v>11053</v>
      </c>
      <c r="C76" s="102" t="s">
        <v>11054</v>
      </c>
      <c r="D76" s="103" t="s">
        <v>11055</v>
      </c>
      <c r="E76" s="102" t="s">
        <v>11</v>
      </c>
      <c r="F76" s="102" t="s">
        <v>11056</v>
      </c>
      <c r="G76" s="102" t="s">
        <v>3319</v>
      </c>
      <c r="H76" s="102" t="s">
        <v>2185</v>
      </c>
      <c r="I76" s="102" t="s">
        <v>2186</v>
      </c>
      <c r="J76" s="102" t="s">
        <v>2707</v>
      </c>
    </row>
    <row r="77" spans="1:10">
      <c r="A77" s="101">
        <v>44817.405281354164</v>
      </c>
      <c r="B77" s="102" t="s">
        <v>11057</v>
      </c>
      <c r="C77" s="102" t="s">
        <v>11058</v>
      </c>
      <c r="D77" s="103" t="s">
        <v>11059</v>
      </c>
      <c r="E77" s="102" t="s">
        <v>10</v>
      </c>
      <c r="F77" s="102" t="s">
        <v>11060</v>
      </c>
      <c r="G77" s="102" t="s">
        <v>2452</v>
      </c>
      <c r="H77" s="102" t="s">
        <v>2185</v>
      </c>
      <c r="I77" s="102" t="s">
        <v>2186</v>
      </c>
      <c r="J77" s="102" t="s">
        <v>2707</v>
      </c>
    </row>
    <row r="78" spans="1:10">
      <c r="A78" s="101">
        <v>44817.614584212963</v>
      </c>
      <c r="B78" s="102" t="s">
        <v>11061</v>
      </c>
      <c r="C78" s="102" t="s">
        <v>11062</v>
      </c>
      <c r="D78" s="103" t="s">
        <v>11063</v>
      </c>
      <c r="E78" s="102" t="s">
        <v>11</v>
      </c>
      <c r="F78" s="102" t="s">
        <v>11064</v>
      </c>
      <c r="G78" s="102" t="s">
        <v>11065</v>
      </c>
      <c r="H78" s="102" t="s">
        <v>2185</v>
      </c>
      <c r="I78" s="102" t="s">
        <v>2186</v>
      </c>
      <c r="J78" s="102" t="s">
        <v>3033</v>
      </c>
    </row>
    <row r="79" spans="1:10">
      <c r="A79" s="101">
        <v>44818.223655902781</v>
      </c>
      <c r="B79" s="102" t="s">
        <v>11066</v>
      </c>
      <c r="C79" s="102" t="s">
        <v>11067</v>
      </c>
      <c r="D79" s="103" t="s">
        <v>11068</v>
      </c>
      <c r="E79" s="102" t="s">
        <v>10</v>
      </c>
      <c r="F79" s="102">
        <v>508</v>
      </c>
      <c r="G79" s="102" t="s">
        <v>2621</v>
      </c>
      <c r="H79" s="102" t="s">
        <v>2185</v>
      </c>
      <c r="I79" s="102" t="s">
        <v>2186</v>
      </c>
      <c r="J79" s="102" t="s">
        <v>3033</v>
      </c>
    </row>
    <row r="80" spans="1:10">
      <c r="A80" s="101">
        <v>44818.552316712958</v>
      </c>
      <c r="B80" s="102" t="s">
        <v>11069</v>
      </c>
      <c r="C80" s="102" t="s">
        <v>11070</v>
      </c>
      <c r="D80" s="103" t="s">
        <v>11071</v>
      </c>
      <c r="E80" s="102" t="s">
        <v>11</v>
      </c>
      <c r="F80" s="102" t="s">
        <v>11072</v>
      </c>
      <c r="G80" s="102" t="s">
        <v>2198</v>
      </c>
      <c r="H80" s="102" t="s">
        <v>2185</v>
      </c>
      <c r="I80" s="102" t="s">
        <v>2186</v>
      </c>
      <c r="J80" s="102" t="s">
        <v>2707</v>
      </c>
    </row>
    <row r="81" spans="1:10">
      <c r="A81" s="101">
        <v>44818.619660613425</v>
      </c>
      <c r="B81" s="102" t="s">
        <v>2859</v>
      </c>
      <c r="C81" s="102">
        <v>493404</v>
      </c>
      <c r="D81" s="103" t="s">
        <v>796</v>
      </c>
      <c r="E81" s="102" t="s">
        <v>11</v>
      </c>
      <c r="F81" s="102" t="s">
        <v>11073</v>
      </c>
      <c r="G81" s="102" t="s">
        <v>11074</v>
      </c>
      <c r="H81" s="102" t="s">
        <v>2185</v>
      </c>
      <c r="I81" s="102" t="s">
        <v>2186</v>
      </c>
      <c r="J81" s="102" t="s">
        <v>2707</v>
      </c>
    </row>
    <row r="82" spans="1:10">
      <c r="A82" s="101">
        <v>44819.477941979167</v>
      </c>
      <c r="B82" s="102" t="s">
        <v>11075</v>
      </c>
      <c r="C82" s="102">
        <v>650109</v>
      </c>
      <c r="D82" s="103" t="s">
        <v>11076</v>
      </c>
      <c r="E82" s="102" t="s">
        <v>10</v>
      </c>
      <c r="F82" s="102" t="s">
        <v>11077</v>
      </c>
      <c r="G82" s="102" t="s">
        <v>2468</v>
      </c>
      <c r="H82" s="102" t="s">
        <v>2191</v>
      </c>
      <c r="I82" s="102" t="s">
        <v>2186</v>
      </c>
      <c r="J82" s="102" t="s">
        <v>2707</v>
      </c>
    </row>
    <row r="83" spans="1:10">
      <c r="A83" s="101">
        <v>44819.477951678244</v>
      </c>
      <c r="B83" s="102" t="s">
        <v>11078</v>
      </c>
      <c r="C83" s="102">
        <v>650111</v>
      </c>
      <c r="D83" s="103" t="s">
        <v>11079</v>
      </c>
      <c r="E83" s="102" t="s">
        <v>10</v>
      </c>
      <c r="F83" s="102" t="s">
        <v>11080</v>
      </c>
      <c r="G83" s="102" t="s">
        <v>2468</v>
      </c>
      <c r="H83" s="102" t="s">
        <v>2185</v>
      </c>
      <c r="I83" s="102" t="s">
        <v>2186</v>
      </c>
      <c r="J83" s="102" t="s">
        <v>2707</v>
      </c>
    </row>
    <row r="84" spans="1:10">
      <c r="A84" s="101">
        <v>44819.478748715279</v>
      </c>
      <c r="B84" s="102" t="s">
        <v>11081</v>
      </c>
      <c r="C84" s="102">
        <v>650112</v>
      </c>
      <c r="D84" s="103" t="s">
        <v>11082</v>
      </c>
      <c r="E84" s="102" t="s">
        <v>10</v>
      </c>
      <c r="F84" s="102" t="s">
        <v>11083</v>
      </c>
      <c r="G84" s="102" t="s">
        <v>2752</v>
      </c>
      <c r="H84" s="102" t="s">
        <v>2185</v>
      </c>
      <c r="I84" s="102" t="s">
        <v>2186</v>
      </c>
      <c r="J84" s="102" t="s">
        <v>2707</v>
      </c>
    </row>
    <row r="85" spans="1:10">
      <c r="A85" s="101">
        <v>44819.51979583333</v>
      </c>
      <c r="B85" s="102" t="s">
        <v>11084</v>
      </c>
      <c r="C85" s="102" t="s">
        <v>10574</v>
      </c>
      <c r="D85" s="103" t="s">
        <v>11085</v>
      </c>
      <c r="E85" s="102" t="s">
        <v>11</v>
      </c>
      <c r="F85" s="102" t="s">
        <v>11086</v>
      </c>
      <c r="G85" s="102" t="s">
        <v>2532</v>
      </c>
      <c r="H85" s="102" t="s">
        <v>2185</v>
      </c>
      <c r="I85" s="102" t="s">
        <v>2186</v>
      </c>
      <c r="J85" s="102" t="s">
        <v>2707</v>
      </c>
    </row>
    <row r="86" spans="1:10">
      <c r="A86" s="101">
        <v>44820.35196954861</v>
      </c>
      <c r="B86" s="102" t="s">
        <v>11087</v>
      </c>
      <c r="C86" s="102">
        <v>650084</v>
      </c>
      <c r="D86" s="103" t="s">
        <v>9989</v>
      </c>
      <c r="E86" s="102" t="s">
        <v>10</v>
      </c>
      <c r="F86" s="102" t="s">
        <v>11088</v>
      </c>
      <c r="G86" s="102" t="s">
        <v>2196</v>
      </c>
      <c r="H86" s="102" t="s">
        <v>2185</v>
      </c>
      <c r="I86" s="102" t="s">
        <v>2186</v>
      </c>
      <c r="J86" s="102" t="s">
        <v>2707</v>
      </c>
    </row>
    <row r="87" spans="1:10">
      <c r="A87" s="101">
        <v>44820.461595787041</v>
      </c>
      <c r="B87" s="102" t="s">
        <v>11089</v>
      </c>
      <c r="C87" s="102" t="s">
        <v>7324</v>
      </c>
      <c r="D87" s="103" t="s">
        <v>11090</v>
      </c>
      <c r="E87" s="102" t="s">
        <v>11</v>
      </c>
      <c r="F87" s="102" t="s">
        <v>11091</v>
      </c>
      <c r="G87" s="102" t="s">
        <v>11092</v>
      </c>
      <c r="H87" s="102" t="s">
        <v>2185</v>
      </c>
      <c r="I87" s="102" t="s">
        <v>2186</v>
      </c>
      <c r="J87" s="102" t="s">
        <v>2707</v>
      </c>
    </row>
    <row r="88" spans="1:10">
      <c r="A88" s="101">
        <v>44820.547899398152</v>
      </c>
      <c r="B88" s="102" t="s">
        <v>11093</v>
      </c>
      <c r="C88" s="102">
        <v>650113</v>
      </c>
      <c r="D88" s="103" t="s">
        <v>11094</v>
      </c>
      <c r="E88" s="102" t="s">
        <v>10</v>
      </c>
      <c r="F88" s="102" t="s">
        <v>11095</v>
      </c>
      <c r="G88" s="102" t="s">
        <v>11096</v>
      </c>
      <c r="H88" s="102" t="s">
        <v>2185</v>
      </c>
      <c r="I88" s="102" t="s">
        <v>2186</v>
      </c>
      <c r="J88" s="102" t="s">
        <v>2707</v>
      </c>
    </row>
    <row r="89" spans="1:10">
      <c r="A89" s="101">
        <v>44821.315423807871</v>
      </c>
      <c r="B89" s="102" t="s">
        <v>11097</v>
      </c>
      <c r="C89" s="102" t="s">
        <v>11098</v>
      </c>
      <c r="D89" s="103" t="s">
        <v>11099</v>
      </c>
      <c r="E89" s="102" t="s">
        <v>11</v>
      </c>
      <c r="F89" s="102" t="s">
        <v>11100</v>
      </c>
      <c r="G89" s="102" t="s">
        <v>11101</v>
      </c>
      <c r="H89" s="102" t="s">
        <v>2185</v>
      </c>
      <c r="I89" s="102" t="s">
        <v>2186</v>
      </c>
      <c r="J89" s="102" t="s">
        <v>2707</v>
      </c>
    </row>
    <row r="90" spans="1:10">
      <c r="A90" s="101">
        <v>44821.420346979168</v>
      </c>
      <c r="B90" s="102" t="s">
        <v>11102</v>
      </c>
      <c r="C90" s="102" t="s">
        <v>7388</v>
      </c>
      <c r="D90" s="103" t="s">
        <v>5611</v>
      </c>
      <c r="E90" s="102" t="s">
        <v>11</v>
      </c>
      <c r="F90" s="102" t="s">
        <v>11103</v>
      </c>
      <c r="G90" s="102" t="s">
        <v>2240</v>
      </c>
      <c r="H90" s="102" t="s">
        <v>2185</v>
      </c>
      <c r="I90" s="102" t="s">
        <v>2186</v>
      </c>
      <c r="J90" s="102" t="s">
        <v>2707</v>
      </c>
    </row>
    <row r="91" spans="1:10" ht="16.5" customHeight="1">
      <c r="A91" s="101">
        <v>44823.628454421298</v>
      </c>
      <c r="B91" s="102" t="s">
        <v>9408</v>
      </c>
      <c r="C91" s="102" t="s">
        <v>6827</v>
      </c>
      <c r="D91" s="103" t="s">
        <v>9409</v>
      </c>
      <c r="E91" s="102" t="s">
        <v>10</v>
      </c>
      <c r="F91" s="102" t="s">
        <v>11104</v>
      </c>
      <c r="G91" s="102" t="s">
        <v>11105</v>
      </c>
      <c r="H91" s="102" t="s">
        <v>2185</v>
      </c>
      <c r="I91" s="102" t="s">
        <v>2186</v>
      </c>
      <c r="J91" s="102" t="s">
        <v>2707</v>
      </c>
    </row>
    <row r="92" spans="1:10">
      <c r="A92" s="101">
        <v>44825.343024606482</v>
      </c>
      <c r="B92" s="102" t="s">
        <v>11108</v>
      </c>
      <c r="C92" s="102" t="s">
        <v>7997</v>
      </c>
      <c r="D92" s="103" t="s">
        <v>9689</v>
      </c>
      <c r="E92" s="102" t="s">
        <v>11</v>
      </c>
      <c r="F92" s="102" t="s">
        <v>9690</v>
      </c>
      <c r="G92" s="102" t="s">
        <v>11109</v>
      </c>
      <c r="H92" s="102" t="s">
        <v>2185</v>
      </c>
      <c r="I92" s="102" t="s">
        <v>2186</v>
      </c>
      <c r="J92" s="102" t="s">
        <v>2707</v>
      </c>
    </row>
    <row r="93" spans="1:10">
      <c r="A93" s="101">
        <v>44825.434672997682</v>
      </c>
      <c r="B93" s="102" t="s">
        <v>5228</v>
      </c>
      <c r="C93" s="102">
        <v>608168</v>
      </c>
      <c r="D93" s="103" t="s">
        <v>5229</v>
      </c>
      <c r="E93" s="102" t="s">
        <v>11</v>
      </c>
      <c r="F93" s="102" t="s">
        <v>11110</v>
      </c>
      <c r="G93" s="102" t="s">
        <v>4615</v>
      </c>
      <c r="H93" s="102" t="s">
        <v>2191</v>
      </c>
      <c r="I93" s="102" t="s">
        <v>2186</v>
      </c>
      <c r="J93" s="102" t="s">
        <v>2707</v>
      </c>
    </row>
    <row r="94" spans="1:10">
      <c r="A94" s="101">
        <v>44825.471357361108</v>
      </c>
      <c r="B94" s="102" t="s">
        <v>11111</v>
      </c>
      <c r="C94" s="102" t="s">
        <v>7802</v>
      </c>
      <c r="D94" s="103" t="s">
        <v>11112</v>
      </c>
      <c r="E94" s="102" t="s">
        <v>11</v>
      </c>
      <c r="F94" s="102" t="s">
        <v>11113</v>
      </c>
      <c r="G94" s="102" t="s">
        <v>11114</v>
      </c>
      <c r="H94" s="102" t="s">
        <v>2185</v>
      </c>
      <c r="I94" s="102" t="s">
        <v>2186</v>
      </c>
      <c r="J94" s="102" t="s">
        <v>2707</v>
      </c>
    </row>
    <row r="95" spans="1:10">
      <c r="A95" s="101">
        <v>44826.416165289353</v>
      </c>
      <c r="B95" s="102" t="s">
        <v>9754</v>
      </c>
      <c r="C95" s="102" t="s">
        <v>8699</v>
      </c>
      <c r="D95" s="103" t="s">
        <v>9755</v>
      </c>
      <c r="E95" s="102" t="s">
        <v>10</v>
      </c>
      <c r="F95" s="102" t="s">
        <v>11115</v>
      </c>
      <c r="G95" s="102" t="s">
        <v>2308</v>
      </c>
      <c r="H95" s="102" t="s">
        <v>2185</v>
      </c>
      <c r="I95" s="102" t="s">
        <v>2186</v>
      </c>
      <c r="J95" s="102" t="s">
        <v>2707</v>
      </c>
    </row>
    <row r="96" spans="1:10">
      <c r="A96" s="101">
        <v>44828.450928831022</v>
      </c>
      <c r="B96" s="102" t="s">
        <v>11118</v>
      </c>
      <c r="C96" s="102" t="s">
        <v>7219</v>
      </c>
      <c r="D96" s="103" t="s">
        <v>11119</v>
      </c>
      <c r="E96" s="102" t="s">
        <v>11</v>
      </c>
      <c r="F96" s="102" t="s">
        <v>11120</v>
      </c>
      <c r="G96" s="102" t="s">
        <v>9312</v>
      </c>
      <c r="H96" s="102" t="s">
        <v>2185</v>
      </c>
      <c r="I96" s="102" t="s">
        <v>2186</v>
      </c>
      <c r="J96" s="102" t="s">
        <v>2707</v>
      </c>
    </row>
    <row r="97" spans="1:10">
      <c r="A97" s="101">
        <v>44829.429871076391</v>
      </c>
      <c r="B97" s="102" t="s">
        <v>11121</v>
      </c>
      <c r="C97" s="102" t="s">
        <v>8178</v>
      </c>
      <c r="D97" s="103" t="s">
        <v>11122</v>
      </c>
      <c r="E97" s="102" t="s">
        <v>11</v>
      </c>
      <c r="F97" s="102" t="s">
        <v>11123</v>
      </c>
      <c r="G97" s="102" t="s">
        <v>11124</v>
      </c>
      <c r="H97" s="102" t="s">
        <v>2185</v>
      </c>
      <c r="I97" s="102" t="s">
        <v>2186</v>
      </c>
      <c r="J97" s="102" t="s">
        <v>2707</v>
      </c>
    </row>
    <row r="98" spans="1:10">
      <c r="A98" s="101">
        <v>44830.35228269676</v>
      </c>
      <c r="B98" s="102" t="s">
        <v>11125</v>
      </c>
      <c r="C98" s="102">
        <v>650117</v>
      </c>
      <c r="D98" s="103" t="s">
        <v>11126</v>
      </c>
      <c r="E98" s="102" t="s">
        <v>10</v>
      </c>
      <c r="F98" s="102" t="s">
        <v>11127</v>
      </c>
      <c r="G98" s="102" t="s">
        <v>2198</v>
      </c>
      <c r="H98" s="102" t="s">
        <v>2185</v>
      </c>
      <c r="I98" s="102" t="s">
        <v>2186</v>
      </c>
      <c r="J98" s="102" t="s">
        <v>2707</v>
      </c>
    </row>
    <row r="99" spans="1:10">
      <c r="A99" s="101">
        <v>44830.521107314817</v>
      </c>
      <c r="B99" s="102" t="s">
        <v>11128</v>
      </c>
      <c r="C99" s="102" t="s">
        <v>10469</v>
      </c>
      <c r="D99" s="103" t="s">
        <v>11129</v>
      </c>
      <c r="E99" s="102" t="s">
        <v>11</v>
      </c>
      <c r="F99" s="102" t="s">
        <v>11130</v>
      </c>
      <c r="G99" s="102" t="s">
        <v>11131</v>
      </c>
      <c r="H99" s="102" t="s">
        <v>2185</v>
      </c>
      <c r="I99" s="102" t="s">
        <v>2186</v>
      </c>
      <c r="J99" s="102" t="s">
        <v>2707</v>
      </c>
    </row>
    <row r="100" spans="1:10">
      <c r="A100" s="101">
        <v>44816.592305011574</v>
      </c>
      <c r="B100" s="102" t="s">
        <v>11041</v>
      </c>
      <c r="C100" s="102">
        <v>597660</v>
      </c>
      <c r="D100" s="103" t="s">
        <v>1003</v>
      </c>
      <c r="E100" s="102" t="s">
        <v>10</v>
      </c>
      <c r="F100" s="102" t="s">
        <v>11042</v>
      </c>
      <c r="G100" s="102" t="s">
        <v>11043</v>
      </c>
      <c r="H100" s="102" t="s">
        <v>2185</v>
      </c>
      <c r="I100" s="102" t="s">
        <v>2186</v>
      </c>
      <c r="J100" s="102" t="s">
        <v>2707</v>
      </c>
    </row>
    <row r="101" spans="1:10">
      <c r="A101" s="101">
        <v>44816.598696458328</v>
      </c>
      <c r="B101" s="102" t="s">
        <v>11041</v>
      </c>
      <c r="C101" s="102">
        <v>597660</v>
      </c>
      <c r="D101" s="103" t="s">
        <v>1003</v>
      </c>
      <c r="E101" s="102" t="s">
        <v>10</v>
      </c>
      <c r="F101" s="102" t="s">
        <v>11042</v>
      </c>
      <c r="G101" s="102" t="s">
        <v>11043</v>
      </c>
      <c r="H101" s="102" t="s">
        <v>2185</v>
      </c>
      <c r="I101" s="102" t="s">
        <v>2186</v>
      </c>
      <c r="J101" s="102" t="s">
        <v>2707</v>
      </c>
    </row>
    <row r="102" spans="1:10">
      <c r="A102" s="101">
        <v>44816.611436597217</v>
      </c>
      <c r="B102" s="102" t="s">
        <v>2701</v>
      </c>
      <c r="C102" s="102">
        <v>452460</v>
      </c>
      <c r="D102" s="103" t="s">
        <v>2702</v>
      </c>
      <c r="E102" s="102" t="s">
        <v>11</v>
      </c>
      <c r="F102" s="102" t="s">
        <v>11044</v>
      </c>
      <c r="G102" s="102" t="s">
        <v>11045</v>
      </c>
      <c r="H102" s="102" t="s">
        <v>2185</v>
      </c>
      <c r="I102" s="102" t="s">
        <v>2269</v>
      </c>
      <c r="J102" s="102" t="s">
        <v>2707</v>
      </c>
    </row>
    <row r="103" spans="1:10">
      <c r="A103" s="101">
        <v>44816.706375347218</v>
      </c>
      <c r="B103" s="102" t="s">
        <v>11046</v>
      </c>
      <c r="C103" s="102" t="s">
        <v>10246</v>
      </c>
      <c r="D103" s="103" t="s">
        <v>11047</v>
      </c>
      <c r="E103" s="102" t="s">
        <v>11</v>
      </c>
      <c r="F103" s="102" t="s">
        <v>11048</v>
      </c>
      <c r="G103" s="102" t="s">
        <v>11049</v>
      </c>
      <c r="H103" s="102" t="s">
        <v>2185</v>
      </c>
      <c r="I103" s="102" t="s">
        <v>2186</v>
      </c>
      <c r="J103" s="102" t="s">
        <v>2707</v>
      </c>
    </row>
    <row r="104" spans="1:10">
      <c r="A104" s="101">
        <v>44816.717640787036</v>
      </c>
      <c r="B104" s="102" t="s">
        <v>11050</v>
      </c>
      <c r="C104" s="102" t="s">
        <v>6706</v>
      </c>
      <c r="D104" s="103" t="s">
        <v>11051</v>
      </c>
      <c r="E104" s="102" t="s">
        <v>11</v>
      </c>
      <c r="F104" s="102" t="s">
        <v>11052</v>
      </c>
      <c r="G104" s="102" t="s">
        <v>2228</v>
      </c>
      <c r="H104" s="102" t="s">
        <v>2185</v>
      </c>
      <c r="I104" s="102" t="s">
        <v>2186</v>
      </c>
      <c r="J104" s="102" t="s">
        <v>2707</v>
      </c>
    </row>
    <row r="105" spans="1:10">
      <c r="A105" s="101">
        <v>44817.404727430556</v>
      </c>
      <c r="B105" s="102" t="s">
        <v>11053</v>
      </c>
      <c r="C105" s="102" t="s">
        <v>11054</v>
      </c>
      <c r="D105" s="103" t="s">
        <v>11055</v>
      </c>
      <c r="E105" s="102" t="s">
        <v>11</v>
      </c>
      <c r="F105" s="102" t="s">
        <v>11056</v>
      </c>
      <c r="G105" s="102" t="s">
        <v>3319</v>
      </c>
      <c r="H105" s="102" t="s">
        <v>2185</v>
      </c>
      <c r="I105" s="102" t="s">
        <v>2186</v>
      </c>
      <c r="J105" s="102" t="s">
        <v>2707</v>
      </c>
    </row>
    <row r="106" spans="1:10">
      <c r="A106" s="101">
        <v>44817.405281354164</v>
      </c>
      <c r="B106" s="102" t="s">
        <v>11057</v>
      </c>
      <c r="C106" s="102" t="s">
        <v>11058</v>
      </c>
      <c r="D106" s="103" t="s">
        <v>11059</v>
      </c>
      <c r="E106" s="102" t="s">
        <v>10</v>
      </c>
      <c r="F106" s="102" t="s">
        <v>11060</v>
      </c>
      <c r="G106" s="102" t="s">
        <v>2452</v>
      </c>
      <c r="H106" s="102" t="s">
        <v>2185</v>
      </c>
      <c r="I106" s="102" t="s">
        <v>2186</v>
      </c>
      <c r="J106" s="102" t="s">
        <v>2707</v>
      </c>
    </row>
    <row r="107" spans="1:10">
      <c r="A107" s="101">
        <v>44817.614584212963</v>
      </c>
      <c r="B107" s="102" t="s">
        <v>11061</v>
      </c>
      <c r="C107" s="102" t="s">
        <v>11062</v>
      </c>
      <c r="D107" s="103" t="s">
        <v>11063</v>
      </c>
      <c r="E107" s="102" t="s">
        <v>11</v>
      </c>
      <c r="F107" s="102" t="s">
        <v>11064</v>
      </c>
      <c r="G107" s="102" t="s">
        <v>11065</v>
      </c>
      <c r="H107" s="102" t="s">
        <v>2185</v>
      </c>
      <c r="I107" s="102" t="s">
        <v>2186</v>
      </c>
      <c r="J107" s="102" t="s">
        <v>3033</v>
      </c>
    </row>
    <row r="108" spans="1:10">
      <c r="A108" s="101">
        <v>44818.552316712958</v>
      </c>
      <c r="B108" s="102" t="s">
        <v>11069</v>
      </c>
      <c r="C108" s="102" t="s">
        <v>11070</v>
      </c>
      <c r="D108" s="103" t="s">
        <v>11071</v>
      </c>
      <c r="E108" s="102" t="s">
        <v>11</v>
      </c>
      <c r="F108" s="102" t="s">
        <v>11072</v>
      </c>
      <c r="G108" s="102" t="s">
        <v>2198</v>
      </c>
      <c r="H108" s="102" t="s">
        <v>2185</v>
      </c>
      <c r="I108" s="102" t="s">
        <v>2186</v>
      </c>
      <c r="J108" s="102" t="s">
        <v>2707</v>
      </c>
    </row>
    <row r="109" spans="1:10">
      <c r="A109" s="101">
        <v>44818.619660613425</v>
      </c>
      <c r="B109" s="102" t="s">
        <v>2859</v>
      </c>
      <c r="C109" s="102">
        <v>493404</v>
      </c>
      <c r="D109" s="103" t="s">
        <v>796</v>
      </c>
      <c r="E109" s="102" t="s">
        <v>11</v>
      </c>
      <c r="F109" s="102" t="s">
        <v>11073</v>
      </c>
      <c r="G109" s="102" t="s">
        <v>11074</v>
      </c>
      <c r="H109" s="102" t="s">
        <v>2185</v>
      </c>
      <c r="I109" s="102" t="s">
        <v>2186</v>
      </c>
      <c r="J109" s="102" t="s">
        <v>2707</v>
      </c>
    </row>
    <row r="110" spans="1:10">
      <c r="A110" s="101">
        <v>44819.477941979167</v>
      </c>
      <c r="B110" s="102" t="s">
        <v>11075</v>
      </c>
      <c r="C110" s="102">
        <v>650109</v>
      </c>
      <c r="D110" s="103" t="s">
        <v>11076</v>
      </c>
      <c r="E110" s="102" t="s">
        <v>10</v>
      </c>
      <c r="F110" s="102" t="s">
        <v>11077</v>
      </c>
      <c r="G110" s="102" t="s">
        <v>2468</v>
      </c>
      <c r="H110" s="102" t="s">
        <v>2191</v>
      </c>
      <c r="I110" s="102" t="s">
        <v>2186</v>
      </c>
      <c r="J110" s="102" t="s">
        <v>2707</v>
      </c>
    </row>
    <row r="111" spans="1:10">
      <c r="A111" s="101">
        <v>44819.477951678244</v>
      </c>
      <c r="B111" s="102" t="s">
        <v>11078</v>
      </c>
      <c r="C111" s="102">
        <v>650111</v>
      </c>
      <c r="D111" s="103" t="s">
        <v>11079</v>
      </c>
      <c r="E111" s="102" t="s">
        <v>10</v>
      </c>
      <c r="F111" s="102" t="s">
        <v>11080</v>
      </c>
      <c r="G111" s="102" t="s">
        <v>2468</v>
      </c>
      <c r="H111" s="102" t="s">
        <v>2185</v>
      </c>
      <c r="I111" s="102" t="s">
        <v>2186</v>
      </c>
      <c r="J111" s="102" t="s">
        <v>2707</v>
      </c>
    </row>
    <row r="112" spans="1:10">
      <c r="A112" s="101">
        <v>44819.478748715279</v>
      </c>
      <c r="B112" s="102" t="s">
        <v>11081</v>
      </c>
      <c r="C112" s="102">
        <v>650112</v>
      </c>
      <c r="D112" s="103" t="s">
        <v>11082</v>
      </c>
      <c r="E112" s="102" t="s">
        <v>10</v>
      </c>
      <c r="F112" s="102" t="s">
        <v>11083</v>
      </c>
      <c r="G112" s="102" t="s">
        <v>2752</v>
      </c>
      <c r="H112" s="102" t="s">
        <v>2185</v>
      </c>
      <c r="I112" s="102" t="s">
        <v>2186</v>
      </c>
      <c r="J112" s="102" t="s">
        <v>2707</v>
      </c>
    </row>
    <row r="113" spans="1:10">
      <c r="A113" s="101">
        <v>44819.51979583333</v>
      </c>
      <c r="B113" s="102" t="s">
        <v>11084</v>
      </c>
      <c r="C113" s="102" t="s">
        <v>10574</v>
      </c>
      <c r="D113" s="103" t="s">
        <v>11085</v>
      </c>
      <c r="E113" s="102" t="s">
        <v>11</v>
      </c>
      <c r="F113" s="102" t="s">
        <v>11086</v>
      </c>
      <c r="G113" s="102" t="s">
        <v>2532</v>
      </c>
      <c r="H113" s="102" t="s">
        <v>2185</v>
      </c>
      <c r="I113" s="102" t="s">
        <v>2186</v>
      </c>
      <c r="J113" s="102" t="s">
        <v>2707</v>
      </c>
    </row>
    <row r="114" spans="1:10">
      <c r="A114" s="101">
        <v>44820.35196954861</v>
      </c>
      <c r="B114" s="102" t="s">
        <v>11087</v>
      </c>
      <c r="C114" s="102">
        <v>650084</v>
      </c>
      <c r="D114" s="103" t="s">
        <v>9989</v>
      </c>
      <c r="E114" s="102" t="s">
        <v>10</v>
      </c>
      <c r="F114" s="102" t="s">
        <v>11088</v>
      </c>
      <c r="G114" s="102" t="s">
        <v>2196</v>
      </c>
      <c r="H114" s="102" t="s">
        <v>2185</v>
      </c>
      <c r="I114" s="102" t="s">
        <v>2186</v>
      </c>
      <c r="J114" s="102" t="s">
        <v>2707</v>
      </c>
    </row>
    <row r="115" spans="1:10">
      <c r="A115" s="101">
        <v>44820.461595787041</v>
      </c>
      <c r="B115" s="102" t="s">
        <v>11089</v>
      </c>
      <c r="C115" s="102" t="s">
        <v>7324</v>
      </c>
      <c r="D115" s="103" t="s">
        <v>11090</v>
      </c>
      <c r="E115" s="102" t="s">
        <v>11</v>
      </c>
      <c r="F115" s="102" t="s">
        <v>11091</v>
      </c>
      <c r="G115" s="102" t="s">
        <v>11092</v>
      </c>
      <c r="H115" s="102" t="s">
        <v>2185</v>
      </c>
      <c r="I115" s="102" t="s">
        <v>2186</v>
      </c>
      <c r="J115" s="102" t="s">
        <v>2707</v>
      </c>
    </row>
    <row r="116" spans="1:10">
      <c r="A116" s="101">
        <v>44820.547899398152</v>
      </c>
      <c r="B116" s="102" t="s">
        <v>11093</v>
      </c>
      <c r="C116" s="102">
        <v>650113</v>
      </c>
      <c r="D116" s="103" t="s">
        <v>11094</v>
      </c>
      <c r="E116" s="102" t="s">
        <v>10</v>
      </c>
      <c r="F116" s="102" t="s">
        <v>11095</v>
      </c>
      <c r="G116" s="102" t="s">
        <v>11096</v>
      </c>
      <c r="H116" s="102" t="s">
        <v>2185</v>
      </c>
      <c r="I116" s="102" t="s">
        <v>2186</v>
      </c>
      <c r="J116" s="102" t="s">
        <v>2707</v>
      </c>
    </row>
    <row r="117" spans="1:10">
      <c r="A117" s="101">
        <v>44821.315423807871</v>
      </c>
      <c r="B117" s="102" t="s">
        <v>11097</v>
      </c>
      <c r="C117" s="102" t="s">
        <v>11098</v>
      </c>
      <c r="D117" s="103" t="s">
        <v>11099</v>
      </c>
      <c r="E117" s="102" t="s">
        <v>11</v>
      </c>
      <c r="F117" s="102" t="s">
        <v>11100</v>
      </c>
      <c r="G117" s="102" t="s">
        <v>11101</v>
      </c>
      <c r="H117" s="102" t="s">
        <v>2185</v>
      </c>
      <c r="I117" s="102" t="s">
        <v>2186</v>
      </c>
      <c r="J117" s="102" t="s">
        <v>2707</v>
      </c>
    </row>
    <row r="118" spans="1:10">
      <c r="A118" s="101">
        <v>44821.420346979168</v>
      </c>
      <c r="B118" s="102" t="s">
        <v>11102</v>
      </c>
      <c r="C118" s="102" t="s">
        <v>7388</v>
      </c>
      <c r="D118" s="103" t="s">
        <v>5611</v>
      </c>
      <c r="E118" s="102" t="s">
        <v>11</v>
      </c>
      <c r="F118" s="102" t="s">
        <v>11103</v>
      </c>
      <c r="G118" s="102" t="s">
        <v>2240</v>
      </c>
      <c r="H118" s="102" t="s">
        <v>2185</v>
      </c>
      <c r="I118" s="102" t="s">
        <v>2186</v>
      </c>
      <c r="J118" s="102" t="s">
        <v>2707</v>
      </c>
    </row>
    <row r="119" spans="1:10">
      <c r="A119" s="101">
        <v>44823.628454421298</v>
      </c>
      <c r="B119" s="102" t="s">
        <v>9408</v>
      </c>
      <c r="C119" s="102" t="s">
        <v>6827</v>
      </c>
      <c r="D119" s="103" t="s">
        <v>9409</v>
      </c>
      <c r="E119" s="102" t="s">
        <v>10</v>
      </c>
      <c r="F119" s="102" t="s">
        <v>11104</v>
      </c>
      <c r="G119" s="102" t="s">
        <v>11105</v>
      </c>
      <c r="H119" s="102" t="s">
        <v>2185</v>
      </c>
      <c r="I119" s="102" t="s">
        <v>2186</v>
      </c>
      <c r="J119" s="102" t="s">
        <v>2707</v>
      </c>
    </row>
    <row r="120" spans="1:10">
      <c r="A120" s="101">
        <v>44825.343024606482</v>
      </c>
      <c r="B120" s="102" t="s">
        <v>11108</v>
      </c>
      <c r="C120" s="102" t="s">
        <v>7997</v>
      </c>
      <c r="D120" s="103" t="s">
        <v>9689</v>
      </c>
      <c r="E120" s="102" t="s">
        <v>11</v>
      </c>
      <c r="F120" s="102" t="s">
        <v>9690</v>
      </c>
      <c r="G120" s="102" t="s">
        <v>11109</v>
      </c>
      <c r="H120" s="102" t="s">
        <v>2185</v>
      </c>
      <c r="I120" s="102" t="s">
        <v>2186</v>
      </c>
      <c r="J120" s="102" t="s">
        <v>2707</v>
      </c>
    </row>
    <row r="121" spans="1:10">
      <c r="A121" s="101">
        <v>44825.434672997682</v>
      </c>
      <c r="B121" s="102" t="s">
        <v>5228</v>
      </c>
      <c r="C121" s="102">
        <v>608168</v>
      </c>
      <c r="D121" s="103" t="s">
        <v>5229</v>
      </c>
      <c r="E121" s="102" t="s">
        <v>11</v>
      </c>
      <c r="F121" s="102" t="s">
        <v>11110</v>
      </c>
      <c r="G121" s="102" t="s">
        <v>4615</v>
      </c>
      <c r="H121" s="102" t="s">
        <v>2191</v>
      </c>
      <c r="I121" s="102" t="s">
        <v>2186</v>
      </c>
      <c r="J121" s="102" t="s">
        <v>2707</v>
      </c>
    </row>
    <row r="122" spans="1:10">
      <c r="A122" s="101">
        <v>44825.471357361108</v>
      </c>
      <c r="B122" s="102" t="s">
        <v>11111</v>
      </c>
      <c r="C122" s="102" t="s">
        <v>7802</v>
      </c>
      <c r="D122" s="103" t="s">
        <v>11112</v>
      </c>
      <c r="E122" s="102" t="s">
        <v>11</v>
      </c>
      <c r="F122" s="102" t="s">
        <v>11113</v>
      </c>
      <c r="G122" s="102" t="s">
        <v>11114</v>
      </c>
      <c r="H122" s="102" t="s">
        <v>2185</v>
      </c>
      <c r="I122" s="102" t="s">
        <v>2186</v>
      </c>
      <c r="J122" s="102" t="s">
        <v>2707</v>
      </c>
    </row>
    <row r="123" spans="1:10">
      <c r="A123" s="101">
        <v>44826.416165289353</v>
      </c>
      <c r="B123" s="102" t="s">
        <v>9754</v>
      </c>
      <c r="C123" s="102" t="s">
        <v>8699</v>
      </c>
      <c r="D123" s="103" t="s">
        <v>9755</v>
      </c>
      <c r="E123" s="102" t="s">
        <v>10</v>
      </c>
      <c r="F123" s="102" t="s">
        <v>11115</v>
      </c>
      <c r="G123" s="102" t="s">
        <v>2308</v>
      </c>
      <c r="H123" s="102" t="s">
        <v>2185</v>
      </c>
      <c r="I123" s="102" t="s">
        <v>2186</v>
      </c>
      <c r="J123" s="102" t="s">
        <v>2707</v>
      </c>
    </row>
    <row r="124" spans="1:10">
      <c r="A124" s="101">
        <v>44828.450928831022</v>
      </c>
      <c r="B124" s="102" t="s">
        <v>11118</v>
      </c>
      <c r="C124" s="102" t="s">
        <v>7219</v>
      </c>
      <c r="D124" s="103" t="s">
        <v>11119</v>
      </c>
      <c r="E124" s="102" t="s">
        <v>11</v>
      </c>
      <c r="F124" s="102" t="s">
        <v>11120</v>
      </c>
      <c r="G124" s="102" t="s">
        <v>9312</v>
      </c>
      <c r="H124" s="102" t="s">
        <v>2185</v>
      </c>
      <c r="I124" s="102" t="s">
        <v>2186</v>
      </c>
      <c r="J124" s="102" t="s">
        <v>2707</v>
      </c>
    </row>
    <row r="125" spans="1:10">
      <c r="A125" s="101">
        <v>44829.429871076391</v>
      </c>
      <c r="B125" s="102" t="s">
        <v>11121</v>
      </c>
      <c r="C125" s="102" t="s">
        <v>8178</v>
      </c>
      <c r="D125" s="103" t="s">
        <v>11122</v>
      </c>
      <c r="E125" s="102" t="s">
        <v>11</v>
      </c>
      <c r="F125" s="102" t="s">
        <v>11123</v>
      </c>
      <c r="G125" s="102" t="s">
        <v>11124</v>
      </c>
      <c r="H125" s="102" t="s">
        <v>2185</v>
      </c>
      <c r="I125" s="102" t="s">
        <v>2186</v>
      </c>
      <c r="J125" s="102" t="s">
        <v>2707</v>
      </c>
    </row>
    <row r="126" spans="1:10">
      <c r="A126" s="101">
        <v>44830.35228269676</v>
      </c>
      <c r="B126" s="102" t="s">
        <v>11125</v>
      </c>
      <c r="C126" s="102">
        <v>650117</v>
      </c>
      <c r="D126" s="103" t="s">
        <v>11126</v>
      </c>
      <c r="E126" s="102" t="s">
        <v>10</v>
      </c>
      <c r="F126" s="102" t="s">
        <v>11127</v>
      </c>
      <c r="G126" s="102" t="s">
        <v>2198</v>
      </c>
      <c r="H126" s="102" t="s">
        <v>2185</v>
      </c>
      <c r="I126" s="102" t="s">
        <v>2186</v>
      </c>
      <c r="J126" s="102" t="s">
        <v>2707</v>
      </c>
    </row>
    <row r="127" spans="1:10">
      <c r="A127" s="101">
        <v>44830.521107314817</v>
      </c>
      <c r="B127" s="102" t="s">
        <v>11128</v>
      </c>
      <c r="C127" s="102" t="s">
        <v>10469</v>
      </c>
      <c r="D127" s="103" t="s">
        <v>11129</v>
      </c>
      <c r="E127" s="102" t="s">
        <v>11</v>
      </c>
      <c r="F127" s="102" t="s">
        <v>11130</v>
      </c>
      <c r="G127" s="102" t="s">
        <v>11131</v>
      </c>
      <c r="H127" s="102" t="s">
        <v>2185</v>
      </c>
      <c r="I127" s="102" t="s">
        <v>2186</v>
      </c>
      <c r="J127" s="102" t="s">
        <v>2707</v>
      </c>
    </row>
    <row r="128" spans="1:10">
      <c r="A128" s="101">
        <v>44830.677270127315</v>
      </c>
      <c r="B128" s="102" t="s">
        <v>11132</v>
      </c>
      <c r="C128" s="102" t="s">
        <v>10574</v>
      </c>
      <c r="D128" s="103" t="s">
        <v>11085</v>
      </c>
      <c r="E128" s="102" t="s">
        <v>11</v>
      </c>
      <c r="F128" s="102" t="s">
        <v>11133</v>
      </c>
      <c r="G128" s="102" t="s">
        <v>2620</v>
      </c>
      <c r="H128" s="102" t="s">
        <v>2185</v>
      </c>
      <c r="I128" s="102" t="s">
        <v>2186</v>
      </c>
      <c r="J128" s="102" t="s">
        <v>2707</v>
      </c>
    </row>
    <row r="129" spans="1:10">
      <c r="A129" s="101">
        <v>44830.685120428243</v>
      </c>
      <c r="B129" s="102" t="s">
        <v>11134</v>
      </c>
      <c r="C129" s="102">
        <v>650107</v>
      </c>
      <c r="D129" s="103" t="s">
        <v>11135</v>
      </c>
      <c r="E129" s="102" t="s">
        <v>11</v>
      </c>
      <c r="F129" s="102" t="s">
        <v>11136</v>
      </c>
      <c r="G129" s="102" t="s">
        <v>10821</v>
      </c>
      <c r="H129" s="102" t="s">
        <v>2191</v>
      </c>
      <c r="I129" s="102" t="s">
        <v>2186</v>
      </c>
      <c r="J129" s="102" t="s">
        <v>2707</v>
      </c>
    </row>
    <row r="130" spans="1:10">
      <c r="A130" s="101">
        <v>44831.447678576384</v>
      </c>
      <c r="B130" s="102" t="s">
        <v>5721</v>
      </c>
      <c r="C130" s="102" t="s">
        <v>11137</v>
      </c>
      <c r="D130" s="103" t="s">
        <v>11138</v>
      </c>
      <c r="E130" s="102" t="s">
        <v>10</v>
      </c>
      <c r="F130" s="102" t="s">
        <v>5726</v>
      </c>
      <c r="G130" s="102" t="s">
        <v>5674</v>
      </c>
      <c r="H130" s="102" t="s">
        <v>2185</v>
      </c>
      <c r="I130" s="102" t="s">
        <v>2186</v>
      </c>
      <c r="J130" s="102" t="s">
        <v>2707</v>
      </c>
    </row>
    <row r="131" spans="1:10">
      <c r="A131" s="101">
        <v>44831.708398518516</v>
      </c>
      <c r="B131" s="102" t="s">
        <v>11139</v>
      </c>
      <c r="C131" s="102" t="s">
        <v>11140</v>
      </c>
      <c r="D131" s="103" t="s">
        <v>11141</v>
      </c>
      <c r="E131" s="102" t="s">
        <v>10</v>
      </c>
      <c r="F131" s="102" t="s">
        <v>11142</v>
      </c>
      <c r="G131" s="102" t="s">
        <v>5674</v>
      </c>
      <c r="H131" s="102" t="s">
        <v>2185</v>
      </c>
      <c r="I131" s="102" t="s">
        <v>2186</v>
      </c>
      <c r="J131" s="102" t="s">
        <v>2707</v>
      </c>
    </row>
    <row r="132" spans="1:10">
      <c r="A132" s="101">
        <v>44831.854224062496</v>
      </c>
      <c r="B132" s="102" t="s">
        <v>11143</v>
      </c>
      <c r="C132" s="102" t="s">
        <v>6907</v>
      </c>
      <c r="D132" s="103" t="s">
        <v>11144</v>
      </c>
      <c r="E132" s="102" t="s">
        <v>11</v>
      </c>
      <c r="F132" s="102" t="s">
        <v>11145</v>
      </c>
      <c r="G132" s="102" t="s">
        <v>4890</v>
      </c>
      <c r="H132" s="102" t="s">
        <v>2185</v>
      </c>
      <c r="I132" s="102" t="s">
        <v>2186</v>
      </c>
      <c r="J132" s="102" t="s">
        <v>2707</v>
      </c>
    </row>
    <row r="133" spans="1:10">
      <c r="A133" s="101">
        <v>44832.391047673613</v>
      </c>
      <c r="B133" s="102" t="s">
        <v>11146</v>
      </c>
      <c r="C133" s="102" t="s">
        <v>7493</v>
      </c>
      <c r="D133" s="103" t="s">
        <v>11147</v>
      </c>
      <c r="E133" s="102" t="s">
        <v>11</v>
      </c>
      <c r="F133" s="102" t="s">
        <v>11148</v>
      </c>
      <c r="G133" s="102" t="s">
        <v>11149</v>
      </c>
      <c r="H133" s="102" t="s">
        <v>2185</v>
      </c>
      <c r="I133" s="102" t="s">
        <v>2186</v>
      </c>
      <c r="J133" s="102" t="s">
        <v>2707</v>
      </c>
    </row>
    <row r="134" spans="1:10">
      <c r="A134" s="101">
        <v>44832.391441527783</v>
      </c>
      <c r="B134" s="102" t="s">
        <v>11150</v>
      </c>
      <c r="C134" s="102" t="s">
        <v>1319</v>
      </c>
      <c r="D134" s="103" t="s">
        <v>3236</v>
      </c>
      <c r="E134" s="102" t="s">
        <v>11</v>
      </c>
      <c r="F134" s="102" t="s">
        <v>3237</v>
      </c>
      <c r="G134" s="102" t="s">
        <v>3044</v>
      </c>
      <c r="H134" s="102" t="s">
        <v>2185</v>
      </c>
      <c r="I134" s="102" t="s">
        <v>2269</v>
      </c>
      <c r="J134" s="102" t="s">
        <v>3033</v>
      </c>
    </row>
    <row r="135" spans="1:10">
      <c r="A135" s="101">
        <v>44832.392148576386</v>
      </c>
      <c r="B135" s="102" t="s">
        <v>5349</v>
      </c>
      <c r="C135" s="102" t="s">
        <v>5084</v>
      </c>
      <c r="D135" s="103" t="s">
        <v>5350</v>
      </c>
      <c r="E135" s="102" t="s">
        <v>11</v>
      </c>
      <c r="F135" s="102" t="s">
        <v>5351</v>
      </c>
      <c r="G135" s="102" t="s">
        <v>11151</v>
      </c>
      <c r="H135" s="102" t="s">
        <v>2185</v>
      </c>
      <c r="I135" s="102" t="s">
        <v>2186</v>
      </c>
      <c r="J135" s="102" t="s">
        <v>2707</v>
      </c>
    </row>
    <row r="136" spans="1:10">
      <c r="A136" s="101">
        <v>44832.392445347221</v>
      </c>
      <c r="B136" s="102" t="s">
        <v>11152</v>
      </c>
      <c r="C136" s="102" t="s">
        <v>8708</v>
      </c>
      <c r="D136" s="103" t="s">
        <v>11153</v>
      </c>
      <c r="E136" s="102" t="s">
        <v>11</v>
      </c>
      <c r="F136" s="102" t="s">
        <v>11154</v>
      </c>
      <c r="G136" s="102" t="s">
        <v>11155</v>
      </c>
      <c r="H136" s="102" t="s">
        <v>2185</v>
      </c>
      <c r="I136" s="102" t="s">
        <v>2186</v>
      </c>
      <c r="J136" s="102" t="s">
        <v>2707</v>
      </c>
    </row>
    <row r="137" spans="1:10">
      <c r="A137" s="101">
        <v>44832.395051087966</v>
      </c>
      <c r="B137" s="102" t="s">
        <v>11156</v>
      </c>
      <c r="C137" s="102" t="s">
        <v>11157</v>
      </c>
      <c r="D137" s="103" t="s">
        <v>11158</v>
      </c>
      <c r="E137" s="102" t="s">
        <v>11</v>
      </c>
      <c r="F137" s="102" t="s">
        <v>11159</v>
      </c>
      <c r="G137" s="102" t="s">
        <v>11160</v>
      </c>
      <c r="H137" s="102" t="s">
        <v>2185</v>
      </c>
      <c r="I137" s="102" t="s">
        <v>2186</v>
      </c>
      <c r="J137" s="102" t="s">
        <v>2707</v>
      </c>
    </row>
    <row r="138" spans="1:10" s="43" customFormat="1">
      <c r="A138" s="98">
        <v>44832.395411261576</v>
      </c>
      <c r="B138" s="99" t="s">
        <v>11161</v>
      </c>
      <c r="C138" s="99">
        <v>628937</v>
      </c>
      <c r="D138" s="100" t="s">
        <v>11162</v>
      </c>
      <c r="E138" s="99" t="s">
        <v>11</v>
      </c>
      <c r="F138" s="99" t="s">
        <v>11163</v>
      </c>
      <c r="G138" s="99" t="s">
        <v>11164</v>
      </c>
      <c r="H138" s="99" t="s">
        <v>2185</v>
      </c>
      <c r="I138" s="99" t="s">
        <v>2186</v>
      </c>
      <c r="J138" s="99" t="s">
        <v>3033</v>
      </c>
    </row>
    <row r="139" spans="1:10">
      <c r="A139" s="152">
        <v>44832.395411261576</v>
      </c>
      <c r="B139" s="153" t="s">
        <v>11161</v>
      </c>
      <c r="C139" s="153">
        <v>628937</v>
      </c>
      <c r="D139" s="154" t="s">
        <v>11162</v>
      </c>
      <c r="E139" s="153" t="s">
        <v>11</v>
      </c>
      <c r="F139" s="153" t="s">
        <v>11163</v>
      </c>
      <c r="G139" s="153" t="s">
        <v>11164</v>
      </c>
      <c r="H139" s="153" t="s">
        <v>2185</v>
      </c>
      <c r="I139" s="153" t="s">
        <v>2186</v>
      </c>
      <c r="J139" s="153" t="s">
        <v>3033</v>
      </c>
    </row>
    <row r="140" spans="1:10">
      <c r="A140" s="152">
        <v>44832.399287141205</v>
      </c>
      <c r="B140" s="153" t="s">
        <v>12634</v>
      </c>
      <c r="C140" s="153">
        <v>630031</v>
      </c>
      <c r="D140" s="154" t="s">
        <v>9710</v>
      </c>
      <c r="E140" s="153" t="s">
        <v>11</v>
      </c>
      <c r="F140" s="153" t="s">
        <v>12635</v>
      </c>
      <c r="G140" s="153" t="s">
        <v>2228</v>
      </c>
      <c r="H140" s="153" t="s">
        <v>2191</v>
      </c>
      <c r="I140" s="153" t="s">
        <v>2186</v>
      </c>
      <c r="J140" s="153" t="s">
        <v>3033</v>
      </c>
    </row>
    <row r="141" spans="1:10">
      <c r="A141" s="152">
        <v>44832.408066030097</v>
      </c>
      <c r="B141" s="153" t="s">
        <v>12636</v>
      </c>
      <c r="C141" s="153" t="s">
        <v>7328</v>
      </c>
      <c r="D141" s="154" t="s">
        <v>12637</v>
      </c>
      <c r="E141" s="153" t="s">
        <v>11</v>
      </c>
      <c r="F141" s="153" t="s">
        <v>12638</v>
      </c>
      <c r="G141" s="153" t="s">
        <v>12639</v>
      </c>
      <c r="H141" s="153" t="s">
        <v>2185</v>
      </c>
      <c r="I141" s="153" t="s">
        <v>2186</v>
      </c>
      <c r="J141" s="153" t="s">
        <v>2707</v>
      </c>
    </row>
    <row r="142" spans="1:10">
      <c r="A142" s="152">
        <v>44832.412441006949</v>
      </c>
      <c r="B142" s="153" t="s">
        <v>12640</v>
      </c>
      <c r="C142" s="153" t="s">
        <v>10563</v>
      </c>
      <c r="D142" s="154" t="s">
        <v>12577</v>
      </c>
      <c r="E142" s="153" t="s">
        <v>10</v>
      </c>
      <c r="F142" s="153" t="s">
        <v>12641</v>
      </c>
      <c r="G142" s="153" t="s">
        <v>6308</v>
      </c>
      <c r="H142" s="153" t="s">
        <v>2191</v>
      </c>
      <c r="I142" s="153" t="s">
        <v>2186</v>
      </c>
      <c r="J142" s="153" t="s">
        <v>2707</v>
      </c>
    </row>
    <row r="143" spans="1:10">
      <c r="A143" s="152">
        <v>44832.416773113422</v>
      </c>
      <c r="B143" s="153" t="s">
        <v>12642</v>
      </c>
      <c r="C143" s="153" t="s">
        <v>10232</v>
      </c>
      <c r="D143" s="154" t="s">
        <v>12643</v>
      </c>
      <c r="E143" s="153" t="s">
        <v>11</v>
      </c>
      <c r="F143" s="153" t="s">
        <v>12644</v>
      </c>
      <c r="G143" s="153" t="s">
        <v>12645</v>
      </c>
      <c r="H143" s="153" t="s">
        <v>2185</v>
      </c>
      <c r="I143" s="153" t="s">
        <v>2186</v>
      </c>
      <c r="J143" s="153" t="s">
        <v>2707</v>
      </c>
    </row>
    <row r="144" spans="1:10">
      <c r="A144" s="152">
        <v>44832.417708738431</v>
      </c>
      <c r="B144" s="153" t="s">
        <v>12646</v>
      </c>
      <c r="C144" s="153" t="s">
        <v>8575</v>
      </c>
      <c r="D144" s="154" t="s">
        <v>12647</v>
      </c>
      <c r="E144" s="153" t="s">
        <v>11</v>
      </c>
      <c r="F144" s="153" t="s">
        <v>12648</v>
      </c>
      <c r="G144" s="153" t="s">
        <v>12649</v>
      </c>
      <c r="H144" s="153" t="s">
        <v>2185</v>
      </c>
      <c r="I144" s="153" t="s">
        <v>2269</v>
      </c>
      <c r="J144" s="153" t="s">
        <v>2707</v>
      </c>
    </row>
    <row r="145" spans="1:10">
      <c r="A145" s="152">
        <v>44832.421953888886</v>
      </c>
      <c r="B145" s="153" t="s">
        <v>2668</v>
      </c>
      <c r="C145" s="153">
        <v>620187</v>
      </c>
      <c r="D145" s="154" t="s">
        <v>12650</v>
      </c>
      <c r="E145" s="153" t="s">
        <v>11</v>
      </c>
      <c r="F145" s="153" t="s">
        <v>4314</v>
      </c>
      <c r="G145" s="153" t="s">
        <v>2343</v>
      </c>
      <c r="H145" s="153" t="s">
        <v>2185</v>
      </c>
      <c r="I145" s="153" t="s">
        <v>2186</v>
      </c>
      <c r="J145" s="153" t="s">
        <v>2707</v>
      </c>
    </row>
    <row r="146" spans="1:10">
      <c r="A146" s="152">
        <v>44832.426349837959</v>
      </c>
      <c r="B146" s="153" t="s">
        <v>12651</v>
      </c>
      <c r="C146" s="153" t="s">
        <v>8708</v>
      </c>
      <c r="D146" s="154" t="s">
        <v>11153</v>
      </c>
      <c r="E146" s="153" t="s">
        <v>11</v>
      </c>
      <c r="F146" s="153" t="s">
        <v>12652</v>
      </c>
      <c r="G146" s="153" t="s">
        <v>12653</v>
      </c>
      <c r="H146" s="153" t="s">
        <v>2185</v>
      </c>
      <c r="I146" s="153" t="s">
        <v>2186</v>
      </c>
      <c r="J146" s="153" t="s">
        <v>2707</v>
      </c>
    </row>
    <row r="147" spans="1:10">
      <c r="A147" s="152">
        <v>44832.43243137731</v>
      </c>
      <c r="B147" s="153" t="s">
        <v>12654</v>
      </c>
      <c r="C147" s="153" t="s">
        <v>7158</v>
      </c>
      <c r="D147" s="154" t="s">
        <v>12655</v>
      </c>
      <c r="E147" s="153" t="s">
        <v>11</v>
      </c>
      <c r="F147" s="153" t="s">
        <v>12656</v>
      </c>
      <c r="G147" s="153" t="s">
        <v>2560</v>
      </c>
      <c r="H147" s="153" t="s">
        <v>2185</v>
      </c>
      <c r="I147" s="153" t="s">
        <v>2186</v>
      </c>
      <c r="J147" s="153" t="s">
        <v>3033</v>
      </c>
    </row>
    <row r="148" spans="1:10">
      <c r="A148" s="152">
        <v>44832.442321979164</v>
      </c>
      <c r="B148" s="153" t="s">
        <v>10345</v>
      </c>
      <c r="C148" s="153" t="s">
        <v>10344</v>
      </c>
      <c r="D148" s="154" t="s">
        <v>12657</v>
      </c>
      <c r="E148" s="153" t="s">
        <v>11</v>
      </c>
      <c r="F148" s="153" t="s">
        <v>12658</v>
      </c>
      <c r="G148" s="153" t="s">
        <v>2352</v>
      </c>
      <c r="H148" s="153" t="s">
        <v>2185</v>
      </c>
      <c r="I148" s="153" t="s">
        <v>2186</v>
      </c>
      <c r="J148" s="153" t="s">
        <v>2707</v>
      </c>
    </row>
    <row r="149" spans="1:10">
      <c r="A149" s="152">
        <v>44832.446140717591</v>
      </c>
      <c r="B149" s="153" t="s">
        <v>7783</v>
      </c>
      <c r="C149" s="153">
        <v>650071</v>
      </c>
      <c r="D149" s="154" t="s">
        <v>12659</v>
      </c>
      <c r="E149" s="153" t="s">
        <v>11</v>
      </c>
      <c r="F149" s="153" t="s">
        <v>12660</v>
      </c>
      <c r="G149" s="153" t="s">
        <v>12661</v>
      </c>
      <c r="H149" s="153" t="s">
        <v>2185</v>
      </c>
      <c r="I149" s="153" t="s">
        <v>2186</v>
      </c>
      <c r="J149" s="153" t="s">
        <v>2707</v>
      </c>
    </row>
    <row r="150" spans="1:10">
      <c r="A150" s="152">
        <v>44832.449515</v>
      </c>
      <c r="B150" s="153" t="s">
        <v>12662</v>
      </c>
      <c r="C150" s="153">
        <v>431394</v>
      </c>
      <c r="D150" s="154" t="s">
        <v>11256</v>
      </c>
      <c r="E150" s="153" t="s">
        <v>11</v>
      </c>
      <c r="F150" s="153" t="s">
        <v>12663</v>
      </c>
      <c r="G150" s="153" t="s">
        <v>2306</v>
      </c>
      <c r="H150" s="153" t="s">
        <v>2191</v>
      </c>
      <c r="I150" s="153" t="s">
        <v>2269</v>
      </c>
      <c r="J150" s="153" t="s">
        <v>2707</v>
      </c>
    </row>
    <row r="151" spans="1:10">
      <c r="A151" s="152">
        <v>44832.449954004631</v>
      </c>
      <c r="B151" s="153" t="s">
        <v>2691</v>
      </c>
      <c r="C151" s="153">
        <v>650007</v>
      </c>
      <c r="D151" s="154" t="s">
        <v>12664</v>
      </c>
      <c r="E151" s="153" t="s">
        <v>10</v>
      </c>
      <c r="F151" s="153" t="s">
        <v>12665</v>
      </c>
      <c r="G151" s="153" t="s">
        <v>12666</v>
      </c>
      <c r="H151" s="153" t="s">
        <v>2185</v>
      </c>
      <c r="I151" s="153" t="s">
        <v>2186</v>
      </c>
      <c r="J151" s="153" t="s">
        <v>2707</v>
      </c>
    </row>
    <row r="152" spans="1:10">
      <c r="A152" s="152">
        <v>44832.45351201389</v>
      </c>
      <c r="B152" s="153" t="s">
        <v>12667</v>
      </c>
      <c r="C152" s="153" t="s">
        <v>12590</v>
      </c>
      <c r="D152" s="154" t="s">
        <v>12592</v>
      </c>
      <c r="E152" s="153" t="s">
        <v>11</v>
      </c>
      <c r="F152" s="153" t="s">
        <v>12668</v>
      </c>
      <c r="G152" s="153" t="s">
        <v>2582</v>
      </c>
      <c r="H152" s="153" t="s">
        <v>2185</v>
      </c>
      <c r="I152" s="153" t="s">
        <v>2186</v>
      </c>
      <c r="J152" s="153" t="s">
        <v>2707</v>
      </c>
    </row>
    <row r="153" spans="1:10">
      <c r="A153" s="152">
        <v>44832.454447048614</v>
      </c>
      <c r="B153" s="153" t="s">
        <v>12667</v>
      </c>
      <c r="C153" s="153" t="s">
        <v>12590</v>
      </c>
      <c r="D153" s="154" t="s">
        <v>12592</v>
      </c>
      <c r="E153" s="153" t="s">
        <v>10</v>
      </c>
      <c r="F153" s="153" t="s">
        <v>12669</v>
      </c>
      <c r="G153" s="153" t="s">
        <v>12670</v>
      </c>
      <c r="H153" s="153" t="s">
        <v>2185</v>
      </c>
      <c r="I153" s="153" t="s">
        <v>2186</v>
      </c>
      <c r="J153" s="153" t="s">
        <v>2707</v>
      </c>
    </row>
    <row r="154" spans="1:10">
      <c r="A154" s="152">
        <v>44832.454572754628</v>
      </c>
      <c r="B154" s="153" t="s">
        <v>12671</v>
      </c>
      <c r="C154" s="153" t="s">
        <v>10502</v>
      </c>
      <c r="D154" s="154" t="s">
        <v>12499</v>
      </c>
      <c r="E154" s="153" t="s">
        <v>11</v>
      </c>
      <c r="F154" s="153" t="s">
        <v>12672</v>
      </c>
      <c r="G154" s="153" t="s">
        <v>12673</v>
      </c>
      <c r="H154" s="153" t="s">
        <v>2185</v>
      </c>
      <c r="I154" s="153" t="s">
        <v>2186</v>
      </c>
      <c r="J154" s="153" t="s">
        <v>2707</v>
      </c>
    </row>
    <row r="155" spans="1:10">
      <c r="A155" s="152">
        <v>44832.458839606479</v>
      </c>
      <c r="B155" s="153" t="s">
        <v>12674</v>
      </c>
      <c r="C155" s="153" t="s">
        <v>12675</v>
      </c>
      <c r="D155" s="154" t="s">
        <v>12676</v>
      </c>
      <c r="E155" s="153" t="s">
        <v>11</v>
      </c>
      <c r="F155" s="153" t="s">
        <v>12677</v>
      </c>
      <c r="G155" s="153" t="s">
        <v>2369</v>
      </c>
      <c r="H155" s="153" t="s">
        <v>2185</v>
      </c>
      <c r="I155" s="153" t="s">
        <v>2186</v>
      </c>
      <c r="J155" s="153" t="s">
        <v>3033</v>
      </c>
    </row>
    <row r="156" spans="1:10">
      <c r="A156" s="152">
        <v>44832.47783304398</v>
      </c>
      <c r="B156" s="153" t="s">
        <v>254</v>
      </c>
      <c r="C156" s="153">
        <v>360326</v>
      </c>
      <c r="D156" s="154" t="s">
        <v>1594</v>
      </c>
      <c r="E156" s="153" t="s">
        <v>10</v>
      </c>
      <c r="F156" s="153" t="s">
        <v>1770</v>
      </c>
      <c r="G156" s="153" t="s">
        <v>2230</v>
      </c>
      <c r="H156" s="153" t="s">
        <v>2185</v>
      </c>
      <c r="I156" s="153" t="s">
        <v>2186</v>
      </c>
      <c r="J156" s="153" t="s">
        <v>2707</v>
      </c>
    </row>
    <row r="157" spans="1:10">
      <c r="A157" s="152">
        <v>44832.480069641198</v>
      </c>
      <c r="B157" s="153" t="s">
        <v>12678</v>
      </c>
      <c r="C157" s="153">
        <v>576535</v>
      </c>
      <c r="D157" s="154" t="s">
        <v>1546</v>
      </c>
      <c r="E157" s="153" t="s">
        <v>11</v>
      </c>
      <c r="F157" s="153" t="s">
        <v>1722</v>
      </c>
      <c r="G157" s="153" t="s">
        <v>2353</v>
      </c>
      <c r="H157" s="153" t="s">
        <v>2185</v>
      </c>
      <c r="I157" s="153" t="s">
        <v>2186</v>
      </c>
      <c r="J157" s="153" t="s">
        <v>2707</v>
      </c>
    </row>
    <row r="158" spans="1:10">
      <c r="A158" s="152">
        <v>44832.483567175921</v>
      </c>
      <c r="B158" s="153" t="s">
        <v>12679</v>
      </c>
      <c r="C158" s="153" t="s">
        <v>6835</v>
      </c>
      <c r="D158" s="154" t="s">
        <v>12680</v>
      </c>
      <c r="E158" s="153" t="s">
        <v>11</v>
      </c>
      <c r="F158" s="153" t="s">
        <v>12681</v>
      </c>
      <c r="G158" s="153" t="s">
        <v>12682</v>
      </c>
      <c r="H158" s="153" t="s">
        <v>2185</v>
      </c>
      <c r="I158" s="153" t="s">
        <v>2186</v>
      </c>
      <c r="J158" s="153" t="s">
        <v>2707</v>
      </c>
    </row>
    <row r="159" spans="1:10">
      <c r="A159" s="152">
        <v>44832.48419408565</v>
      </c>
      <c r="B159" s="153" t="s">
        <v>12683</v>
      </c>
      <c r="C159" s="153">
        <v>650036</v>
      </c>
      <c r="D159" s="154" t="s">
        <v>11252</v>
      </c>
      <c r="E159" s="153" t="s">
        <v>11</v>
      </c>
      <c r="F159" s="153" t="s">
        <v>12684</v>
      </c>
      <c r="G159" s="153" t="s">
        <v>12685</v>
      </c>
      <c r="H159" s="153" t="s">
        <v>2185</v>
      </c>
      <c r="I159" s="153" t="s">
        <v>2186</v>
      </c>
      <c r="J159" s="153" t="s">
        <v>3033</v>
      </c>
    </row>
    <row r="160" spans="1:10">
      <c r="A160" s="152">
        <v>44832.486556655094</v>
      </c>
      <c r="B160" s="153" t="s">
        <v>12679</v>
      </c>
      <c r="C160" s="153" t="s">
        <v>6835</v>
      </c>
      <c r="D160" s="154" t="s">
        <v>12686</v>
      </c>
      <c r="E160" s="153" t="s">
        <v>11</v>
      </c>
      <c r="F160" s="153" t="s">
        <v>12681</v>
      </c>
      <c r="G160" s="153" t="s">
        <v>2228</v>
      </c>
      <c r="H160" s="153" t="s">
        <v>2185</v>
      </c>
      <c r="I160" s="153" t="s">
        <v>2186</v>
      </c>
      <c r="J160" s="153" t="s">
        <v>2707</v>
      </c>
    </row>
    <row r="161" spans="1:10">
      <c r="A161" s="152">
        <v>44832.520399305555</v>
      </c>
      <c r="B161" s="153" t="s">
        <v>12687</v>
      </c>
      <c r="C161" s="153">
        <v>493372</v>
      </c>
      <c r="D161" s="154" t="s">
        <v>1686</v>
      </c>
      <c r="E161" s="153" t="s">
        <v>10</v>
      </c>
      <c r="F161" s="153" t="s">
        <v>12688</v>
      </c>
      <c r="G161" s="153" t="s">
        <v>2228</v>
      </c>
      <c r="H161" s="153" t="s">
        <v>2191</v>
      </c>
      <c r="I161" s="153" t="s">
        <v>2269</v>
      </c>
      <c r="J161" s="153" t="s">
        <v>2707</v>
      </c>
    </row>
    <row r="162" spans="1:10">
      <c r="A162" s="152">
        <v>44832.522149328703</v>
      </c>
      <c r="B162" s="153" t="s">
        <v>9536</v>
      </c>
      <c r="C162" s="153" t="s">
        <v>12689</v>
      </c>
      <c r="D162" s="154" t="s">
        <v>9538</v>
      </c>
      <c r="E162" s="153" t="s">
        <v>10</v>
      </c>
      <c r="F162" s="153" t="s">
        <v>12690</v>
      </c>
      <c r="G162" s="153" t="s">
        <v>4277</v>
      </c>
      <c r="H162" s="153" t="s">
        <v>2185</v>
      </c>
      <c r="I162" s="153" t="s">
        <v>2186</v>
      </c>
      <c r="J162" s="153" t="s">
        <v>3033</v>
      </c>
    </row>
    <row r="163" spans="1:10">
      <c r="A163" s="152">
        <v>44832.523111863426</v>
      </c>
      <c r="B163" s="153" t="s">
        <v>9694</v>
      </c>
      <c r="C163" s="153" t="s">
        <v>7033</v>
      </c>
      <c r="D163" s="154" t="s">
        <v>12691</v>
      </c>
      <c r="E163" s="153" t="s">
        <v>11</v>
      </c>
      <c r="F163" s="153" t="s">
        <v>12692</v>
      </c>
      <c r="G163" s="153" t="s">
        <v>9697</v>
      </c>
      <c r="H163" s="153" t="s">
        <v>2185</v>
      </c>
      <c r="I163" s="153" t="s">
        <v>2186</v>
      </c>
      <c r="J163" s="153" t="s">
        <v>2707</v>
      </c>
    </row>
    <row r="164" spans="1:10">
      <c r="A164" s="152">
        <v>44832.530778414352</v>
      </c>
      <c r="B164" s="153" t="s">
        <v>10040</v>
      </c>
      <c r="C164" s="153" t="s">
        <v>10041</v>
      </c>
      <c r="D164" s="154" t="s">
        <v>12693</v>
      </c>
      <c r="E164" s="153" t="s">
        <v>11</v>
      </c>
      <c r="F164" s="153" t="s">
        <v>10043</v>
      </c>
      <c r="G164" s="153" t="s">
        <v>2560</v>
      </c>
      <c r="H164" s="153" t="s">
        <v>2185</v>
      </c>
      <c r="I164" s="153" t="s">
        <v>2186</v>
      </c>
      <c r="J164" s="153" t="s">
        <v>2707</v>
      </c>
    </row>
    <row r="165" spans="1:10">
      <c r="A165" s="152">
        <v>44832.538649224538</v>
      </c>
      <c r="B165" s="153" t="s">
        <v>12694</v>
      </c>
      <c r="C165" s="153" t="s">
        <v>12184</v>
      </c>
      <c r="D165" s="154" t="s">
        <v>12695</v>
      </c>
      <c r="E165" s="153" t="s">
        <v>11</v>
      </c>
      <c r="F165" s="153" t="s">
        <v>12696</v>
      </c>
      <c r="G165" s="153" t="s">
        <v>12697</v>
      </c>
      <c r="H165" s="153" t="s">
        <v>2185</v>
      </c>
      <c r="I165" s="153" t="s">
        <v>2186</v>
      </c>
      <c r="J165" s="153" t="s">
        <v>2707</v>
      </c>
    </row>
    <row r="166" spans="1:10">
      <c r="A166" s="152">
        <v>44832.542704722218</v>
      </c>
      <c r="B166" s="153" t="s">
        <v>12698</v>
      </c>
      <c r="C166" s="153" t="s">
        <v>12450</v>
      </c>
      <c r="D166" s="154" t="s">
        <v>12699</v>
      </c>
      <c r="E166" s="153" t="s">
        <v>11</v>
      </c>
      <c r="F166" s="153" t="s">
        <v>12700</v>
      </c>
      <c r="G166" s="153" t="s">
        <v>12701</v>
      </c>
      <c r="H166" s="153" t="s">
        <v>2185</v>
      </c>
      <c r="I166" s="153" t="s">
        <v>2186</v>
      </c>
      <c r="J166" s="153" t="s">
        <v>2707</v>
      </c>
    </row>
    <row r="167" spans="1:10">
      <c r="A167" s="152">
        <v>44832.549357881944</v>
      </c>
      <c r="B167" s="153" t="s">
        <v>4736</v>
      </c>
      <c r="C167" s="153" t="s">
        <v>8539</v>
      </c>
      <c r="D167" s="154" t="s">
        <v>12702</v>
      </c>
      <c r="E167" s="153" t="s">
        <v>11</v>
      </c>
      <c r="F167" s="153" t="s">
        <v>12703</v>
      </c>
      <c r="G167" s="153" t="s">
        <v>3319</v>
      </c>
      <c r="H167" s="153" t="s">
        <v>2185</v>
      </c>
      <c r="I167" s="153" t="s">
        <v>2186</v>
      </c>
      <c r="J167" s="153" t="s">
        <v>2707</v>
      </c>
    </row>
    <row r="168" spans="1:10" s="43" customFormat="1">
      <c r="A168" s="155">
        <v>44832.550131597221</v>
      </c>
      <c r="B168" s="156" t="s">
        <v>12704</v>
      </c>
      <c r="C168" s="156" t="s">
        <v>12705</v>
      </c>
      <c r="D168" s="157" t="s">
        <v>12706</v>
      </c>
      <c r="E168" s="156" t="s">
        <v>11</v>
      </c>
      <c r="F168" s="156" t="s">
        <v>12707</v>
      </c>
      <c r="G168" s="156" t="s">
        <v>12708</v>
      </c>
      <c r="H168" s="156" t="s">
        <v>2185</v>
      </c>
      <c r="I168" s="156" t="s">
        <v>2186</v>
      </c>
      <c r="J168" s="156" t="s">
        <v>2707</v>
      </c>
    </row>
    <row r="169" spans="1:10">
      <c r="A169" s="158">
        <v>44832.395411261576</v>
      </c>
      <c r="B169" s="159" t="s">
        <v>11161</v>
      </c>
      <c r="C169" s="159">
        <v>628937</v>
      </c>
      <c r="D169" s="160" t="s">
        <v>11162</v>
      </c>
      <c r="E169" s="159" t="s">
        <v>11</v>
      </c>
      <c r="F169" s="159" t="s">
        <v>11163</v>
      </c>
      <c r="G169" s="159" t="s">
        <v>11164</v>
      </c>
      <c r="H169" s="159" t="s">
        <v>2185</v>
      </c>
      <c r="I169" s="159" t="s">
        <v>2186</v>
      </c>
      <c r="J169" s="159" t="s">
        <v>3033</v>
      </c>
    </row>
    <row r="170" spans="1:10">
      <c r="A170" s="158">
        <v>44832.399287141205</v>
      </c>
      <c r="B170" s="159" t="s">
        <v>12634</v>
      </c>
      <c r="C170" s="159">
        <v>630031</v>
      </c>
      <c r="D170" s="160" t="s">
        <v>9710</v>
      </c>
      <c r="E170" s="159" t="s">
        <v>11</v>
      </c>
      <c r="F170" s="159" t="s">
        <v>12635</v>
      </c>
      <c r="G170" s="159" t="s">
        <v>2228</v>
      </c>
      <c r="H170" s="159" t="s">
        <v>2191</v>
      </c>
      <c r="I170" s="159" t="s">
        <v>2186</v>
      </c>
      <c r="J170" s="159" t="s">
        <v>3033</v>
      </c>
    </row>
    <row r="171" spans="1:10">
      <c r="A171" s="158">
        <v>44832.408066030097</v>
      </c>
      <c r="B171" s="159" t="s">
        <v>12636</v>
      </c>
      <c r="C171" s="159" t="s">
        <v>7328</v>
      </c>
      <c r="D171" s="160" t="s">
        <v>12637</v>
      </c>
      <c r="E171" s="159" t="s">
        <v>11</v>
      </c>
      <c r="F171" s="159" t="s">
        <v>12638</v>
      </c>
      <c r="G171" s="159" t="s">
        <v>12639</v>
      </c>
      <c r="H171" s="159" t="s">
        <v>2185</v>
      </c>
      <c r="I171" s="159" t="s">
        <v>2186</v>
      </c>
      <c r="J171" s="159" t="s">
        <v>2707</v>
      </c>
    </row>
    <row r="172" spans="1:10">
      <c r="A172" s="158">
        <v>44832.412441006949</v>
      </c>
      <c r="B172" s="159" t="s">
        <v>12640</v>
      </c>
      <c r="C172" s="159" t="s">
        <v>10563</v>
      </c>
      <c r="D172" s="160" t="s">
        <v>12577</v>
      </c>
      <c r="E172" s="159" t="s">
        <v>10</v>
      </c>
      <c r="F172" s="159" t="s">
        <v>12641</v>
      </c>
      <c r="G172" s="159" t="s">
        <v>6308</v>
      </c>
      <c r="H172" s="159" t="s">
        <v>2191</v>
      </c>
      <c r="I172" s="159" t="s">
        <v>2186</v>
      </c>
      <c r="J172" s="159" t="s">
        <v>2707</v>
      </c>
    </row>
    <row r="173" spans="1:10">
      <c r="A173" s="158">
        <v>44832.416773113422</v>
      </c>
      <c r="B173" s="159" t="s">
        <v>12642</v>
      </c>
      <c r="C173" s="159" t="s">
        <v>10232</v>
      </c>
      <c r="D173" s="160" t="s">
        <v>12643</v>
      </c>
      <c r="E173" s="159" t="s">
        <v>11</v>
      </c>
      <c r="F173" s="159" t="s">
        <v>12644</v>
      </c>
      <c r="G173" s="159" t="s">
        <v>12645</v>
      </c>
      <c r="H173" s="159" t="s">
        <v>2185</v>
      </c>
      <c r="I173" s="159" t="s">
        <v>2186</v>
      </c>
      <c r="J173" s="159" t="s">
        <v>2707</v>
      </c>
    </row>
    <row r="174" spans="1:10">
      <c r="A174" s="158">
        <v>44832.417708738431</v>
      </c>
      <c r="B174" s="159" t="s">
        <v>12646</v>
      </c>
      <c r="C174" s="159" t="s">
        <v>8575</v>
      </c>
      <c r="D174" s="160" t="s">
        <v>12647</v>
      </c>
      <c r="E174" s="159" t="s">
        <v>11</v>
      </c>
      <c r="F174" s="159" t="s">
        <v>12648</v>
      </c>
      <c r="G174" s="159" t="s">
        <v>12649</v>
      </c>
      <c r="H174" s="159" t="s">
        <v>2185</v>
      </c>
      <c r="I174" s="159" t="s">
        <v>2269</v>
      </c>
      <c r="J174" s="159" t="s">
        <v>2707</v>
      </c>
    </row>
    <row r="175" spans="1:10">
      <c r="A175" s="158">
        <v>44832.421953888886</v>
      </c>
      <c r="B175" s="159" t="s">
        <v>2668</v>
      </c>
      <c r="C175" s="159">
        <v>620187</v>
      </c>
      <c r="D175" s="160" t="s">
        <v>12650</v>
      </c>
      <c r="E175" s="159" t="s">
        <v>11</v>
      </c>
      <c r="F175" s="159" t="s">
        <v>4314</v>
      </c>
      <c r="G175" s="159" t="s">
        <v>2343</v>
      </c>
      <c r="H175" s="159" t="s">
        <v>2185</v>
      </c>
      <c r="I175" s="159" t="s">
        <v>2186</v>
      </c>
      <c r="J175" s="159" t="s">
        <v>2707</v>
      </c>
    </row>
    <row r="176" spans="1:10">
      <c r="A176" s="158">
        <v>44832.426349837959</v>
      </c>
      <c r="B176" s="159" t="s">
        <v>12651</v>
      </c>
      <c r="C176" s="159" t="s">
        <v>8708</v>
      </c>
      <c r="D176" s="160" t="s">
        <v>11153</v>
      </c>
      <c r="E176" s="159" t="s">
        <v>11</v>
      </c>
      <c r="F176" s="159" t="s">
        <v>12652</v>
      </c>
      <c r="G176" s="159" t="s">
        <v>12653</v>
      </c>
      <c r="H176" s="159" t="s">
        <v>2185</v>
      </c>
      <c r="I176" s="159" t="s">
        <v>2186</v>
      </c>
      <c r="J176" s="159" t="s">
        <v>2707</v>
      </c>
    </row>
    <row r="177" spans="1:10">
      <c r="A177" s="158">
        <v>44832.43243137731</v>
      </c>
      <c r="B177" s="159" t="s">
        <v>12654</v>
      </c>
      <c r="C177" s="159" t="s">
        <v>7158</v>
      </c>
      <c r="D177" s="160" t="s">
        <v>12655</v>
      </c>
      <c r="E177" s="159" t="s">
        <v>11</v>
      </c>
      <c r="F177" s="159" t="s">
        <v>12656</v>
      </c>
      <c r="G177" s="159" t="s">
        <v>2560</v>
      </c>
      <c r="H177" s="159" t="s">
        <v>2185</v>
      </c>
      <c r="I177" s="159" t="s">
        <v>2186</v>
      </c>
      <c r="J177" s="159" t="s">
        <v>3033</v>
      </c>
    </row>
    <row r="178" spans="1:10">
      <c r="A178" s="158">
        <v>44832.442321979164</v>
      </c>
      <c r="B178" s="159" t="s">
        <v>10345</v>
      </c>
      <c r="C178" s="159" t="s">
        <v>10344</v>
      </c>
      <c r="D178" s="160" t="s">
        <v>12657</v>
      </c>
      <c r="E178" s="159" t="s">
        <v>11</v>
      </c>
      <c r="F178" s="159" t="s">
        <v>12658</v>
      </c>
      <c r="G178" s="159" t="s">
        <v>2352</v>
      </c>
      <c r="H178" s="159" t="s">
        <v>2185</v>
      </c>
      <c r="I178" s="159" t="s">
        <v>2186</v>
      </c>
      <c r="J178" s="159" t="s">
        <v>2707</v>
      </c>
    </row>
    <row r="179" spans="1:10">
      <c r="A179" s="158">
        <v>44832.446140717591</v>
      </c>
      <c r="B179" s="159" t="s">
        <v>7783</v>
      </c>
      <c r="C179" s="159">
        <v>650071</v>
      </c>
      <c r="D179" s="160" t="s">
        <v>12659</v>
      </c>
      <c r="E179" s="159" t="s">
        <v>11</v>
      </c>
      <c r="F179" s="159" t="s">
        <v>12660</v>
      </c>
      <c r="G179" s="159" t="s">
        <v>12661</v>
      </c>
      <c r="H179" s="159" t="s">
        <v>2185</v>
      </c>
      <c r="I179" s="159" t="s">
        <v>2186</v>
      </c>
      <c r="J179" s="159" t="s">
        <v>2707</v>
      </c>
    </row>
    <row r="180" spans="1:10">
      <c r="A180" s="158">
        <v>44832.449515</v>
      </c>
      <c r="B180" s="159" t="s">
        <v>12662</v>
      </c>
      <c r="C180" s="159">
        <v>431394</v>
      </c>
      <c r="D180" s="160" t="s">
        <v>11256</v>
      </c>
      <c r="E180" s="159" t="s">
        <v>11</v>
      </c>
      <c r="F180" s="159" t="s">
        <v>12663</v>
      </c>
      <c r="G180" s="159" t="s">
        <v>2306</v>
      </c>
      <c r="H180" s="159" t="s">
        <v>2191</v>
      </c>
      <c r="I180" s="159" t="s">
        <v>2269</v>
      </c>
      <c r="J180" s="159" t="s">
        <v>2707</v>
      </c>
    </row>
    <row r="181" spans="1:10">
      <c r="A181" s="158">
        <v>44832.449954004631</v>
      </c>
      <c r="B181" s="159" t="s">
        <v>2691</v>
      </c>
      <c r="C181" s="159">
        <v>650007</v>
      </c>
      <c r="D181" s="160" t="s">
        <v>12664</v>
      </c>
      <c r="E181" s="159" t="s">
        <v>10</v>
      </c>
      <c r="F181" s="159" t="s">
        <v>12665</v>
      </c>
      <c r="G181" s="159" t="s">
        <v>12666</v>
      </c>
      <c r="H181" s="159" t="s">
        <v>2185</v>
      </c>
      <c r="I181" s="159" t="s">
        <v>2186</v>
      </c>
      <c r="J181" s="159" t="s">
        <v>2707</v>
      </c>
    </row>
    <row r="182" spans="1:10">
      <c r="A182" s="158">
        <v>44832.45351201389</v>
      </c>
      <c r="B182" s="159" t="s">
        <v>12667</v>
      </c>
      <c r="C182" s="159" t="s">
        <v>12590</v>
      </c>
      <c r="D182" s="160" t="s">
        <v>12592</v>
      </c>
      <c r="E182" s="159" t="s">
        <v>11</v>
      </c>
      <c r="F182" s="159" t="s">
        <v>12668</v>
      </c>
      <c r="G182" s="159" t="s">
        <v>2582</v>
      </c>
      <c r="H182" s="159" t="s">
        <v>2185</v>
      </c>
      <c r="I182" s="159" t="s">
        <v>2186</v>
      </c>
      <c r="J182" s="159" t="s">
        <v>2707</v>
      </c>
    </row>
    <row r="183" spans="1:10">
      <c r="A183" s="158">
        <v>44832.454447048614</v>
      </c>
      <c r="B183" s="159" t="s">
        <v>12667</v>
      </c>
      <c r="C183" s="159" t="s">
        <v>12590</v>
      </c>
      <c r="D183" s="160" t="s">
        <v>12592</v>
      </c>
      <c r="E183" s="159" t="s">
        <v>10</v>
      </c>
      <c r="F183" s="159" t="s">
        <v>12669</v>
      </c>
      <c r="G183" s="159" t="s">
        <v>12670</v>
      </c>
      <c r="H183" s="159" t="s">
        <v>2185</v>
      </c>
      <c r="I183" s="159" t="s">
        <v>2186</v>
      </c>
      <c r="J183" s="159" t="s">
        <v>2707</v>
      </c>
    </row>
    <row r="184" spans="1:10">
      <c r="A184" s="158">
        <v>44832.454572754628</v>
      </c>
      <c r="B184" s="159" t="s">
        <v>12671</v>
      </c>
      <c r="C184" s="159" t="s">
        <v>10502</v>
      </c>
      <c r="D184" s="160" t="s">
        <v>12499</v>
      </c>
      <c r="E184" s="159" t="s">
        <v>11</v>
      </c>
      <c r="F184" s="159" t="s">
        <v>12672</v>
      </c>
      <c r="G184" s="159" t="s">
        <v>12673</v>
      </c>
      <c r="H184" s="159" t="s">
        <v>2185</v>
      </c>
      <c r="I184" s="159" t="s">
        <v>2186</v>
      </c>
      <c r="J184" s="159" t="s">
        <v>2707</v>
      </c>
    </row>
    <row r="185" spans="1:10">
      <c r="A185" s="158">
        <v>44832.458839606479</v>
      </c>
      <c r="B185" s="159" t="s">
        <v>12674</v>
      </c>
      <c r="C185" s="159" t="s">
        <v>12675</v>
      </c>
      <c r="D185" s="160" t="s">
        <v>12676</v>
      </c>
      <c r="E185" s="159" t="s">
        <v>11</v>
      </c>
      <c r="F185" s="159" t="s">
        <v>12677</v>
      </c>
      <c r="G185" s="159" t="s">
        <v>2369</v>
      </c>
      <c r="H185" s="159" t="s">
        <v>2185</v>
      </c>
      <c r="I185" s="159" t="s">
        <v>2186</v>
      </c>
      <c r="J185" s="159" t="s">
        <v>3033</v>
      </c>
    </row>
    <row r="186" spans="1:10">
      <c r="A186" s="158">
        <v>44832.47783304398</v>
      </c>
      <c r="B186" s="159" t="s">
        <v>254</v>
      </c>
      <c r="C186" s="159">
        <v>360326</v>
      </c>
      <c r="D186" s="160" t="s">
        <v>1594</v>
      </c>
      <c r="E186" s="159" t="s">
        <v>10</v>
      </c>
      <c r="F186" s="159" t="s">
        <v>1770</v>
      </c>
      <c r="G186" s="159" t="s">
        <v>2230</v>
      </c>
      <c r="H186" s="159" t="s">
        <v>2185</v>
      </c>
      <c r="I186" s="159" t="s">
        <v>2186</v>
      </c>
      <c r="J186" s="159" t="s">
        <v>2707</v>
      </c>
    </row>
    <row r="187" spans="1:10">
      <c r="A187" s="158">
        <v>44832.480069641198</v>
      </c>
      <c r="B187" s="159" t="s">
        <v>12678</v>
      </c>
      <c r="C187" s="159">
        <v>576535</v>
      </c>
      <c r="D187" s="160" t="s">
        <v>1546</v>
      </c>
      <c r="E187" s="159" t="s">
        <v>11</v>
      </c>
      <c r="F187" s="159" t="s">
        <v>1722</v>
      </c>
      <c r="G187" s="159" t="s">
        <v>2353</v>
      </c>
      <c r="H187" s="159" t="s">
        <v>2185</v>
      </c>
      <c r="I187" s="159" t="s">
        <v>2186</v>
      </c>
      <c r="J187" s="159" t="s">
        <v>2707</v>
      </c>
    </row>
    <row r="188" spans="1:10">
      <c r="A188" s="158">
        <v>44832.483567175921</v>
      </c>
      <c r="B188" s="159" t="s">
        <v>12679</v>
      </c>
      <c r="C188" s="159" t="s">
        <v>6835</v>
      </c>
      <c r="D188" s="160" t="s">
        <v>12680</v>
      </c>
      <c r="E188" s="159" t="s">
        <v>11</v>
      </c>
      <c r="F188" s="159" t="s">
        <v>12681</v>
      </c>
      <c r="G188" s="159" t="s">
        <v>12682</v>
      </c>
      <c r="H188" s="159" t="s">
        <v>2185</v>
      </c>
      <c r="I188" s="159" t="s">
        <v>2186</v>
      </c>
      <c r="J188" s="159" t="s">
        <v>2707</v>
      </c>
    </row>
    <row r="189" spans="1:10">
      <c r="A189" s="158">
        <v>44832.48419408565</v>
      </c>
      <c r="B189" s="159" t="s">
        <v>12683</v>
      </c>
      <c r="C189" s="159">
        <v>650036</v>
      </c>
      <c r="D189" s="160" t="s">
        <v>11252</v>
      </c>
      <c r="E189" s="159" t="s">
        <v>11</v>
      </c>
      <c r="F189" s="159" t="s">
        <v>12684</v>
      </c>
      <c r="G189" s="159" t="s">
        <v>12685</v>
      </c>
      <c r="H189" s="159" t="s">
        <v>2185</v>
      </c>
      <c r="I189" s="159" t="s">
        <v>2186</v>
      </c>
      <c r="J189" s="159" t="s">
        <v>3033</v>
      </c>
    </row>
    <row r="190" spans="1:10">
      <c r="A190" s="158">
        <v>44832.486556655094</v>
      </c>
      <c r="B190" s="159" t="s">
        <v>12679</v>
      </c>
      <c r="C190" s="159" t="s">
        <v>6835</v>
      </c>
      <c r="D190" s="160" t="s">
        <v>12686</v>
      </c>
      <c r="E190" s="159" t="s">
        <v>11</v>
      </c>
      <c r="F190" s="159" t="s">
        <v>12681</v>
      </c>
      <c r="G190" s="159" t="s">
        <v>2228</v>
      </c>
      <c r="H190" s="159" t="s">
        <v>2185</v>
      </c>
      <c r="I190" s="159" t="s">
        <v>2186</v>
      </c>
      <c r="J190" s="159" t="s">
        <v>2707</v>
      </c>
    </row>
    <row r="191" spans="1:10">
      <c r="A191" s="158">
        <v>44832.520399305555</v>
      </c>
      <c r="B191" s="159" t="s">
        <v>12687</v>
      </c>
      <c r="C191" s="159">
        <v>493372</v>
      </c>
      <c r="D191" s="160" t="s">
        <v>1686</v>
      </c>
      <c r="E191" s="159" t="s">
        <v>10</v>
      </c>
      <c r="F191" s="159" t="s">
        <v>12688</v>
      </c>
      <c r="G191" s="159" t="s">
        <v>2228</v>
      </c>
      <c r="H191" s="159" t="s">
        <v>2191</v>
      </c>
      <c r="I191" s="159" t="s">
        <v>2269</v>
      </c>
      <c r="J191" s="159" t="s">
        <v>2707</v>
      </c>
    </row>
    <row r="192" spans="1:10">
      <c r="A192" s="158">
        <v>44832.522149328703</v>
      </c>
      <c r="B192" s="159" t="s">
        <v>9536</v>
      </c>
      <c r="C192" s="159" t="s">
        <v>12689</v>
      </c>
      <c r="D192" s="160" t="s">
        <v>9538</v>
      </c>
      <c r="E192" s="159" t="s">
        <v>10</v>
      </c>
      <c r="F192" s="159" t="s">
        <v>12690</v>
      </c>
      <c r="G192" s="159" t="s">
        <v>4277</v>
      </c>
      <c r="H192" s="159" t="s">
        <v>2185</v>
      </c>
      <c r="I192" s="159" t="s">
        <v>2186</v>
      </c>
      <c r="J192" s="159" t="s">
        <v>3033</v>
      </c>
    </row>
    <row r="193" spans="1:10">
      <c r="A193" s="158">
        <v>44832.523111863426</v>
      </c>
      <c r="B193" s="159" t="s">
        <v>9694</v>
      </c>
      <c r="C193" s="159" t="s">
        <v>7033</v>
      </c>
      <c r="D193" s="160" t="s">
        <v>12691</v>
      </c>
      <c r="E193" s="159" t="s">
        <v>11</v>
      </c>
      <c r="F193" s="159" t="s">
        <v>12692</v>
      </c>
      <c r="G193" s="159" t="s">
        <v>9697</v>
      </c>
      <c r="H193" s="159" t="s">
        <v>2185</v>
      </c>
      <c r="I193" s="159" t="s">
        <v>2186</v>
      </c>
      <c r="J193" s="159" t="s">
        <v>2707</v>
      </c>
    </row>
    <row r="194" spans="1:10">
      <c r="A194" s="158">
        <v>44832.530778414352</v>
      </c>
      <c r="B194" s="159" t="s">
        <v>10040</v>
      </c>
      <c r="C194" s="159" t="s">
        <v>10041</v>
      </c>
      <c r="D194" s="160" t="s">
        <v>12693</v>
      </c>
      <c r="E194" s="159" t="s">
        <v>11</v>
      </c>
      <c r="F194" s="159" t="s">
        <v>10043</v>
      </c>
      <c r="G194" s="159" t="s">
        <v>2560</v>
      </c>
      <c r="H194" s="159" t="s">
        <v>2185</v>
      </c>
      <c r="I194" s="159" t="s">
        <v>2186</v>
      </c>
      <c r="J194" s="159" t="s">
        <v>2707</v>
      </c>
    </row>
    <row r="195" spans="1:10">
      <c r="A195" s="158">
        <v>44832.538649224538</v>
      </c>
      <c r="B195" s="159" t="s">
        <v>12694</v>
      </c>
      <c r="C195" s="159" t="s">
        <v>12184</v>
      </c>
      <c r="D195" s="160" t="s">
        <v>12695</v>
      </c>
      <c r="E195" s="159" t="s">
        <v>11</v>
      </c>
      <c r="F195" s="159" t="s">
        <v>12696</v>
      </c>
      <c r="G195" s="159" t="s">
        <v>12697</v>
      </c>
      <c r="H195" s="159" t="s">
        <v>2185</v>
      </c>
      <c r="I195" s="159" t="s">
        <v>2186</v>
      </c>
      <c r="J195" s="159" t="s">
        <v>2707</v>
      </c>
    </row>
    <row r="196" spans="1:10">
      <c r="A196" s="158">
        <v>44832.542704722218</v>
      </c>
      <c r="B196" s="159" t="s">
        <v>12698</v>
      </c>
      <c r="C196" s="159" t="s">
        <v>12450</v>
      </c>
      <c r="D196" s="160" t="s">
        <v>12699</v>
      </c>
      <c r="E196" s="159" t="s">
        <v>11</v>
      </c>
      <c r="F196" s="159" t="s">
        <v>12700</v>
      </c>
      <c r="G196" s="159" t="s">
        <v>12701</v>
      </c>
      <c r="H196" s="159" t="s">
        <v>2185</v>
      </c>
      <c r="I196" s="159" t="s">
        <v>2186</v>
      </c>
      <c r="J196" s="159" t="s">
        <v>2707</v>
      </c>
    </row>
    <row r="197" spans="1:10">
      <c r="A197" s="158">
        <v>44832.549357881944</v>
      </c>
      <c r="B197" s="159" t="s">
        <v>4736</v>
      </c>
      <c r="C197" s="159" t="s">
        <v>8539</v>
      </c>
      <c r="D197" s="160" t="s">
        <v>12702</v>
      </c>
      <c r="E197" s="159" t="s">
        <v>11</v>
      </c>
      <c r="F197" s="159" t="s">
        <v>12703</v>
      </c>
      <c r="G197" s="159" t="s">
        <v>3319</v>
      </c>
      <c r="H197" s="159" t="s">
        <v>2185</v>
      </c>
      <c r="I197" s="159" t="s">
        <v>2186</v>
      </c>
      <c r="J197" s="159" t="s">
        <v>2707</v>
      </c>
    </row>
    <row r="198" spans="1:10">
      <c r="A198" s="158">
        <v>44832.550131597221</v>
      </c>
      <c r="B198" s="159" t="s">
        <v>12704</v>
      </c>
      <c r="C198" s="159" t="s">
        <v>12705</v>
      </c>
      <c r="D198" s="160" t="s">
        <v>12706</v>
      </c>
      <c r="E198" s="159" t="s">
        <v>11</v>
      </c>
      <c r="F198" s="159" t="s">
        <v>12707</v>
      </c>
      <c r="G198" s="159" t="s">
        <v>12708</v>
      </c>
      <c r="H198" s="159" t="s">
        <v>2185</v>
      </c>
      <c r="I198" s="159" t="s">
        <v>2186</v>
      </c>
      <c r="J198" s="159" t="s">
        <v>2707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07"/>
  <sheetViews>
    <sheetView topLeftCell="A897" zoomScale="90" zoomScaleNormal="90" workbookViewId="0">
      <selection activeCell="L5" sqref="L5:L907"/>
    </sheetView>
  </sheetViews>
  <sheetFormatPr defaultColWidth="9.109375" defaultRowHeight="13.8"/>
  <cols>
    <col min="2" max="2" width="10.88671875" style="12" customWidth="1"/>
    <col min="3" max="4" width="9.109375" customWidth="1"/>
    <col min="6" max="6" width="27.33203125" bestFit="1" customWidth="1"/>
    <col min="7" max="7" width="5.6640625" hidden="1" customWidth="1"/>
    <col min="8" max="8" width="39.88671875" bestFit="1" customWidth="1"/>
    <col min="9" max="9" width="5" bestFit="1" customWidth="1"/>
    <col min="10" max="10" width="14.44140625" bestFit="1" customWidth="1"/>
    <col min="11" max="11" width="12.109375" bestFit="1" customWidth="1"/>
    <col min="12" max="12" width="10.88671875" style="12" bestFit="1" customWidth="1"/>
  </cols>
  <sheetData>
    <row r="1" spans="1:15" ht="19.8">
      <c r="A1" s="80"/>
      <c r="B1" s="84"/>
      <c r="C1" s="85"/>
      <c r="D1" s="85"/>
      <c r="E1" s="86"/>
      <c r="F1" s="84"/>
      <c r="G1" s="84"/>
      <c r="H1" s="85"/>
      <c r="I1" s="85"/>
      <c r="J1" s="87" t="s">
        <v>4</v>
      </c>
      <c r="K1" s="88"/>
      <c r="L1" s="86"/>
      <c r="M1" s="85"/>
      <c r="N1" s="80"/>
    </row>
    <row r="2" spans="1:15" ht="20.399999999999999">
      <c r="A2" s="81" t="s">
        <v>5</v>
      </c>
      <c r="B2" s="84"/>
      <c r="C2" s="85"/>
      <c r="D2" s="85"/>
      <c r="E2" s="86"/>
      <c r="F2" s="84"/>
      <c r="G2" s="84"/>
      <c r="H2" s="85"/>
      <c r="I2" s="85"/>
      <c r="J2" s="80"/>
      <c r="K2" s="88"/>
      <c r="L2" s="85"/>
      <c r="M2" s="81"/>
      <c r="N2" s="80"/>
    </row>
    <row r="3" spans="1:15" ht="17.399999999999999">
      <c r="A3" s="169" t="s">
        <v>3</v>
      </c>
      <c r="B3" s="171" t="s">
        <v>1</v>
      </c>
      <c r="C3" s="173" t="s">
        <v>9</v>
      </c>
      <c r="D3" s="174"/>
      <c r="E3" s="164" t="s">
        <v>8</v>
      </c>
      <c r="F3" s="164" t="s">
        <v>6</v>
      </c>
      <c r="G3" s="164" t="s">
        <v>2154</v>
      </c>
      <c r="H3" s="164" t="s">
        <v>2</v>
      </c>
      <c r="I3" s="164" t="s">
        <v>2155</v>
      </c>
      <c r="J3" s="166" t="s">
        <v>7</v>
      </c>
      <c r="K3" s="168" t="s">
        <v>14</v>
      </c>
      <c r="L3" s="113" t="s">
        <v>2156</v>
      </c>
      <c r="M3" s="164" t="s">
        <v>0</v>
      </c>
      <c r="N3" s="113" t="s">
        <v>3437</v>
      </c>
      <c r="O3" s="163" t="s">
        <v>3673</v>
      </c>
    </row>
    <row r="4" spans="1:15" ht="17.399999999999999">
      <c r="A4" s="170"/>
      <c r="B4" s="172"/>
      <c r="C4" s="50" t="s">
        <v>13</v>
      </c>
      <c r="D4" s="50" t="s">
        <v>1</v>
      </c>
      <c r="E4" s="165"/>
      <c r="F4" s="165"/>
      <c r="G4" s="165"/>
      <c r="H4" s="165"/>
      <c r="I4" s="165"/>
      <c r="J4" s="167"/>
      <c r="K4" s="168"/>
      <c r="L4" s="114" t="s">
        <v>12</v>
      </c>
      <c r="M4" s="165"/>
      <c r="N4" s="114" t="s">
        <v>2182</v>
      </c>
      <c r="O4" s="163"/>
    </row>
    <row r="5" spans="1:15" s="9" customFormat="1" ht="19.8">
      <c r="A5" s="115">
        <v>1</v>
      </c>
      <c r="B5" s="116" t="s">
        <v>8825</v>
      </c>
      <c r="C5" s="117"/>
      <c r="D5" s="118"/>
      <c r="E5" s="119">
        <v>380525</v>
      </c>
      <c r="F5" s="120" t="str">
        <f>VLOOKUP(E5,รายชื่อTOG!$B$2:$C$1500,2,FALSE)</f>
        <v>นายธรณ์ ประจักษ์ธรรม</v>
      </c>
      <c r="G5" s="121" t="e">
        <f>VLOOKUP(E5,รายชื่อTOG!$B$2:$F$1500,6,FALSE)</f>
        <v>#REF!</v>
      </c>
      <c r="H5" s="121" t="str">
        <f>VLOOKUP(E5,รายชื่อTOG!$B$2:$D$3009,3,0)</f>
        <v>Management</v>
      </c>
      <c r="I5" s="121" t="s">
        <v>2967</v>
      </c>
      <c r="J5" s="122" t="s">
        <v>10</v>
      </c>
      <c r="K5" s="123" t="s">
        <v>763</v>
      </c>
      <c r="L5" s="121" t="s">
        <v>4894</v>
      </c>
      <c r="M5" s="124">
        <v>23291</v>
      </c>
      <c r="N5" s="122"/>
      <c r="O5" s="8">
        <f>IF(COUNTIF(B$4:B5,B5)=1,1,0)</f>
        <v>1</v>
      </c>
    </row>
    <row r="6" spans="1:15" s="9" customFormat="1" ht="19.8">
      <c r="A6" s="115">
        <v>2</v>
      </c>
      <c r="B6" s="125" t="s">
        <v>735</v>
      </c>
      <c r="C6" s="117"/>
      <c r="D6" s="118"/>
      <c r="E6" s="119">
        <v>370510</v>
      </c>
      <c r="F6" s="120" t="str">
        <f>VLOOKUP(E6,รายชื่อTOG!$B$2:$C$1500,2,FALSE)</f>
        <v>นางอมลรัตน์ ประจักษ์ธรรม</v>
      </c>
      <c r="G6" s="121" t="e">
        <f>VLOOKUP(E6,รายชื่อTOG!$B$2:$F$1500,6,FALSE)</f>
        <v>#REF!</v>
      </c>
      <c r="H6" s="121" t="str">
        <f>VLOOKUP(E6,รายชื่อTOG!$B$2:$D$3009,3,0)</f>
        <v>Management</v>
      </c>
      <c r="I6" s="121" t="s">
        <v>2967</v>
      </c>
      <c r="J6" s="122" t="s">
        <v>10</v>
      </c>
      <c r="K6" s="123" t="s">
        <v>764</v>
      </c>
      <c r="L6" s="121" t="s">
        <v>4895</v>
      </c>
      <c r="M6" s="124">
        <v>23291</v>
      </c>
      <c r="N6" s="122"/>
      <c r="O6" s="8">
        <f>IF(COUNTIF(B$4:B6,B6)=1,1,0)</f>
        <v>1</v>
      </c>
    </row>
    <row r="7" spans="1:15" s="9" customFormat="1" ht="19.8">
      <c r="A7" s="115">
        <v>3</v>
      </c>
      <c r="B7" s="116" t="s">
        <v>736</v>
      </c>
      <c r="C7" s="115"/>
      <c r="D7" s="126"/>
      <c r="E7" s="119">
        <v>618843</v>
      </c>
      <c r="F7" s="120" t="str">
        <f>VLOOKUP(E7,รายชื่อTOG!$B$2:$C$1500,2,FALSE)</f>
        <v>นายชัยวัฒน์ จิตติคุณ</v>
      </c>
      <c r="G7" s="121" t="e">
        <f>VLOOKUP(E7,รายชื่อTOG!$B$2:$F$1500,6,FALSE)</f>
        <v>#REF!</v>
      </c>
      <c r="H7" s="121" t="str">
        <f>VLOOKUP(E7,รายชื่อTOG!$B$2:$D$3009,3,0)</f>
        <v>Management</v>
      </c>
      <c r="I7" s="121" t="s">
        <v>2967</v>
      </c>
      <c r="J7" s="122" t="s">
        <v>10</v>
      </c>
      <c r="K7" s="123" t="s">
        <v>765</v>
      </c>
      <c r="L7" s="121" t="s">
        <v>4896</v>
      </c>
      <c r="M7" s="124">
        <v>23291</v>
      </c>
      <c r="N7" s="122"/>
      <c r="O7" s="8">
        <f>IF(COUNTIF(B$4:B7,B7)=1,1,0)</f>
        <v>1</v>
      </c>
    </row>
    <row r="8" spans="1:15" s="9" customFormat="1" ht="19.8">
      <c r="A8" s="115">
        <v>4</v>
      </c>
      <c r="B8" s="125" t="s">
        <v>2875</v>
      </c>
      <c r="C8" s="115"/>
      <c r="D8" s="126"/>
      <c r="E8" s="119">
        <v>618845</v>
      </c>
      <c r="F8" s="120" t="str">
        <f>VLOOKUP(E8,รายชื่อTOG!$B$2:$C$1500,2,FALSE)</f>
        <v>น.ส.จิรสุดา สำเภาทอง</v>
      </c>
      <c r="G8" s="121" t="e">
        <f>VLOOKUP(E8,รายชื่อTOG!$B$2:$F$1500,6,FALSE)</f>
        <v>#REF!</v>
      </c>
      <c r="H8" s="121" t="str">
        <f>VLOOKUP(E8,รายชื่อTOG!$B$2:$D$3009,3,0)</f>
        <v>Management</v>
      </c>
      <c r="I8" s="121" t="s">
        <v>2967</v>
      </c>
      <c r="J8" s="122" t="s">
        <v>10</v>
      </c>
      <c r="K8" s="123" t="s">
        <v>766</v>
      </c>
      <c r="L8" s="121" t="s">
        <v>4900</v>
      </c>
      <c r="M8" s="124">
        <v>23291</v>
      </c>
      <c r="N8" s="122"/>
      <c r="O8" s="8">
        <f>IF(COUNTIF(B$4:B8,B8)=1,1,0)</f>
        <v>1</v>
      </c>
    </row>
    <row r="9" spans="1:15" s="9" customFormat="1" ht="19.8">
      <c r="A9" s="115">
        <v>5</v>
      </c>
      <c r="B9" s="125" t="s">
        <v>2878</v>
      </c>
      <c r="C9" s="115"/>
      <c r="D9" s="118"/>
      <c r="E9" s="119">
        <v>650069</v>
      </c>
      <c r="F9" s="120" t="str">
        <f>VLOOKUP(E9,รายชื่อTOG!$B$2:$C$1500,2,FALSE)</f>
        <v>นายไพรัตน์ ปานนาค</v>
      </c>
      <c r="G9" s="121" t="e">
        <f>VLOOKUP(E9,รายชื่อTOG!$B$2:$F$1500,6,FALSE)</f>
        <v>#REF!</v>
      </c>
      <c r="H9" s="121" t="str">
        <f>VLOOKUP(E9,รายชื่อTOG!$B$2:$D$3009,3,0)</f>
        <v>Logistic</v>
      </c>
      <c r="I9" s="121" t="s">
        <v>2968</v>
      </c>
      <c r="J9" s="122" t="s">
        <v>10</v>
      </c>
      <c r="K9" s="123" t="s">
        <v>769</v>
      </c>
      <c r="L9" s="121" t="s">
        <v>4897</v>
      </c>
      <c r="M9" s="124">
        <v>23291</v>
      </c>
      <c r="N9" s="122"/>
      <c r="O9" s="8">
        <f>IF(COUNTIF(B$4:B9,B9)=1,1,0)</f>
        <v>1</v>
      </c>
    </row>
    <row r="10" spans="1:15" s="9" customFormat="1" ht="19.8">
      <c r="A10" s="115">
        <v>6</v>
      </c>
      <c r="B10" s="125" t="s">
        <v>2881</v>
      </c>
      <c r="C10" s="115"/>
      <c r="D10" s="126"/>
      <c r="E10" s="119">
        <v>620500</v>
      </c>
      <c r="F10" s="120" t="str">
        <f>VLOOKUP(E10,รายชื่อTOG!$B$2:$C$1500,2,FALSE)</f>
        <v>นายนิกร ยศบุตร</v>
      </c>
      <c r="G10" s="121" t="e">
        <f>VLOOKUP(E10,รายชื่อTOG!$B$2:$F$1500,6,FALSE)</f>
        <v>#REF!</v>
      </c>
      <c r="H10" s="121" t="str">
        <f>VLOOKUP(E10,รายชื่อTOG!$B$2:$D$3009,3,0)</f>
        <v>Engineering Center</v>
      </c>
      <c r="I10" s="121" t="s">
        <v>2968</v>
      </c>
      <c r="J10" s="122" t="s">
        <v>10</v>
      </c>
      <c r="K10" s="123" t="s">
        <v>770</v>
      </c>
      <c r="L10" s="121" t="s">
        <v>4898</v>
      </c>
      <c r="M10" s="124">
        <v>23291</v>
      </c>
      <c r="N10" s="122"/>
      <c r="O10" s="8">
        <f>IF(COUNTIF(B$4:B10,B10)=1,1,0)</f>
        <v>1</v>
      </c>
    </row>
    <row r="11" spans="1:15" s="9" customFormat="1" ht="19.8">
      <c r="A11" s="115">
        <v>7</v>
      </c>
      <c r="B11" s="125" t="s">
        <v>2882</v>
      </c>
      <c r="C11" s="115"/>
      <c r="D11" s="126"/>
      <c r="E11" s="119">
        <v>514075</v>
      </c>
      <c r="F11" s="120" t="str">
        <f>VLOOKUP(E11,รายชื่อTOG!$B$2:$C$1500,2,FALSE)</f>
        <v>นายสมิธ เตกาญจนวนิช</v>
      </c>
      <c r="G11" s="121" t="e">
        <f>VLOOKUP(E11,รายชื่อTOG!$B$2:$F$1500,6,FALSE)</f>
        <v>#REF!</v>
      </c>
      <c r="H11" s="121" t="str">
        <f>VLOOKUP(E11,รายชื่อTOG!$B$2:$D$3009,3,0)</f>
        <v>Operation 1 TOG</v>
      </c>
      <c r="I11" s="121" t="s">
        <v>2970</v>
      </c>
      <c r="J11" s="122" t="s">
        <v>10</v>
      </c>
      <c r="K11" s="123" t="s">
        <v>771</v>
      </c>
      <c r="L11" s="121" t="s">
        <v>4899</v>
      </c>
      <c r="M11" s="124">
        <v>23291</v>
      </c>
      <c r="N11" s="122"/>
      <c r="O11" s="8">
        <f>IF(COUNTIF(B$4:B11,B11)=1,1,0)</f>
        <v>1</v>
      </c>
    </row>
    <row r="12" spans="1:15" s="9" customFormat="1" ht="19.8">
      <c r="A12" s="115">
        <v>8</v>
      </c>
      <c r="B12" s="125" t="s">
        <v>3355</v>
      </c>
      <c r="C12" s="115"/>
      <c r="D12" s="118"/>
      <c r="E12" s="119">
        <v>452319</v>
      </c>
      <c r="F12" s="120" t="str">
        <f>VLOOKUP(E12,รายชื่อTOG!$B$2:$C$1500,2,FALSE)</f>
        <v>น.ส.ศิริพร ผลอวยพร</v>
      </c>
      <c r="G12" s="121" t="e">
        <f>VLOOKUP(E12,รายชื่อTOG!$B$2:$F$1500,6,FALSE)</f>
        <v>#REF!</v>
      </c>
      <c r="H12" s="121" t="str">
        <f>VLOOKUP(E12,รายชื่อTOG!$B$2:$D$3009,3,0)</f>
        <v>Human Resource &amp; Organization Development</v>
      </c>
      <c r="I12" s="121" t="s">
        <v>2968</v>
      </c>
      <c r="J12" s="122" t="s">
        <v>10</v>
      </c>
      <c r="K12" s="123" t="s">
        <v>768</v>
      </c>
      <c r="L12" s="121" t="s">
        <v>4901</v>
      </c>
      <c r="M12" s="124">
        <v>23291</v>
      </c>
      <c r="N12" s="122"/>
      <c r="O12" s="8">
        <f>IF(COUNTIF(B$4:B12,B12)=1,1,0)</f>
        <v>1</v>
      </c>
    </row>
    <row r="13" spans="1:15" s="9" customFormat="1" ht="19.8">
      <c r="A13" s="115">
        <v>9</v>
      </c>
      <c r="B13" s="125" t="s">
        <v>740</v>
      </c>
      <c r="C13" s="115"/>
      <c r="D13" s="115"/>
      <c r="E13" s="119">
        <v>597437</v>
      </c>
      <c r="F13" s="120" t="str">
        <f>VLOOKUP(E13,รายชื่อTOG!$B$2:$C$1500,2,FALSE)</f>
        <v>น.ส.กัญชลา ศรีสวัสดิ์</v>
      </c>
      <c r="G13" s="121" t="e">
        <f>VLOOKUP(E13,รายชื่อTOG!$B$2:$F$1500,6,FALSE)</f>
        <v>#REF!</v>
      </c>
      <c r="H13" s="121" t="str">
        <f>VLOOKUP(E13,รายชื่อTOG!$B$2:$D$3009,3,0)</f>
        <v>Human Resource &amp; Organization Development</v>
      </c>
      <c r="I13" s="121" t="s">
        <v>2969</v>
      </c>
      <c r="J13" s="122" t="s">
        <v>10</v>
      </c>
      <c r="K13" s="123" t="s">
        <v>741</v>
      </c>
      <c r="L13" s="121" t="s">
        <v>4902</v>
      </c>
      <c r="M13" s="124">
        <v>23291</v>
      </c>
      <c r="N13" s="122"/>
      <c r="O13" s="8">
        <f>IF(COUNTIF(B$4:B13,B13)=1,1,0)</f>
        <v>1</v>
      </c>
    </row>
    <row r="14" spans="1:15" s="9" customFormat="1" ht="19.8">
      <c r="A14" s="115">
        <v>10</v>
      </c>
      <c r="B14" s="121" t="s">
        <v>743</v>
      </c>
      <c r="C14" s="115"/>
      <c r="D14" s="115"/>
      <c r="E14" s="115">
        <v>442016</v>
      </c>
      <c r="F14" s="120" t="str">
        <f>VLOOKUP(E14,รายชื่อTOG!$B$2:$C$1500,2,FALSE)</f>
        <v>นายวิชิต รพีจรัสเรือง</v>
      </c>
      <c r="G14" s="121" t="e">
        <f>VLOOKUP(E14,รายชื่อTOG!$B$2:$F$1500,6,FALSE)</f>
        <v>#REF!</v>
      </c>
      <c r="H14" s="121" t="str">
        <f>VLOOKUP(E14,รายชื่อTOG!$B$2:$D$3009,3,0)</f>
        <v>Production Planning</v>
      </c>
      <c r="I14" s="121" t="s">
        <v>2968</v>
      </c>
      <c r="J14" s="123" t="s">
        <v>10</v>
      </c>
      <c r="K14" s="127" t="s">
        <v>744</v>
      </c>
      <c r="L14" s="128" t="s">
        <v>4903</v>
      </c>
      <c r="M14" s="124">
        <v>23291</v>
      </c>
      <c r="N14" s="129"/>
      <c r="O14" s="8">
        <f>IF(COUNTIF(B$4:B14,B14)=1,1,0)</f>
        <v>1</v>
      </c>
    </row>
    <row r="15" spans="1:15" s="9" customFormat="1" ht="19.8">
      <c r="A15" s="115">
        <v>11</v>
      </c>
      <c r="B15" s="121" t="s">
        <v>730</v>
      </c>
      <c r="C15" s="115"/>
      <c r="D15" s="115"/>
      <c r="E15" s="115">
        <v>597451</v>
      </c>
      <c r="F15" s="120" t="str">
        <f>VLOOKUP(E15,รายชื่อTOG!$B$2:$C$1500,2,FALSE)</f>
        <v>น.ส.ธีรนุช มาโนชญ์จิต</v>
      </c>
      <c r="G15" s="121" t="e">
        <f>VLOOKUP(E15,รายชื่อTOG!$B$2:$F$1500,6,FALSE)</f>
        <v>#REF!</v>
      </c>
      <c r="H15" s="121" t="str">
        <f>VLOOKUP(E15,รายชื่อTOG!$B$2:$D$3009,3,0)</f>
        <v>Storage Management</v>
      </c>
      <c r="I15" s="121" t="s">
        <v>2969</v>
      </c>
      <c r="J15" s="123" t="s">
        <v>10</v>
      </c>
      <c r="K15" s="127" t="s">
        <v>731</v>
      </c>
      <c r="L15" s="128" t="s">
        <v>4904</v>
      </c>
      <c r="M15" s="124">
        <v>23291</v>
      </c>
      <c r="N15" s="129"/>
      <c r="O15" s="8">
        <f>IF(COUNTIF(B$4:B15,B15)=1,1,0)</f>
        <v>1</v>
      </c>
    </row>
    <row r="16" spans="1:15" s="9" customFormat="1" ht="19.8">
      <c r="A16" s="115">
        <v>12</v>
      </c>
      <c r="B16" s="121" t="s">
        <v>748</v>
      </c>
      <c r="C16" s="115"/>
      <c r="D16" s="115"/>
      <c r="E16" s="115">
        <v>441802</v>
      </c>
      <c r="F16" s="120" t="str">
        <f>VLOOKUP(E16,รายชื่อTOG!$B$2:$C$1500,2,FALSE)</f>
        <v>นายภักดี อ่อนหวาน</v>
      </c>
      <c r="G16" s="121" t="e">
        <f>VLOOKUP(E16,รายชื่อTOG!$B$2:$F$1500,6,FALSE)</f>
        <v>#REF!</v>
      </c>
      <c r="H16" s="121" t="str">
        <f>VLOOKUP(E16,รายชื่อTOG!$B$2:$D$3009,3,0)</f>
        <v>Engineering Center</v>
      </c>
      <c r="I16" s="121" t="s">
        <v>2968</v>
      </c>
      <c r="J16" s="123" t="s">
        <v>10</v>
      </c>
      <c r="K16" s="127" t="s">
        <v>749</v>
      </c>
      <c r="L16" s="128" t="s">
        <v>4906</v>
      </c>
      <c r="M16" s="124">
        <v>23291</v>
      </c>
      <c r="N16" s="115"/>
      <c r="O16" s="8">
        <f>IF(COUNTIF(B$4:B16,B16)=1,1,0)</f>
        <v>1</v>
      </c>
    </row>
    <row r="17" spans="1:15" s="9" customFormat="1" ht="19.8">
      <c r="A17" s="115">
        <v>13</v>
      </c>
      <c r="B17" s="121" t="s">
        <v>750</v>
      </c>
      <c r="C17" s="115"/>
      <c r="D17" s="115"/>
      <c r="E17" s="115">
        <v>442055</v>
      </c>
      <c r="F17" s="120" t="str">
        <f>VLOOKUP(E17,รายชื่อTOG!$B$2:$C$1500,2,FALSE)</f>
        <v>นายวิทิต กุลปราณีต</v>
      </c>
      <c r="G17" s="121" t="e">
        <f>VLOOKUP(E17,รายชื่อTOG!$B$2:$F$1500,6,FALSE)</f>
        <v>#REF!</v>
      </c>
      <c r="H17" s="121" t="str">
        <f>VLOOKUP(E17,รายชื่อTOG!$B$2:$D$3009,3,0)</f>
        <v>Operation 1 TOG</v>
      </c>
      <c r="I17" s="121" t="s">
        <v>2968</v>
      </c>
      <c r="J17" s="123" t="s">
        <v>10</v>
      </c>
      <c r="K17" s="127" t="s">
        <v>751</v>
      </c>
      <c r="L17" s="128" t="s">
        <v>4907</v>
      </c>
      <c r="M17" s="124">
        <v>23291</v>
      </c>
      <c r="N17" s="115"/>
      <c r="O17" s="8">
        <f>IF(COUNTIF(B$4:B17,B17)=1,1,0)</f>
        <v>1</v>
      </c>
    </row>
    <row r="18" spans="1:15" s="9" customFormat="1" ht="19.8">
      <c r="A18" s="115">
        <v>14</v>
      </c>
      <c r="B18" s="121" t="s">
        <v>752</v>
      </c>
      <c r="C18" s="115"/>
      <c r="D18" s="118"/>
      <c r="E18" s="115">
        <v>421268</v>
      </c>
      <c r="F18" s="120" t="str">
        <f>VLOOKUP(E18,รายชื่อTOG!$B$2:$C$1500,2,FALSE)</f>
        <v>น.ส.ทยากร สวัสดิ์ถาวร</v>
      </c>
      <c r="G18" s="121" t="e">
        <f>VLOOKUP(E18,รายชื่อTOG!$B$2:$F$1500,6,FALSE)</f>
        <v>#REF!</v>
      </c>
      <c r="H18" s="121" t="str">
        <f>VLOOKUP(E18,รายชื่อTOG!$B$2:$D$3009,3,0)</f>
        <v>QA TOG</v>
      </c>
      <c r="I18" s="121" t="s">
        <v>2970</v>
      </c>
      <c r="J18" s="123" t="s">
        <v>10</v>
      </c>
      <c r="K18" s="127" t="s">
        <v>753</v>
      </c>
      <c r="L18" s="128" t="s">
        <v>4908</v>
      </c>
      <c r="M18" s="124">
        <v>23291</v>
      </c>
      <c r="N18" s="115" t="s">
        <v>1950</v>
      </c>
      <c r="O18" s="8">
        <f>IF(COUNTIF(B$4:B18,B18)=1,1,0)</f>
        <v>1</v>
      </c>
    </row>
    <row r="19" spans="1:15" s="9" customFormat="1" ht="19.8">
      <c r="A19" s="115">
        <v>15</v>
      </c>
      <c r="B19" s="125" t="s">
        <v>2340</v>
      </c>
      <c r="C19" s="115"/>
      <c r="D19" s="118"/>
      <c r="E19" s="119">
        <v>472786</v>
      </c>
      <c r="F19" s="120" t="str">
        <f>VLOOKUP(E19,รายชื่อTOG!$B$2:$C$1500,2,FALSE)</f>
        <v>น.ส.นุชจรินทร์ บุญเสริมสุข</v>
      </c>
      <c r="G19" s="121" t="e">
        <f>VLOOKUP(E19,รายชื่อTOG!$B$2:$F$1500,6,FALSE)</f>
        <v>#REF!</v>
      </c>
      <c r="H19" s="121" t="str">
        <f>VLOOKUP(E19,รายชื่อTOG!$B$2:$D$3009,3,0)</f>
        <v>Internal Audit</v>
      </c>
      <c r="I19" s="121" t="s">
        <v>2970</v>
      </c>
      <c r="J19" s="122" t="s">
        <v>10</v>
      </c>
      <c r="K19" s="123" t="s">
        <v>742</v>
      </c>
      <c r="L19" s="121" t="s">
        <v>4909</v>
      </c>
      <c r="M19" s="124" t="s">
        <v>4911</v>
      </c>
      <c r="N19" s="122"/>
      <c r="O19" s="8">
        <f>IF(COUNTIF(B$4:B19,B19)=1,1,0)</f>
        <v>1</v>
      </c>
    </row>
    <row r="20" spans="1:15" s="9" customFormat="1" ht="19.8">
      <c r="A20" s="115">
        <v>16</v>
      </c>
      <c r="B20" s="125" t="s">
        <v>776</v>
      </c>
      <c r="C20" s="115"/>
      <c r="D20" s="126"/>
      <c r="E20" s="119">
        <v>608120</v>
      </c>
      <c r="F20" s="120" t="str">
        <f>VLOOKUP(E20,รายชื่อTOG!$B$2:$C$1500,2,FALSE)</f>
        <v>นายจิรโชติ อินทร์เนตร</v>
      </c>
      <c r="G20" s="121" t="e">
        <f>VLOOKUP(E20,รายชื่อTOG!$B$2:$F$1500,6,FALSE)</f>
        <v>#REF!</v>
      </c>
      <c r="H20" s="121" t="str">
        <f>VLOOKUP(E20,รายชื่อTOG!$B$2:$D$3009,3,0)</f>
        <v>Research &amp; Development</v>
      </c>
      <c r="I20" s="121" t="s">
        <v>2970</v>
      </c>
      <c r="J20" s="122" t="s">
        <v>10</v>
      </c>
      <c r="K20" s="123" t="s">
        <v>777</v>
      </c>
      <c r="L20" s="121" t="s">
        <v>4912</v>
      </c>
      <c r="M20" s="124" t="s">
        <v>4911</v>
      </c>
      <c r="N20" s="122"/>
      <c r="O20" s="8">
        <f>IF(COUNTIF(B$4:B20,B20)=1,1,0)</f>
        <v>1</v>
      </c>
    </row>
    <row r="21" spans="1:15" s="9" customFormat="1" ht="19.8">
      <c r="A21" s="115">
        <v>17</v>
      </c>
      <c r="B21" s="125" t="s">
        <v>2961</v>
      </c>
      <c r="C21" s="115"/>
      <c r="D21" s="118"/>
      <c r="E21" s="119">
        <v>608068</v>
      </c>
      <c r="F21" s="120" t="str">
        <f>VLOOKUP(E21,รายชื่อTOG!$B$2:$C$1500,2,FALSE)</f>
        <v>นายประโลม เกลี้ยงประไพ</v>
      </c>
      <c r="G21" s="121" t="e">
        <f>VLOOKUP(E21,รายชื่อTOG!$B$2:$F$1500,6,FALSE)</f>
        <v>#REF!</v>
      </c>
      <c r="H21" s="121" t="str">
        <f>VLOOKUP(E21,รายชื่อTOG!$B$2:$D$3009,3,0)</f>
        <v>OP Mould TOG</v>
      </c>
      <c r="I21" s="121" t="s">
        <v>2968</v>
      </c>
      <c r="J21" s="122" t="s">
        <v>10</v>
      </c>
      <c r="K21" s="123" t="s">
        <v>734</v>
      </c>
      <c r="L21" s="121" t="s">
        <v>4917</v>
      </c>
      <c r="M21" s="124">
        <v>23291</v>
      </c>
      <c r="N21" s="122"/>
      <c r="O21" s="8">
        <f>IF(COUNTIF(B$4:B21,B21)=1,1,0)</f>
        <v>1</v>
      </c>
    </row>
    <row r="22" spans="1:15" s="9" customFormat="1" ht="19.8">
      <c r="A22" s="115">
        <v>18</v>
      </c>
      <c r="B22" s="125" t="s">
        <v>778</v>
      </c>
      <c r="C22" s="115"/>
      <c r="D22" s="118"/>
      <c r="E22" s="119">
        <v>618844</v>
      </c>
      <c r="F22" s="120" t="str">
        <f>VLOOKUP(E22,รายชื่อTOG!$B$2:$C$1500,2,FALSE)</f>
        <v>นายยอดฟ้า บุษยาสกุล</v>
      </c>
      <c r="G22" s="121" t="e">
        <f>VLOOKUP(E22,รายชื่อTOG!$B$2:$F$1500,6,FALSE)</f>
        <v>#REF!</v>
      </c>
      <c r="H22" s="121" t="str">
        <f>VLOOKUP(E22,รายชื่อTOG!$B$2:$D$3009,3,0)</f>
        <v>Information Technology</v>
      </c>
      <c r="I22" s="121" t="s">
        <v>2969</v>
      </c>
      <c r="J22" s="122" t="s">
        <v>10</v>
      </c>
      <c r="K22" s="123" t="s">
        <v>772</v>
      </c>
      <c r="L22" s="121" t="s">
        <v>4913</v>
      </c>
      <c r="M22" s="124" t="s">
        <v>4918</v>
      </c>
      <c r="N22" s="122"/>
      <c r="O22" s="8">
        <f>IF(COUNTIF(B$4:B22,B22)=1,1,0)</f>
        <v>1</v>
      </c>
    </row>
    <row r="23" spans="1:15" s="9" customFormat="1" ht="19.8">
      <c r="A23" s="115">
        <v>19</v>
      </c>
      <c r="B23" s="128" t="s">
        <v>3384</v>
      </c>
      <c r="C23" s="117"/>
      <c r="D23" s="118"/>
      <c r="E23" s="115">
        <v>545152</v>
      </c>
      <c r="F23" s="120" t="str">
        <f>VLOOKUP(E23,รายชื่อTOG!$B$2:$C$1500,2,FALSE)</f>
        <v>น.ส.Chia-Ling Hsieh</v>
      </c>
      <c r="G23" s="121" t="e">
        <f>VLOOKUP(E23,รายชื่อTOG!$B$2:$F$1500,6,FALSE)</f>
        <v>#REF!</v>
      </c>
      <c r="H23" s="121" t="str">
        <f>VLOOKUP(E23,รายชื่อTOG!$B$2:$D$3009,3,0)</f>
        <v>Sales Represent</v>
      </c>
      <c r="I23" s="121" t="s">
        <v>2967</v>
      </c>
      <c r="J23" s="123" t="s">
        <v>10</v>
      </c>
      <c r="K23" s="123" t="s">
        <v>3007</v>
      </c>
      <c r="L23" s="121" t="s">
        <v>4919</v>
      </c>
      <c r="M23" s="124" t="s">
        <v>4918</v>
      </c>
      <c r="N23" s="123"/>
      <c r="O23" s="8">
        <f>IF(COUNTIF(B$4:B23,B23)=1,1,0)</f>
        <v>1</v>
      </c>
    </row>
    <row r="24" spans="1:15" s="9" customFormat="1" ht="19.8">
      <c r="A24" s="115">
        <v>20</v>
      </c>
      <c r="B24" s="125" t="s">
        <v>1823</v>
      </c>
      <c r="C24" s="117"/>
      <c r="D24" s="118"/>
      <c r="E24" s="119" t="s">
        <v>1140</v>
      </c>
      <c r="F24" s="120" t="str">
        <f>VLOOKUP(E24,รายชื่อTOG!$B$2:$C$1500,2,FALSE)</f>
        <v>นายไพโรจน์ สารภี</v>
      </c>
      <c r="G24" s="121" t="e">
        <f>VLOOKUP(E24,รายชื่อTOG!$B$2:$F$1500,6,FALSE)</f>
        <v>#REF!</v>
      </c>
      <c r="H24" s="121" t="str">
        <f>VLOOKUP(E24,รายชื่อTOG!$B$2:$D$3009,3,0)</f>
        <v>Accounting &amp; Finance TOC</v>
      </c>
      <c r="I24" s="121" t="s">
        <v>2969</v>
      </c>
      <c r="J24" s="122" t="s">
        <v>10</v>
      </c>
      <c r="K24" s="123" t="s">
        <v>1643</v>
      </c>
      <c r="L24" s="121" t="s">
        <v>4920</v>
      </c>
      <c r="M24" s="124">
        <v>23291</v>
      </c>
      <c r="N24" s="122"/>
      <c r="O24" s="8">
        <f>IF(COUNTIF(B$4:B24,B24)=1,1,0)</f>
        <v>1</v>
      </c>
    </row>
    <row r="25" spans="1:15" s="9" customFormat="1" ht="19.8">
      <c r="A25" s="115">
        <v>21</v>
      </c>
      <c r="B25" s="125" t="s">
        <v>745</v>
      </c>
      <c r="C25" s="115"/>
      <c r="D25" s="118"/>
      <c r="E25" s="119">
        <v>390954</v>
      </c>
      <c r="F25" s="120" t="str">
        <f>VLOOKUP(E25,รายชื่อTOG!$B$2:$C$1500,2,FALSE)</f>
        <v>น.ส.เตือน สายสมร</v>
      </c>
      <c r="G25" s="121" t="e">
        <f>VLOOKUP(E25,รายชื่อTOG!$B$2:$F$1500,6,FALSE)</f>
        <v>#REF!</v>
      </c>
      <c r="H25" s="121" t="str">
        <f>VLOOKUP(E25,รายชื่อTOG!$B$2:$D$3009,3,0)</f>
        <v>Logistic</v>
      </c>
      <c r="I25" s="121" t="s">
        <v>2969</v>
      </c>
      <c r="J25" s="122" t="s">
        <v>10</v>
      </c>
      <c r="K25" s="123" t="s">
        <v>773</v>
      </c>
      <c r="L25" s="121" t="s">
        <v>4921</v>
      </c>
      <c r="M25" s="124" t="s">
        <v>4924</v>
      </c>
      <c r="N25" s="122"/>
      <c r="O25" s="8">
        <f>IF(COUNTIF(B$4:B25,B25)=1,1,0)</f>
        <v>1</v>
      </c>
    </row>
    <row r="26" spans="1:15" s="9" customFormat="1" ht="19.8">
      <c r="A26" s="115">
        <v>22</v>
      </c>
      <c r="B26" s="125" t="s">
        <v>787</v>
      </c>
      <c r="C26" s="115"/>
      <c r="D26" s="118"/>
      <c r="E26" s="119" t="s">
        <v>1135</v>
      </c>
      <c r="F26" s="120" t="str">
        <f>VLOOKUP(E26,รายชื่อTOG!$B$2:$C$1500,2,FALSE)</f>
        <v>น.ส.ยุวันดา ละมุงทวาย</v>
      </c>
      <c r="G26" s="121" t="e">
        <f>VLOOKUP(E26,รายชื่อTOG!$B$2:$F$1500,6,FALSE)</f>
        <v>#REF!</v>
      </c>
      <c r="H26" s="121" t="str">
        <f>VLOOKUP(E26,รายชื่อTOG!$B$2:$D$3009,3,0)</f>
        <v>Human Resource &amp; Organization Development TOC</v>
      </c>
      <c r="I26" s="121" t="s">
        <v>2971</v>
      </c>
      <c r="J26" s="122" t="s">
        <v>10</v>
      </c>
      <c r="K26" s="123" t="s">
        <v>760</v>
      </c>
      <c r="L26" s="121" t="s">
        <v>4922</v>
      </c>
      <c r="M26" s="129" t="s">
        <v>4910</v>
      </c>
      <c r="N26" s="115" t="s">
        <v>1950</v>
      </c>
      <c r="O26" s="8">
        <f>IF(COUNTIF(B$4:B26,B26)=1,1,0)</f>
        <v>1</v>
      </c>
    </row>
    <row r="27" spans="1:15" s="9" customFormat="1" ht="19.8">
      <c r="A27" s="115">
        <v>23</v>
      </c>
      <c r="B27" s="125" t="s">
        <v>2243</v>
      </c>
      <c r="C27" s="115"/>
      <c r="D27" s="118"/>
      <c r="E27" s="119">
        <v>483127</v>
      </c>
      <c r="F27" s="120" t="str">
        <f>VLOOKUP(E27,รายชื่อTOG!$B$2:$C$1500,2,FALSE)</f>
        <v>น.ส.พัชรา อินทร์คชสาร</v>
      </c>
      <c r="G27" s="121" t="e">
        <f>VLOOKUP(E27,รายชื่อTOG!$B$2:$F$1500,6,FALSE)</f>
        <v>#REF!</v>
      </c>
      <c r="H27" s="121" t="str">
        <f>VLOOKUP(E27,รายชื่อTOG!$B$2:$D$3009,3,0)</f>
        <v>Sales Represent</v>
      </c>
      <c r="I27" s="121" t="s">
        <v>4249</v>
      </c>
      <c r="J27" s="122" t="s">
        <v>10</v>
      </c>
      <c r="K27" s="123" t="s">
        <v>2242</v>
      </c>
      <c r="L27" s="121" t="s">
        <v>4923</v>
      </c>
      <c r="M27" s="115" t="s">
        <v>4910</v>
      </c>
      <c r="N27" s="122"/>
      <c r="O27" s="8">
        <f>IF(COUNTIF(B$4:B27,B27)=1,1,0)</f>
        <v>1</v>
      </c>
    </row>
    <row r="28" spans="1:15" s="9" customFormat="1" ht="19.8">
      <c r="A28" s="115">
        <v>24</v>
      </c>
      <c r="B28" s="125" t="s">
        <v>9407</v>
      </c>
      <c r="C28" s="115"/>
      <c r="D28" s="118"/>
      <c r="E28" s="119">
        <v>620264</v>
      </c>
      <c r="F28" s="120" t="str">
        <f>VLOOKUP(E28,รายชื่อTOG!$B$2:$C$1500,2,FALSE)</f>
        <v>นายศราวุธ ประทีปสุข</v>
      </c>
      <c r="G28" s="121" t="e">
        <f>VLOOKUP(E28,รายชื่อTOG!$B$2:$F$1500,6,FALSE)</f>
        <v>#REF!</v>
      </c>
      <c r="H28" s="121" t="str">
        <f>VLOOKUP(E28,รายชื่อTOG!$B$2:$D$3009,3,0)</f>
        <v>Human Resource &amp; Organization Development</v>
      </c>
      <c r="I28" s="121" t="s">
        <v>2971</v>
      </c>
      <c r="J28" s="122" t="s">
        <v>10</v>
      </c>
      <c r="K28" s="123" t="s">
        <v>759</v>
      </c>
      <c r="L28" s="121" t="s">
        <v>4915</v>
      </c>
      <c r="M28" s="115" t="s">
        <v>4910</v>
      </c>
      <c r="N28" s="122"/>
      <c r="O28" s="8">
        <f>IF(COUNTIF(B$4:B28,B28)=1,1,0)</f>
        <v>1</v>
      </c>
    </row>
    <row r="29" spans="1:15" s="9" customFormat="1" ht="19.8">
      <c r="A29" s="115">
        <v>25</v>
      </c>
      <c r="B29" s="125" t="s">
        <v>2299</v>
      </c>
      <c r="C29" s="115"/>
      <c r="D29" s="118"/>
      <c r="E29" s="119">
        <v>597446</v>
      </c>
      <c r="F29" s="120" t="str">
        <f>VLOOKUP(E29,รายชื่อTOG!$B$2:$C$1500,2,FALSE)</f>
        <v>นายวัชรินทร์ ชมกลิ่น</v>
      </c>
      <c r="G29" s="121" t="e">
        <f>VLOOKUP(E29,รายชื่อTOG!$B$2:$F$1500,6,FALSE)</f>
        <v>#REF!</v>
      </c>
      <c r="H29" s="121" t="str">
        <f>VLOOKUP(E29,รายชื่อTOG!$B$2:$D$3009,3,0)</f>
        <v>Technical Sales</v>
      </c>
      <c r="I29" s="121" t="s">
        <v>4249</v>
      </c>
      <c r="J29" s="122" t="s">
        <v>10</v>
      </c>
      <c r="K29" s="123" t="s">
        <v>2298</v>
      </c>
      <c r="L29" s="121" t="s">
        <v>4916</v>
      </c>
      <c r="M29" s="124" t="s">
        <v>4924</v>
      </c>
      <c r="N29" s="122"/>
      <c r="O29" s="8">
        <f>IF(COUNTIF(B$4:B29,B29)=1,1,0)</f>
        <v>1</v>
      </c>
    </row>
    <row r="30" spans="1:15" s="9" customFormat="1" ht="19.8">
      <c r="A30" s="115">
        <v>26</v>
      </c>
      <c r="B30" s="125" t="s">
        <v>3021</v>
      </c>
      <c r="C30" s="115"/>
      <c r="D30" s="118"/>
      <c r="E30" s="119">
        <v>597406</v>
      </c>
      <c r="F30" s="120" t="str">
        <f>VLOOKUP(E30,รายชื่อTOG!$B$2:$C$1500,2,FALSE)</f>
        <v>น.ส.จิรานุตร เตชะเสน</v>
      </c>
      <c r="G30" s="121" t="e">
        <f>VLOOKUP(E30,รายชื่อTOG!$B$2:$F$1500,6,FALSE)</f>
        <v>#REF!</v>
      </c>
      <c r="H30" s="121" t="str">
        <f>VLOOKUP(E30,รายชื่อTOG!$B$2:$D$3009,3,0)</f>
        <v>Account Executive</v>
      </c>
      <c r="I30" s="121" t="s">
        <v>4249</v>
      </c>
      <c r="J30" s="122" t="s">
        <v>10</v>
      </c>
      <c r="K30" s="123" t="s">
        <v>2312</v>
      </c>
      <c r="L30" s="121" t="s">
        <v>4926</v>
      </c>
      <c r="M30" s="124">
        <v>23018</v>
      </c>
      <c r="N30" s="122"/>
      <c r="O30" s="8">
        <f>IF(COUNTIF(B$4:B30,B30)=1,1,0)</f>
        <v>1</v>
      </c>
    </row>
    <row r="31" spans="1:15" s="9" customFormat="1" ht="19.8">
      <c r="A31" s="115">
        <v>27</v>
      </c>
      <c r="B31" s="125" t="s">
        <v>886</v>
      </c>
      <c r="C31" s="115"/>
      <c r="D31" s="118"/>
      <c r="E31" s="119">
        <v>545469</v>
      </c>
      <c r="F31" s="120" t="str">
        <f>VLOOKUP(E31,รายชื่อTOG!$B$2:$C$1500,2,FALSE)</f>
        <v>นายสิทธิชัย นาควิไล</v>
      </c>
      <c r="G31" s="121" t="e">
        <f>VLOOKUP(E31,รายชื่อTOG!$B$2:$F$1500,6,FALSE)</f>
        <v>#REF!</v>
      </c>
      <c r="H31" s="121" t="str">
        <f>VLOOKUP(E31,รายชื่อTOG!$B$2:$D$3009,3,0)</f>
        <v>Operation 1 TOG</v>
      </c>
      <c r="I31" s="121" t="s">
        <v>2971</v>
      </c>
      <c r="J31" s="122" t="s">
        <v>10</v>
      </c>
      <c r="K31" s="123" t="s">
        <v>2362</v>
      </c>
      <c r="L31" s="121" t="s">
        <v>4927</v>
      </c>
      <c r="M31" s="124" t="s">
        <v>4937</v>
      </c>
      <c r="N31" s="122"/>
      <c r="O31" s="8">
        <f>IF(COUNTIF(B$4:B31,B31)=1,1,0)</f>
        <v>1</v>
      </c>
    </row>
    <row r="32" spans="1:15" s="9" customFormat="1" ht="19.8">
      <c r="A32" s="115">
        <v>28</v>
      </c>
      <c r="B32" s="125" t="s">
        <v>2438</v>
      </c>
      <c r="C32" s="115"/>
      <c r="D32" s="118"/>
      <c r="E32" s="119">
        <v>597794</v>
      </c>
      <c r="F32" s="120" t="str">
        <f>VLOOKUP(E32,รายชื่อTOG!$B$2:$C$1500,2,FALSE)</f>
        <v>น.ส.จิราวรรณ นามนารถ</v>
      </c>
      <c r="G32" s="121" t="e">
        <f>VLOOKUP(E32,รายชื่อTOG!$B$2:$F$1500,6,FALSE)</f>
        <v>#REF!</v>
      </c>
      <c r="H32" s="121" t="str">
        <f>VLOOKUP(E32,รายชื่อTOG!$B$2:$D$3009,3,0)</f>
        <v>Marketing</v>
      </c>
      <c r="I32" s="121" t="s">
        <v>4249</v>
      </c>
      <c r="J32" s="122" t="s">
        <v>10</v>
      </c>
      <c r="K32" s="123" t="s">
        <v>2437</v>
      </c>
      <c r="L32" s="121"/>
      <c r="M32" s="124"/>
      <c r="N32" s="122"/>
      <c r="O32" s="8">
        <f>IF(COUNTIF(B$4:B32,B32)=1,1,0)</f>
        <v>1</v>
      </c>
    </row>
    <row r="33" spans="1:15" s="9" customFormat="1" ht="19.8">
      <c r="A33" s="115">
        <v>29</v>
      </c>
      <c r="B33" s="125" t="s">
        <v>2049</v>
      </c>
      <c r="C33" s="115"/>
      <c r="D33" s="118"/>
      <c r="E33" s="119">
        <v>545151</v>
      </c>
      <c r="F33" s="120" t="str">
        <f>VLOOKUP(E33,รายชื่อTOG!$B$2:$C$1500,2,FALSE)</f>
        <v>น.ส.พัณณ์นิญา ธัญรัมมณีย์</v>
      </c>
      <c r="G33" s="121" t="e">
        <f>VLOOKUP(E33,รายชื่อTOG!$B$2:$F$1500,6,FALSE)</f>
        <v>#REF!</v>
      </c>
      <c r="H33" s="121" t="str">
        <f>VLOOKUP(E33,รายชื่อTOG!$B$2:$D$3009,3,0)</f>
        <v>Logistic</v>
      </c>
      <c r="I33" s="121" t="s">
        <v>2971</v>
      </c>
      <c r="J33" s="122" t="s">
        <v>10</v>
      </c>
      <c r="K33" s="123" t="s">
        <v>2061</v>
      </c>
      <c r="L33" s="121" t="s">
        <v>4928</v>
      </c>
      <c r="M33" s="124" t="s">
        <v>4937</v>
      </c>
      <c r="N33" s="122"/>
      <c r="O33" s="8">
        <f>IF(COUNTIF(B$4:B33,B33)=1,1,0)</f>
        <v>1</v>
      </c>
    </row>
    <row r="34" spans="1:15" s="9" customFormat="1" ht="19.8">
      <c r="A34" s="115">
        <v>30</v>
      </c>
      <c r="B34" s="125" t="s">
        <v>2948</v>
      </c>
      <c r="C34" s="115"/>
      <c r="D34" s="118"/>
      <c r="E34" s="119">
        <v>620508</v>
      </c>
      <c r="F34" s="120" t="str">
        <f>VLOOKUP(E34,รายชื่อTOG!$B$2:$C$1500,2,FALSE)</f>
        <v>นายพสุรวิชจญ์ ประสพสันต์</v>
      </c>
      <c r="G34" s="121" t="e">
        <f>VLOOKUP(E34,รายชื่อTOG!$B$2:$F$1500,6,FALSE)</f>
        <v>#REF!</v>
      </c>
      <c r="H34" s="121" t="str">
        <f>VLOOKUP(E34,รายชื่อTOG!$B$2:$D$3009,3,0)</f>
        <v>Commercial Service</v>
      </c>
      <c r="I34" s="121" t="s">
        <v>2971</v>
      </c>
      <c r="J34" s="122" t="s">
        <v>10</v>
      </c>
      <c r="K34" s="123" t="s">
        <v>2461</v>
      </c>
      <c r="L34" s="121"/>
      <c r="M34" s="124"/>
      <c r="N34" s="122"/>
      <c r="O34" s="8">
        <f>IF(COUNTIF(B$4:B34,B34)=1,1,0)</f>
        <v>1</v>
      </c>
    </row>
    <row r="35" spans="1:15" s="9" customFormat="1" ht="19.8">
      <c r="A35" s="115">
        <v>31</v>
      </c>
      <c r="B35" s="125" t="s">
        <v>1805</v>
      </c>
      <c r="C35" s="115"/>
      <c r="D35" s="118"/>
      <c r="E35" s="119">
        <v>534928</v>
      </c>
      <c r="F35" s="120" t="str">
        <f>VLOOKUP(E35,รายชื่อTOG!$B$2:$C$1500,2,FALSE)</f>
        <v>นายวิชชยา ภมรพล</v>
      </c>
      <c r="G35" s="121" t="e">
        <f>VLOOKUP(E35,รายชื่อTOG!$B$2:$F$1500,6,FALSE)</f>
        <v>#REF!</v>
      </c>
      <c r="H35" s="121" t="str">
        <f>VLOOKUP(E35,รายชื่อTOG!$B$2:$D$3009,3,0)</f>
        <v>Operation 1 TOG</v>
      </c>
      <c r="I35" s="121" t="s">
        <v>2971</v>
      </c>
      <c r="J35" s="122" t="s">
        <v>10</v>
      </c>
      <c r="K35" s="123" t="s">
        <v>1626</v>
      </c>
      <c r="L35" s="121" t="s">
        <v>4929</v>
      </c>
      <c r="M35" s="124" t="s">
        <v>4937</v>
      </c>
      <c r="N35" s="122"/>
      <c r="O35" s="8">
        <f>IF(COUNTIF(B$4:B35,B35)=1,1,0)</f>
        <v>1</v>
      </c>
    </row>
    <row r="36" spans="1:15" s="9" customFormat="1" ht="19.8">
      <c r="A36" s="115">
        <v>32</v>
      </c>
      <c r="B36" s="125" t="s">
        <v>1884</v>
      </c>
      <c r="C36" s="115"/>
      <c r="D36" s="118"/>
      <c r="E36" s="119">
        <v>597590</v>
      </c>
      <c r="F36" s="120" t="str">
        <f>VLOOKUP(E36,รายชื่อTOG!$B$2:$C$1500,2,FALSE)</f>
        <v>นายเดชา แสงทอง</v>
      </c>
      <c r="G36" s="121" t="e">
        <f>VLOOKUP(E36,รายชื่อTOG!$B$2:$F$1500,6,FALSE)</f>
        <v>#REF!</v>
      </c>
      <c r="H36" s="121" t="str">
        <f>VLOOKUP(E36,รายชื่อTOG!$B$2:$D$3009,3,0)</f>
        <v>Procurement</v>
      </c>
      <c r="I36" s="121" t="s">
        <v>2971</v>
      </c>
      <c r="J36" s="122" t="s">
        <v>10</v>
      </c>
      <c r="K36" s="123" t="s">
        <v>1695</v>
      </c>
      <c r="L36" s="121" t="s">
        <v>4930</v>
      </c>
      <c r="M36" s="124" t="s">
        <v>4938</v>
      </c>
      <c r="N36" s="122"/>
      <c r="O36" s="8">
        <f>IF(COUNTIF(B$4:B36,B36)=1,1,0)</f>
        <v>1</v>
      </c>
    </row>
    <row r="37" spans="1:15" s="9" customFormat="1" ht="19.8">
      <c r="A37" s="115">
        <v>33</v>
      </c>
      <c r="B37" s="125" t="s">
        <v>1808</v>
      </c>
      <c r="C37" s="115"/>
      <c r="D37" s="118"/>
      <c r="E37" s="119">
        <v>597853</v>
      </c>
      <c r="F37" s="120" t="str">
        <f>VLOOKUP(E37,รายชื่อTOG!$B$2:$C$1500,2,FALSE)</f>
        <v>นายวรวิทย์ แสงเทียน</v>
      </c>
      <c r="G37" s="121" t="e">
        <f>VLOOKUP(E37,รายชื่อTOG!$B$2:$F$1500,6,FALSE)</f>
        <v>#REF!</v>
      </c>
      <c r="H37" s="121" t="str">
        <f>VLOOKUP(E37,รายชื่อTOG!$B$2:$D$3009,3,0)</f>
        <v>Operation 2 TOG</v>
      </c>
      <c r="I37" s="121" t="s">
        <v>2971</v>
      </c>
      <c r="J37" s="122" t="s">
        <v>10</v>
      </c>
      <c r="K37" s="123" t="s">
        <v>1629</v>
      </c>
      <c r="L37" s="121" t="s">
        <v>4931</v>
      </c>
      <c r="M37" s="124" t="s">
        <v>4938</v>
      </c>
      <c r="N37" s="122"/>
      <c r="O37" s="8">
        <f>IF(COUNTIF(B$4:B37,B37)=1,1,0)</f>
        <v>1</v>
      </c>
    </row>
    <row r="38" spans="1:15" s="9" customFormat="1" ht="19.8">
      <c r="A38" s="115">
        <v>34</v>
      </c>
      <c r="B38" s="125" t="s">
        <v>1825</v>
      </c>
      <c r="C38" s="115"/>
      <c r="D38" s="118"/>
      <c r="E38" s="119">
        <v>472914</v>
      </c>
      <c r="F38" s="120" t="str">
        <f>VLOOKUP(E38,รายชื่อTOG!$B$2:$C$1500,2,FALSE)</f>
        <v>นางสุดาลักษณ์ เกษมโภคากุล</v>
      </c>
      <c r="G38" s="121" t="e">
        <f>VLOOKUP(E38,รายชื่อTOG!$B$2:$F$1500,6,FALSE)</f>
        <v>#REF!</v>
      </c>
      <c r="H38" s="121" t="str">
        <f>VLOOKUP(E38,รายชื่อTOG!$B$2:$D$3009,3,0)</f>
        <v>Accounting &amp; Finance</v>
      </c>
      <c r="I38" s="121" t="s">
        <v>2971</v>
      </c>
      <c r="J38" s="122" t="s">
        <v>10</v>
      </c>
      <c r="K38" s="123" t="s">
        <v>1645</v>
      </c>
      <c r="L38" s="121" t="s">
        <v>4932</v>
      </c>
      <c r="M38" s="124" t="s">
        <v>4937</v>
      </c>
      <c r="N38" s="122"/>
      <c r="O38" s="8">
        <f>IF(COUNTIF(B$4:B38,B38)=1,1,0)</f>
        <v>1</v>
      </c>
    </row>
    <row r="39" spans="1:15" s="9" customFormat="1" ht="19.8">
      <c r="A39" s="115">
        <v>35</v>
      </c>
      <c r="B39" s="125" t="s">
        <v>2046</v>
      </c>
      <c r="C39" s="117"/>
      <c r="D39" s="118"/>
      <c r="E39" s="119">
        <v>555785</v>
      </c>
      <c r="F39" s="120" t="str">
        <f>VLOOKUP(E39,รายชื่อTOG!$B$2:$C$1500,2,FALSE)</f>
        <v>นายมงคล แนวดง</v>
      </c>
      <c r="G39" s="121" t="e">
        <f>VLOOKUP(E39,รายชื่อTOG!$B$2:$F$1500,6,FALSE)</f>
        <v>#REF!</v>
      </c>
      <c r="H39" s="121" t="str">
        <f>VLOOKUP(E39,รายชื่อTOG!$B$2:$D$3009,3,0)</f>
        <v>Production Planning</v>
      </c>
      <c r="I39" s="121" t="s">
        <v>2971</v>
      </c>
      <c r="J39" s="122" t="s">
        <v>10</v>
      </c>
      <c r="K39" s="123" t="s">
        <v>2073</v>
      </c>
      <c r="L39" s="121"/>
      <c r="M39" s="124"/>
      <c r="N39" s="122"/>
      <c r="O39" s="8">
        <f>IF(COUNTIF(B$4:B39,B39)=1,1,0)</f>
        <v>1</v>
      </c>
    </row>
    <row r="40" spans="1:15" s="9" customFormat="1" ht="19.8">
      <c r="A40" s="115">
        <v>36</v>
      </c>
      <c r="B40" s="125" t="s">
        <v>1015</v>
      </c>
      <c r="C40" s="115"/>
      <c r="D40" s="126"/>
      <c r="E40" s="119">
        <v>597549</v>
      </c>
      <c r="F40" s="120" t="str">
        <f>VLOOKUP(E40,รายชื่อTOG!$B$2:$C$1500,2,FALSE)</f>
        <v>น.ส.ศรารัตน์ กิตติพงศ์พิทยา</v>
      </c>
      <c r="G40" s="121" t="e">
        <f>VLOOKUP(E40,รายชื่อTOG!$B$2:$F$1500,6,FALSE)</f>
        <v>#REF!</v>
      </c>
      <c r="H40" s="121" t="str">
        <f>VLOOKUP(E40,รายชื่อTOG!$B$2:$D$3009,3,0)</f>
        <v>QA TOG</v>
      </c>
      <c r="I40" s="121" t="s">
        <v>2971</v>
      </c>
      <c r="J40" s="122" t="s">
        <v>10</v>
      </c>
      <c r="K40" s="123" t="s">
        <v>1010</v>
      </c>
      <c r="L40" s="121" t="s">
        <v>4933</v>
      </c>
      <c r="M40" s="124" t="s">
        <v>4939</v>
      </c>
      <c r="N40" s="122"/>
      <c r="O40" s="8">
        <f>IF(COUNTIF(B$4:B40,B40)=1,1,0)</f>
        <v>1</v>
      </c>
    </row>
    <row r="41" spans="1:15" s="9" customFormat="1" ht="19.8">
      <c r="A41" s="115">
        <v>37</v>
      </c>
      <c r="B41" s="125" t="s">
        <v>1882</v>
      </c>
      <c r="C41" s="115"/>
      <c r="D41" s="118"/>
      <c r="E41" s="119">
        <v>608371</v>
      </c>
      <c r="F41" s="120" t="str">
        <f>VLOOKUP(E41,รายชื่อTOG!$B$2:$C$1500,2,FALSE)</f>
        <v>น.ส.พชร บุญเทพ</v>
      </c>
      <c r="G41" s="121" t="e">
        <f>VLOOKUP(E41,รายชื่อTOG!$B$2:$F$1500,6,FALSE)</f>
        <v>#REF!</v>
      </c>
      <c r="H41" s="121" t="str">
        <f>VLOOKUP(E41,รายชื่อTOG!$B$2:$D$3009,3,0)</f>
        <v>Procurement</v>
      </c>
      <c r="I41" s="121" t="s">
        <v>2971</v>
      </c>
      <c r="J41" s="122" t="s">
        <v>10</v>
      </c>
      <c r="K41" s="123" t="s">
        <v>2542</v>
      </c>
      <c r="L41" s="121" t="s">
        <v>4934</v>
      </c>
      <c r="M41" s="124" t="s">
        <v>4937</v>
      </c>
      <c r="N41" s="122"/>
      <c r="O41" s="8">
        <f>IF(COUNTIF(B$4:B41,B41)=1,1,0)</f>
        <v>1</v>
      </c>
    </row>
    <row r="42" spans="1:15" s="9" customFormat="1" ht="19.8">
      <c r="A42" s="115">
        <v>38</v>
      </c>
      <c r="B42" s="125" t="s">
        <v>2551</v>
      </c>
      <c r="C42" s="115"/>
      <c r="D42" s="118"/>
      <c r="E42" s="119">
        <v>620292</v>
      </c>
      <c r="F42" s="120" t="str">
        <f>VLOOKUP(E42,รายชื่อTOG!$B$2:$C$1500,2,FALSE)</f>
        <v>น.ส.ณัฐวรี อดิศรธนวุฒิ</v>
      </c>
      <c r="G42" s="121" t="e">
        <f>VLOOKUP(E42,รายชื่อTOG!$B$2:$F$1500,6,FALSE)</f>
        <v>#REF!</v>
      </c>
      <c r="H42" s="121" t="str">
        <f>VLOOKUP(E42,รายชื่อTOG!$B$2:$D$3009,3,0)</f>
        <v>Procurement</v>
      </c>
      <c r="I42" s="121" t="s">
        <v>2971</v>
      </c>
      <c r="J42" s="122" t="s">
        <v>10</v>
      </c>
      <c r="K42" s="123" t="s">
        <v>2550</v>
      </c>
      <c r="L42" s="121" t="s">
        <v>4935</v>
      </c>
      <c r="M42" s="124" t="s">
        <v>4938</v>
      </c>
      <c r="N42" s="122"/>
      <c r="O42" s="8">
        <f>IF(COUNTIF(B$4:B42,B42)=1,1,0)</f>
        <v>1</v>
      </c>
    </row>
    <row r="43" spans="1:15" s="9" customFormat="1" ht="19.8">
      <c r="A43" s="115">
        <v>39</v>
      </c>
      <c r="B43" s="125" t="s">
        <v>2128</v>
      </c>
      <c r="C43" s="115"/>
      <c r="D43" s="118"/>
      <c r="E43" s="119">
        <v>370422</v>
      </c>
      <c r="F43" s="120" t="str">
        <f>VLOOKUP(E43,รายชื่อTOG!$B$2:$C$1500,2,FALSE)</f>
        <v>นางฮุซนา โต๊ะซา</v>
      </c>
      <c r="G43" s="121" t="e">
        <f>VLOOKUP(E43,รายชื่อTOG!$B$2:$F$1500,6,FALSE)</f>
        <v>#REF!</v>
      </c>
      <c r="H43" s="121" t="str">
        <f>VLOOKUP(E43,รายชื่อTOG!$B$2:$D$3009,3,0)</f>
        <v>Accounting &amp; Finance</v>
      </c>
      <c r="I43" s="121" t="s">
        <v>2971</v>
      </c>
      <c r="J43" s="122" t="s">
        <v>10</v>
      </c>
      <c r="K43" s="123" t="s">
        <v>2129</v>
      </c>
      <c r="L43" s="121" t="s">
        <v>4932</v>
      </c>
      <c r="M43" s="124" t="s">
        <v>4937</v>
      </c>
      <c r="N43" s="122"/>
      <c r="O43" s="8">
        <f>IF(COUNTIF(B$4:B43,B43)=1,1,0)</f>
        <v>1</v>
      </c>
    </row>
    <row r="44" spans="1:15" s="9" customFormat="1" ht="19.8">
      <c r="A44" s="115">
        <v>40</v>
      </c>
      <c r="B44" s="125" t="s">
        <v>1803</v>
      </c>
      <c r="C44" s="115"/>
      <c r="D44" s="118"/>
      <c r="E44" s="119">
        <v>483309</v>
      </c>
      <c r="F44" s="120" t="str">
        <f>VLOOKUP(E44,รายชื่อTOG!$B$2:$C$1500,2,FALSE)</f>
        <v>น.ส.กังสดาล ปาลกะวงศ์ ณ อยุธยา</v>
      </c>
      <c r="G44" s="121" t="e">
        <f>VLOOKUP(E44,รายชื่อTOG!$B$2:$F$1500,6,FALSE)</f>
        <v>#REF!</v>
      </c>
      <c r="H44" s="121" t="str">
        <f>VLOOKUP(E44,รายชื่อTOG!$B$2:$D$3009,3,0)</f>
        <v>Research &amp; Development</v>
      </c>
      <c r="I44" s="121" t="s">
        <v>2971</v>
      </c>
      <c r="J44" s="122" t="s">
        <v>10</v>
      </c>
      <c r="K44" s="123" t="s">
        <v>1624</v>
      </c>
      <c r="L44" s="121" t="s">
        <v>4940</v>
      </c>
      <c r="M44" s="124" t="s">
        <v>4948</v>
      </c>
      <c r="N44" s="122"/>
      <c r="O44" s="8">
        <f>IF(COUNTIF(B$4:B44,B44)=1,1,0)</f>
        <v>1</v>
      </c>
    </row>
    <row r="45" spans="1:15" s="9" customFormat="1" ht="19.8">
      <c r="A45" s="115">
        <v>41</v>
      </c>
      <c r="B45" s="125" t="s">
        <v>1800</v>
      </c>
      <c r="C45" s="115"/>
      <c r="D45" s="118"/>
      <c r="E45" s="119">
        <v>618603</v>
      </c>
      <c r="F45" s="120" t="str">
        <f>VLOOKUP(E45,รายชื่อTOG!$B$2:$C$1500,2,FALSE)</f>
        <v>นายวรกร วรยศสร</v>
      </c>
      <c r="G45" s="121" t="e">
        <f>VLOOKUP(E45,รายชื่อTOG!$B$2:$F$1500,6,FALSE)</f>
        <v>#REF!</v>
      </c>
      <c r="H45" s="121" t="str">
        <f>VLOOKUP(E45,รายชื่อTOG!$B$2:$D$3009,3,0)</f>
        <v>Research &amp; Development</v>
      </c>
      <c r="I45" s="121" t="s">
        <v>2971</v>
      </c>
      <c r="J45" s="122" t="s">
        <v>10</v>
      </c>
      <c r="K45" s="123" t="s">
        <v>1621</v>
      </c>
      <c r="L45" s="121" t="s">
        <v>4942</v>
      </c>
      <c r="M45" s="124" t="s">
        <v>4937</v>
      </c>
      <c r="N45" s="122"/>
      <c r="O45" s="8">
        <f>IF(COUNTIF(B$4:B45,B45)=1,1,0)</f>
        <v>1</v>
      </c>
    </row>
    <row r="46" spans="1:15" s="9" customFormat="1" ht="19.8">
      <c r="A46" s="115">
        <v>42</v>
      </c>
      <c r="B46" s="125" t="s">
        <v>2965</v>
      </c>
      <c r="C46" s="115"/>
      <c r="D46" s="118"/>
      <c r="E46" s="119">
        <v>493534</v>
      </c>
      <c r="F46" s="120" t="str">
        <f>VLOOKUP(E46,รายชื่อTOG!$B$2:$C$1500,2,FALSE)</f>
        <v>น.ส.สุภาพร เทพหัสดิน ณ อยุธยา</v>
      </c>
      <c r="G46" s="121" t="e">
        <f>VLOOKUP(E46,รายชื่อTOG!$B$2:$F$1500,6,FALSE)</f>
        <v>#REF!</v>
      </c>
      <c r="H46" s="121" t="str">
        <f>VLOOKUP(E46,รายชื่อTOG!$B$2:$D$3009,3,0)</f>
        <v>Accounting &amp; Finance</v>
      </c>
      <c r="I46" s="121" t="s">
        <v>4249</v>
      </c>
      <c r="J46" s="122" t="s">
        <v>10</v>
      </c>
      <c r="K46" s="123" t="s">
        <v>2629</v>
      </c>
      <c r="L46" s="121" t="s">
        <v>4932</v>
      </c>
      <c r="M46" s="124" t="s">
        <v>4937</v>
      </c>
      <c r="N46" s="122"/>
      <c r="O46" s="8">
        <f>IF(COUNTIF(B$4:B46,B46)=1,1,0)</f>
        <v>1</v>
      </c>
    </row>
    <row r="47" spans="1:15" s="9" customFormat="1" ht="19.8">
      <c r="A47" s="115">
        <v>43</v>
      </c>
      <c r="B47" s="125" t="s">
        <v>2057</v>
      </c>
      <c r="C47" s="115"/>
      <c r="D47" s="118"/>
      <c r="E47" s="119">
        <v>483206</v>
      </c>
      <c r="F47" s="120" t="str">
        <f>VLOOKUP(E47,รายชื่อTOG!$B$2:$C$1500,2,FALSE)</f>
        <v>นายนันทพล วชิระอังกูร</v>
      </c>
      <c r="G47" s="121" t="e">
        <f>VLOOKUP(E47,รายชื่อTOG!$B$2:$F$1500,6,FALSE)</f>
        <v>#REF!</v>
      </c>
      <c r="H47" s="121" t="str">
        <f>VLOOKUP(E47,รายชื่อTOG!$B$2:$D$3009,3,0)</f>
        <v>RX/CCP</v>
      </c>
      <c r="I47" s="121" t="s">
        <v>2971</v>
      </c>
      <c r="J47" s="122" t="s">
        <v>10</v>
      </c>
      <c r="K47" s="123" t="s">
        <v>2079</v>
      </c>
      <c r="L47" s="121" t="s">
        <v>4943</v>
      </c>
      <c r="M47" s="124" t="s">
        <v>4924</v>
      </c>
      <c r="N47" s="122"/>
      <c r="O47" s="8">
        <f>IF(COUNTIF(B$4:B47,B47)=1,1,0)</f>
        <v>1</v>
      </c>
    </row>
    <row r="48" spans="1:15" s="9" customFormat="1" ht="19.8">
      <c r="A48" s="115">
        <v>44</v>
      </c>
      <c r="B48" s="125" t="s">
        <v>1799</v>
      </c>
      <c r="C48" s="115"/>
      <c r="D48" s="118"/>
      <c r="E48" s="119">
        <v>576780</v>
      </c>
      <c r="F48" s="120" t="str">
        <f>VLOOKUP(E48,รายชื่อTOG!$B$2:$C$1500,2,FALSE)</f>
        <v>น.ส.จิตสุภา ภูวนานนท์</v>
      </c>
      <c r="G48" s="121" t="e">
        <f>VLOOKUP(E48,รายชื่อTOG!$B$2:$F$1500,6,FALSE)</f>
        <v>#REF!</v>
      </c>
      <c r="H48" s="121" t="str">
        <f>VLOOKUP(E48,รายชื่อTOG!$B$2:$D$3009,3,0)</f>
        <v>Technical Sales</v>
      </c>
      <c r="I48" s="121" t="s">
        <v>2971</v>
      </c>
      <c r="J48" s="122" t="s">
        <v>10</v>
      </c>
      <c r="K48" s="123" t="s">
        <v>1620</v>
      </c>
      <c r="L48" s="121" t="s">
        <v>4944</v>
      </c>
      <c r="M48" s="124" t="s">
        <v>4938</v>
      </c>
      <c r="N48" s="122"/>
      <c r="O48" s="8">
        <f>IF(COUNTIF(B$4:B48,B48)=1,1,0)</f>
        <v>1</v>
      </c>
    </row>
    <row r="49" spans="1:15" s="9" customFormat="1" ht="19.8">
      <c r="A49" s="115">
        <v>45</v>
      </c>
      <c r="B49" s="125" t="s">
        <v>1824</v>
      </c>
      <c r="C49" s="115"/>
      <c r="D49" s="126"/>
      <c r="E49" s="119">
        <v>483282</v>
      </c>
      <c r="F49" s="120" t="str">
        <f>VLOOKUP(E49,รายชื่อTOG!$B$2:$C$1500,2,FALSE)</f>
        <v>น.ส.บังอร วิลาวรรณ</v>
      </c>
      <c r="G49" s="121" t="e">
        <f>VLOOKUP(E49,รายชื่อTOG!$B$2:$F$1500,6,FALSE)</f>
        <v>#REF!</v>
      </c>
      <c r="H49" s="121" t="str">
        <f>VLOOKUP(E49,รายชื่อTOG!$B$2:$D$3009,3,0)</f>
        <v>Accounting &amp; Finance</v>
      </c>
      <c r="I49" s="121" t="s">
        <v>2971</v>
      </c>
      <c r="J49" s="122" t="s">
        <v>10</v>
      </c>
      <c r="K49" s="123" t="s">
        <v>1644</v>
      </c>
      <c r="L49" s="121" t="s">
        <v>4932</v>
      </c>
      <c r="M49" s="124" t="s">
        <v>4937</v>
      </c>
      <c r="N49" s="122"/>
      <c r="O49" s="8">
        <f>IF(COUNTIF(B$4:B49,B49)=1,1,0)</f>
        <v>1</v>
      </c>
    </row>
    <row r="50" spans="1:15" s="9" customFormat="1" ht="19.8">
      <c r="A50" s="115">
        <v>46</v>
      </c>
      <c r="B50" s="125" t="s">
        <v>1820</v>
      </c>
      <c r="C50" s="115"/>
      <c r="D50" s="126"/>
      <c r="E50" s="119">
        <v>452320</v>
      </c>
      <c r="F50" s="120" t="str">
        <f>VLOOKUP(E50,รายชื่อTOG!$B$2:$C$1500,2,FALSE)</f>
        <v>นางปาริชาติ เหงี่ยมไพศาล</v>
      </c>
      <c r="G50" s="121" t="e">
        <f>VLOOKUP(E50,รายชื่อTOG!$B$2:$F$1500,6,FALSE)</f>
        <v>#REF!</v>
      </c>
      <c r="H50" s="121" t="str">
        <f>VLOOKUP(E50,รายชื่อTOG!$B$2:$D$3009,3,0)</f>
        <v>Accounting &amp; Finance</v>
      </c>
      <c r="I50" s="121" t="s">
        <v>2971</v>
      </c>
      <c r="J50" s="122" t="s">
        <v>10</v>
      </c>
      <c r="K50" s="123" t="s">
        <v>1640</v>
      </c>
      <c r="L50" s="121" t="s">
        <v>4932</v>
      </c>
      <c r="M50" s="124" t="s">
        <v>4937</v>
      </c>
      <c r="N50" s="122"/>
      <c r="O50" s="8">
        <f>IF(COUNTIF(B$4:B50,B50)=1,1,0)</f>
        <v>1</v>
      </c>
    </row>
    <row r="51" spans="1:15" s="9" customFormat="1" ht="19.8">
      <c r="A51" s="115">
        <v>47</v>
      </c>
      <c r="B51" s="125" t="s">
        <v>2111</v>
      </c>
      <c r="C51" s="117"/>
      <c r="D51" s="118"/>
      <c r="E51" s="119">
        <v>608070</v>
      </c>
      <c r="F51" s="120" t="str">
        <f>VLOOKUP(E51,รายชื่อTOG!$B$2:$C$1500,2,FALSE)</f>
        <v>นายสถาพร นวลแก้ว</v>
      </c>
      <c r="G51" s="121" t="e">
        <f>VLOOKUP(E51,รายชื่อTOG!$B$2:$F$1500,6,FALSE)</f>
        <v>#REF!</v>
      </c>
      <c r="H51" s="121" t="str">
        <f>VLOOKUP(E51,รายชื่อTOG!$B$2:$D$3009,3,0)</f>
        <v>Maintenance TOG</v>
      </c>
      <c r="I51" s="121" t="s">
        <v>2971</v>
      </c>
      <c r="J51" s="122" t="s">
        <v>10</v>
      </c>
      <c r="K51" s="123" t="s">
        <v>2110</v>
      </c>
      <c r="L51" s="121" t="s">
        <v>4905</v>
      </c>
      <c r="M51" s="124" t="s">
        <v>4937</v>
      </c>
      <c r="N51" s="122"/>
      <c r="O51" s="8">
        <f>IF(COUNTIF(B$4:B51,B51)=1,1,0)</f>
        <v>1</v>
      </c>
    </row>
    <row r="52" spans="1:15" s="9" customFormat="1" ht="19.8">
      <c r="A52" s="115">
        <v>48</v>
      </c>
      <c r="B52" s="125" t="s">
        <v>3031</v>
      </c>
      <c r="C52" s="117"/>
      <c r="D52" s="118"/>
      <c r="E52" s="119">
        <v>597821</v>
      </c>
      <c r="F52" s="120" t="str">
        <f>VLOOKUP(E52,รายชื่อTOG!$B$2:$C$1500,2,FALSE)</f>
        <v>นายอารี โรจน์ธนาสิริ</v>
      </c>
      <c r="G52" s="121" t="e">
        <f>VLOOKUP(E52,รายชื่อTOG!$B$2:$F$1500,6,FALSE)</f>
        <v>#REF!</v>
      </c>
      <c r="H52" s="121" t="str">
        <f>VLOOKUP(E52,รายชื่อTOG!$B$2:$D$3009,3,0)</f>
        <v>Sales Represent</v>
      </c>
      <c r="I52" s="121" t="s">
        <v>4249</v>
      </c>
      <c r="J52" s="122" t="s">
        <v>10</v>
      </c>
      <c r="K52" s="123" t="s">
        <v>2723</v>
      </c>
      <c r="L52" s="121" t="s">
        <v>4945</v>
      </c>
      <c r="M52" s="115" t="s">
        <v>4910</v>
      </c>
      <c r="N52" s="122"/>
      <c r="O52" s="8">
        <f>IF(COUNTIF(B$4:B52,B52)=1,1,0)</f>
        <v>1</v>
      </c>
    </row>
    <row r="53" spans="1:15" s="9" customFormat="1" ht="19.8">
      <c r="A53" s="115">
        <v>49</v>
      </c>
      <c r="B53" s="125" t="s">
        <v>2769</v>
      </c>
      <c r="C53" s="117"/>
      <c r="D53" s="118"/>
      <c r="E53" s="119" t="s">
        <v>1143</v>
      </c>
      <c r="F53" s="120" t="str">
        <f>VLOOKUP(E53,รายชื่อTOG!$B$2:$C$1500,2,FALSE)</f>
        <v>น.ส.วารินทร์ พุ่มนุ่ม</v>
      </c>
      <c r="G53" s="121" t="e">
        <f>VLOOKUP(E53,รายชื่อTOG!$B$2:$F$1500,6,FALSE)</f>
        <v>#REF!</v>
      </c>
      <c r="H53" s="121" t="str">
        <f>VLOOKUP(E53,รายชื่อTOG!$B$2:$D$3009,3,0)</f>
        <v>Accounting &amp; Finance TOC</v>
      </c>
      <c r="I53" s="121" t="s">
        <v>2971</v>
      </c>
      <c r="J53" s="122" t="s">
        <v>10</v>
      </c>
      <c r="K53" s="123" t="s">
        <v>2768</v>
      </c>
      <c r="L53" s="121" t="s">
        <v>4932</v>
      </c>
      <c r="M53" s="124" t="s">
        <v>4937</v>
      </c>
      <c r="N53" s="122"/>
      <c r="O53" s="8">
        <f>IF(COUNTIF(B$4:B53,B53)=1,1,0)</f>
        <v>1</v>
      </c>
    </row>
    <row r="54" spans="1:15" s="9" customFormat="1" ht="19.8">
      <c r="A54" s="115">
        <v>50</v>
      </c>
      <c r="B54" s="125" t="s">
        <v>1809</v>
      </c>
      <c r="C54" s="117"/>
      <c r="D54" s="118"/>
      <c r="E54" s="119">
        <v>566007</v>
      </c>
      <c r="F54" s="120" t="str">
        <f>VLOOKUP(E54,รายชื่อTOG!$B$2:$C$1500,2,FALSE)</f>
        <v>นายวราวุฒิ ขอดทอง</v>
      </c>
      <c r="G54" s="121" t="e">
        <f>VLOOKUP(E54,รายชื่อTOG!$B$2:$F$1500,6,FALSE)</f>
        <v>#REF!</v>
      </c>
      <c r="H54" s="121" t="str">
        <f>VLOOKUP(E54,รายชื่อTOG!$B$2:$D$3009,3,0)</f>
        <v>Operation 3 TOG</v>
      </c>
      <c r="I54" s="121" t="s">
        <v>2970</v>
      </c>
      <c r="J54" s="122" t="s">
        <v>10</v>
      </c>
      <c r="K54" s="123" t="s">
        <v>1630</v>
      </c>
      <c r="L54" s="121" t="s">
        <v>4946</v>
      </c>
      <c r="M54" s="124" t="s">
        <v>4938</v>
      </c>
      <c r="N54" s="115" t="s">
        <v>1950</v>
      </c>
      <c r="O54" s="8">
        <f>IF(COUNTIF(B$4:B54,B54)=1,1,0)</f>
        <v>1</v>
      </c>
    </row>
    <row r="55" spans="1:15" s="9" customFormat="1" ht="19.8">
      <c r="A55" s="115">
        <v>51</v>
      </c>
      <c r="B55" s="125" t="s">
        <v>2052</v>
      </c>
      <c r="C55" s="117"/>
      <c r="D55" s="118"/>
      <c r="E55" s="119">
        <v>442061</v>
      </c>
      <c r="F55" s="120" t="str">
        <f>VLOOKUP(E55,รายชื่อTOG!$B$2:$C$1500,2,FALSE)</f>
        <v>น.ส.ณัฐรดา เอี่ยมอาจ</v>
      </c>
      <c r="G55" s="121" t="e">
        <f>VLOOKUP(E55,รายชื่อTOG!$B$2:$F$1500,6,FALSE)</f>
        <v>#REF!</v>
      </c>
      <c r="H55" s="121" t="str">
        <f>VLOOKUP(E55,รายชื่อTOG!$B$2:$D$3009,3,0)</f>
        <v>Storage Management</v>
      </c>
      <c r="I55" s="121" t="s">
        <v>2971</v>
      </c>
      <c r="J55" s="122" t="s">
        <v>10</v>
      </c>
      <c r="K55" s="123" t="s">
        <v>2897</v>
      </c>
      <c r="L55" s="121" t="s">
        <v>4947</v>
      </c>
      <c r="M55" s="124" t="s">
        <v>4937</v>
      </c>
      <c r="N55" s="122"/>
      <c r="O55" s="8">
        <f>IF(COUNTIF(B$4:B55,B55)=1,1,0)</f>
        <v>1</v>
      </c>
    </row>
    <row r="56" spans="1:15" s="9" customFormat="1" ht="19.8">
      <c r="A56" s="115">
        <v>52</v>
      </c>
      <c r="B56" s="125" t="s">
        <v>2962</v>
      </c>
      <c r="C56" s="115"/>
      <c r="D56" s="118"/>
      <c r="E56" s="119">
        <v>431407</v>
      </c>
      <c r="F56" s="120" t="str">
        <f>VLOOKUP(E56,รายชื่อTOG!$B$2:$C$1500,2,FALSE)</f>
        <v>น.ส.ณัฐธิดา นิลพัฒน์</v>
      </c>
      <c r="G56" s="121" t="e">
        <f>VLOOKUP(E56,รายชื่อTOG!$B$2:$F$1500,6,FALSE)</f>
        <v>#REF!</v>
      </c>
      <c r="H56" s="121" t="str">
        <f>VLOOKUP(E56,รายชื่อTOG!$B$2:$D$3009,3,0)</f>
        <v>Accounting &amp; Finance</v>
      </c>
      <c r="I56" s="121" t="s">
        <v>2971</v>
      </c>
      <c r="J56" s="122" t="s">
        <v>10</v>
      </c>
      <c r="K56" s="123" t="s">
        <v>1637</v>
      </c>
      <c r="L56" s="121" t="s">
        <v>4932</v>
      </c>
      <c r="M56" s="124" t="s">
        <v>4937</v>
      </c>
      <c r="N56" s="122"/>
      <c r="O56" s="8">
        <f>IF(COUNTIF(B$4:B56,B56)=1,1,0)</f>
        <v>1</v>
      </c>
    </row>
    <row r="57" spans="1:15" s="9" customFormat="1" ht="19.8">
      <c r="A57" s="115">
        <v>53</v>
      </c>
      <c r="B57" s="128" t="s">
        <v>3375</v>
      </c>
      <c r="C57" s="117"/>
      <c r="D57" s="115"/>
      <c r="E57" s="115">
        <v>618834</v>
      </c>
      <c r="F57" s="120" t="str">
        <f>VLOOKUP(E57,รายชื่อTOG!$B$2:$C$1500,2,FALSE)</f>
        <v>น.ส.นันทรัตน์ แย้มขยาย</v>
      </c>
      <c r="G57" s="121" t="e">
        <f>VLOOKUP(E57,รายชื่อTOG!$B$2:$F$1500,6,FALSE)</f>
        <v>#REF!</v>
      </c>
      <c r="H57" s="121" t="str">
        <f>VLOOKUP(E57,รายชื่อTOG!$B$2:$D$3009,3,0)</f>
        <v>Operation 1 TOG</v>
      </c>
      <c r="I57" s="121" t="s">
        <v>2971</v>
      </c>
      <c r="J57" s="123" t="s">
        <v>10</v>
      </c>
      <c r="K57" s="123" t="s">
        <v>1627</v>
      </c>
      <c r="L57" s="121" t="s">
        <v>4951</v>
      </c>
      <c r="M57" s="117" t="s">
        <v>4938</v>
      </c>
      <c r="N57" s="123"/>
      <c r="O57" s="8">
        <f>IF(COUNTIF(B$4:B57,B57)=1,1,0)</f>
        <v>1</v>
      </c>
    </row>
    <row r="58" spans="1:15" s="9" customFormat="1" ht="19.8">
      <c r="A58" s="115">
        <v>54</v>
      </c>
      <c r="B58" s="121" t="s">
        <v>1885</v>
      </c>
      <c r="C58" s="117"/>
      <c r="D58" s="115"/>
      <c r="E58" s="115">
        <v>472665</v>
      </c>
      <c r="F58" s="120" t="str">
        <f>VLOOKUP(E58,รายชื่อTOG!$B$2:$C$1500,2,FALSE)</f>
        <v>น.ส.มณี ธูปแก้ว</v>
      </c>
      <c r="G58" s="121" t="e">
        <f>VLOOKUP(E58,รายชื่อTOG!$B$2:$F$1500,6,FALSE)</f>
        <v>#REF!</v>
      </c>
      <c r="H58" s="121" t="str">
        <f>VLOOKUP(E58,รายชื่อTOG!$B$2:$D$3009,3,0)</f>
        <v>Accounting &amp; Finance</v>
      </c>
      <c r="I58" s="121" t="s">
        <v>2971</v>
      </c>
      <c r="J58" s="123" t="s">
        <v>10</v>
      </c>
      <c r="K58" s="127" t="s">
        <v>1696</v>
      </c>
      <c r="L58" s="128" t="s">
        <v>4932</v>
      </c>
      <c r="M58" s="115" t="s">
        <v>4937</v>
      </c>
      <c r="N58" s="124"/>
      <c r="O58" s="8">
        <f>IF(COUNTIF(B$4:B58,B58)=1,1,0)</f>
        <v>1</v>
      </c>
    </row>
    <row r="59" spans="1:15" s="9" customFormat="1" ht="19.8">
      <c r="A59" s="115">
        <v>55</v>
      </c>
      <c r="B59" s="121" t="s">
        <v>1889</v>
      </c>
      <c r="C59" s="117"/>
      <c r="D59" s="115"/>
      <c r="E59" s="115">
        <v>620501</v>
      </c>
      <c r="F59" s="120" t="str">
        <f>VLOOKUP(E59,รายชื่อTOG!$B$2:$C$1500,2,FALSE)</f>
        <v>นายณัฐวุฒิ ชาคำมูล</v>
      </c>
      <c r="G59" s="121" t="e">
        <f>VLOOKUP(E59,รายชื่อTOG!$B$2:$F$1500,6,FALSE)</f>
        <v>#REF!</v>
      </c>
      <c r="H59" s="121" t="str">
        <f>VLOOKUP(E59,รายชื่อTOG!$B$2:$D$3009,3,0)</f>
        <v>Process Engineer</v>
      </c>
      <c r="I59" s="121" t="s">
        <v>2971</v>
      </c>
      <c r="J59" s="123" t="s">
        <v>10</v>
      </c>
      <c r="K59" s="127" t="s">
        <v>1699</v>
      </c>
      <c r="L59" s="128"/>
      <c r="M59" s="115"/>
      <c r="N59" s="124"/>
      <c r="O59" s="8">
        <f>IF(COUNTIF(B$4:B59,B59)=1,1,0)</f>
        <v>1</v>
      </c>
    </row>
    <row r="60" spans="1:15" s="9" customFormat="1" ht="19.8">
      <c r="A60" s="115">
        <v>56</v>
      </c>
      <c r="B60" s="121" t="s">
        <v>1936</v>
      </c>
      <c r="C60" s="117"/>
      <c r="D60" s="115"/>
      <c r="E60" s="115">
        <v>608075</v>
      </c>
      <c r="F60" s="120" t="str">
        <f>VLOOKUP(E60,รายชื่อTOG!$B$2:$C$1500,2,FALSE)</f>
        <v>นายสมโภช พลอยขาว</v>
      </c>
      <c r="G60" s="121" t="e">
        <f>VLOOKUP(E60,รายชื่อTOG!$B$2:$F$1500,6,FALSE)</f>
        <v>#REF!</v>
      </c>
      <c r="H60" s="121" t="str">
        <f>VLOOKUP(E60,รายชื่อTOG!$B$2:$D$3009,3,0)</f>
        <v>OP Mould TOG</v>
      </c>
      <c r="I60" s="121" t="s">
        <v>2971</v>
      </c>
      <c r="J60" s="123" t="s">
        <v>10</v>
      </c>
      <c r="K60" s="127" t="s">
        <v>1937</v>
      </c>
      <c r="L60" s="128" t="s">
        <v>4949</v>
      </c>
      <c r="M60" s="117" t="s">
        <v>4938</v>
      </c>
      <c r="N60" s="117"/>
      <c r="O60" s="8">
        <f>IF(COUNTIF(B$4:B60,B60)=1,1,0)</f>
        <v>1</v>
      </c>
    </row>
    <row r="61" spans="1:15" s="9" customFormat="1" ht="19.8">
      <c r="A61" s="115">
        <v>57</v>
      </c>
      <c r="B61" s="121" t="s">
        <v>1819</v>
      </c>
      <c r="C61" s="117"/>
      <c r="D61" s="115"/>
      <c r="E61" s="115" t="s">
        <v>1149</v>
      </c>
      <c r="F61" s="120" t="str">
        <f>VLOOKUP(E61,รายชื่อTOG!$B$2:$C$1500,2,FALSE)</f>
        <v>นายมนัสวี รอดสวัสดิ์</v>
      </c>
      <c r="G61" s="121" t="e">
        <f>VLOOKUP(E61,รายชื่อTOG!$B$2:$F$1500,6,FALSE)</f>
        <v>#REF!</v>
      </c>
      <c r="H61" s="121" t="str">
        <f>VLOOKUP(E61,รายชื่อTOG!$B$2:$D$3009,3,0)</f>
        <v>Accounting &amp; Finance TOC</v>
      </c>
      <c r="I61" s="121" t="s">
        <v>2971</v>
      </c>
      <c r="J61" s="123" t="s">
        <v>10</v>
      </c>
      <c r="K61" s="127" t="s">
        <v>1639</v>
      </c>
      <c r="L61" s="128" t="s">
        <v>4932</v>
      </c>
      <c r="M61" s="115" t="s">
        <v>4937</v>
      </c>
      <c r="N61" s="124"/>
      <c r="O61" s="8">
        <f>IF(COUNTIF(B$4:B61,B61)=1,1,0)</f>
        <v>1</v>
      </c>
    </row>
    <row r="62" spans="1:15" s="9" customFormat="1" ht="19.8">
      <c r="A62" s="115">
        <v>58</v>
      </c>
      <c r="B62" s="19" t="s">
        <v>10609</v>
      </c>
      <c r="C62" s="115"/>
      <c r="D62" s="115"/>
      <c r="E62" s="115">
        <v>587153</v>
      </c>
      <c r="F62" s="120" t="str">
        <f>VLOOKUP(E62,รายชื่อTOG!$B$2:$C$1500,2,FALSE)</f>
        <v>น.ส.เพ็ชรี พระภายไชย</v>
      </c>
      <c r="G62" s="121" t="e">
        <f>VLOOKUP(E62,รายชื่อTOG!$B$2:$F$1500,6,FALSE)</f>
        <v>#REF!</v>
      </c>
      <c r="H62" s="121" t="str">
        <f>VLOOKUP(E62,รายชื่อTOG!$B$2:$D$3009,3,0)</f>
        <v>Human Resource &amp; Organization Development</v>
      </c>
      <c r="I62" s="121" t="s">
        <v>2971</v>
      </c>
      <c r="J62" s="123" t="s">
        <v>10</v>
      </c>
      <c r="K62" s="127" t="s">
        <v>754</v>
      </c>
      <c r="L62" s="128" t="s">
        <v>4952</v>
      </c>
      <c r="M62" s="115" t="s">
        <v>4910</v>
      </c>
      <c r="N62" s="115"/>
      <c r="O62" s="8">
        <f>IF(COUNTIF(B$4:B62,B62)=1,1,0)</f>
        <v>1</v>
      </c>
    </row>
    <row r="63" spans="1:15" s="9" customFormat="1" ht="19.8">
      <c r="A63" s="115">
        <v>59</v>
      </c>
      <c r="B63" s="121" t="s">
        <v>904</v>
      </c>
      <c r="C63" s="115"/>
      <c r="D63" s="115"/>
      <c r="E63" s="115">
        <v>620510</v>
      </c>
      <c r="F63" s="120" t="str">
        <f>VLOOKUP(E63,รายชื่อTOG!$B$2:$C$1500,2,FALSE)</f>
        <v>นายดนัย คำสอนพันธ์</v>
      </c>
      <c r="G63" s="121" t="e">
        <f>VLOOKUP(E63,รายชื่อTOG!$B$2:$F$1500,6,FALSE)</f>
        <v>#REF!</v>
      </c>
      <c r="H63" s="121" t="str">
        <f>VLOOKUP(E63,รายชื่อTOG!$B$2:$D$3009,3,0)</f>
        <v>Information Technology</v>
      </c>
      <c r="I63" s="121" t="s">
        <v>2971</v>
      </c>
      <c r="J63" s="123" t="s">
        <v>10</v>
      </c>
      <c r="K63" s="127" t="s">
        <v>909</v>
      </c>
      <c r="L63" s="128" t="s">
        <v>4950</v>
      </c>
      <c r="M63" s="115" t="s">
        <v>4937</v>
      </c>
      <c r="N63" s="124"/>
      <c r="O63" s="8">
        <f>IF(COUNTIF(B$4:B63,B63)=1,1,0)</f>
        <v>1</v>
      </c>
    </row>
    <row r="64" spans="1:15" s="9" customFormat="1" ht="19.8">
      <c r="A64" s="115">
        <v>60</v>
      </c>
      <c r="B64" s="121" t="s">
        <v>908</v>
      </c>
      <c r="C64" s="115"/>
      <c r="D64" s="118"/>
      <c r="E64" s="115" t="s">
        <v>903</v>
      </c>
      <c r="F64" s="120" t="str">
        <f>VLOOKUP(E64,รายชื่อTOG!$B$2:$C$1500,2,FALSE)</f>
        <v>นายปรัชญา กาวารี</v>
      </c>
      <c r="G64" s="121" t="e">
        <f>VLOOKUP(E64,รายชื่อTOG!$B$2:$F$1500,6,FALSE)</f>
        <v>#REF!</v>
      </c>
      <c r="H64" s="121" t="str">
        <f>VLOOKUP(E64,รายชื่อTOG!$B$2:$D$3009,3,0)</f>
        <v>Information Technology TOC</v>
      </c>
      <c r="I64" s="121" t="s">
        <v>2971</v>
      </c>
      <c r="J64" s="123" t="s">
        <v>10</v>
      </c>
      <c r="K64" s="127" t="s">
        <v>913</v>
      </c>
      <c r="L64" s="128" t="s">
        <v>4953</v>
      </c>
      <c r="M64" s="115" t="s">
        <v>4937</v>
      </c>
      <c r="N64" s="124"/>
      <c r="O64" s="8">
        <f>IF(COUNTIF(B$4:B64,B64)=1,1,0)</f>
        <v>1</v>
      </c>
    </row>
    <row r="65" spans="1:15" s="9" customFormat="1" ht="19.8">
      <c r="A65" s="115">
        <v>61</v>
      </c>
      <c r="B65" s="125" t="s">
        <v>2935</v>
      </c>
      <c r="C65" s="115"/>
      <c r="D65" s="118"/>
      <c r="E65" s="119">
        <v>472841</v>
      </c>
      <c r="F65" s="120" t="str">
        <f>VLOOKUP(E65,รายชื่อTOG!$B$2:$C$1500,2,FALSE)</f>
        <v>นายสุริยัณ การงค์</v>
      </c>
      <c r="G65" s="121" t="e">
        <f>VLOOKUP(E65,รายชื่อTOG!$B$2:$F$1500,6,FALSE)</f>
        <v>#REF!</v>
      </c>
      <c r="H65" s="121" t="str">
        <f>VLOOKUP(E65,รายชื่อTOG!$B$2:$D$3009,3,0)</f>
        <v>OP2 Phase9 HMCS DL Coat</v>
      </c>
      <c r="I65" s="121" t="s">
        <v>2972</v>
      </c>
      <c r="J65" s="122" t="s">
        <v>10</v>
      </c>
      <c r="K65" s="123" t="s">
        <v>2200</v>
      </c>
      <c r="L65" s="121" t="s">
        <v>4954</v>
      </c>
      <c r="M65" s="115" t="s">
        <v>4937</v>
      </c>
      <c r="N65" s="122"/>
      <c r="O65" s="8">
        <f>IF(COUNTIF(B$4:B65,B65)=1,1,0)</f>
        <v>1</v>
      </c>
    </row>
    <row r="66" spans="1:15" s="9" customFormat="1" ht="19.8">
      <c r="A66" s="115">
        <v>62</v>
      </c>
      <c r="B66" s="125" t="s">
        <v>1779</v>
      </c>
      <c r="C66" s="115"/>
      <c r="D66" s="118"/>
      <c r="E66" s="119">
        <v>421275</v>
      </c>
      <c r="F66" s="120" t="str">
        <f>VLOOKUP(E66,รายชื่อTOG!$B$2:$C$1500,2,FALSE)</f>
        <v>น.ส.สุขุมาล เชื้อผู้ดี</v>
      </c>
      <c r="G66" s="121" t="e">
        <f>VLOOKUP(E66,รายชื่อTOG!$B$2:$F$1500,6,FALSE)</f>
        <v>#REF!</v>
      </c>
      <c r="H66" s="121" t="str">
        <f>VLOOKUP(E66,รายชื่อTOG!$B$2:$D$3009,3,0)</f>
        <v>Production Planning</v>
      </c>
      <c r="I66" s="121" t="s">
        <v>2972</v>
      </c>
      <c r="J66" s="122" t="s">
        <v>10</v>
      </c>
      <c r="K66" s="123" t="s">
        <v>1604</v>
      </c>
      <c r="L66" s="121" t="s">
        <v>4983</v>
      </c>
      <c r="M66" s="115" t="s">
        <v>4937</v>
      </c>
      <c r="N66" s="122"/>
      <c r="O66" s="8">
        <f>IF(COUNTIF(B$4:B66,B66)=1,1,0)</f>
        <v>1</v>
      </c>
    </row>
    <row r="67" spans="1:15" s="9" customFormat="1" ht="19.8">
      <c r="A67" s="115">
        <v>63</v>
      </c>
      <c r="B67" s="125" t="s">
        <v>1935</v>
      </c>
      <c r="C67" s="115"/>
      <c r="D67" s="118"/>
      <c r="E67" s="119">
        <v>608085</v>
      </c>
      <c r="F67" s="120" t="str">
        <f>VLOOKUP(E67,รายชื่อTOG!$B$2:$C$1500,2,FALSE)</f>
        <v>น.ส.วรรณภา อ่ำเมือง</v>
      </c>
      <c r="G67" s="121" t="e">
        <f>VLOOKUP(E67,รายชื่อTOG!$B$2:$F$1500,6,FALSE)</f>
        <v>#REF!</v>
      </c>
      <c r="H67" s="121" t="str">
        <f>VLOOKUP(E67,รายชื่อTOG!$B$2:$D$3009,3,0)</f>
        <v>OP Mould Hardening DL QC</v>
      </c>
      <c r="I67" s="121" t="s">
        <v>2972</v>
      </c>
      <c r="J67" s="122" t="s">
        <v>10</v>
      </c>
      <c r="K67" s="123" t="s">
        <v>1934</v>
      </c>
      <c r="L67" s="121" t="s">
        <v>4917</v>
      </c>
      <c r="M67" s="129" t="s">
        <v>4948</v>
      </c>
      <c r="N67" s="122"/>
      <c r="O67" s="8">
        <f>IF(COUNTIF(B$4:B67,B67)=1,1,0)</f>
        <v>1</v>
      </c>
    </row>
    <row r="68" spans="1:15" s="9" customFormat="1" ht="19.8">
      <c r="A68" s="115">
        <v>64</v>
      </c>
      <c r="B68" s="125" t="s">
        <v>1740</v>
      </c>
      <c r="C68" s="115"/>
      <c r="D68" s="118"/>
      <c r="E68" s="119">
        <v>620225</v>
      </c>
      <c r="F68" s="120" t="str">
        <f>VLOOKUP(E68,รายชื่อTOG!$B$2:$C$1500,2,FALSE)</f>
        <v>นายคาวี เมี้ยนแม้น</v>
      </c>
      <c r="G68" s="121" t="e">
        <f>VLOOKUP(E68,รายชื่อTOG!$B$2:$F$1500,6,FALSE)</f>
        <v>#REF!</v>
      </c>
      <c r="H68" s="121" t="str">
        <f>VLOOKUP(E68,รายชื่อTOG!$B$2:$D$3009,3,0)</f>
        <v>Logistic</v>
      </c>
      <c r="I68" s="121" t="s">
        <v>2972</v>
      </c>
      <c r="J68" s="122" t="s">
        <v>10</v>
      </c>
      <c r="K68" s="123" t="s">
        <v>1568</v>
      </c>
      <c r="L68" s="121" t="s">
        <v>4955</v>
      </c>
      <c r="M68" s="115" t="s">
        <v>4937</v>
      </c>
      <c r="N68" s="122"/>
      <c r="O68" s="8">
        <f>IF(COUNTIF(B$4:B68,B68)=1,1,0)</f>
        <v>1</v>
      </c>
    </row>
    <row r="69" spans="1:15" s="9" customFormat="1" ht="19.8">
      <c r="A69" s="115">
        <v>65</v>
      </c>
      <c r="B69" s="125" t="s">
        <v>1867</v>
      </c>
      <c r="C69" s="115"/>
      <c r="D69" s="118"/>
      <c r="E69" s="119">
        <v>370456</v>
      </c>
      <c r="F69" s="120" t="str">
        <f>VLOOKUP(E69,รายชื่อTOG!$B$2:$C$1500,2,FALSE)</f>
        <v>นายนพนนท์ บุตรงาม</v>
      </c>
      <c r="G69" s="121" t="e">
        <f>VLOOKUP(E69,รายชื่อTOG!$B$2:$F$1500,6,FALSE)</f>
        <v>#REF!</v>
      </c>
      <c r="H69" s="121" t="str">
        <f>VLOOKUP(E69,รายชื่อTOG!$B$2:$D$3009,3,0)</f>
        <v>FG Inventory</v>
      </c>
      <c r="I69" s="121" t="s">
        <v>2972</v>
      </c>
      <c r="J69" s="122" t="s">
        <v>10</v>
      </c>
      <c r="K69" s="123" t="s">
        <v>1680</v>
      </c>
      <c r="L69" s="121" t="s">
        <v>4956</v>
      </c>
      <c r="M69" s="115" t="s">
        <v>4937</v>
      </c>
      <c r="N69" s="122"/>
      <c r="O69" s="8">
        <f>IF(COUNTIF(B$4:B69,B69)=1,1,0)</f>
        <v>1</v>
      </c>
    </row>
    <row r="70" spans="1:15" s="9" customFormat="1" ht="19.8">
      <c r="A70" s="115">
        <v>66</v>
      </c>
      <c r="B70" s="125" t="s">
        <v>1736</v>
      </c>
      <c r="C70" s="115"/>
      <c r="D70" s="118"/>
      <c r="E70" s="119">
        <v>576529</v>
      </c>
      <c r="F70" s="120" t="str">
        <f>VLOOKUP(E70,รายชื่อTOG!$B$2:$C$1500,2,FALSE)</f>
        <v>นายศราวุฒิ คำอ้าย</v>
      </c>
      <c r="G70" s="121" t="e">
        <f>VLOOKUP(E70,รายชื่อTOG!$B$2:$F$1500,6,FALSE)</f>
        <v>#REF!</v>
      </c>
      <c r="H70" s="121" t="str">
        <f>VLOOKUP(E70,รายชื่อTOG!$B$2:$D$3009,3,0)</f>
        <v>Logistic</v>
      </c>
      <c r="I70" s="121" t="s">
        <v>2972</v>
      </c>
      <c r="J70" s="122" t="s">
        <v>10</v>
      </c>
      <c r="K70" s="123" t="s">
        <v>1565</v>
      </c>
      <c r="L70" s="121" t="s">
        <v>4957</v>
      </c>
      <c r="M70" s="115" t="s">
        <v>4937</v>
      </c>
      <c r="N70" s="122"/>
      <c r="O70" s="8">
        <f>IF(COUNTIF(B$4:B70,B70)=1,1,0)</f>
        <v>1</v>
      </c>
    </row>
    <row r="71" spans="1:15" s="9" customFormat="1" ht="19.8">
      <c r="A71" s="115">
        <v>67</v>
      </c>
      <c r="B71" s="125" t="s">
        <v>1940</v>
      </c>
      <c r="C71" s="115"/>
      <c r="D71" s="118"/>
      <c r="E71" s="119">
        <v>608093</v>
      </c>
      <c r="F71" s="120" t="str">
        <f>VLOOKUP(E71,รายชื่อTOG!$B$2:$C$1500,2,FALSE)</f>
        <v>น.ส.ทิชา นามจันทรา</v>
      </c>
      <c r="G71" s="121" t="e">
        <f>VLOOKUP(E71,รายชื่อTOG!$B$2:$F$1500,6,FALSE)</f>
        <v>#REF!</v>
      </c>
      <c r="H71" s="121" t="str">
        <f>VLOOKUP(E71,รายชื่อTOG!$B$2:$D$3009,3,0)</f>
        <v>OP Mould Hardening DL QC</v>
      </c>
      <c r="I71" s="121" t="s">
        <v>2972</v>
      </c>
      <c r="J71" s="122" t="s">
        <v>10</v>
      </c>
      <c r="K71" s="123" t="s">
        <v>1938</v>
      </c>
      <c r="L71" s="121" t="s">
        <v>4917</v>
      </c>
      <c r="M71" s="115" t="s">
        <v>4948</v>
      </c>
      <c r="N71" s="122"/>
      <c r="O71" s="8">
        <f>IF(COUNTIF(B$4:B71,B71)=1,1,0)</f>
        <v>1</v>
      </c>
    </row>
    <row r="72" spans="1:15" s="9" customFormat="1" ht="19.8">
      <c r="A72" s="115">
        <v>68</v>
      </c>
      <c r="B72" s="125" t="s">
        <v>2249</v>
      </c>
      <c r="C72" s="129"/>
      <c r="D72" s="118"/>
      <c r="E72" s="119">
        <v>608353</v>
      </c>
      <c r="F72" s="120" t="str">
        <f>VLOOKUP(E72,รายชื่อTOG!$B$2:$C$1500,2,FALSE)</f>
        <v>นายคมสรรค์ สะแสงสาร</v>
      </c>
      <c r="G72" s="121" t="e">
        <f>VLOOKUP(E72,รายชื่อTOG!$B$2:$F$1500,6,FALSE)</f>
        <v>#REF!</v>
      </c>
      <c r="H72" s="121" t="str">
        <f>VLOOKUP(E72,รายชื่อTOG!$B$2:$D$3009,3,0)</f>
        <v>Operation 2 TOG</v>
      </c>
      <c r="I72" s="121" t="s">
        <v>2972</v>
      </c>
      <c r="J72" s="122" t="s">
        <v>10</v>
      </c>
      <c r="K72" s="123" t="s">
        <v>2248</v>
      </c>
      <c r="L72" s="121" t="s">
        <v>4958</v>
      </c>
      <c r="M72" s="115" t="s">
        <v>4937</v>
      </c>
      <c r="N72" s="122"/>
      <c r="O72" s="8">
        <f>IF(COUNTIF(B$4:B72,B72)=1,1,0)</f>
        <v>1</v>
      </c>
    </row>
    <row r="73" spans="1:15" s="9" customFormat="1" ht="19.8">
      <c r="A73" s="115">
        <v>69</v>
      </c>
      <c r="B73" s="125" t="s">
        <v>1754</v>
      </c>
      <c r="C73" s="115"/>
      <c r="D73" s="118"/>
      <c r="E73" s="119">
        <v>350132</v>
      </c>
      <c r="F73" s="120" t="str">
        <f>VLOOKUP(E73,รายชื่อTOG!$B$2:$C$1500,2,FALSE)</f>
        <v>นายธาตรี กันโต</v>
      </c>
      <c r="G73" s="121" t="e">
        <f>VLOOKUP(E73,รายชื่อTOG!$B$2:$F$1500,6,FALSE)</f>
        <v>#REF!</v>
      </c>
      <c r="H73" s="121" t="str">
        <f>VLOOKUP(E73,รายชื่อTOG!$B$2:$D$3009,3,0)</f>
        <v>OP2 Phase4 Uncoat DL After Oven</v>
      </c>
      <c r="I73" s="121" t="s">
        <v>2972</v>
      </c>
      <c r="J73" s="122" t="s">
        <v>10</v>
      </c>
      <c r="K73" s="123" t="s">
        <v>1581</v>
      </c>
      <c r="L73" s="121" t="s">
        <v>4959</v>
      </c>
      <c r="M73" s="124" t="s">
        <v>4985</v>
      </c>
      <c r="N73" s="122"/>
      <c r="O73" s="8">
        <f>IF(COUNTIF(B$4:B73,B73)=1,1,0)</f>
        <v>1</v>
      </c>
    </row>
    <row r="74" spans="1:15" s="9" customFormat="1" ht="19.8">
      <c r="A74" s="115">
        <v>70</v>
      </c>
      <c r="B74" s="125" t="s">
        <v>875</v>
      </c>
      <c r="C74" s="115"/>
      <c r="D74" s="118"/>
      <c r="E74" s="119">
        <v>452415</v>
      </c>
      <c r="F74" s="120" t="str">
        <f>VLOOKUP(E74,รายชื่อTOG!$B$2:$C$1500,2,FALSE)</f>
        <v>นายสมยศ ไตรวงศ์</v>
      </c>
      <c r="G74" s="121" t="e">
        <f>VLOOKUP(E74,รายชื่อTOG!$B$2:$F$1500,6,FALSE)</f>
        <v>#REF!</v>
      </c>
      <c r="H74" s="121" t="str">
        <f>VLOOKUP(E74,รายชื่อTOG!$B$2:$D$3009,3,0)</f>
        <v>OP1 Phase1 Uncoat DL After Oven</v>
      </c>
      <c r="I74" s="121" t="s">
        <v>2972</v>
      </c>
      <c r="J74" s="122" t="s">
        <v>10</v>
      </c>
      <c r="K74" s="123" t="s">
        <v>846</v>
      </c>
      <c r="L74" s="121" t="s">
        <v>4960</v>
      </c>
      <c r="M74" s="124" t="s">
        <v>4937</v>
      </c>
      <c r="N74" s="122"/>
      <c r="O74" s="8">
        <f>IF(COUNTIF(B$4:B74,B74)=1,1,0)</f>
        <v>1</v>
      </c>
    </row>
    <row r="75" spans="1:15" s="9" customFormat="1" ht="19.8">
      <c r="A75" s="115">
        <v>71</v>
      </c>
      <c r="B75" s="125" t="s">
        <v>2942</v>
      </c>
      <c r="C75" s="115"/>
      <c r="D75" s="118"/>
      <c r="E75" s="119">
        <v>441766</v>
      </c>
      <c r="F75" s="120" t="str">
        <f>VLOOKUP(E75,รายชื่อTOG!$B$2:$C$1500,2,FALSE)</f>
        <v>นายสมบัติ ธนับประภัสร์</v>
      </c>
      <c r="G75" s="121" t="e">
        <f>VLOOKUP(E75,รายชื่อTOG!$B$2:$F$1500,6,FALSE)</f>
        <v>#REF!</v>
      </c>
      <c r="H75" s="121" t="str">
        <f>VLOOKUP(E75,รายชื่อTOG!$B$2:$D$3009,3,0)</f>
        <v>Operation 1 TOG</v>
      </c>
      <c r="I75" s="121" t="s">
        <v>2971</v>
      </c>
      <c r="J75" s="122" t="s">
        <v>10</v>
      </c>
      <c r="K75" s="123" t="s">
        <v>1536</v>
      </c>
      <c r="L75" s="121" t="s">
        <v>4961</v>
      </c>
      <c r="M75" s="124" t="s">
        <v>4937</v>
      </c>
      <c r="N75" s="122"/>
      <c r="O75" s="8">
        <f>IF(COUNTIF(B$4:B75,B75)=1,1,0)</f>
        <v>1</v>
      </c>
    </row>
    <row r="76" spans="1:15" s="9" customFormat="1" ht="19.8">
      <c r="A76" s="115">
        <v>72</v>
      </c>
      <c r="B76" s="125" t="s">
        <v>1052</v>
      </c>
      <c r="C76" s="115"/>
      <c r="D76" s="118"/>
      <c r="E76" s="119">
        <v>431360</v>
      </c>
      <c r="F76" s="120" t="str">
        <f>VLOOKUP(E76,รายชื่อTOG!$B$2:$C$1500,2,FALSE)</f>
        <v>นายสัณย์ชัย รัดแรง</v>
      </c>
      <c r="G76" s="121" t="e">
        <f>VLOOKUP(E76,รายชื่อTOG!$B$2:$F$1500,6,FALSE)</f>
        <v>#REF!</v>
      </c>
      <c r="H76" s="121" t="str">
        <f>VLOOKUP(E76,รายชื่อTOG!$B$2:$D$3009,3,0)</f>
        <v>OP1 Phase 7 Casting Lens DL</v>
      </c>
      <c r="I76" s="121" t="s">
        <v>2972</v>
      </c>
      <c r="J76" s="122" t="s">
        <v>10</v>
      </c>
      <c r="K76" s="123" t="s">
        <v>1072</v>
      </c>
      <c r="L76" s="121" t="s">
        <v>4962</v>
      </c>
      <c r="M76" s="124" t="s">
        <v>4937</v>
      </c>
      <c r="N76" s="122"/>
      <c r="O76" s="8">
        <f>IF(COUNTIF(B$4:B76,B76)=1,1,0)</f>
        <v>1</v>
      </c>
    </row>
    <row r="77" spans="1:15" s="9" customFormat="1" ht="19.8">
      <c r="A77" s="115">
        <v>73</v>
      </c>
      <c r="B77" s="125" t="s">
        <v>1928</v>
      </c>
      <c r="C77" s="115"/>
      <c r="D77" s="118"/>
      <c r="E77" s="119">
        <v>608083</v>
      </c>
      <c r="F77" s="120" t="str">
        <f>VLOOKUP(E77,รายชื่อTOG!$B$2:$C$1500,2,FALSE)</f>
        <v>นางโสพิณ ทองสุข</v>
      </c>
      <c r="G77" s="121" t="e">
        <f>VLOOKUP(E77,รายชื่อTOG!$B$2:$F$1500,6,FALSE)</f>
        <v>#REF!</v>
      </c>
      <c r="H77" s="121" t="str">
        <f>VLOOKUP(E77,รายชื่อTOG!$B$2:$D$3009,3,0)</f>
        <v>OP Mould TOG</v>
      </c>
      <c r="I77" s="121" t="s">
        <v>2972</v>
      </c>
      <c r="J77" s="122" t="s">
        <v>10</v>
      </c>
      <c r="K77" s="123" t="s">
        <v>1927</v>
      </c>
      <c r="L77" s="121" t="s">
        <v>4963</v>
      </c>
      <c r="M77" s="124" t="s">
        <v>4948</v>
      </c>
      <c r="N77" s="122"/>
      <c r="O77" s="8">
        <f>IF(COUNTIF(B$4:B77,B77)=1,1,0)</f>
        <v>1</v>
      </c>
    </row>
    <row r="78" spans="1:15" s="9" customFormat="1" ht="19.8">
      <c r="A78" s="115">
        <v>74</v>
      </c>
      <c r="B78" s="125" t="s">
        <v>1917</v>
      </c>
      <c r="C78" s="115"/>
      <c r="D78" s="118"/>
      <c r="E78" s="119">
        <v>380701</v>
      </c>
      <c r="F78" s="120" t="str">
        <f>VLOOKUP(E78,รายชื่อTOG!$B$2:$C$1500,2,FALSE)</f>
        <v>นายกิจจา โกศล</v>
      </c>
      <c r="G78" s="121" t="e">
        <f>VLOOKUP(E78,รายชื่อTOG!$B$2:$F$1500,6,FALSE)</f>
        <v>#REF!</v>
      </c>
      <c r="H78" s="121" t="str">
        <f>VLOOKUP(E78,รายชื่อTOG!$B$2:$D$3009,3,0)</f>
        <v>Operation 1 TOG</v>
      </c>
      <c r="I78" s="121" t="s">
        <v>2971</v>
      </c>
      <c r="J78" s="122" t="s">
        <v>10</v>
      </c>
      <c r="K78" s="123" t="s">
        <v>847</v>
      </c>
      <c r="L78" s="121" t="s">
        <v>4964</v>
      </c>
      <c r="M78" s="124" t="s">
        <v>4937</v>
      </c>
      <c r="N78" s="122"/>
      <c r="O78" s="8">
        <f>IF(COUNTIF(B$4:B78,B78)=1,1,0)</f>
        <v>1</v>
      </c>
    </row>
    <row r="79" spans="1:15" s="9" customFormat="1" ht="19.8">
      <c r="A79" s="115">
        <v>75</v>
      </c>
      <c r="B79" s="125" t="s">
        <v>2040</v>
      </c>
      <c r="C79" s="115"/>
      <c r="D79" s="118"/>
      <c r="E79" s="119">
        <v>587315</v>
      </c>
      <c r="F79" s="120" t="str">
        <f>VLOOKUP(E79,รายชื่อTOG!$B$2:$C$1500,2,FALSE)</f>
        <v>นายปิยะชนก เต๊ะดอเลาะ</v>
      </c>
      <c r="G79" s="121" t="e">
        <f>VLOOKUP(E79,รายชื่อTOG!$B$2:$F$1500,6,FALSE)</f>
        <v>#REF!</v>
      </c>
      <c r="H79" s="121" t="str">
        <f>VLOOKUP(E79,รายชื่อTOG!$B$2:$D$3009,3,0)</f>
        <v>OP2 Phase9 HMCS DL Coat</v>
      </c>
      <c r="I79" s="121" t="s">
        <v>2972</v>
      </c>
      <c r="J79" s="122" t="s">
        <v>10</v>
      </c>
      <c r="K79" s="123" t="s">
        <v>2005</v>
      </c>
      <c r="L79" s="121" t="s">
        <v>4965</v>
      </c>
      <c r="M79" s="124" t="s">
        <v>4937</v>
      </c>
      <c r="N79" s="122"/>
      <c r="O79" s="8">
        <f>IF(COUNTIF(B$4:B79,B79)=1,1,0)</f>
        <v>1</v>
      </c>
    </row>
    <row r="80" spans="1:15" s="9" customFormat="1" ht="19.8">
      <c r="A80" s="115">
        <v>76</v>
      </c>
      <c r="B80" s="125" t="s">
        <v>1794</v>
      </c>
      <c r="C80" s="115"/>
      <c r="D80" s="118"/>
      <c r="E80" s="119">
        <v>534733</v>
      </c>
      <c r="F80" s="120" t="str">
        <f>VLOOKUP(E80,รายชื่อTOG!$B$2:$C$1500,2,FALSE)</f>
        <v>นายวัชระ สระเกตุ</v>
      </c>
      <c r="G80" s="121" t="e">
        <f>VLOOKUP(E80,รายชื่อTOG!$B$2:$F$1500,6,FALSE)</f>
        <v>#REF!</v>
      </c>
      <c r="H80" s="121" t="str">
        <f>VLOOKUP(E80,รายชื่อTOG!$B$2:$D$3009,3,0)</f>
        <v>Maintenance TOG</v>
      </c>
      <c r="I80" s="121" t="s">
        <v>2972</v>
      </c>
      <c r="J80" s="122" t="s">
        <v>10</v>
      </c>
      <c r="K80" s="123" t="s">
        <v>1617</v>
      </c>
      <c r="L80" s="121" t="s">
        <v>4905</v>
      </c>
      <c r="M80" s="124" t="s">
        <v>4937</v>
      </c>
      <c r="N80" s="122"/>
      <c r="O80" s="8">
        <f>IF(COUNTIF(B$4:B80,B80)=1,1,0)</f>
        <v>1</v>
      </c>
    </row>
    <row r="81" spans="1:15" s="9" customFormat="1" ht="19.8">
      <c r="A81" s="115">
        <v>77</v>
      </c>
      <c r="B81" s="125" t="s">
        <v>1788</v>
      </c>
      <c r="C81" s="115"/>
      <c r="D81" s="118"/>
      <c r="E81" s="119">
        <v>503829</v>
      </c>
      <c r="F81" s="120" t="str">
        <f>VLOOKUP(E81,รายชื่อTOG!$B$2:$C$1500,2,FALSE)</f>
        <v>นายพัฒน์พงษ์ แสงดาว</v>
      </c>
      <c r="G81" s="121" t="e">
        <f>VLOOKUP(E81,รายชื่อTOG!$B$2:$F$1500,6,FALSE)</f>
        <v>#REF!</v>
      </c>
      <c r="H81" s="121" t="str">
        <f>VLOOKUP(E81,รายชื่อTOG!$B$2:$D$3009,3,0)</f>
        <v>Maintenance TOG</v>
      </c>
      <c r="I81" s="121" t="s">
        <v>2972</v>
      </c>
      <c r="J81" s="122" t="s">
        <v>10</v>
      </c>
      <c r="K81" s="123" t="s">
        <v>1612</v>
      </c>
      <c r="L81" s="121" t="s">
        <v>4905</v>
      </c>
      <c r="M81" s="124" t="s">
        <v>4937</v>
      </c>
      <c r="N81" s="122"/>
      <c r="O81" s="8">
        <f>IF(COUNTIF(B$4:B81,B81)=1,1,0)</f>
        <v>1</v>
      </c>
    </row>
    <row r="82" spans="1:15" s="9" customFormat="1" ht="19.8">
      <c r="A82" s="115">
        <v>78</v>
      </c>
      <c r="B82" s="125" t="s">
        <v>929</v>
      </c>
      <c r="C82" s="115"/>
      <c r="D82" s="118"/>
      <c r="E82" s="119">
        <v>391028</v>
      </c>
      <c r="F82" s="120" t="str">
        <f>VLOOKUP(E82,รายชื่อTOG!$B$2:$C$1500,2,FALSE)</f>
        <v>นายณรงค์ศักดิ์ ดีเดิน</v>
      </c>
      <c r="G82" s="121" t="e">
        <f>VLOOKUP(E82,รายชื่อTOG!$B$2:$F$1500,6,FALSE)</f>
        <v>#REF!</v>
      </c>
      <c r="H82" s="121" t="str">
        <f>VLOOKUP(E82,รายชื่อTOG!$B$2:$D$3009,3,0)</f>
        <v>OP2 Phase5 Uncoat DL Before Oven</v>
      </c>
      <c r="I82" s="121" t="s">
        <v>2972</v>
      </c>
      <c r="J82" s="122" t="s">
        <v>10</v>
      </c>
      <c r="K82" s="123" t="s">
        <v>914</v>
      </c>
      <c r="L82" s="121" t="s">
        <v>4966</v>
      </c>
      <c r="M82" s="124" t="s">
        <v>4937</v>
      </c>
      <c r="N82" s="122"/>
      <c r="O82" s="8">
        <f>IF(COUNTIF(B$4:B82,B82)=1,1,0)</f>
        <v>1</v>
      </c>
    </row>
    <row r="83" spans="1:15" s="9" customFormat="1" ht="19.8">
      <c r="A83" s="115">
        <v>79</v>
      </c>
      <c r="B83" s="125" t="s">
        <v>2120</v>
      </c>
      <c r="C83" s="115"/>
      <c r="D83" s="118"/>
      <c r="E83" s="119">
        <v>597439</v>
      </c>
      <c r="F83" s="120" t="str">
        <f>VLOOKUP(E83,รายชื่อTOG!$B$2:$C$1500,2,FALSE)</f>
        <v>นายพงศธร บางเพ็ง</v>
      </c>
      <c r="G83" s="121" t="e">
        <f>VLOOKUP(E83,รายชื่อTOG!$B$2:$F$1500,6,FALSE)</f>
        <v>#REF!</v>
      </c>
      <c r="H83" s="121" t="str">
        <f>VLOOKUP(E83,รายชื่อTOG!$B$2:$D$3009,3,0)</f>
        <v>Maintenance TOG</v>
      </c>
      <c r="I83" s="121" t="s">
        <v>2972</v>
      </c>
      <c r="J83" s="122" t="s">
        <v>10</v>
      </c>
      <c r="K83" s="123" t="s">
        <v>2121</v>
      </c>
      <c r="L83" s="121" t="s">
        <v>4905</v>
      </c>
      <c r="M83" s="124" t="s">
        <v>4937</v>
      </c>
      <c r="N83" s="122"/>
      <c r="O83" s="8">
        <f>IF(COUNTIF(B$4:B83,B83)=1,1,0)</f>
        <v>1</v>
      </c>
    </row>
    <row r="84" spans="1:15" s="9" customFormat="1" ht="19.8">
      <c r="A84" s="115">
        <v>80</v>
      </c>
      <c r="B84" s="125" t="s">
        <v>1049</v>
      </c>
      <c r="C84" s="115"/>
      <c r="D84" s="118"/>
      <c r="E84" s="119">
        <v>597429</v>
      </c>
      <c r="F84" s="120" t="str">
        <f>VLOOKUP(E84,รายชื่อTOG!$B$2:$C$1500,2,FALSE)</f>
        <v>นายสหรัฐ หยวกทิพย์</v>
      </c>
      <c r="G84" s="121" t="e">
        <f>VLOOKUP(E84,รายชื่อTOG!$B$2:$F$1500,6,FALSE)</f>
        <v>#REF!</v>
      </c>
      <c r="H84" s="121" t="str">
        <f>VLOOKUP(E84,รายชื่อTOG!$B$2:$D$3009,3,0)</f>
        <v>OP2 Phase5 Uncoat DL Before Oven</v>
      </c>
      <c r="I84" s="121" t="s">
        <v>2972</v>
      </c>
      <c r="J84" s="122" t="s">
        <v>10</v>
      </c>
      <c r="K84" s="123" t="s">
        <v>1070</v>
      </c>
      <c r="L84" s="121" t="s">
        <v>4967</v>
      </c>
      <c r="M84" s="124" t="s">
        <v>4937</v>
      </c>
      <c r="N84" s="122"/>
      <c r="O84" s="8">
        <f>IF(COUNTIF(B$4:B84,B84)=1,1,0)</f>
        <v>1</v>
      </c>
    </row>
    <row r="85" spans="1:15" s="9" customFormat="1" ht="19.8">
      <c r="A85" s="115">
        <v>81</v>
      </c>
      <c r="B85" s="125" t="s">
        <v>2945</v>
      </c>
      <c r="C85" s="115"/>
      <c r="D85" s="118"/>
      <c r="E85" s="119">
        <v>483109</v>
      </c>
      <c r="F85" s="120" t="str">
        <f>VLOOKUP(E85,รายชื่อTOG!$B$2:$C$1500,2,FALSE)</f>
        <v>น.ส.วารุณี อาจหาญ</v>
      </c>
      <c r="G85" s="121" t="e">
        <f>VLOOKUP(E85,รายชื่อTOG!$B$2:$F$1500,6,FALSE)</f>
        <v>#REF!</v>
      </c>
      <c r="H85" s="121" t="str">
        <f>VLOOKUP(E85,รายชื่อTOG!$B$2:$D$3009,3,0)</f>
        <v>Packing Center</v>
      </c>
      <c r="I85" s="121" t="s">
        <v>2972</v>
      </c>
      <c r="J85" s="122" t="s">
        <v>10</v>
      </c>
      <c r="K85" s="123" t="s">
        <v>2367</v>
      </c>
      <c r="L85" s="121" t="s">
        <v>4984</v>
      </c>
      <c r="M85" s="124" t="s">
        <v>4936</v>
      </c>
      <c r="N85" s="122"/>
      <c r="O85" s="8">
        <f>IF(COUNTIF(B$4:B85,B85)=1,1,0)</f>
        <v>1</v>
      </c>
    </row>
    <row r="86" spans="1:15" s="9" customFormat="1" ht="19.8">
      <c r="A86" s="115">
        <v>82</v>
      </c>
      <c r="B86" s="125" t="s">
        <v>1027</v>
      </c>
      <c r="C86" s="115"/>
      <c r="D86" s="118"/>
      <c r="E86" s="119">
        <v>431620</v>
      </c>
      <c r="F86" s="120" t="str">
        <f>VLOOKUP(E86,รายชื่อTOG!$B$2:$C$1500,2,FALSE)</f>
        <v>น.ส.หทัยพร เพ็ชรพราว</v>
      </c>
      <c r="G86" s="121" t="e">
        <f>VLOOKUP(E86,รายชื่อTOG!$B$2:$F$1500,6,FALSE)</f>
        <v>#REF!</v>
      </c>
      <c r="H86" s="121" t="str">
        <f>VLOOKUP(E86,รายชื่อTOG!$B$2:$D$3009,3,0)</f>
        <v>Packing Center</v>
      </c>
      <c r="I86" s="121" t="s">
        <v>2972</v>
      </c>
      <c r="J86" s="122" t="s">
        <v>10</v>
      </c>
      <c r="K86" s="123" t="s">
        <v>1022</v>
      </c>
      <c r="L86" s="121" t="s">
        <v>4984</v>
      </c>
      <c r="M86" s="124" t="s">
        <v>4936</v>
      </c>
      <c r="N86" s="122"/>
      <c r="O86" s="8">
        <f>IF(COUNTIF(B$4:B86,B86)=1,1,0)</f>
        <v>1</v>
      </c>
    </row>
    <row r="87" spans="1:15" s="9" customFormat="1" ht="19.8">
      <c r="A87" s="115">
        <v>83</v>
      </c>
      <c r="B87" s="125" t="s">
        <v>2044</v>
      </c>
      <c r="C87" s="115"/>
      <c r="D87" s="118"/>
      <c r="E87" s="119">
        <v>514480</v>
      </c>
      <c r="F87" s="120" t="str">
        <f>VLOOKUP(E87,รายชื่อTOG!$B$2:$C$1500,2,FALSE)</f>
        <v>นายเสนีย์ ซันวงษ์</v>
      </c>
      <c r="G87" s="121" t="e">
        <f>VLOOKUP(E87,รายชื่อTOG!$B$2:$F$1500,6,FALSE)</f>
        <v>#REF!</v>
      </c>
      <c r="H87" s="121" t="str">
        <f>VLOOKUP(E87,รายชื่อTOG!$B$2:$D$3009,3,0)</f>
        <v>OP2 Phase9 HMCS DL Coat</v>
      </c>
      <c r="I87" s="121" t="s">
        <v>2972</v>
      </c>
      <c r="J87" s="122" t="s">
        <v>10</v>
      </c>
      <c r="K87" s="123" t="s">
        <v>2043</v>
      </c>
      <c r="L87" s="121" t="s">
        <v>4968</v>
      </c>
      <c r="M87" s="124" t="s">
        <v>4937</v>
      </c>
      <c r="N87" s="122"/>
      <c r="O87" s="8">
        <f>IF(COUNTIF(B$4:B87,B87)=1,1,0)</f>
        <v>1</v>
      </c>
    </row>
    <row r="88" spans="1:15" s="9" customFormat="1" ht="19.8">
      <c r="A88" s="115">
        <v>84</v>
      </c>
      <c r="B88" s="125" t="s">
        <v>880</v>
      </c>
      <c r="C88" s="115"/>
      <c r="D88" s="118"/>
      <c r="E88" s="119">
        <v>597723</v>
      </c>
      <c r="F88" s="120" t="str">
        <f>VLOOKUP(E88,รายชื่อTOG!$B$2:$C$1500,2,FALSE)</f>
        <v>นายศักดิ์ดา เยื่องเสือ</v>
      </c>
      <c r="G88" s="121" t="e">
        <f>VLOOKUP(E88,รายชื่อTOG!$B$2:$F$1500,6,FALSE)</f>
        <v>#REF!</v>
      </c>
      <c r="H88" s="121" t="str">
        <f>VLOOKUP(E88,รายชื่อTOG!$B$2:$D$3009,3,0)</f>
        <v>OP1 Phase1 Uncoat DL Mould</v>
      </c>
      <c r="I88" s="121" t="s">
        <v>2972</v>
      </c>
      <c r="J88" s="122" t="s">
        <v>10</v>
      </c>
      <c r="K88" s="123" t="s">
        <v>849</v>
      </c>
      <c r="L88" s="121" t="s">
        <v>4969</v>
      </c>
      <c r="M88" s="124" t="s">
        <v>4936</v>
      </c>
      <c r="N88" s="122"/>
      <c r="O88" s="8">
        <f>IF(COUNTIF(B$4:B88,B88)=1,1,0)</f>
        <v>1</v>
      </c>
    </row>
    <row r="89" spans="1:15" s="9" customFormat="1" ht="19.8">
      <c r="A89" s="115">
        <v>85</v>
      </c>
      <c r="B89" s="125" t="s">
        <v>1778</v>
      </c>
      <c r="C89" s="115"/>
      <c r="D89" s="118"/>
      <c r="E89" s="119">
        <v>360346</v>
      </c>
      <c r="F89" s="120" t="str">
        <f>VLOOKUP(E89,รายชื่อTOG!$B$2:$C$1500,2,FALSE)</f>
        <v>นายนิคม ชูพุทธพงศ์</v>
      </c>
      <c r="G89" s="121" t="e">
        <f>VLOOKUP(E89,รายชื่อTOG!$B$2:$F$1500,6,FALSE)</f>
        <v>#REF!</v>
      </c>
      <c r="H89" s="121" t="str">
        <f>VLOOKUP(E89,รายชื่อTOG!$B$2:$D$3009,3,0)</f>
        <v>Production Planning</v>
      </c>
      <c r="I89" s="121" t="s">
        <v>2972</v>
      </c>
      <c r="J89" s="122" t="s">
        <v>10</v>
      </c>
      <c r="K89" s="123" t="s">
        <v>1603</v>
      </c>
      <c r="L89" s="121" t="s">
        <v>4970</v>
      </c>
      <c r="M89" s="124" t="s">
        <v>4937</v>
      </c>
      <c r="N89" s="122"/>
      <c r="O89" s="8">
        <f>IF(COUNTIF(B$4:B89,B89)=1,1,0)</f>
        <v>1</v>
      </c>
    </row>
    <row r="90" spans="1:15" s="9" customFormat="1" ht="19.8">
      <c r="A90" s="115">
        <v>86</v>
      </c>
      <c r="B90" s="125" t="s">
        <v>2117</v>
      </c>
      <c r="C90" s="115"/>
      <c r="D90" s="118"/>
      <c r="E90" s="119">
        <v>620507</v>
      </c>
      <c r="F90" s="120" t="str">
        <f>VLOOKUP(E90,รายชื่อTOG!$B$2:$C$1500,2,FALSE)</f>
        <v>นายสำเริง หนูหน่าย</v>
      </c>
      <c r="G90" s="121" t="e">
        <f>VLOOKUP(E90,รายชื่อTOG!$B$2:$F$1500,6,FALSE)</f>
        <v>#REF!</v>
      </c>
      <c r="H90" s="121" t="str">
        <f>VLOOKUP(E90,รายชื่อTOG!$B$2:$D$3009,3,0)</f>
        <v>Maintenance TOG</v>
      </c>
      <c r="I90" s="121" t="s">
        <v>2972</v>
      </c>
      <c r="J90" s="122" t="s">
        <v>10</v>
      </c>
      <c r="K90" s="123" t="s">
        <v>2115</v>
      </c>
      <c r="L90" s="121" t="s">
        <v>4905</v>
      </c>
      <c r="M90" s="124" t="s">
        <v>4937</v>
      </c>
      <c r="N90" s="122"/>
      <c r="O90" s="8">
        <f>IF(COUNTIF(B$4:B90,B90)=1,1,0)</f>
        <v>1</v>
      </c>
    </row>
    <row r="91" spans="1:15" s="9" customFormat="1" ht="19.8">
      <c r="A91" s="115">
        <v>87</v>
      </c>
      <c r="B91" s="125" t="s">
        <v>2058</v>
      </c>
      <c r="C91" s="115"/>
      <c r="D91" s="118"/>
      <c r="E91" s="119">
        <v>350148</v>
      </c>
      <c r="F91" s="120" t="str">
        <f>VLOOKUP(E91,รายชื่อTOG!$B$2:$C$1500,2,FALSE)</f>
        <v>น.ส.วรางคณา อายุวัฒนะ</v>
      </c>
      <c r="G91" s="121" t="e">
        <f>VLOOKUP(E91,รายชื่อTOG!$B$2:$F$1500,6,FALSE)</f>
        <v>#REF!</v>
      </c>
      <c r="H91" s="121" t="str">
        <f>VLOOKUP(E91,รายชื่อTOG!$B$2:$D$3009,3,0)</f>
        <v>OP2 Phase5 Uncoat DL After Oven</v>
      </c>
      <c r="I91" s="121" t="s">
        <v>2972</v>
      </c>
      <c r="J91" s="122" t="s">
        <v>10</v>
      </c>
      <c r="K91" s="123" t="s">
        <v>820</v>
      </c>
      <c r="L91" s="121" t="s">
        <v>4971</v>
      </c>
      <c r="M91" s="124" t="s">
        <v>4937</v>
      </c>
      <c r="N91" s="122" t="s">
        <v>1950</v>
      </c>
      <c r="O91" s="8">
        <f>IF(COUNTIF(B$4:B91,B91)=1,1,0)</f>
        <v>1</v>
      </c>
    </row>
    <row r="92" spans="1:15" s="9" customFormat="1" ht="19.8">
      <c r="A92" s="115">
        <v>88</v>
      </c>
      <c r="B92" s="125" t="s">
        <v>2038</v>
      </c>
      <c r="C92" s="115"/>
      <c r="D92" s="118"/>
      <c r="E92" s="119">
        <v>401101</v>
      </c>
      <c r="F92" s="120" t="str">
        <f>VLOOKUP(E92,รายชื่อTOG!$B$2:$C$1500,2,FALSE)</f>
        <v>นายบัญชา ดีเดิน</v>
      </c>
      <c r="G92" s="121" t="e">
        <f>VLOOKUP(E92,รายชื่อTOG!$B$2:$F$1500,6,FALSE)</f>
        <v>#REF!</v>
      </c>
      <c r="H92" s="121" t="str">
        <f>VLOOKUP(E92,รายชื่อTOG!$B$2:$D$3009,3,0)</f>
        <v>Operation 2 TOG</v>
      </c>
      <c r="I92" s="121" t="s">
        <v>2971</v>
      </c>
      <c r="J92" s="122" t="s">
        <v>10</v>
      </c>
      <c r="K92" s="123" t="s">
        <v>2068</v>
      </c>
      <c r="L92" s="121" t="s">
        <v>4972</v>
      </c>
      <c r="M92" s="124" t="s">
        <v>4937</v>
      </c>
      <c r="N92" s="122"/>
      <c r="O92" s="8">
        <f>IF(COUNTIF(B$4:B92,B92)=1,1,0)</f>
        <v>1</v>
      </c>
    </row>
    <row r="93" spans="1:15" s="9" customFormat="1" ht="19.8">
      <c r="A93" s="115">
        <v>89</v>
      </c>
      <c r="B93" s="125" t="s">
        <v>1984</v>
      </c>
      <c r="C93" s="115"/>
      <c r="D93" s="118"/>
      <c r="E93" s="119">
        <v>587087</v>
      </c>
      <c r="F93" s="120" t="str">
        <f>VLOOKUP(E93,รายชื่อTOG!$B$2:$C$1500,2,FALSE)</f>
        <v>นายสิทธิชัย บุญมา</v>
      </c>
      <c r="G93" s="121" t="e">
        <f>VLOOKUP(E93,รายชื่อTOG!$B$2:$F$1500,6,FALSE)</f>
        <v>#REF!</v>
      </c>
      <c r="H93" s="121" t="str">
        <f>VLOOKUP(E93,รายชื่อTOG!$B$2:$D$3009,3,0)</f>
        <v>OP2 Phase9 HMCS DL Coat</v>
      </c>
      <c r="I93" s="121" t="s">
        <v>2972</v>
      </c>
      <c r="J93" s="122" t="s">
        <v>10</v>
      </c>
      <c r="K93" s="123" t="s">
        <v>1985</v>
      </c>
      <c r="L93" s="121" t="s">
        <v>4925</v>
      </c>
      <c r="M93" s="124" t="s">
        <v>4937</v>
      </c>
      <c r="N93" s="122"/>
      <c r="O93" s="8">
        <f>IF(COUNTIF(B$4:B93,B93)=1,1,0)</f>
        <v>1</v>
      </c>
    </row>
    <row r="94" spans="1:15" s="9" customFormat="1" ht="19.8">
      <c r="A94" s="115">
        <v>90</v>
      </c>
      <c r="B94" s="125" t="s">
        <v>797</v>
      </c>
      <c r="C94" s="115"/>
      <c r="D94" s="118"/>
      <c r="E94" s="119">
        <v>576642</v>
      </c>
      <c r="F94" s="120" t="str">
        <f>VLOOKUP(E94,รายชื่อTOG!$B$2:$C$1500,2,FALSE)</f>
        <v>น.ส.ถติพร โจซิ้ม</v>
      </c>
      <c r="G94" s="121" t="e">
        <f>VLOOKUP(E94,รายชื่อTOG!$B$2:$F$1500,6,FALSE)</f>
        <v>#REF!</v>
      </c>
      <c r="H94" s="121" t="str">
        <f>VLOOKUP(E94,รายชื่อTOG!$B$2:$D$3009,3,0)</f>
        <v>OP1 Phase 7 Casting Lens DL</v>
      </c>
      <c r="I94" s="121" t="s">
        <v>2972</v>
      </c>
      <c r="J94" s="122" t="s">
        <v>10</v>
      </c>
      <c r="K94" s="123" t="s">
        <v>792</v>
      </c>
      <c r="L94" s="121" t="s">
        <v>4986</v>
      </c>
      <c r="M94" s="124" t="s">
        <v>4937</v>
      </c>
      <c r="N94" s="122"/>
      <c r="O94" s="8">
        <f>IF(COUNTIF(B$4:B94,B94)=1,1,0)</f>
        <v>1</v>
      </c>
    </row>
    <row r="95" spans="1:15" s="9" customFormat="1" ht="19.8">
      <c r="A95" s="115">
        <v>91</v>
      </c>
      <c r="B95" s="125" t="s">
        <v>942</v>
      </c>
      <c r="C95" s="115"/>
      <c r="D95" s="118"/>
      <c r="E95" s="119">
        <v>597581</v>
      </c>
      <c r="F95" s="120" t="str">
        <f>VLOOKUP(E95,รายชื่อTOG!$B$2:$C$1500,2,FALSE)</f>
        <v>นายธนวัฒน์ เรืองณรงค์</v>
      </c>
      <c r="G95" s="121" t="e">
        <f>VLOOKUP(E95,รายชื่อTOG!$B$2:$F$1500,6,FALSE)</f>
        <v>#REF!</v>
      </c>
      <c r="H95" s="121" t="str">
        <f>VLOOKUP(E95,รายชื่อTOG!$B$2:$D$3009,3,0)</f>
        <v>OP1 Phase1 Uncoat DL Before Oven</v>
      </c>
      <c r="I95" s="121" t="s">
        <v>2972</v>
      </c>
      <c r="J95" s="122" t="s">
        <v>10</v>
      </c>
      <c r="K95" s="123" t="s">
        <v>924</v>
      </c>
      <c r="L95" s="121" t="s">
        <v>4973</v>
      </c>
      <c r="M95" s="124" t="s">
        <v>4948</v>
      </c>
      <c r="N95" s="122"/>
      <c r="O95" s="8">
        <f>IF(COUNTIF(B$4:B95,B95)=1,1,0)</f>
        <v>1</v>
      </c>
    </row>
    <row r="96" spans="1:15" s="9" customFormat="1" ht="19.8">
      <c r="A96" s="115">
        <v>92</v>
      </c>
      <c r="B96" s="125" t="s">
        <v>2133</v>
      </c>
      <c r="C96" s="115"/>
      <c r="D96" s="118"/>
      <c r="E96" s="119">
        <v>608054</v>
      </c>
      <c r="F96" s="120" t="str">
        <f>VLOOKUP(E96,รายชื่อTOG!$B$2:$C$1500,2,FALSE)</f>
        <v>น.ส.ชาบดี รัตนผลิน</v>
      </c>
      <c r="G96" s="121" t="e">
        <f>VLOOKUP(E96,รายชื่อTOG!$B$2:$F$1500,6,FALSE)</f>
        <v>#REF!</v>
      </c>
      <c r="H96" s="121" t="str">
        <f>VLOOKUP(E96,รายชื่อTOG!$B$2:$D$3009,3,0)</f>
        <v>OP Mould Hardening DL Mould Pulishing</v>
      </c>
      <c r="I96" s="121" t="s">
        <v>2972</v>
      </c>
      <c r="J96" s="122" t="s">
        <v>10</v>
      </c>
      <c r="K96" s="123" t="s">
        <v>2134</v>
      </c>
      <c r="L96" s="121" t="s">
        <v>4917</v>
      </c>
      <c r="M96" s="124" t="s">
        <v>4948</v>
      </c>
      <c r="N96" s="122"/>
      <c r="O96" s="8">
        <f>IF(COUNTIF(B$4:B96,B96)=1,1,0)</f>
        <v>1</v>
      </c>
    </row>
    <row r="97" spans="1:15" s="9" customFormat="1" ht="19.8">
      <c r="A97" s="115">
        <v>93</v>
      </c>
      <c r="B97" s="125" t="s">
        <v>1770</v>
      </c>
      <c r="C97" s="115"/>
      <c r="D97" s="118"/>
      <c r="E97" s="119">
        <v>360326</v>
      </c>
      <c r="F97" s="120" t="str">
        <f>VLOOKUP(E97,รายชื่อTOG!$B$2:$C$1500,2,FALSE)</f>
        <v>นางศิริรัตน์ มิงสะเมาะ</v>
      </c>
      <c r="G97" s="121" t="e">
        <f>VLOOKUP(E97,รายชื่อTOG!$B$2:$F$1500,6,FALSE)</f>
        <v>#REF!</v>
      </c>
      <c r="H97" s="121" t="str">
        <f>VLOOKUP(E97,รายชื่อTOG!$B$2:$D$3009,3,0)</f>
        <v>Operation 2 TOG</v>
      </c>
      <c r="I97" s="121" t="s">
        <v>2972</v>
      </c>
      <c r="J97" s="122" t="s">
        <v>10</v>
      </c>
      <c r="K97" s="123" t="s">
        <v>1594</v>
      </c>
      <c r="L97" s="121" t="s">
        <v>4974</v>
      </c>
      <c r="M97" s="124" t="s">
        <v>4948</v>
      </c>
      <c r="N97" s="122"/>
      <c r="O97" s="8">
        <f>IF(COUNTIF(B$4:B97,B97)=1,1,0)</f>
        <v>1</v>
      </c>
    </row>
    <row r="98" spans="1:15" s="9" customFormat="1" ht="19.8">
      <c r="A98" s="115">
        <v>94</v>
      </c>
      <c r="B98" s="125" t="s">
        <v>932</v>
      </c>
      <c r="C98" s="115"/>
      <c r="D98" s="118"/>
      <c r="E98" s="119">
        <v>608295</v>
      </c>
      <c r="F98" s="120" t="str">
        <f>VLOOKUP(E98,รายชื่อTOG!$B$2:$C$1500,2,FALSE)</f>
        <v>นายนรัฐ วาทพันธุ์</v>
      </c>
      <c r="G98" s="121" t="e">
        <f>VLOOKUP(E98,รายชื่อTOG!$B$2:$F$1500,6,FALSE)</f>
        <v>#REF!</v>
      </c>
      <c r="H98" s="121" t="str">
        <f>VLOOKUP(E98,รายชื่อTOG!$B$2:$D$3009,3,0)</f>
        <v>OP1 Phase 7 Hardcoat DL</v>
      </c>
      <c r="I98" s="121" t="s">
        <v>2972</v>
      </c>
      <c r="J98" s="122" t="s">
        <v>10</v>
      </c>
      <c r="K98" s="123" t="s">
        <v>917</v>
      </c>
      <c r="L98" s="121" t="s">
        <v>4975</v>
      </c>
      <c r="M98" s="124" t="s">
        <v>4937</v>
      </c>
      <c r="N98" s="122"/>
      <c r="O98" s="8">
        <f>IF(COUNTIF(B$4:B98,B98)=1,1,0)</f>
        <v>1</v>
      </c>
    </row>
    <row r="99" spans="1:15" s="9" customFormat="1" ht="19.8">
      <c r="A99" s="115">
        <v>95</v>
      </c>
      <c r="B99" s="125" t="s">
        <v>2095</v>
      </c>
      <c r="C99" s="115"/>
      <c r="D99" s="118"/>
      <c r="E99" s="119">
        <v>514218</v>
      </c>
      <c r="F99" s="120" t="str">
        <f>VLOOKUP(E99,รายชื่อTOG!$B$2:$C$1500,2,FALSE)</f>
        <v>น.ส.พิลัยลักษณ์ ผดุงเลิศ</v>
      </c>
      <c r="G99" s="121" t="e">
        <f>VLOOKUP(E99,รายชื่อTOG!$B$2:$F$1500,6,FALSE)</f>
        <v>#REF!</v>
      </c>
      <c r="H99" s="121" t="str">
        <f>VLOOKUP(E99,รายชื่อTOG!$B$2:$D$3009,3,0)</f>
        <v>OP1 Phase2 Uncoat DL Before Oven</v>
      </c>
      <c r="I99" s="121" t="s">
        <v>2972</v>
      </c>
      <c r="J99" s="122" t="s">
        <v>10</v>
      </c>
      <c r="K99" s="123" t="s">
        <v>2094</v>
      </c>
      <c r="L99" s="121"/>
      <c r="M99" s="124"/>
      <c r="N99" s="122"/>
      <c r="O99" s="8">
        <f>IF(COUNTIF(B$4:B99,B99)=1,1,0)</f>
        <v>1</v>
      </c>
    </row>
    <row r="100" spans="1:15" s="9" customFormat="1" ht="19.8">
      <c r="A100" s="115">
        <v>96</v>
      </c>
      <c r="B100" s="125" t="s">
        <v>2565</v>
      </c>
      <c r="C100" s="115"/>
      <c r="D100" s="118"/>
      <c r="E100" s="119">
        <v>597790</v>
      </c>
      <c r="F100" s="120" t="str">
        <f>VLOOKUP(E100,รายชื่อTOG!$B$2:$C$1500,2,FALSE)</f>
        <v>น.ส.กัญญาภัค แก้วเสริม</v>
      </c>
      <c r="G100" s="121" t="e">
        <f>VLOOKUP(E100,รายชื่อTOG!$B$2:$F$1500,6,FALSE)</f>
        <v>#REF!</v>
      </c>
      <c r="H100" s="121" t="str">
        <f>VLOOKUP(E100,รายชื่อTOG!$B$2:$D$3009,3,0)</f>
        <v>Packing Center</v>
      </c>
      <c r="I100" s="121" t="s">
        <v>2972</v>
      </c>
      <c r="J100" s="122" t="s">
        <v>10</v>
      </c>
      <c r="K100" s="123" t="s">
        <v>2564</v>
      </c>
      <c r="L100" s="121" t="s">
        <v>4987</v>
      </c>
      <c r="M100" s="124" t="s">
        <v>4948</v>
      </c>
      <c r="N100" s="122"/>
      <c r="O100" s="8">
        <f>IF(COUNTIF(B$4:B100,B100)=1,1,0)</f>
        <v>1</v>
      </c>
    </row>
    <row r="101" spans="1:15" s="9" customFormat="1" ht="19.8">
      <c r="A101" s="115">
        <v>97</v>
      </c>
      <c r="B101" s="125" t="s">
        <v>2034</v>
      </c>
      <c r="C101" s="115"/>
      <c r="D101" s="118"/>
      <c r="E101" s="119">
        <v>608044</v>
      </c>
      <c r="F101" s="120" t="str">
        <f>VLOOKUP(E101,รายชื่อTOG!$B$2:$C$1500,2,FALSE)</f>
        <v>นายสุวัฒน์ ทองแจ้ง</v>
      </c>
      <c r="G101" s="121" t="e">
        <f>VLOOKUP(E101,รายชื่อTOG!$B$2:$F$1500,6,FALSE)</f>
        <v>#REF!</v>
      </c>
      <c r="H101" s="121" t="str">
        <f>VLOOKUP(E101,รายชื่อTOG!$B$2:$D$3009,3,0)</f>
        <v>OP Mould Hardening DL Mould Pulishing</v>
      </c>
      <c r="I101" s="121" t="s">
        <v>2972</v>
      </c>
      <c r="J101" s="122" t="s">
        <v>10</v>
      </c>
      <c r="K101" s="123" t="s">
        <v>2067</v>
      </c>
      <c r="L101" s="121" t="s">
        <v>4917</v>
      </c>
      <c r="M101" s="124" t="s">
        <v>4948</v>
      </c>
      <c r="N101" s="122"/>
      <c r="O101" s="8">
        <f>IF(COUNTIF(B$4:B101,B101)=1,1,0)</f>
        <v>1</v>
      </c>
    </row>
    <row r="102" spans="1:15" s="9" customFormat="1" ht="19.8">
      <c r="A102" s="115">
        <v>98</v>
      </c>
      <c r="B102" s="125" t="s">
        <v>2581</v>
      </c>
      <c r="C102" s="115"/>
      <c r="D102" s="118"/>
      <c r="E102" s="119">
        <v>401131</v>
      </c>
      <c r="F102" s="120" t="str">
        <f>VLOOKUP(E102,รายชื่อTOG!$B$2:$C$1500,2,FALSE)</f>
        <v>นายมานพ สุทธิพันธุ์</v>
      </c>
      <c r="G102" s="121" t="e">
        <f>VLOOKUP(E102,รายชื่อTOG!$B$2:$F$1500,6,FALSE)</f>
        <v>#REF!</v>
      </c>
      <c r="H102" s="121" t="str">
        <f>VLOOKUP(E102,รายชื่อTOG!$B$2:$D$3009,3,0)</f>
        <v>Maintenance TOG</v>
      </c>
      <c r="I102" s="121" t="s">
        <v>2971</v>
      </c>
      <c r="J102" s="122" t="s">
        <v>10</v>
      </c>
      <c r="K102" s="123" t="s">
        <v>2536</v>
      </c>
      <c r="L102" s="121" t="s">
        <v>4905</v>
      </c>
      <c r="M102" s="124" t="s">
        <v>4937</v>
      </c>
      <c r="N102" s="122"/>
      <c r="O102" s="8">
        <f>IF(COUNTIF(B$4:B102,B102)=1,1,0)</f>
        <v>1</v>
      </c>
    </row>
    <row r="103" spans="1:15" s="9" customFormat="1" ht="19.8">
      <c r="A103" s="115">
        <v>99</v>
      </c>
      <c r="B103" s="125" t="s">
        <v>2032</v>
      </c>
      <c r="C103" s="115"/>
      <c r="D103" s="118"/>
      <c r="E103" s="119">
        <v>608084</v>
      </c>
      <c r="F103" s="120" t="str">
        <f>VLOOKUP(E103,รายชื่อTOG!$B$2:$C$1500,2,FALSE)</f>
        <v>นายวิทยา สาสนาม</v>
      </c>
      <c r="G103" s="121" t="e">
        <f>VLOOKUP(E103,รายชื่อTOG!$B$2:$F$1500,6,FALSE)</f>
        <v>#REF!</v>
      </c>
      <c r="H103" s="121" t="str">
        <f>VLOOKUP(E103,รายชื่อTOG!$B$2:$D$3009,3,0)</f>
        <v>OP Mould Hardening DL Mould Pulishing</v>
      </c>
      <c r="I103" s="121" t="s">
        <v>2972</v>
      </c>
      <c r="J103" s="122" t="s">
        <v>10</v>
      </c>
      <c r="K103" s="123" t="s">
        <v>2590</v>
      </c>
      <c r="L103" s="121" t="s">
        <v>4917</v>
      </c>
      <c r="M103" s="124" t="s">
        <v>4948</v>
      </c>
      <c r="N103" s="122"/>
      <c r="O103" s="8">
        <f>IF(COUNTIF(B$4:B103,B103)=1,1,0)</f>
        <v>1</v>
      </c>
    </row>
    <row r="104" spans="1:15" s="9" customFormat="1" ht="19.8">
      <c r="A104" s="115">
        <v>100</v>
      </c>
      <c r="B104" s="125" t="s">
        <v>3023</v>
      </c>
      <c r="C104" s="115"/>
      <c r="D104" s="118"/>
      <c r="E104" s="119">
        <v>576664</v>
      </c>
      <c r="F104" s="120" t="str">
        <f>VLOOKUP(E104,รายชื่อTOG!$B$2:$C$1500,2,FALSE)</f>
        <v>นางบุบผา บัวภิบาล</v>
      </c>
      <c r="G104" s="121" t="e">
        <f>VLOOKUP(E104,รายชื่อTOG!$B$2:$F$1500,6,FALSE)</f>
        <v>#REF!</v>
      </c>
      <c r="H104" s="121" t="str">
        <f>VLOOKUP(E104,รายชื่อTOG!$B$2:$D$3009,3,0)</f>
        <v>FG Inventory</v>
      </c>
      <c r="I104" s="121" t="s">
        <v>2971</v>
      </c>
      <c r="J104" s="122" t="s">
        <v>10</v>
      </c>
      <c r="K104" s="123" t="s">
        <v>1691</v>
      </c>
      <c r="L104" s="121" t="s">
        <v>4976</v>
      </c>
      <c r="M104" s="124" t="s">
        <v>4924</v>
      </c>
      <c r="N104" s="122"/>
      <c r="O104" s="8">
        <f>IF(COUNTIF(B$4:B104,B104)=1,1,0)</f>
        <v>1</v>
      </c>
    </row>
    <row r="105" spans="1:15" s="9" customFormat="1" ht="19.8">
      <c r="A105" s="115">
        <v>101</v>
      </c>
      <c r="B105" s="125" t="s">
        <v>1891</v>
      </c>
      <c r="C105" s="115"/>
      <c r="D105" s="118"/>
      <c r="E105" s="119">
        <v>576883</v>
      </c>
      <c r="F105" s="120" t="str">
        <f>VLOOKUP(E105,รายชื่อTOG!$B$2:$C$1500,2,FALSE)</f>
        <v>นายวิรัตน์ บัวภิบาล</v>
      </c>
      <c r="G105" s="121" t="e">
        <f>VLOOKUP(E105,รายชื่อTOG!$B$2:$F$1500,6,FALSE)</f>
        <v>#REF!</v>
      </c>
      <c r="H105" s="121" t="str">
        <f>VLOOKUP(E105,รายชื่อTOG!$B$2:$D$3009,3,0)</f>
        <v>Operation 2 TOG</v>
      </c>
      <c r="I105" s="121" t="s">
        <v>2971</v>
      </c>
      <c r="J105" s="122" t="s">
        <v>10</v>
      </c>
      <c r="K105" s="123" t="s">
        <v>1701</v>
      </c>
      <c r="L105" s="121" t="s">
        <v>4977</v>
      </c>
      <c r="M105" s="124" t="s">
        <v>4936</v>
      </c>
      <c r="N105" s="122"/>
      <c r="O105" s="8">
        <f>IF(COUNTIF(B$4:B105,B105)=1,1,0)</f>
        <v>1</v>
      </c>
    </row>
    <row r="106" spans="1:15" s="9" customFormat="1" ht="19.8">
      <c r="A106" s="115">
        <v>102</v>
      </c>
      <c r="B106" s="125" t="s">
        <v>2616</v>
      </c>
      <c r="C106" s="115"/>
      <c r="D106" s="118"/>
      <c r="E106" s="119">
        <v>597493</v>
      </c>
      <c r="F106" s="120" t="str">
        <f>VLOOKUP(E106,รายชื่อTOG!$B$2:$C$1500,2,FALSE)</f>
        <v>น.ส.สมาภรณ์ เพ็ชรวงษ์</v>
      </c>
      <c r="G106" s="121" t="e">
        <f>VLOOKUP(E106,รายชื่อTOG!$B$2:$F$1500,6,FALSE)</f>
        <v>#REF!</v>
      </c>
      <c r="H106" s="121" t="str">
        <f>VLOOKUP(E106,รายชื่อTOG!$B$2:$D$3009,3,0)</f>
        <v>Logistic</v>
      </c>
      <c r="I106" s="121" t="s">
        <v>2972</v>
      </c>
      <c r="J106" s="122" t="s">
        <v>10</v>
      </c>
      <c r="K106" s="123" t="s">
        <v>1561</v>
      </c>
      <c r="L106" s="121" t="s">
        <v>4928</v>
      </c>
      <c r="M106" s="124" t="s">
        <v>4937</v>
      </c>
      <c r="N106" s="122"/>
      <c r="O106" s="8">
        <f>IF(COUNTIF(B$4:B106,B106)=1,1,0)</f>
        <v>1</v>
      </c>
    </row>
    <row r="107" spans="1:15" s="9" customFormat="1" ht="19.8">
      <c r="A107" s="115">
        <v>103</v>
      </c>
      <c r="B107" s="125" t="s">
        <v>979</v>
      </c>
      <c r="C107" s="115"/>
      <c r="D107" s="118"/>
      <c r="E107" s="119">
        <v>545087</v>
      </c>
      <c r="F107" s="120" t="str">
        <f>VLOOKUP(E107,รายชื่อTOG!$B$2:$C$1500,2,FALSE)</f>
        <v>นายสมปอง เพ็ชรเย็น</v>
      </c>
      <c r="G107" s="121" t="e">
        <f>VLOOKUP(E107,รายชื่อTOG!$B$2:$F$1500,6,FALSE)</f>
        <v>#REF!</v>
      </c>
      <c r="H107" s="121" t="str">
        <f>VLOOKUP(E107,รายชื่อTOG!$B$2:$D$3009,3,0)</f>
        <v>Environment TOG</v>
      </c>
      <c r="I107" s="121" t="s">
        <v>2972</v>
      </c>
      <c r="J107" s="122" t="s">
        <v>10</v>
      </c>
      <c r="K107" s="123" t="s">
        <v>975</v>
      </c>
      <c r="L107" s="121" t="s">
        <v>4978</v>
      </c>
      <c r="M107" s="124" t="s">
        <v>4937</v>
      </c>
      <c r="N107" s="122"/>
      <c r="O107" s="8">
        <f>IF(COUNTIF(B$4:B107,B107)=1,1,0)</f>
        <v>1</v>
      </c>
    </row>
    <row r="108" spans="1:15" s="9" customFormat="1" ht="19.8">
      <c r="A108" s="115">
        <v>104</v>
      </c>
      <c r="B108" s="125" t="s">
        <v>1895</v>
      </c>
      <c r="C108" s="115"/>
      <c r="D108" s="118"/>
      <c r="E108" s="119">
        <v>390937</v>
      </c>
      <c r="F108" s="120" t="str">
        <f>VLOOKUP(E108,รายชื่อTOG!$B$2:$C$1500,2,FALSE)</f>
        <v>น.ส.มาลัย เกตุอ่ำ</v>
      </c>
      <c r="G108" s="121" t="e">
        <f>VLOOKUP(E108,รายชื่อTOG!$B$2:$F$1500,6,FALSE)</f>
        <v>#REF!</v>
      </c>
      <c r="H108" s="121" t="str">
        <f>VLOOKUP(E108,รายชื่อTOG!$B$2:$D$3009,3,0)</f>
        <v>Research &amp; Development</v>
      </c>
      <c r="I108" s="121" t="s">
        <v>2971</v>
      </c>
      <c r="J108" s="122" t="s">
        <v>10</v>
      </c>
      <c r="K108" s="123" t="s">
        <v>1703</v>
      </c>
      <c r="L108" s="121" t="s">
        <v>4988</v>
      </c>
      <c r="M108" s="124"/>
      <c r="N108" s="122"/>
      <c r="O108" s="8">
        <f>IF(COUNTIF(B$4:B108,B108)=1,1,0)</f>
        <v>1</v>
      </c>
    </row>
    <row r="109" spans="1:15" s="9" customFormat="1" ht="19.8">
      <c r="A109" s="115">
        <v>105</v>
      </c>
      <c r="B109" s="125" t="s">
        <v>1772</v>
      </c>
      <c r="C109" s="115"/>
      <c r="D109" s="118"/>
      <c r="E109" s="119">
        <v>390956</v>
      </c>
      <c r="F109" s="120" t="str">
        <f>VLOOKUP(E109,รายชื่อTOG!$B$2:$C$1500,2,FALSE)</f>
        <v>นายไพศล จันทร์ทอง</v>
      </c>
      <c r="G109" s="121" t="e">
        <f>VLOOKUP(E109,รายชื่อTOG!$B$2:$F$1500,6,FALSE)</f>
        <v>#REF!</v>
      </c>
      <c r="H109" s="121" t="str">
        <f>VLOOKUP(E109,รายชื่อTOG!$B$2:$D$3009,3,0)</f>
        <v>OP1 Phase 7 Casting Lens DL</v>
      </c>
      <c r="I109" s="121" t="s">
        <v>2972</v>
      </c>
      <c r="J109" s="122" t="s">
        <v>10</v>
      </c>
      <c r="K109" s="123" t="s">
        <v>1596</v>
      </c>
      <c r="L109" s="121" t="s">
        <v>4989</v>
      </c>
      <c r="M109" s="124"/>
      <c r="N109" s="122"/>
      <c r="O109" s="8">
        <f>IF(COUNTIF(B$4:B109,B109)=1,1,0)</f>
        <v>1</v>
      </c>
    </row>
    <row r="110" spans="1:15" s="9" customFormat="1" ht="19.8">
      <c r="A110" s="115">
        <v>106</v>
      </c>
      <c r="B110" s="125" t="s">
        <v>1043</v>
      </c>
      <c r="C110" s="115"/>
      <c r="D110" s="118"/>
      <c r="E110" s="119">
        <v>431396</v>
      </c>
      <c r="F110" s="120" t="str">
        <f>VLOOKUP(E110,รายชื่อTOG!$B$2:$C$1500,2,FALSE)</f>
        <v>นายเฉลียว ขำเหลือ</v>
      </c>
      <c r="G110" s="121" t="e">
        <f>VLOOKUP(E110,รายชื่อTOG!$B$2:$F$1500,6,FALSE)</f>
        <v>#REF!</v>
      </c>
      <c r="H110" s="121" t="str">
        <f>VLOOKUP(E110,รายชื่อTOG!$B$2:$D$3009,3,0)</f>
        <v>OP2 Phase5 Uncoat DL Before Oven</v>
      </c>
      <c r="I110" s="121" t="s">
        <v>2972</v>
      </c>
      <c r="J110" s="122" t="s">
        <v>10</v>
      </c>
      <c r="K110" s="123" t="s">
        <v>1074</v>
      </c>
      <c r="L110" s="121"/>
      <c r="M110" s="124"/>
      <c r="N110" s="122"/>
      <c r="O110" s="8">
        <f>IF(COUNTIF(B$4:B110,B110)=1,1,0)</f>
        <v>1</v>
      </c>
    </row>
    <row r="111" spans="1:15" s="9" customFormat="1" ht="19.8">
      <c r="A111" s="115">
        <v>107</v>
      </c>
      <c r="B111" s="125" t="s">
        <v>2937</v>
      </c>
      <c r="C111" s="115"/>
      <c r="D111" s="118"/>
      <c r="E111" s="119">
        <v>566037</v>
      </c>
      <c r="F111" s="120" t="str">
        <f>VLOOKUP(E111,รายชื่อTOG!$B$2:$C$1500,2,FALSE)</f>
        <v>นายพัลลภ ขาวละเอียด</v>
      </c>
      <c r="G111" s="121" t="e">
        <f>VLOOKUP(E111,รายชื่อTOG!$B$2:$F$1500,6,FALSE)</f>
        <v>#REF!</v>
      </c>
      <c r="H111" s="121" t="str">
        <f>VLOOKUP(E111,รายชื่อTOG!$B$2:$D$3009,3,0)</f>
        <v>OP1 Phase2 Uncoat DL After Oven</v>
      </c>
      <c r="I111" s="121" t="s">
        <v>2972</v>
      </c>
      <c r="J111" s="122" t="s">
        <v>10</v>
      </c>
      <c r="K111" s="123" t="s">
        <v>2229</v>
      </c>
      <c r="L111" s="121" t="s">
        <v>4979</v>
      </c>
      <c r="M111" s="124"/>
      <c r="N111" s="122"/>
      <c r="O111" s="8">
        <f>IF(COUNTIF(B$4:B111,B111)=1,1,0)</f>
        <v>1</v>
      </c>
    </row>
    <row r="112" spans="1:15" s="9" customFormat="1" ht="19.8">
      <c r="A112" s="115">
        <v>108</v>
      </c>
      <c r="B112" s="125" t="s">
        <v>3028</v>
      </c>
      <c r="C112" s="117"/>
      <c r="D112" s="118"/>
      <c r="E112" s="119">
        <v>370458</v>
      </c>
      <c r="F112" s="120" t="str">
        <f>VLOOKUP(E112,รายชื่อTOG!$B$2:$C$1500,2,FALSE)</f>
        <v>น.ส.วันเพ็ญ จินเต</v>
      </c>
      <c r="G112" s="121" t="e">
        <f>VLOOKUP(E112,รายชื่อTOG!$B$2:$F$1500,6,FALSE)</f>
        <v>#REF!</v>
      </c>
      <c r="H112" s="121" t="str">
        <f>VLOOKUP(E112,รายชื่อTOG!$B$2:$D$3009,3,0)</f>
        <v>Packing Center</v>
      </c>
      <c r="I112" s="121" t="s">
        <v>2972</v>
      </c>
      <c r="J112" s="122" t="s">
        <v>10</v>
      </c>
      <c r="K112" s="123" t="s">
        <v>1020</v>
      </c>
      <c r="L112" s="121" t="s">
        <v>4982</v>
      </c>
      <c r="M112" s="124"/>
      <c r="N112" s="122"/>
      <c r="O112" s="8">
        <f>IF(COUNTIF(B$4:B112,B112)=1,1,0)</f>
        <v>1</v>
      </c>
    </row>
    <row r="113" spans="1:15" s="9" customFormat="1" ht="19.8">
      <c r="A113" s="115">
        <v>109</v>
      </c>
      <c r="B113" s="125" t="s">
        <v>1767</v>
      </c>
      <c r="C113" s="117"/>
      <c r="D113" s="118"/>
      <c r="E113" s="119">
        <v>545116</v>
      </c>
      <c r="F113" s="120" t="str">
        <f>VLOOKUP(E113,รายชื่อTOG!$B$2:$C$1500,2,FALSE)</f>
        <v>น.ส.นิภาพร นาครำพา</v>
      </c>
      <c r="G113" s="121" t="e">
        <f>VLOOKUP(E113,รายชื่อTOG!$B$2:$F$1500,6,FALSE)</f>
        <v>#REF!</v>
      </c>
      <c r="H113" s="121" t="str">
        <f>VLOOKUP(E113,รายชื่อTOG!$B$2:$D$3009,3,0)</f>
        <v>OP Mould Hardening DL RX Lens</v>
      </c>
      <c r="I113" s="121" t="s">
        <v>2972</v>
      </c>
      <c r="J113" s="122" t="s">
        <v>10</v>
      </c>
      <c r="K113" s="123" t="s">
        <v>1592</v>
      </c>
      <c r="L113" s="121"/>
      <c r="M113" s="124"/>
      <c r="N113" s="122"/>
      <c r="O113" s="8">
        <f>IF(COUNTIF(B$4:B113,B113)=1,1,0)</f>
        <v>1</v>
      </c>
    </row>
    <row r="114" spans="1:15" s="9" customFormat="1" ht="19.8">
      <c r="A114" s="115">
        <v>110</v>
      </c>
      <c r="B114" s="125" t="s">
        <v>1768</v>
      </c>
      <c r="C114" s="130"/>
      <c r="D114" s="118"/>
      <c r="E114" s="119">
        <v>390831</v>
      </c>
      <c r="F114" s="120" t="str">
        <f>VLOOKUP(E114,รายชื่อTOG!$B$2:$C$1500,2,FALSE)</f>
        <v>นายอิมรอน สุขพลอย</v>
      </c>
      <c r="G114" s="121" t="e">
        <f>VLOOKUP(E114,รายชื่อTOG!$B$2:$F$1500,6,FALSE)</f>
        <v>#REF!</v>
      </c>
      <c r="H114" s="121" t="str">
        <f>VLOOKUP(E114,รายชื่อTOG!$B$2:$D$3009,3,0)</f>
        <v>OP1 Gasket Non DL Injection</v>
      </c>
      <c r="I114" s="121" t="s">
        <v>2972</v>
      </c>
      <c r="J114" s="122" t="s">
        <v>10</v>
      </c>
      <c r="K114" s="123" t="s">
        <v>1593</v>
      </c>
      <c r="L114" s="131" t="s">
        <v>4989</v>
      </c>
      <c r="M114" s="132"/>
      <c r="N114" s="122"/>
      <c r="O114" s="8">
        <f>IF(COUNTIF(B$4:B114,B114)=1,1,0)</f>
        <v>1</v>
      </c>
    </row>
    <row r="115" spans="1:15" s="9" customFormat="1" ht="19.8">
      <c r="A115" s="115">
        <v>111</v>
      </c>
      <c r="B115" s="125" t="s">
        <v>2718</v>
      </c>
      <c r="C115" s="115"/>
      <c r="D115" s="126"/>
      <c r="E115" s="119">
        <v>452411</v>
      </c>
      <c r="F115" s="120" t="str">
        <f>VLOOKUP(E115,รายชื่อTOG!$B$2:$C$1500,2,FALSE)</f>
        <v>น.ส.กัญญารัตน์ สวนดี</v>
      </c>
      <c r="G115" s="121" t="e">
        <f>VLOOKUP(E115,รายชื่อTOG!$B$2:$F$1500,6,FALSE)</f>
        <v>#REF!</v>
      </c>
      <c r="H115" s="121" t="str">
        <f>VLOOKUP(E115,รายชื่อTOG!$B$2:$D$3009,3,0)</f>
        <v>OP2 Phase9 HMCS DL Coat</v>
      </c>
      <c r="I115" s="121" t="s">
        <v>2972</v>
      </c>
      <c r="J115" s="122" t="s">
        <v>10</v>
      </c>
      <c r="K115" s="123" t="s">
        <v>2717</v>
      </c>
      <c r="L115" s="121" t="s">
        <v>4990</v>
      </c>
      <c r="M115" s="115"/>
      <c r="N115" s="122"/>
      <c r="O115" s="8">
        <f>IF(COUNTIF(B$4:B115,B115)=1,1,0)</f>
        <v>1</v>
      </c>
    </row>
    <row r="116" spans="1:15" s="9" customFormat="1" ht="19.8">
      <c r="A116" s="115">
        <v>112</v>
      </c>
      <c r="B116" s="125" t="s">
        <v>2050</v>
      </c>
      <c r="C116" s="115"/>
      <c r="D116" s="126"/>
      <c r="E116" s="119">
        <v>472697</v>
      </c>
      <c r="F116" s="120" t="str">
        <f>VLOOKUP(E116,รายชื่อTOG!$B$2:$C$1500,2,FALSE)</f>
        <v>นางณัฐชยา จาดบุญนาค</v>
      </c>
      <c r="G116" s="121" t="e">
        <f>VLOOKUP(E116,รายชื่อTOG!$B$2:$F$1500,6,FALSE)</f>
        <v>#REF!</v>
      </c>
      <c r="H116" s="121" t="str">
        <f>VLOOKUP(E116,รายชื่อTOG!$B$2:$D$3009,3,0)</f>
        <v>FG Inventory</v>
      </c>
      <c r="I116" s="121" t="s">
        <v>2972</v>
      </c>
      <c r="J116" s="122" t="s">
        <v>10</v>
      </c>
      <c r="K116" s="123" t="s">
        <v>2017</v>
      </c>
      <c r="L116" s="121" t="s">
        <v>4980</v>
      </c>
      <c r="M116" s="115"/>
      <c r="N116" s="122"/>
      <c r="O116" s="8">
        <f>IF(COUNTIF(B$4:B116,B116)=1,1,0)</f>
        <v>1</v>
      </c>
    </row>
    <row r="117" spans="1:15" s="9" customFormat="1" ht="19.8">
      <c r="A117" s="115">
        <v>113</v>
      </c>
      <c r="B117" s="125" t="s">
        <v>2943</v>
      </c>
      <c r="C117" s="117"/>
      <c r="D117" s="118"/>
      <c r="E117" s="119">
        <v>441833</v>
      </c>
      <c r="F117" s="120" t="str">
        <f>VLOOKUP(E117,รายชื่อTOG!$B$2:$C$1500,2,FALSE)</f>
        <v>นางสุภาพร สุขประเสริฐ</v>
      </c>
      <c r="G117" s="121" t="e">
        <f>VLOOKUP(E117,รายชื่อTOG!$B$2:$F$1500,6,FALSE)</f>
        <v>#REF!</v>
      </c>
      <c r="H117" s="121" t="str">
        <f>VLOOKUP(E117,รายชื่อTOG!$B$2:$D$3009,3,0)</f>
        <v>OP1 Phase1 Uncoat DL After Oven</v>
      </c>
      <c r="I117" s="121" t="s">
        <v>2972</v>
      </c>
      <c r="J117" s="122" t="s">
        <v>10</v>
      </c>
      <c r="K117" s="123" t="s">
        <v>855</v>
      </c>
      <c r="L117" s="121" t="s">
        <v>4941</v>
      </c>
      <c r="M117" s="115"/>
      <c r="N117" s="122"/>
      <c r="O117" s="8">
        <f>IF(COUNTIF(B$4:B117,B117)=1,1,0)</f>
        <v>1</v>
      </c>
    </row>
    <row r="118" spans="1:15" s="9" customFormat="1" ht="19.8">
      <c r="A118" s="115">
        <v>114</v>
      </c>
      <c r="B118" s="125" t="s">
        <v>993</v>
      </c>
      <c r="C118" s="117"/>
      <c r="D118" s="118"/>
      <c r="E118" s="119">
        <v>503747</v>
      </c>
      <c r="F118" s="120" t="str">
        <f>VLOOKUP(E118,รายชื่อTOG!$B$2:$C$1500,2,FALSE)</f>
        <v>นายวีระพล บุญยม</v>
      </c>
      <c r="G118" s="121" t="e">
        <f>VLOOKUP(E118,รายชื่อTOG!$B$2:$F$1500,6,FALSE)</f>
        <v>#REF!</v>
      </c>
      <c r="H118" s="121" t="str">
        <f>VLOOKUP(E118,รายชื่อTOG!$B$2:$D$3009,3,0)</f>
        <v>OP1 Phase 7 Hard Multicoat DL</v>
      </c>
      <c r="I118" s="121" t="s">
        <v>2972</v>
      </c>
      <c r="J118" s="122" t="s">
        <v>10</v>
      </c>
      <c r="K118" s="123" t="s">
        <v>2734</v>
      </c>
      <c r="L118" s="121" t="s">
        <v>4990</v>
      </c>
      <c r="M118" s="115"/>
      <c r="N118" s="122"/>
      <c r="O118" s="8">
        <f>IF(COUNTIF(B$4:B118,B118)=1,1,0)</f>
        <v>1</v>
      </c>
    </row>
    <row r="119" spans="1:15" s="9" customFormat="1" ht="19.8">
      <c r="A119" s="115">
        <v>115</v>
      </c>
      <c r="B119" s="125" t="s">
        <v>2092</v>
      </c>
      <c r="C119" s="117"/>
      <c r="D119" s="118"/>
      <c r="E119" s="119">
        <v>628852</v>
      </c>
      <c r="F119" s="120" t="str">
        <f>VLOOKUP(E119,รายชื่อTOG!$B$2:$C$1500,2,FALSE)</f>
        <v>นางสมหมาย คงกุ่ย</v>
      </c>
      <c r="G119" s="121" t="e">
        <f>VLOOKUP(E119,รายชื่อTOG!$B$2:$F$1500,6,FALSE)</f>
        <v>#REF!</v>
      </c>
      <c r="H119" s="121" t="str">
        <f>VLOOKUP(E119,รายชื่อTOG!$B$2:$D$3009,3,0)</f>
        <v>QC TOG</v>
      </c>
      <c r="I119" s="121" t="s">
        <v>2972</v>
      </c>
      <c r="J119" s="122" t="s">
        <v>10</v>
      </c>
      <c r="K119" s="123" t="s">
        <v>2093</v>
      </c>
      <c r="L119" s="121" t="s">
        <v>4981</v>
      </c>
      <c r="M119" s="115"/>
      <c r="N119" s="122"/>
      <c r="O119" s="8">
        <f>IF(COUNTIF(B$4:B119,B119)=1,1,0)</f>
        <v>1</v>
      </c>
    </row>
    <row r="120" spans="1:15" s="9" customFormat="1" ht="19.8">
      <c r="A120" s="115">
        <v>116</v>
      </c>
      <c r="B120" s="125" t="s">
        <v>1892</v>
      </c>
      <c r="C120" s="115"/>
      <c r="D120" s="126"/>
      <c r="E120" s="119">
        <v>597856</v>
      </c>
      <c r="F120" s="120" t="str">
        <f>VLOOKUP(E120,รายชื่อTOG!$B$2:$C$1500,2,FALSE)</f>
        <v>นายไพโรจน์ ทรัพย์นุช</v>
      </c>
      <c r="G120" s="121" t="e">
        <f>VLOOKUP(E120,รายชื่อTOG!$B$2:$F$1500,6,FALSE)</f>
        <v>#REF!</v>
      </c>
      <c r="H120" s="121" t="str">
        <f>VLOOKUP(E120,รายชื่อTOG!$B$2:$D$3009,3,0)</f>
        <v>Process Engineer</v>
      </c>
      <c r="I120" s="121" t="s">
        <v>2972</v>
      </c>
      <c r="J120" s="122" t="s">
        <v>10</v>
      </c>
      <c r="K120" s="123" t="s">
        <v>1702</v>
      </c>
      <c r="L120" s="121" t="s">
        <v>4914</v>
      </c>
      <c r="M120" s="115"/>
      <c r="N120" s="122"/>
      <c r="O120" s="8">
        <f>IF(COUNTIF(B$4:B120,B120)=1,1,0)</f>
        <v>1</v>
      </c>
    </row>
    <row r="121" spans="1:15" s="9" customFormat="1" ht="19.8">
      <c r="A121" s="115">
        <v>117</v>
      </c>
      <c r="B121" s="125" t="s">
        <v>3359</v>
      </c>
      <c r="C121" s="115"/>
      <c r="D121" s="126"/>
      <c r="E121" s="119">
        <v>441939</v>
      </c>
      <c r="F121" s="120" t="str">
        <f>VLOOKUP(E121,รายชื่อTOG!$B$2:$C$1500,2,FALSE)</f>
        <v>นายวันลภ จันทร์พา</v>
      </c>
      <c r="G121" s="121" t="e">
        <f>VLOOKUP(E121,รายชื่อTOG!$B$2:$F$1500,6,FALSE)</f>
        <v>#REF!</v>
      </c>
      <c r="H121" s="121" t="str">
        <f>VLOOKUP(E121,รายชื่อTOG!$B$2:$D$3009,3,0)</f>
        <v>Production Planning</v>
      </c>
      <c r="I121" s="121" t="s">
        <v>2972</v>
      </c>
      <c r="J121" s="122" t="s">
        <v>10</v>
      </c>
      <c r="K121" s="123" t="s">
        <v>2149</v>
      </c>
      <c r="L121" s="121" t="s">
        <v>4991</v>
      </c>
      <c r="M121" s="124"/>
      <c r="N121" s="122"/>
      <c r="O121" s="8">
        <f>IF(COUNTIF(B$4:B121,B121)=1,1,0)</f>
        <v>1</v>
      </c>
    </row>
    <row r="122" spans="1:15" s="9" customFormat="1" ht="19.8">
      <c r="A122" s="115">
        <v>118</v>
      </c>
      <c r="B122" s="125" t="s">
        <v>1766</v>
      </c>
      <c r="C122" s="117"/>
      <c r="D122" s="118"/>
      <c r="E122" s="119">
        <v>350141</v>
      </c>
      <c r="F122" s="120" t="str">
        <f>VLOOKUP(E122,รายชื่อTOG!$B$2:$C$1500,2,FALSE)</f>
        <v>นายมาโนทย์ คงวิเชียร</v>
      </c>
      <c r="G122" s="121" t="e">
        <f>VLOOKUP(E122,รายชื่อTOG!$B$2:$F$1500,6,FALSE)</f>
        <v>#REF!</v>
      </c>
      <c r="H122" s="121" t="str">
        <f>VLOOKUP(E122,รายชื่อTOG!$B$2:$D$3009,3,0)</f>
        <v>Operation 3 TOG</v>
      </c>
      <c r="I122" s="121" t="s">
        <v>2971</v>
      </c>
      <c r="J122" s="122" t="s">
        <v>10</v>
      </c>
      <c r="K122" s="123" t="s">
        <v>1591</v>
      </c>
      <c r="L122" s="121" t="s">
        <v>4992</v>
      </c>
      <c r="M122" s="124"/>
      <c r="N122" s="122"/>
      <c r="O122" s="8">
        <f>IF(COUNTIF(B$4:B122,B122)=1,1,0)</f>
        <v>1</v>
      </c>
    </row>
    <row r="123" spans="1:15" s="9" customFormat="1" ht="19.8">
      <c r="A123" s="115">
        <v>119</v>
      </c>
      <c r="B123" s="125" t="s">
        <v>1026</v>
      </c>
      <c r="C123" s="117"/>
      <c r="D123" s="118"/>
      <c r="E123" s="119">
        <v>350183</v>
      </c>
      <c r="F123" s="120" t="str">
        <f>VLOOKUP(E123,รายชื่อTOG!$B$2:$C$1500,2,FALSE)</f>
        <v>นายสุพิตร ศรีพุฒ</v>
      </c>
      <c r="G123" s="121" t="e">
        <f>VLOOKUP(E123,รายชื่อTOG!$B$2:$F$1500,6,FALSE)</f>
        <v>#REF!</v>
      </c>
      <c r="H123" s="121" t="str">
        <f>VLOOKUP(E123,รายชื่อTOG!$B$2:$D$3009,3,0)</f>
        <v>Automation</v>
      </c>
      <c r="I123" s="121" t="s">
        <v>2971</v>
      </c>
      <c r="J123" s="122" t="s">
        <v>10</v>
      </c>
      <c r="K123" s="123" t="s">
        <v>1021</v>
      </c>
      <c r="L123" s="121"/>
      <c r="M123" s="124"/>
      <c r="N123" s="122"/>
      <c r="O123" s="8">
        <f>IF(COUNTIF(B$4:B123,B123)=1,1,0)</f>
        <v>1</v>
      </c>
    </row>
    <row r="124" spans="1:15" s="9" customFormat="1" ht="19.8">
      <c r="A124" s="115">
        <v>120</v>
      </c>
      <c r="B124" s="125" t="s">
        <v>1757</v>
      </c>
      <c r="C124" s="117"/>
      <c r="D124" s="118"/>
      <c r="E124" s="119">
        <v>390903</v>
      </c>
      <c r="F124" s="120" t="str">
        <f>VLOOKUP(E124,รายชื่อTOG!$B$2:$C$1500,2,FALSE)</f>
        <v>นายเสน่ห์ สมานวงค์</v>
      </c>
      <c r="G124" s="121" t="e">
        <f>VLOOKUP(E124,รายชื่อTOG!$B$2:$F$1500,6,FALSE)</f>
        <v>#REF!</v>
      </c>
      <c r="H124" s="121" t="str">
        <f>VLOOKUP(E124,รายชื่อTOG!$B$2:$D$3009,3,0)</f>
        <v>OP1 Phase2 Uncoat DL After Oven</v>
      </c>
      <c r="I124" s="121" t="s">
        <v>2972</v>
      </c>
      <c r="J124" s="122" t="s">
        <v>10</v>
      </c>
      <c r="K124" s="123" t="s">
        <v>1584</v>
      </c>
      <c r="L124" s="121"/>
      <c r="M124" s="124"/>
      <c r="N124" s="122"/>
      <c r="O124" s="8">
        <f>IF(COUNTIF(B$4:B124,B124)=1,1,0)</f>
        <v>1</v>
      </c>
    </row>
    <row r="125" spans="1:15" s="9" customFormat="1" ht="19.8">
      <c r="A125" s="115">
        <v>121</v>
      </c>
      <c r="B125" s="125" t="s">
        <v>991</v>
      </c>
      <c r="C125" s="117"/>
      <c r="D125" s="118"/>
      <c r="E125" s="119">
        <v>390867</v>
      </c>
      <c r="F125" s="120" t="str">
        <f>VLOOKUP(E125,รายชื่อTOG!$B$2:$C$1500,2,FALSE)</f>
        <v>น.ส.ดารา แสงสุวรรณ</v>
      </c>
      <c r="G125" s="121" t="e">
        <f>VLOOKUP(E125,รายชื่อTOG!$B$2:$F$1500,6,FALSE)</f>
        <v>#REF!</v>
      </c>
      <c r="H125" s="121" t="str">
        <f>VLOOKUP(E125,รายชื่อTOG!$B$2:$D$3009,3,0)</f>
        <v>QA TOG</v>
      </c>
      <c r="I125" s="121" t="s">
        <v>2972</v>
      </c>
      <c r="J125" s="122" t="s">
        <v>10</v>
      </c>
      <c r="K125" s="123" t="s">
        <v>983</v>
      </c>
      <c r="L125" s="121"/>
      <c r="M125" s="124"/>
      <c r="N125" s="122"/>
      <c r="O125" s="8">
        <f>IF(COUNTIF(B$4:B125,B125)=1,1,0)</f>
        <v>1</v>
      </c>
    </row>
    <row r="126" spans="1:15" s="9" customFormat="1" ht="19.8">
      <c r="A126" s="115">
        <v>122</v>
      </c>
      <c r="B126" s="125" t="s">
        <v>3367</v>
      </c>
      <c r="C126" s="117"/>
      <c r="D126" s="118"/>
      <c r="E126" s="119">
        <v>630042</v>
      </c>
      <c r="F126" s="120" t="str">
        <f>VLOOKUP(E126,รายชื่อTOG!$B$2:$C$1500,2,FALSE)</f>
        <v>นายไพศาล บัติพุฒ</v>
      </c>
      <c r="G126" s="121" t="e">
        <f>VLOOKUP(E126,รายชื่อTOG!$B$2:$F$1500,6,FALSE)</f>
        <v>#REF!</v>
      </c>
      <c r="H126" s="121" t="str">
        <f>VLOOKUP(E126,รายชื่อTOG!$B$2:$D$3009,3,0)</f>
        <v>OP Mould Hardening IDL Mould CNC</v>
      </c>
      <c r="I126" s="121" t="s">
        <v>2971</v>
      </c>
      <c r="J126" s="122" t="s">
        <v>10</v>
      </c>
      <c r="K126" s="123" t="s">
        <v>2712</v>
      </c>
      <c r="L126" s="121"/>
      <c r="M126" s="124"/>
      <c r="N126" s="122"/>
      <c r="O126" s="8">
        <f>IF(COUNTIF(B$4:B126,B126)=1,1,0)</f>
        <v>1</v>
      </c>
    </row>
    <row r="127" spans="1:15" s="9" customFormat="1" ht="19.8">
      <c r="A127" s="115">
        <v>123</v>
      </c>
      <c r="B127" s="125" t="s">
        <v>2836</v>
      </c>
      <c r="C127" s="117"/>
      <c r="D127" s="118"/>
      <c r="E127" s="119">
        <v>608096</v>
      </c>
      <c r="F127" s="120" t="str">
        <f>VLOOKUP(E127,รายชื่อTOG!$B$2:$C$1500,2,FALSE)</f>
        <v>นายเมธี เขียวสะอาด</v>
      </c>
      <c r="G127" s="121" t="e">
        <f>VLOOKUP(E127,รายชื่อTOG!$B$2:$F$1500,6,FALSE)</f>
        <v>#REF!</v>
      </c>
      <c r="H127" s="121" t="str">
        <f>VLOOKUP(E127,รายชื่อTOG!$B$2:$D$3009,3,0)</f>
        <v>Maintenance TOG</v>
      </c>
      <c r="I127" s="121" t="s">
        <v>2972</v>
      </c>
      <c r="J127" s="122" t="s">
        <v>10</v>
      </c>
      <c r="K127" s="123" t="s">
        <v>2119</v>
      </c>
      <c r="L127" s="121"/>
      <c r="M127" s="124"/>
      <c r="N127" s="122"/>
      <c r="O127" s="8">
        <f>IF(COUNTIF(B$4:B127,B127)=1,1,0)</f>
        <v>1</v>
      </c>
    </row>
    <row r="128" spans="1:15" s="9" customFormat="1" ht="19.8">
      <c r="A128" s="115">
        <v>124</v>
      </c>
      <c r="B128" s="125" t="s">
        <v>889</v>
      </c>
      <c r="C128" s="115"/>
      <c r="D128" s="126"/>
      <c r="E128" s="119">
        <v>370480</v>
      </c>
      <c r="F128" s="120" t="str">
        <f>VLOOKUP(E128,รายชื่อTOG!$B$2:$C$1500,2,FALSE)</f>
        <v>นายบุญส่ง มีแย้ม</v>
      </c>
      <c r="G128" s="121" t="e">
        <f>VLOOKUP(E128,รายชื่อTOG!$B$2:$F$1500,6,FALSE)</f>
        <v>#REF!</v>
      </c>
      <c r="H128" s="121" t="str">
        <f>VLOOKUP(E128,รายชื่อTOG!$B$2:$D$3009,3,0)</f>
        <v>Operation 1 TOG</v>
      </c>
      <c r="I128" s="121" t="s">
        <v>2971</v>
      </c>
      <c r="J128" s="122" t="s">
        <v>10</v>
      </c>
      <c r="K128" s="123" t="s">
        <v>857</v>
      </c>
      <c r="L128" s="121"/>
      <c r="M128" s="124"/>
      <c r="N128" s="122"/>
      <c r="O128" s="8">
        <f>IF(COUNTIF(B$4:B128,B128)=1,1,0)</f>
        <v>1</v>
      </c>
    </row>
    <row r="129" spans="1:15" s="9" customFormat="1" ht="19.8">
      <c r="A129" s="115">
        <v>125</v>
      </c>
      <c r="B129" s="125" t="s">
        <v>945</v>
      </c>
      <c r="C129" s="117"/>
      <c r="D129" s="118"/>
      <c r="E129" s="119">
        <v>620327</v>
      </c>
      <c r="F129" s="120" t="str">
        <f>VLOOKUP(E129,รายชื่อTOG!$B$2:$C$1500,2,FALSE)</f>
        <v>นายชุติพนธ์ อินทรทัต</v>
      </c>
      <c r="G129" s="121" t="e">
        <f>VLOOKUP(E129,รายชื่อTOG!$B$2:$F$1500,6,FALSE)</f>
        <v>#REF!</v>
      </c>
      <c r="H129" s="121" t="str">
        <f>VLOOKUP(E129,รายชื่อTOG!$B$2:$D$3009,3,0)</f>
        <v>OP1 Phase1 Uncoat DL Before Oven</v>
      </c>
      <c r="I129" s="121" t="s">
        <v>2972</v>
      </c>
      <c r="J129" s="122" t="s">
        <v>10</v>
      </c>
      <c r="K129" s="123" t="s">
        <v>927</v>
      </c>
      <c r="L129" s="121"/>
      <c r="M129" s="124"/>
      <c r="N129" s="122"/>
      <c r="O129" s="8">
        <f>IF(COUNTIF(B$4:B129,B129)=1,1,0)</f>
        <v>1</v>
      </c>
    </row>
    <row r="130" spans="1:15" s="9" customFormat="1" ht="19.8">
      <c r="A130" s="115">
        <v>126</v>
      </c>
      <c r="B130" s="125" t="s">
        <v>2852</v>
      </c>
      <c r="C130" s="117"/>
      <c r="D130" s="118"/>
      <c r="E130" s="119">
        <v>514459</v>
      </c>
      <c r="F130" s="120" t="str">
        <f>VLOOKUP(E130,รายชื่อTOG!$B$2:$C$1500,2,FALSE)</f>
        <v>นางมารีนา อาดำ</v>
      </c>
      <c r="G130" s="121" t="e">
        <f>VLOOKUP(E130,รายชื่อTOG!$B$2:$F$1500,6,FALSE)</f>
        <v>#REF!</v>
      </c>
      <c r="H130" s="121" t="str">
        <f>VLOOKUP(E130,รายชื่อTOG!$B$2:$D$3009,3,0)</f>
        <v>QA TOG</v>
      </c>
      <c r="I130" s="121" t="s">
        <v>2972</v>
      </c>
      <c r="J130" s="122" t="s">
        <v>10</v>
      </c>
      <c r="K130" s="123" t="s">
        <v>987</v>
      </c>
      <c r="L130" s="121"/>
      <c r="M130" s="124"/>
      <c r="N130" s="122"/>
      <c r="O130" s="8">
        <f>IF(COUNTIF(B$4:B130,B130)=1,1,0)</f>
        <v>1</v>
      </c>
    </row>
    <row r="131" spans="1:15" s="9" customFormat="1" ht="19.8">
      <c r="A131" s="115">
        <v>127</v>
      </c>
      <c r="B131" s="125" t="s">
        <v>1724</v>
      </c>
      <c r="C131" s="117"/>
      <c r="D131" s="118"/>
      <c r="E131" s="119">
        <v>597540</v>
      </c>
      <c r="F131" s="120" t="str">
        <f>VLOOKUP(E131,รายชื่อTOG!$B$2:$C$1500,2,FALSE)</f>
        <v>น.ส.อรยา สุดา</v>
      </c>
      <c r="G131" s="121" t="e">
        <f>VLOOKUP(E131,รายชื่อTOG!$B$2:$F$1500,6,FALSE)</f>
        <v>#REF!</v>
      </c>
      <c r="H131" s="121" t="str">
        <f>VLOOKUP(E131,รายชื่อTOG!$B$2:$D$3009,3,0)</f>
        <v>OP2 Phase9 HCNT DL Coat</v>
      </c>
      <c r="I131" s="121" t="s">
        <v>2972</v>
      </c>
      <c r="J131" s="122" t="s">
        <v>10</v>
      </c>
      <c r="K131" s="123" t="s">
        <v>2861</v>
      </c>
      <c r="L131" s="121"/>
      <c r="M131" s="124"/>
      <c r="N131" s="122"/>
      <c r="O131" s="8">
        <f>IF(COUNTIF(B$4:B131,B131)=1,1,0)</f>
        <v>1</v>
      </c>
    </row>
    <row r="132" spans="1:15" s="9" customFormat="1" ht="19.8">
      <c r="A132" s="115">
        <v>128</v>
      </c>
      <c r="B132" s="125" t="s">
        <v>3370</v>
      </c>
      <c r="C132" s="117"/>
      <c r="D132" s="118"/>
      <c r="E132" s="119">
        <v>360255</v>
      </c>
      <c r="F132" s="120" t="str">
        <f>VLOOKUP(E132,รายชื่อTOG!$B$2:$C$1500,2,FALSE)</f>
        <v>นายอนุชา ยามา</v>
      </c>
      <c r="G132" s="121" t="e">
        <f>VLOOKUP(E132,รายชื่อTOG!$B$2:$F$1500,6,FALSE)</f>
        <v>#REF!</v>
      </c>
      <c r="H132" s="121" t="str">
        <f>VLOOKUP(E132,รายชื่อTOG!$B$2:$D$3009,3,0)</f>
        <v>OP1 Phase2 Uncoat DL After Oven</v>
      </c>
      <c r="I132" s="121" t="s">
        <v>2972</v>
      </c>
      <c r="J132" s="122" t="s">
        <v>10</v>
      </c>
      <c r="K132" s="123" t="s">
        <v>2901</v>
      </c>
      <c r="L132" s="121"/>
      <c r="M132" s="124"/>
      <c r="N132" s="122"/>
      <c r="O132" s="8">
        <f>IF(COUNTIF(B$4:B132,B132)=1,1,0)</f>
        <v>1</v>
      </c>
    </row>
    <row r="133" spans="1:15" s="9" customFormat="1" ht="19.8">
      <c r="A133" s="115">
        <v>129</v>
      </c>
      <c r="B133" s="125" t="s">
        <v>997</v>
      </c>
      <c r="C133" s="117"/>
      <c r="D133" s="118"/>
      <c r="E133" s="119">
        <v>441908</v>
      </c>
      <c r="F133" s="120" t="str">
        <f>VLOOKUP(E133,รายชื่อTOG!$B$2:$C$1500,2,FALSE)</f>
        <v>นางศศินันท์ พรวิจิตรวงศ์</v>
      </c>
      <c r="G133" s="121" t="e">
        <f>VLOOKUP(E133,รายชื่อTOG!$B$2:$F$1500,6,FALSE)</f>
        <v>#REF!</v>
      </c>
      <c r="H133" s="121" t="str">
        <f>VLOOKUP(E133,รายชื่อTOG!$B$2:$D$3009,3,0)</f>
        <v>QA TOG</v>
      </c>
      <c r="I133" s="121" t="s">
        <v>2972</v>
      </c>
      <c r="J133" s="122" t="s">
        <v>10</v>
      </c>
      <c r="K133" s="123" t="s">
        <v>985</v>
      </c>
      <c r="L133" s="121"/>
      <c r="M133" s="117"/>
      <c r="N133" s="122"/>
      <c r="O133" s="8">
        <f>IF(COUNTIF(B$4:B133,B133)=1,1,0)</f>
        <v>1</v>
      </c>
    </row>
    <row r="134" spans="1:15" s="9" customFormat="1" ht="19.8">
      <c r="A134" s="115">
        <v>130</v>
      </c>
      <c r="B134" s="125" t="s">
        <v>1715</v>
      </c>
      <c r="C134" s="115"/>
      <c r="D134" s="126"/>
      <c r="E134" s="119">
        <v>452435</v>
      </c>
      <c r="F134" s="120" t="str">
        <f>VLOOKUP(E134,รายชื่อTOG!$B$2:$C$1500,2,FALSE)</f>
        <v>นายสมชาย สุขพลอย</v>
      </c>
      <c r="G134" s="121" t="e">
        <f>VLOOKUP(E134,รายชื่อTOG!$B$2:$F$1500,6,FALSE)</f>
        <v>#REF!</v>
      </c>
      <c r="H134" s="121" t="str">
        <f>VLOOKUP(E134,รายชื่อTOG!$B$2:$D$3009,3,0)</f>
        <v>OP2 Phase9 HCNT DL Coat</v>
      </c>
      <c r="I134" s="121" t="s">
        <v>2972</v>
      </c>
      <c r="J134" s="122" t="s">
        <v>10</v>
      </c>
      <c r="K134" s="123" t="s">
        <v>1544</v>
      </c>
      <c r="L134" s="121"/>
      <c r="M134" s="117"/>
      <c r="N134" s="122"/>
      <c r="O134" s="8">
        <f>IF(COUNTIF(B$4:B134,B134)=1,1,0)</f>
        <v>1</v>
      </c>
    </row>
    <row r="135" spans="1:15" s="9" customFormat="1" ht="19.8">
      <c r="A135" s="115">
        <v>131</v>
      </c>
      <c r="B135" s="128" t="s">
        <v>3376</v>
      </c>
      <c r="C135" s="117"/>
      <c r="D135" s="118"/>
      <c r="E135" s="115">
        <v>360247</v>
      </c>
      <c r="F135" s="120" t="str">
        <f>VLOOKUP(E135,รายชื่อTOG!$B$2:$C$1500,2,FALSE)</f>
        <v>น.ส.วรรณา กลิ่นษร</v>
      </c>
      <c r="G135" s="121" t="e">
        <f>VLOOKUP(E135,รายชื่อTOG!$B$2:$F$1500,6,FALSE)</f>
        <v>#REF!</v>
      </c>
      <c r="H135" s="121" t="str">
        <f>VLOOKUP(E135,รายชื่อTOG!$B$2:$D$3009,3,0)</f>
        <v>Packing Center</v>
      </c>
      <c r="I135" s="121" t="s">
        <v>2972</v>
      </c>
      <c r="J135" s="123" t="s">
        <v>10</v>
      </c>
      <c r="K135" s="127" t="s">
        <v>2981</v>
      </c>
      <c r="L135" s="121"/>
      <c r="M135" s="117"/>
      <c r="N135" s="123"/>
      <c r="O135" s="8">
        <f>IF(COUNTIF(B$4:B135,B135)=1,1,0)</f>
        <v>1</v>
      </c>
    </row>
    <row r="136" spans="1:15" s="9" customFormat="1" ht="19.8">
      <c r="A136" s="115">
        <v>132</v>
      </c>
      <c r="B136" s="128" t="s">
        <v>1826</v>
      </c>
      <c r="C136" s="117"/>
      <c r="D136" s="118"/>
      <c r="E136" s="115">
        <v>545106</v>
      </c>
      <c r="F136" s="120" t="str">
        <f>VLOOKUP(E136,รายชื่อTOG!$B$2:$C$1500,2,FALSE)</f>
        <v>น.ส.ดวงใจ แสงทอง</v>
      </c>
      <c r="G136" s="121" t="e">
        <f>VLOOKUP(E136,รายชื่อTOG!$B$2:$F$1500,6,FALSE)</f>
        <v>#REF!</v>
      </c>
      <c r="H136" s="121" t="str">
        <f>VLOOKUP(E136,รายชื่อTOG!$B$2:$D$3009,3,0)</f>
        <v>OP2 Phase5 Uncoat DL After Oven</v>
      </c>
      <c r="I136" s="121" t="s">
        <v>2972</v>
      </c>
      <c r="J136" s="123" t="s">
        <v>10</v>
      </c>
      <c r="K136" s="123" t="s">
        <v>1646</v>
      </c>
      <c r="L136" s="121"/>
      <c r="M136" s="117"/>
      <c r="N136" s="123"/>
      <c r="O136" s="8">
        <f>IF(COUNTIF(B$4:B136,B136)=1,1,0)</f>
        <v>1</v>
      </c>
    </row>
    <row r="137" spans="1:15" s="9" customFormat="1" ht="19.8">
      <c r="A137" s="115">
        <v>133</v>
      </c>
      <c r="B137" s="128" t="s">
        <v>1932</v>
      </c>
      <c r="C137" s="117"/>
      <c r="D137" s="115"/>
      <c r="E137" s="115">
        <v>608038</v>
      </c>
      <c r="F137" s="120" t="str">
        <f>VLOOKUP(E137,รายชื่อTOG!$B$2:$C$1500,2,FALSE)</f>
        <v>นายประเสริฐ ทองพล</v>
      </c>
      <c r="G137" s="121" t="e">
        <f>VLOOKUP(E137,รายชื่อTOG!$B$2:$F$1500,6,FALSE)</f>
        <v>#REF!</v>
      </c>
      <c r="H137" s="121" t="str">
        <f>VLOOKUP(E137,รายชื่อTOG!$B$2:$D$3009,3,0)</f>
        <v>OP Mould Hardening IDL RX Lens</v>
      </c>
      <c r="I137" s="121" t="s">
        <v>2971</v>
      </c>
      <c r="J137" s="123" t="s">
        <v>10</v>
      </c>
      <c r="K137" s="123" t="s">
        <v>1931</v>
      </c>
      <c r="L137" s="121"/>
      <c r="M137" s="117"/>
      <c r="N137" s="123"/>
      <c r="O137" s="8">
        <f>IF(COUNTIF(B$4:B137,B137)=1,1,0)</f>
        <v>1</v>
      </c>
    </row>
    <row r="138" spans="1:15" s="9" customFormat="1" ht="19.8">
      <c r="A138" s="115">
        <v>134</v>
      </c>
      <c r="B138" s="121" t="s">
        <v>790</v>
      </c>
      <c r="C138" s="115"/>
      <c r="D138" s="115"/>
      <c r="E138" s="115">
        <v>628848</v>
      </c>
      <c r="F138" s="120" t="str">
        <f>VLOOKUP(E138,รายชื่อTOG!$B$2:$C$1500,2,FALSE)</f>
        <v>น.ส.จารุภา นิมา</v>
      </c>
      <c r="G138" s="121" t="e">
        <f>VLOOKUP(E138,รายชื่อTOG!$B$2:$F$1500,6,FALSE)</f>
        <v>#REF!</v>
      </c>
      <c r="H138" s="121" t="str">
        <f>VLOOKUP(E138,รายชื่อTOG!$B$2:$D$3009,3,0)</f>
        <v>OP2 Phase5 Uncoat DL Before Oven</v>
      </c>
      <c r="I138" s="121" t="s">
        <v>2972</v>
      </c>
      <c r="J138" s="123" t="s">
        <v>10</v>
      </c>
      <c r="K138" s="127" t="s">
        <v>791</v>
      </c>
      <c r="L138" s="128"/>
      <c r="M138" s="115"/>
      <c r="N138" s="124"/>
      <c r="O138" s="8">
        <f>IF(COUNTIF(B$4:B138,B138)=1,1,0)</f>
        <v>1</v>
      </c>
    </row>
    <row r="139" spans="1:15" s="9" customFormat="1" ht="19.8">
      <c r="A139" s="115">
        <v>135</v>
      </c>
      <c r="B139" s="121" t="s">
        <v>810</v>
      </c>
      <c r="C139" s="133"/>
      <c r="D139" s="118"/>
      <c r="E139" s="115">
        <v>598001</v>
      </c>
      <c r="F139" s="120" t="str">
        <f>VLOOKUP(E139,รายชื่อTOG!$B$2:$C$1500,2,FALSE)</f>
        <v>นายณัฐพล ดีเดิน</v>
      </c>
      <c r="G139" s="121" t="e">
        <f>VLOOKUP(E139,รายชื่อTOG!$B$2:$F$1500,6,FALSE)</f>
        <v>#REF!</v>
      </c>
      <c r="H139" s="121" t="str">
        <f>VLOOKUP(E139,รายชื่อTOG!$B$2:$D$3009,3,0)</f>
        <v>OP2 Phase5 Uncoat DL Mould</v>
      </c>
      <c r="I139" s="134" t="s">
        <v>2972</v>
      </c>
      <c r="J139" s="123" t="s">
        <v>10</v>
      </c>
      <c r="K139" s="127" t="s">
        <v>805</v>
      </c>
      <c r="L139" s="135"/>
      <c r="M139" s="115"/>
      <c r="N139" s="124"/>
      <c r="O139" s="8">
        <f>IF(COUNTIF(B$4:B139,B139)=1,1,0)</f>
        <v>1</v>
      </c>
    </row>
    <row r="140" spans="1:15" s="9" customFormat="1" ht="19.8">
      <c r="A140" s="115">
        <v>136</v>
      </c>
      <c r="B140" s="136" t="s">
        <v>4305</v>
      </c>
      <c r="C140" s="137"/>
      <c r="D140" s="126"/>
      <c r="E140" s="13" t="s">
        <v>1130</v>
      </c>
      <c r="F140" s="120" t="str">
        <f>VLOOKUP(E140,รายชื่อTOG!$B$2:$C$1500,2,FALSE)</f>
        <v>น.ส.สุพรรณิการ์ กำทอง</v>
      </c>
      <c r="G140" s="121" t="e">
        <f>VLOOKUP(E140,รายชื่อTOG!$B$2:$F$1500,6,FALSE)</f>
        <v>#REF!</v>
      </c>
      <c r="H140" s="121" t="str">
        <f>VLOOKUP(E140,รายชื่อTOG!$B$2:$D$3009,3,0)</f>
        <v>Information Technology TOC</v>
      </c>
      <c r="I140" s="134" t="s">
        <v>2971</v>
      </c>
      <c r="J140" s="19" t="s">
        <v>10</v>
      </c>
      <c r="K140" s="138" t="s">
        <v>3161</v>
      </c>
      <c r="L140" s="120"/>
      <c r="M140" s="117"/>
      <c r="N140" s="123"/>
      <c r="O140" s="8">
        <f>IF(COUNTIF(B$4:B140,B140)=1,1,0)</f>
        <v>1</v>
      </c>
    </row>
    <row r="141" spans="1:15" s="9" customFormat="1" ht="19.8">
      <c r="A141" s="115">
        <v>137</v>
      </c>
      <c r="B141" s="136" t="s">
        <v>1959</v>
      </c>
      <c r="C141" s="137"/>
      <c r="D141" s="126"/>
      <c r="E141" s="13">
        <v>401080</v>
      </c>
      <c r="F141" s="120" t="str">
        <f>VLOOKUP(E141,รายชื่อTOG!$B$2:$C$1500,2,FALSE)</f>
        <v>นายสรพงษ์ คนตรง</v>
      </c>
      <c r="G141" s="121" t="e">
        <f>VLOOKUP(E141,รายชื่อTOG!$B$2:$F$1500,6,FALSE)</f>
        <v>#REF!</v>
      </c>
      <c r="H141" s="121" t="str">
        <f>VLOOKUP(E141,รายชื่อTOG!$B$2:$D$3009,3,0)</f>
        <v>Operation 2 TOG</v>
      </c>
      <c r="I141" s="134" t="s">
        <v>2971</v>
      </c>
      <c r="J141" s="19" t="s">
        <v>10</v>
      </c>
      <c r="K141" s="138" t="s">
        <v>1957</v>
      </c>
      <c r="L141" s="121"/>
      <c r="M141" s="117"/>
      <c r="N141" s="123"/>
      <c r="O141" s="8">
        <f>IF(COUNTIF(B$4:B141,B141)=1,1,0)</f>
        <v>1</v>
      </c>
    </row>
    <row r="142" spans="1:15" s="9" customFormat="1" ht="19.8">
      <c r="A142" s="115">
        <v>138</v>
      </c>
      <c r="B142" s="136" t="s">
        <v>4270</v>
      </c>
      <c r="C142" s="117"/>
      <c r="D142" s="117"/>
      <c r="E142" s="13">
        <v>555906</v>
      </c>
      <c r="F142" s="120" t="str">
        <f>VLOOKUP(E142,รายชื่อTOG!$B$2:$C$1500,2,FALSE)</f>
        <v>นายเปรียน ทองฮีง</v>
      </c>
      <c r="G142" s="121" t="e">
        <f>VLOOKUP(E142,รายชื่อTOG!$B$2:$F$1500,6,FALSE)</f>
        <v>#REF!</v>
      </c>
      <c r="H142" s="121" t="str">
        <f>VLOOKUP(E142,รายชื่อTOG!$B$2:$D$3009,3,0)</f>
        <v>Human Resource &amp; Organization Development</v>
      </c>
      <c r="I142" s="121" t="s">
        <v>2972</v>
      </c>
      <c r="J142" s="19" t="s">
        <v>10</v>
      </c>
      <c r="K142" s="138" t="s">
        <v>4269</v>
      </c>
      <c r="L142" s="128"/>
      <c r="M142" s="115"/>
      <c r="N142" s="124"/>
      <c r="O142" s="8">
        <f>IF(COUNTIF(B$4:B142,B142)=1,1,0)</f>
        <v>1</v>
      </c>
    </row>
    <row r="143" spans="1:15" s="9" customFormat="1" ht="19.8">
      <c r="A143" s="115">
        <v>139</v>
      </c>
      <c r="B143" s="121" t="s">
        <v>933</v>
      </c>
      <c r="C143" s="115"/>
      <c r="D143" s="115"/>
      <c r="E143" s="115">
        <v>441923</v>
      </c>
      <c r="F143" s="120" t="str">
        <f>VLOOKUP(E143,รายชื่อTOG!$B$2:$C$1500,2,FALSE)</f>
        <v>นายสมเกียรติ สะมันยี</v>
      </c>
      <c r="G143" s="121" t="e">
        <f>VLOOKUP(E143,รายชื่อTOG!$B$2:$F$1500,6,FALSE)</f>
        <v>#REF!</v>
      </c>
      <c r="H143" s="121" t="str">
        <f>VLOOKUP(E143,รายชื่อTOG!$B$2:$D$3009,3,0)</f>
        <v>OP1 Phase1 Uncoat DL Before Oven</v>
      </c>
      <c r="I143" s="121" t="s">
        <v>2972</v>
      </c>
      <c r="J143" s="123" t="s">
        <v>10</v>
      </c>
      <c r="K143" s="127" t="s">
        <v>918</v>
      </c>
      <c r="L143" s="128"/>
      <c r="M143" s="115"/>
      <c r="N143" s="124"/>
      <c r="O143" s="8">
        <f>IF(COUNTIF(B$4:B143,B143)=1,1,0)</f>
        <v>1</v>
      </c>
    </row>
    <row r="144" spans="1:15" s="9" customFormat="1" ht="19.8">
      <c r="A144" s="115">
        <v>140</v>
      </c>
      <c r="B144" s="121" t="s">
        <v>1896</v>
      </c>
      <c r="C144" s="115"/>
      <c r="D144" s="117"/>
      <c r="E144" s="115">
        <v>576839</v>
      </c>
      <c r="F144" s="120" t="str">
        <f>VLOOKUP(E144,รายชื่อTOG!$B$2:$C$1500,2,FALSE)</f>
        <v>น.ส.วันวิสา คนตรง</v>
      </c>
      <c r="G144" s="121" t="e">
        <f>VLOOKUP(E144,รายชื่อTOG!$B$2:$F$1500,6,FALSE)</f>
        <v>#REF!</v>
      </c>
      <c r="H144" s="121" t="str">
        <f>VLOOKUP(E144,รายชื่อTOG!$B$2:$D$3009,3,0)</f>
        <v>OP1 Phase1 Uncoat DL Before Oven</v>
      </c>
      <c r="I144" s="121" t="s">
        <v>2972</v>
      </c>
      <c r="J144" s="123" t="s">
        <v>10</v>
      </c>
      <c r="K144" s="127" t="s">
        <v>921</v>
      </c>
      <c r="L144" s="128"/>
      <c r="M144" s="115"/>
      <c r="N144" s="124"/>
      <c r="O144" s="8">
        <f>IF(COUNTIF(B$4:B144,B144)=1,1,0)</f>
        <v>1</v>
      </c>
    </row>
    <row r="145" spans="1:15" s="9" customFormat="1" ht="19.8">
      <c r="A145" s="115">
        <v>141</v>
      </c>
      <c r="B145" s="121" t="s">
        <v>980</v>
      </c>
      <c r="C145" s="115"/>
      <c r="D145" s="115"/>
      <c r="E145" s="115">
        <v>442175</v>
      </c>
      <c r="F145" s="120" t="str">
        <f>VLOOKUP(E145,รายชื่อTOG!$B$2:$C$1500,2,FALSE)</f>
        <v>นายฐิตพล ผลพิบูลย์</v>
      </c>
      <c r="G145" s="121" t="e">
        <f>VLOOKUP(E145,รายชื่อTOG!$B$2:$F$1500,6,FALSE)</f>
        <v>#REF!</v>
      </c>
      <c r="H145" s="121" t="str">
        <f>VLOOKUP(E145,รายชื่อTOG!$B$2:$D$3009,3,0)</f>
        <v>Environment TOG</v>
      </c>
      <c r="I145" s="121" t="s">
        <v>2972</v>
      </c>
      <c r="J145" s="123" t="s">
        <v>10</v>
      </c>
      <c r="K145" s="127" t="s">
        <v>977</v>
      </c>
      <c r="L145" s="128"/>
      <c r="M145" s="115"/>
      <c r="N145" s="124"/>
      <c r="O145" s="8">
        <f>IF(COUNTIF(B$4:B145,B145)=1,1,0)</f>
        <v>1</v>
      </c>
    </row>
    <row r="146" spans="1:15" s="9" customFormat="1" ht="19.8">
      <c r="A146" s="115">
        <v>142</v>
      </c>
      <c r="B146" s="121" t="s">
        <v>1008</v>
      </c>
      <c r="C146" s="133"/>
      <c r="D146" s="118"/>
      <c r="E146" s="115">
        <v>493353</v>
      </c>
      <c r="F146" s="120" t="str">
        <f>VLOOKUP(E146,รายชื่อTOG!$B$2:$C$1500,2,FALSE)</f>
        <v>น.ส.รัชชวิภา โตเอี่ยม</v>
      </c>
      <c r="G146" s="121" t="e">
        <f>VLOOKUP(E146,รายชื่อTOG!$B$2:$F$1500,6,FALSE)</f>
        <v>#REF!</v>
      </c>
      <c r="H146" s="121" t="str">
        <f>VLOOKUP(E146,รายชื่อTOG!$B$2:$D$3009,3,0)</f>
        <v>QC TOG</v>
      </c>
      <c r="I146" s="121" t="s">
        <v>2972</v>
      </c>
      <c r="J146" s="123" t="s">
        <v>10</v>
      </c>
      <c r="K146" s="127" t="s">
        <v>1004</v>
      </c>
      <c r="L146" s="128"/>
      <c r="M146" s="115"/>
      <c r="N146" s="124"/>
      <c r="O146" s="8">
        <f>IF(COUNTIF(B$4:B146,B146)=1,1,0)</f>
        <v>1</v>
      </c>
    </row>
    <row r="147" spans="1:15" s="9" customFormat="1" ht="19.8">
      <c r="A147" s="115">
        <v>143</v>
      </c>
      <c r="B147" s="136" t="s">
        <v>4318</v>
      </c>
      <c r="C147" s="117"/>
      <c r="D147" s="117"/>
      <c r="E147" s="13">
        <v>576340</v>
      </c>
      <c r="F147" s="120" t="str">
        <f>VLOOKUP(E147,รายชื่อTOG!$B$2:$C$1500,2,FALSE)</f>
        <v>นายรณชัย สายรัตนทองคำ</v>
      </c>
      <c r="G147" s="121" t="e">
        <f>VLOOKUP(E147,รายชื่อTOG!$B$2:$F$1500,6,FALSE)</f>
        <v>#REF!</v>
      </c>
      <c r="H147" s="121" t="str">
        <f>VLOOKUP(E147,รายชื่อTOG!$B$2:$D$3009,3,0)</f>
        <v>OP2 Phase9 HMCS DL Coat</v>
      </c>
      <c r="I147" s="121" t="s">
        <v>2972</v>
      </c>
      <c r="J147" s="19" t="s">
        <v>10</v>
      </c>
      <c r="K147" s="138" t="s">
        <v>1951</v>
      </c>
      <c r="L147" s="128"/>
      <c r="M147" s="115"/>
      <c r="N147" s="124"/>
      <c r="O147" s="8">
        <f>IF(COUNTIF(B$4:B147,B147)=1,1,0)</f>
        <v>1</v>
      </c>
    </row>
    <row r="148" spans="1:15" s="9" customFormat="1" ht="19.8">
      <c r="A148" s="115">
        <v>144</v>
      </c>
      <c r="B148" s="121" t="s">
        <v>1076</v>
      </c>
      <c r="C148" s="115"/>
      <c r="D148" s="115"/>
      <c r="E148" s="115">
        <v>608145</v>
      </c>
      <c r="F148" s="120" t="str">
        <f>VLOOKUP(E148,รายชื่อTOG!$B$2:$C$1500,2,FALSE)</f>
        <v>น.ส.สุนิสา ทรงวิเชียร</v>
      </c>
      <c r="G148" s="121" t="e">
        <f>VLOOKUP(E148,รายชื่อTOG!$B$2:$F$1500,6,FALSE)</f>
        <v>#REF!</v>
      </c>
      <c r="H148" s="121" t="str">
        <f>VLOOKUP(E148,รายชื่อTOG!$B$2:$D$3009,3,0)</f>
        <v>OP2 Phase5 Uncoat DL Before Oven</v>
      </c>
      <c r="I148" s="121" t="s">
        <v>2972</v>
      </c>
      <c r="J148" s="123" t="s">
        <v>10</v>
      </c>
      <c r="K148" s="127" t="s">
        <v>1064</v>
      </c>
      <c r="L148" s="128"/>
      <c r="M148" s="115"/>
      <c r="N148" s="124"/>
      <c r="O148" s="8">
        <f>IF(COUNTIF(B$4:B148,B148)=1,1,0)</f>
        <v>1</v>
      </c>
    </row>
    <row r="149" spans="1:15" s="9" customFormat="1" ht="19.8">
      <c r="A149" s="115">
        <v>145</v>
      </c>
      <c r="B149" s="121" t="s">
        <v>1042</v>
      </c>
      <c r="C149" s="133"/>
      <c r="D149" s="118"/>
      <c r="E149" s="115">
        <v>608147</v>
      </c>
      <c r="F149" s="120" t="str">
        <f>VLOOKUP(E149,รายชื่อTOG!$B$2:$C$1500,2,FALSE)</f>
        <v>น.ส.จิตติมา เก่งกล้า</v>
      </c>
      <c r="G149" s="121" t="e">
        <f>VLOOKUP(E149,รายชื่อTOG!$B$2:$F$1500,6,FALSE)</f>
        <v>#REF!</v>
      </c>
      <c r="H149" s="121" t="str">
        <f>VLOOKUP(E149,รายชื่อTOG!$B$2:$D$3009,3,0)</f>
        <v>OP2 Phase5 Uncoat DL Before Oven</v>
      </c>
      <c r="I149" s="121" t="s">
        <v>2972</v>
      </c>
      <c r="J149" s="123" t="s">
        <v>10</v>
      </c>
      <c r="K149" s="127" t="s">
        <v>1065</v>
      </c>
      <c r="L149" s="128"/>
      <c r="M149" s="115"/>
      <c r="N149" s="124"/>
      <c r="O149" s="8">
        <f>IF(COUNTIF(B$4:B149,B149)=1,1,0)</f>
        <v>1</v>
      </c>
    </row>
    <row r="150" spans="1:15" s="9" customFormat="1" ht="19.8">
      <c r="A150" s="115">
        <v>146</v>
      </c>
      <c r="B150" s="136" t="s">
        <v>4339</v>
      </c>
      <c r="C150" s="117"/>
      <c r="D150" s="117"/>
      <c r="E150" s="13">
        <v>620421</v>
      </c>
      <c r="F150" s="120" t="str">
        <f>VLOOKUP(E150,รายชื่อTOG!$B$2:$C$1500,2,FALSE)</f>
        <v>น.ส.รัชนีกร แก้งกองทรัพย์</v>
      </c>
      <c r="G150" s="121" t="e">
        <f>VLOOKUP(E150,รายชื่อTOG!$B$2:$F$1500,6,FALSE)</f>
        <v>#REF!</v>
      </c>
      <c r="H150" s="121" t="str">
        <f>VLOOKUP(E150,รายชื่อTOG!$B$2:$D$3009,3,0)</f>
        <v>OP2 Phase9 HCNT DL Coat</v>
      </c>
      <c r="I150" s="121" t="s">
        <v>2972</v>
      </c>
      <c r="J150" s="19" t="s">
        <v>10</v>
      </c>
      <c r="K150" s="138" t="s">
        <v>4333</v>
      </c>
      <c r="L150" s="128"/>
      <c r="M150" s="115"/>
      <c r="N150" s="124"/>
      <c r="O150" s="8">
        <f>IF(COUNTIF(B$4:B150,B150)=1,1,0)</f>
        <v>1</v>
      </c>
    </row>
    <row r="151" spans="1:15" s="9" customFormat="1" ht="19.8">
      <c r="A151" s="115">
        <v>147</v>
      </c>
      <c r="B151" s="136" t="s">
        <v>4368</v>
      </c>
      <c r="C151" s="19"/>
      <c r="D151" s="19"/>
      <c r="E151" s="13">
        <v>555603</v>
      </c>
      <c r="F151" s="120" t="str">
        <f>VLOOKUP(E151,รายชื่อTOG!$B$2:$C$1500,2,FALSE)</f>
        <v>น.ส.อภิชญา สุดา</v>
      </c>
      <c r="G151" s="121" t="e">
        <f>VLOOKUP(E151,รายชื่อTOG!$B$2:$F$1500,6,FALSE)</f>
        <v>#REF!</v>
      </c>
      <c r="H151" s="121" t="str">
        <f>VLOOKUP(E151,รายชื่อTOG!$B$2:$D$3009,3,0)</f>
        <v>OP2 Phase9 HCNT DL Coat</v>
      </c>
      <c r="I151" s="121" t="s">
        <v>2972</v>
      </c>
      <c r="J151" s="19" t="s">
        <v>10</v>
      </c>
      <c r="K151" s="138" t="s">
        <v>1549</v>
      </c>
      <c r="L151" s="128"/>
      <c r="M151" s="115"/>
      <c r="N151" s="124"/>
      <c r="O151" s="8">
        <f>IF(COUNTIF(B$4:B151,B151)=1,1,0)</f>
        <v>1</v>
      </c>
    </row>
    <row r="152" spans="1:15" s="9" customFormat="1" ht="19.8">
      <c r="A152" s="115">
        <v>148</v>
      </c>
      <c r="B152" s="136" t="s">
        <v>4704</v>
      </c>
      <c r="C152" s="19"/>
      <c r="D152" s="19"/>
      <c r="E152" s="13">
        <v>586972</v>
      </c>
      <c r="F152" s="120" t="str">
        <f>VLOOKUP(E152,รายชื่อTOG!$B$2:$C$1500,2,FALSE)</f>
        <v>นายปรีชา น้อยปลา</v>
      </c>
      <c r="G152" s="121" t="e">
        <f>VLOOKUP(E152,รายชื่อTOG!$B$2:$F$1500,6,FALSE)</f>
        <v>#REF!</v>
      </c>
      <c r="H152" s="121" t="str">
        <f>VLOOKUP(E152,รายชื่อTOG!$B$2:$D$3009,3,0)</f>
        <v>OP1 Phase2 Uncoat DL After Oven</v>
      </c>
      <c r="I152" s="121" t="s">
        <v>2972</v>
      </c>
      <c r="J152" s="19" t="s">
        <v>10</v>
      </c>
      <c r="K152" s="138" t="s">
        <v>4392</v>
      </c>
      <c r="L152" s="128"/>
      <c r="M152" s="115"/>
      <c r="N152" s="124"/>
      <c r="O152" s="8">
        <f>IF(COUNTIF(B$4:B152,B152)=1,1,0)</f>
        <v>1</v>
      </c>
    </row>
    <row r="153" spans="1:15" s="9" customFormat="1" ht="19.8">
      <c r="A153" s="115">
        <v>149</v>
      </c>
      <c r="B153" s="121" t="s">
        <v>1718</v>
      </c>
      <c r="C153" s="115"/>
      <c r="D153" s="115"/>
      <c r="E153" s="115">
        <v>576535</v>
      </c>
      <c r="F153" s="120" t="str">
        <f>VLOOKUP(E153,รายชื่อTOG!$B$2:$C$1500,2,FALSE)</f>
        <v>นายสามัคคี เผือกกลาง</v>
      </c>
      <c r="G153" s="121" t="e">
        <f>VLOOKUP(E153,รายชื่อTOG!$B$2:$F$1500,6,FALSE)</f>
        <v>#REF!</v>
      </c>
      <c r="H153" s="121" t="str">
        <f>VLOOKUP(E153,รายชื่อTOG!$B$2:$D$3009,3,0)</f>
        <v>OP1 Phase2 HC DL Coat</v>
      </c>
      <c r="I153" s="121" t="s">
        <v>2972</v>
      </c>
      <c r="J153" s="123" t="s">
        <v>10</v>
      </c>
      <c r="K153" s="127" t="s">
        <v>1546</v>
      </c>
      <c r="L153" s="128"/>
      <c r="M153" s="115"/>
      <c r="N153" s="124"/>
      <c r="O153" s="8">
        <f>IF(COUNTIF(B$4:B153,B153)=1,1,0)</f>
        <v>1</v>
      </c>
    </row>
    <row r="154" spans="1:15" s="9" customFormat="1" ht="19.8">
      <c r="A154" s="115">
        <v>150</v>
      </c>
      <c r="B154" s="136" t="s">
        <v>4706</v>
      </c>
      <c r="C154" s="19"/>
      <c r="D154" s="19"/>
      <c r="E154" s="13">
        <v>618806</v>
      </c>
      <c r="F154" s="120" t="str">
        <f>VLOOKUP(E154,รายชื่อTOG!$B$2:$C$1500,2,FALSE)</f>
        <v>น.ส.กมลชนก คำพิทักษ์</v>
      </c>
      <c r="G154" s="121" t="e">
        <f>VLOOKUP(E154,รายชื่อTOG!$B$2:$F$1500,6,FALSE)</f>
        <v>#REF!</v>
      </c>
      <c r="H154" s="121" t="str">
        <f>VLOOKUP(E154,รายชื่อTOG!$B$2:$D$3009,3,0)</f>
        <v>OP2 Phase9 HCNT DL Coat</v>
      </c>
      <c r="I154" s="121" t="s">
        <v>2972</v>
      </c>
      <c r="J154" s="19" t="s">
        <v>10</v>
      </c>
      <c r="K154" s="138" t="s">
        <v>1898</v>
      </c>
      <c r="L154" s="128"/>
      <c r="M154" s="115"/>
      <c r="N154" s="124"/>
      <c r="O154" s="8">
        <f>IF(COUNTIF(B$4:B154,B154)=1,1,0)</f>
        <v>1</v>
      </c>
    </row>
    <row r="155" spans="1:15" s="9" customFormat="1" ht="19.8">
      <c r="A155" s="115">
        <v>151</v>
      </c>
      <c r="B155" s="121" t="s">
        <v>1755</v>
      </c>
      <c r="C155" s="115"/>
      <c r="D155" s="115"/>
      <c r="E155" s="115">
        <v>483046</v>
      </c>
      <c r="F155" s="120" t="str">
        <f>VLOOKUP(E155,รายชื่อTOG!$B$2:$C$1500,2,FALSE)</f>
        <v>น.ส.วิริตา น้อยปลา</v>
      </c>
      <c r="G155" s="121" t="e">
        <f>VLOOKUP(E155,รายชื่อTOG!$B$2:$F$1500,6,FALSE)</f>
        <v>#REF!</v>
      </c>
      <c r="H155" s="121" t="str">
        <f>VLOOKUP(E155,รายชื่อTOG!$B$2:$D$3009,3,0)</f>
        <v>OP1 Phase2 Uncoat DL After Oven</v>
      </c>
      <c r="I155" s="121" t="s">
        <v>2972</v>
      </c>
      <c r="J155" s="123" t="s">
        <v>10</v>
      </c>
      <c r="K155" s="127" t="s">
        <v>1582</v>
      </c>
      <c r="L155" s="128"/>
      <c r="M155" s="115"/>
      <c r="N155" s="124"/>
      <c r="O155" s="8">
        <f>IF(COUNTIF(B$4:B155,B155)=1,1,0)</f>
        <v>1</v>
      </c>
    </row>
    <row r="156" spans="1:15" s="9" customFormat="1" ht="19.8">
      <c r="A156" s="115">
        <v>152</v>
      </c>
      <c r="B156" s="121" t="s">
        <v>1761</v>
      </c>
      <c r="C156" s="115"/>
      <c r="D156" s="115"/>
      <c r="E156" s="115">
        <v>360217</v>
      </c>
      <c r="F156" s="120" t="str">
        <f>VLOOKUP(E156,รายชื่อTOG!$B$2:$C$1500,2,FALSE)</f>
        <v>นายณรงค์ อาจหาญ</v>
      </c>
      <c r="G156" s="121" t="e">
        <f>VLOOKUP(E156,รายชื่อTOG!$B$2:$F$1500,6,FALSE)</f>
        <v>#REF!</v>
      </c>
      <c r="H156" s="121" t="str">
        <f>VLOOKUP(E156,รายชื่อTOG!$B$2:$D$3009,3,0)</f>
        <v>OP1 Phase2 Uncoat DL After Oven</v>
      </c>
      <c r="I156" s="121" t="s">
        <v>2972</v>
      </c>
      <c r="J156" s="123" t="s">
        <v>10</v>
      </c>
      <c r="K156" s="127" t="s">
        <v>1588</v>
      </c>
      <c r="L156" s="128"/>
      <c r="M156" s="115"/>
      <c r="N156" s="124"/>
      <c r="O156" s="8">
        <f>IF(COUNTIF(B$4:B156,B156)=1,1,0)</f>
        <v>1</v>
      </c>
    </row>
    <row r="157" spans="1:15" s="9" customFormat="1" ht="19.8">
      <c r="A157" s="115">
        <v>153</v>
      </c>
      <c r="B157" s="136" t="s">
        <v>4707</v>
      </c>
      <c r="C157" s="19"/>
      <c r="D157" s="19"/>
      <c r="E157" s="13">
        <v>618806</v>
      </c>
      <c r="F157" s="120" t="str">
        <f>VLOOKUP(E157,รายชื่อTOG!$B$2:$C$1500,2,FALSE)</f>
        <v>น.ส.กมลชนก คำพิทักษ์</v>
      </c>
      <c r="G157" s="121" t="e">
        <f>VLOOKUP(E157,รายชื่อTOG!$B$2:$F$1500,6,FALSE)</f>
        <v>#REF!</v>
      </c>
      <c r="H157" s="121" t="str">
        <f>VLOOKUP(E157,รายชื่อTOG!$B$2:$D$3009,3,0)</f>
        <v>OP2 Phase9 HCNT DL Coat</v>
      </c>
      <c r="I157" s="121" t="s">
        <v>2972</v>
      </c>
      <c r="J157" s="19" t="s">
        <v>10</v>
      </c>
      <c r="K157" s="138" t="s">
        <v>1898</v>
      </c>
      <c r="L157" s="128"/>
      <c r="M157" s="115"/>
      <c r="N157" s="124"/>
      <c r="O157" s="8">
        <f>IF(COUNTIF(B$4:B157,B157)=1,1,0)</f>
        <v>1</v>
      </c>
    </row>
    <row r="158" spans="1:15" s="9" customFormat="1" ht="19.8">
      <c r="A158" s="115">
        <v>154</v>
      </c>
      <c r="B158" s="121" t="s">
        <v>1829</v>
      </c>
      <c r="C158" s="117"/>
      <c r="D158" s="115"/>
      <c r="E158" s="115">
        <v>597537</v>
      </c>
      <c r="F158" s="120" t="str">
        <f>VLOOKUP(E158,รายชื่อTOG!$B$2:$C$1500,2,FALSE)</f>
        <v>น.ส.วงตะวัน ด้วงน้อย</v>
      </c>
      <c r="G158" s="121" t="e">
        <f>VLOOKUP(E158,รายชื่อTOG!$B$2:$F$1500,6,FALSE)</f>
        <v>#REF!</v>
      </c>
      <c r="H158" s="121" t="str">
        <f>VLOOKUP(E158,รายชื่อTOG!$B$2:$D$3009,3,0)</f>
        <v>OP2 Phase5 Uncoat DL Before Oven</v>
      </c>
      <c r="I158" s="121" t="s">
        <v>2972</v>
      </c>
      <c r="J158" s="123" t="s">
        <v>10</v>
      </c>
      <c r="K158" s="127" t="s">
        <v>1649</v>
      </c>
      <c r="L158" s="128"/>
      <c r="M158" s="115"/>
      <c r="N158" s="124"/>
      <c r="O158" s="8">
        <f>IF(COUNTIF(B$4:B158,B158)=1,1,0)</f>
        <v>1</v>
      </c>
    </row>
    <row r="159" spans="1:15" s="9" customFormat="1" ht="19.8">
      <c r="A159" s="115">
        <v>155</v>
      </c>
      <c r="B159" s="121" t="s">
        <v>1848</v>
      </c>
      <c r="C159" s="117"/>
      <c r="D159" s="115"/>
      <c r="E159" s="115">
        <v>587293</v>
      </c>
      <c r="F159" s="120" t="str">
        <f>VLOOKUP(E159,รายชื่อTOG!$B$2:$C$1500,2,FALSE)</f>
        <v>น.ส.วรรณนิสา เนียมพันธ์</v>
      </c>
      <c r="G159" s="121" t="e">
        <f>VLOOKUP(E159,รายชื่อTOG!$B$2:$F$1500,6,FALSE)</f>
        <v>#REF!</v>
      </c>
      <c r="H159" s="121" t="str">
        <f>VLOOKUP(E159,รายชื่อTOG!$B$2:$D$3009,3,0)</f>
        <v>QC TOG</v>
      </c>
      <c r="I159" s="121" t="s">
        <v>2972</v>
      </c>
      <c r="J159" s="123" t="s">
        <v>10</v>
      </c>
      <c r="K159" s="127" t="s">
        <v>1668</v>
      </c>
      <c r="L159" s="128"/>
      <c r="M159" s="115"/>
      <c r="N159" s="124"/>
      <c r="O159" s="8">
        <f>IF(COUNTIF(B$4:B159,B159)=1,1,0)</f>
        <v>1</v>
      </c>
    </row>
    <row r="160" spans="1:15" s="9" customFormat="1" ht="19.8">
      <c r="A160" s="115">
        <v>156</v>
      </c>
      <c r="B160" s="121" t="s">
        <v>1854</v>
      </c>
      <c r="C160" s="117"/>
      <c r="D160" s="115"/>
      <c r="E160" s="115">
        <v>576475</v>
      </c>
      <c r="F160" s="120" t="str">
        <f>VLOOKUP(E160,รายชื่อTOG!$B$2:$C$1500,2,FALSE)</f>
        <v>น.ส.อนุสรา เขียวอ่อน</v>
      </c>
      <c r="G160" s="121" t="e">
        <f>VLOOKUP(E160,รายชื่อTOG!$B$2:$F$1500,6,FALSE)</f>
        <v>#REF!</v>
      </c>
      <c r="H160" s="121" t="str">
        <f>VLOOKUP(E160,รายชื่อTOG!$B$2:$D$3009,3,0)</f>
        <v>QC TOG</v>
      </c>
      <c r="I160" s="121" t="s">
        <v>2972</v>
      </c>
      <c r="J160" s="123" t="s">
        <v>10</v>
      </c>
      <c r="K160" s="127" t="s">
        <v>1673</v>
      </c>
      <c r="L160" s="128"/>
      <c r="M160" s="115"/>
      <c r="N160" s="124"/>
      <c r="O160" s="8">
        <f>IF(COUNTIF(B$4:B160,B160)=1,1,0)</f>
        <v>1</v>
      </c>
    </row>
    <row r="161" spans="1:15" s="9" customFormat="1" ht="19.8">
      <c r="A161" s="115">
        <v>157</v>
      </c>
      <c r="B161" s="121" t="s">
        <v>1860</v>
      </c>
      <c r="C161" s="115"/>
      <c r="D161" s="117"/>
      <c r="E161" s="115">
        <v>618741</v>
      </c>
      <c r="F161" s="120" t="str">
        <f>VLOOKUP(E161,รายชื่อTOG!$B$2:$C$1500,2,FALSE)</f>
        <v>น.ส.ณัฐฑิกา น้อยปลา</v>
      </c>
      <c r="G161" s="121" t="e">
        <f>VLOOKUP(E161,รายชื่อTOG!$B$2:$F$1500,6,FALSE)</f>
        <v>#REF!</v>
      </c>
      <c r="H161" s="121" t="str">
        <f>VLOOKUP(E161,รายชื่อTOG!$B$2:$D$3009,3,0)</f>
        <v>QC TOG</v>
      </c>
      <c r="I161" s="121" t="s">
        <v>2972</v>
      </c>
      <c r="J161" s="123" t="s">
        <v>10</v>
      </c>
      <c r="K161" s="127" t="s">
        <v>1677</v>
      </c>
      <c r="L161" s="128"/>
      <c r="M161" s="115"/>
      <c r="N161" s="124"/>
      <c r="O161" s="8">
        <f>IF(COUNTIF(B$4:B161,B161)=1,1,0)</f>
        <v>1</v>
      </c>
    </row>
    <row r="162" spans="1:15" s="9" customFormat="1" ht="19.8">
      <c r="A162" s="115">
        <v>158</v>
      </c>
      <c r="B162" s="136" t="s">
        <v>4414</v>
      </c>
      <c r="C162" s="19"/>
      <c r="D162" s="19"/>
      <c r="E162" s="13">
        <v>411148</v>
      </c>
      <c r="F162" s="120" t="str">
        <f>VLOOKUP(E162,รายชื่อTOG!$B$2:$C$1500,2,FALSE)</f>
        <v>นายสายัณ หวังชม</v>
      </c>
      <c r="G162" s="121" t="e">
        <f>VLOOKUP(E162,รายชื่อTOG!$B$2:$F$1500,6,FALSE)</f>
        <v>#REF!</v>
      </c>
      <c r="H162" s="121" t="str">
        <f>VLOOKUP(E162,รายชื่อTOG!$B$2:$D$3009,3,0)</f>
        <v>OP1 Phase2 Uncoat DL Before Oven</v>
      </c>
      <c r="I162" s="121" t="s">
        <v>2972</v>
      </c>
      <c r="J162" s="19" t="s">
        <v>10</v>
      </c>
      <c r="K162" s="138" t="s">
        <v>4412</v>
      </c>
      <c r="L162" s="128"/>
      <c r="M162" s="115"/>
      <c r="N162" s="124"/>
      <c r="O162" s="8">
        <f>IF(COUNTIF(B$4:B162,B162)=1,1,0)</f>
        <v>1</v>
      </c>
    </row>
    <row r="163" spans="1:15" s="9" customFormat="1" ht="19.8">
      <c r="A163" s="115">
        <v>159</v>
      </c>
      <c r="B163" s="121" t="s">
        <v>1876</v>
      </c>
      <c r="C163" s="117"/>
      <c r="D163" s="115"/>
      <c r="E163" s="115">
        <v>493372</v>
      </c>
      <c r="F163" s="120" t="str">
        <f>VLOOKUP(E163,รายชื่อTOG!$B$2:$C$1500,2,FALSE)</f>
        <v>นายทุ่งรักสณ์ วงษา</v>
      </c>
      <c r="G163" s="121" t="e">
        <f>VLOOKUP(E163,รายชื่อTOG!$B$2:$F$1500,6,FALSE)</f>
        <v>#REF!</v>
      </c>
      <c r="H163" s="121" t="str">
        <f>VLOOKUP(E163,รายชื่อTOG!$B$2:$D$3009,3,0)</f>
        <v>FG Inventory</v>
      </c>
      <c r="I163" s="121" t="s">
        <v>2972</v>
      </c>
      <c r="J163" s="123" t="s">
        <v>10</v>
      </c>
      <c r="K163" s="127" t="s">
        <v>1686</v>
      </c>
      <c r="L163" s="128"/>
      <c r="M163" s="115"/>
      <c r="N163" s="124"/>
      <c r="O163" s="8">
        <f>IF(COUNTIF(B$4:B163,B163)=1,1,0)</f>
        <v>1</v>
      </c>
    </row>
    <row r="164" spans="1:15" s="9" customFormat="1" ht="19.8">
      <c r="A164" s="115">
        <v>160</v>
      </c>
      <c r="B164" s="136" t="s">
        <v>4710</v>
      </c>
      <c r="C164" s="19"/>
      <c r="D164" s="19"/>
      <c r="E164" s="13">
        <v>566198</v>
      </c>
      <c r="F164" s="120" t="str">
        <f>VLOOKUP(E164,รายชื่อTOG!$B$2:$C$1500,2,FALSE)</f>
        <v>น.ส.ดุริยา การงค์</v>
      </c>
      <c r="G164" s="121" t="e">
        <f>VLOOKUP(E164,รายชื่อTOG!$B$2:$F$1500,6,FALSE)</f>
        <v>#REF!</v>
      </c>
      <c r="H164" s="121" t="str">
        <f>VLOOKUP(E164,รายชื่อTOG!$B$2:$D$3009,3,0)</f>
        <v>OP1 Phase 7 Hardcoat DL</v>
      </c>
      <c r="I164" s="121" t="s">
        <v>2972</v>
      </c>
      <c r="J164" s="19" t="s">
        <v>10</v>
      </c>
      <c r="K164" s="138" t="s">
        <v>4416</v>
      </c>
      <c r="L164" s="128"/>
      <c r="M164" s="121"/>
      <c r="N164" s="115"/>
      <c r="O164" s="8">
        <f>IF(COUNTIF(B$4:B164,B164)=1,1,0)</f>
        <v>1</v>
      </c>
    </row>
    <row r="165" spans="1:15" s="9" customFormat="1" ht="19.8">
      <c r="A165" s="115">
        <v>161</v>
      </c>
      <c r="B165" s="121" t="s">
        <v>1924</v>
      </c>
      <c r="C165" s="117"/>
      <c r="D165" s="115"/>
      <c r="E165" s="115">
        <v>380535</v>
      </c>
      <c r="F165" s="120" t="str">
        <f>VLOOKUP(E165,รายชื่อTOG!$B$2:$C$1500,2,FALSE)</f>
        <v>น.ส.วรรณดา มะลา</v>
      </c>
      <c r="G165" s="121" t="e">
        <f>VLOOKUP(E165,รายชื่อTOG!$B$2:$F$1500,6,FALSE)</f>
        <v>#REF!</v>
      </c>
      <c r="H165" s="121" t="str">
        <f>VLOOKUP(E165,รายชื่อTOG!$B$2:$D$3009,3,0)</f>
        <v>Logistic</v>
      </c>
      <c r="I165" s="121" t="s">
        <v>2972</v>
      </c>
      <c r="J165" s="123" t="s">
        <v>10</v>
      </c>
      <c r="K165" s="127" t="s">
        <v>2056</v>
      </c>
      <c r="L165" s="128"/>
      <c r="M165" s="117"/>
      <c r="N165" s="117"/>
      <c r="O165" s="8">
        <f>IF(COUNTIF(B$4:B165,B165)=1,1,0)</f>
        <v>1</v>
      </c>
    </row>
    <row r="166" spans="1:15" s="9" customFormat="1" ht="19.8">
      <c r="A166" s="115">
        <v>162</v>
      </c>
      <c r="B166" s="121" t="s">
        <v>1897</v>
      </c>
      <c r="C166" s="117"/>
      <c r="D166" s="115"/>
      <c r="E166" s="115">
        <v>597413</v>
      </c>
      <c r="F166" s="120" t="str">
        <f>VLOOKUP(E166,รายชื่อTOG!$B$2:$C$1500,2,FALSE)</f>
        <v>น.ส.อนงค์ทิพย์ บุญสูงเนิน</v>
      </c>
      <c r="G166" s="121" t="e">
        <f>VLOOKUP(E166,รายชื่อTOG!$B$2:$F$1500,6,FALSE)</f>
        <v>#REF!</v>
      </c>
      <c r="H166" s="121" t="str">
        <f>VLOOKUP(E166,รายชื่อTOG!$B$2:$D$3009,3,0)</f>
        <v>OP2 Phase9 HCNT DL Coat</v>
      </c>
      <c r="I166" s="121" t="s">
        <v>2972</v>
      </c>
      <c r="J166" s="123" t="s">
        <v>10</v>
      </c>
      <c r="K166" s="127" t="s">
        <v>1898</v>
      </c>
      <c r="L166" s="128"/>
      <c r="M166" s="121"/>
      <c r="N166" s="117"/>
      <c r="O166" s="8">
        <f>IF(COUNTIF(B$4:B166,B166)=1,1,0)</f>
        <v>1</v>
      </c>
    </row>
    <row r="167" spans="1:15" s="9" customFormat="1" ht="19.8">
      <c r="A167" s="115">
        <v>163</v>
      </c>
      <c r="B167" s="121" t="s">
        <v>1887</v>
      </c>
      <c r="C167" s="117"/>
      <c r="D167" s="115"/>
      <c r="E167" s="115">
        <v>360275</v>
      </c>
      <c r="F167" s="120" t="str">
        <f>VLOOKUP(E167,รายชื่อTOG!$B$2:$C$1500,2,FALSE)</f>
        <v>นายวิโรจน์ ดอเลาะ</v>
      </c>
      <c r="G167" s="121" t="e">
        <f>VLOOKUP(E167,รายชื่อTOG!$B$2:$F$1500,6,FALSE)</f>
        <v>#REF!</v>
      </c>
      <c r="H167" s="121" t="str">
        <f>VLOOKUP(E167,รายชื่อTOG!$B$2:$D$3009,3,0)</f>
        <v>Storage Management</v>
      </c>
      <c r="I167" s="121" t="s">
        <v>2972</v>
      </c>
      <c r="J167" s="123" t="s">
        <v>10</v>
      </c>
      <c r="K167" s="127" t="s">
        <v>1698</v>
      </c>
      <c r="L167" s="128"/>
      <c r="M167" s="115"/>
      <c r="N167" s="124"/>
      <c r="O167" s="8">
        <f>IF(COUNTIF(B$4:B167,B167)=1,1,0)</f>
        <v>1</v>
      </c>
    </row>
    <row r="168" spans="1:15" s="9" customFormat="1" ht="19.8">
      <c r="A168" s="115">
        <v>164</v>
      </c>
      <c r="B168" s="121" t="s">
        <v>1954</v>
      </c>
      <c r="C168" s="117"/>
      <c r="D168" s="115"/>
      <c r="E168" s="115">
        <v>576431</v>
      </c>
      <c r="F168" s="120" t="str">
        <f>VLOOKUP(E168,รายชื่อTOG!$B$2:$C$1500,2,FALSE)</f>
        <v>นายธงชัย กุ่มผักแว่น</v>
      </c>
      <c r="G168" s="121" t="e">
        <f>VLOOKUP(E168,รายชื่อTOG!$B$2:$F$1500,6,FALSE)</f>
        <v>#REF!</v>
      </c>
      <c r="H168" s="121" t="str">
        <f>VLOOKUP(E168,รายชื่อTOG!$B$2:$D$3009,3,0)</f>
        <v>Operation 2 TOG</v>
      </c>
      <c r="I168" s="121" t="s">
        <v>2971</v>
      </c>
      <c r="J168" s="123" t="s">
        <v>10</v>
      </c>
      <c r="K168" s="127" t="s">
        <v>1955</v>
      </c>
      <c r="L168" s="128"/>
      <c r="M168" s="117"/>
      <c r="N168" s="117"/>
      <c r="O168" s="8">
        <f>IF(COUNTIF(B$4:B168,B168)=1,1,0)</f>
        <v>1</v>
      </c>
    </row>
    <row r="169" spans="1:15" s="9" customFormat="1" ht="19.8">
      <c r="A169" s="115">
        <v>165</v>
      </c>
      <c r="B169" s="136" t="s">
        <v>4460</v>
      </c>
      <c r="C169" s="19"/>
      <c r="D169" s="19"/>
      <c r="E169" s="13">
        <v>630040</v>
      </c>
      <c r="F169" s="120" t="str">
        <f>VLOOKUP(E169,รายชื่อTOG!$B$2:$C$1500,2,FALSE)</f>
        <v>น.ส.วัชราภรณ์ ทองเติม</v>
      </c>
      <c r="G169" s="121" t="e">
        <f>VLOOKUP(E169,รายชื่อTOG!$B$2:$F$1500,6,FALSE)</f>
        <v>#REF!</v>
      </c>
      <c r="H169" s="121" t="str">
        <f>VLOOKUP(E169,รายชื่อTOG!$B$2:$D$3009,3,0)</f>
        <v>Packing Center</v>
      </c>
      <c r="I169" s="121" t="s">
        <v>2972</v>
      </c>
      <c r="J169" s="19" t="s">
        <v>10</v>
      </c>
      <c r="K169" s="138" t="s">
        <v>4459</v>
      </c>
      <c r="L169" s="121"/>
      <c r="M169" s="117"/>
      <c r="N169" s="117"/>
      <c r="O169" s="8">
        <f>IF(COUNTIF(B$4:B169,B169)=1,1,0)</f>
        <v>1</v>
      </c>
    </row>
    <row r="170" spans="1:15" s="9" customFormat="1" ht="19.8">
      <c r="A170" s="115">
        <v>166</v>
      </c>
      <c r="B170" s="136" t="s">
        <v>4469</v>
      </c>
      <c r="C170" s="19"/>
      <c r="D170" s="19"/>
      <c r="E170" s="13">
        <v>586969</v>
      </c>
      <c r="F170" s="120" t="str">
        <f>VLOOKUP(E170,รายชื่อTOG!$B$2:$C$1500,2,FALSE)</f>
        <v>น.ส.ลลิตา พ่วงจีน</v>
      </c>
      <c r="G170" s="121" t="e">
        <f>VLOOKUP(E170,รายชื่อTOG!$B$2:$F$1500,6,FALSE)</f>
        <v>#REF!</v>
      </c>
      <c r="H170" s="121" t="str">
        <f>VLOOKUP(E170,รายชื่อTOG!$B$2:$D$3009,3,0)</f>
        <v>Procurement</v>
      </c>
      <c r="I170" s="121" t="s">
        <v>2973</v>
      </c>
      <c r="J170" s="122" t="s">
        <v>11</v>
      </c>
      <c r="K170" s="138" t="s">
        <v>4468</v>
      </c>
      <c r="L170" s="121"/>
      <c r="M170" s="117"/>
      <c r="N170" s="117"/>
      <c r="O170" s="8">
        <f>IF(COUNTIF(B$4:B170,B170)=1,1,0)</f>
        <v>1</v>
      </c>
    </row>
    <row r="171" spans="1:15" s="9" customFormat="1" ht="19.8">
      <c r="A171" s="115">
        <v>167</v>
      </c>
      <c r="B171" s="121" t="s">
        <v>1988</v>
      </c>
      <c r="C171" s="117"/>
      <c r="D171" s="118"/>
      <c r="E171" s="115">
        <v>441902</v>
      </c>
      <c r="F171" s="120" t="str">
        <f>VLOOKUP(E171,รายชื่อTOG!$B$2:$C$1500,2,FALSE)</f>
        <v>นายธรรมนูญ หมัดซอและ</v>
      </c>
      <c r="G171" s="121" t="e">
        <f>VLOOKUP(E171,รายชื่อTOG!$B$2:$F$1500,6,FALSE)</f>
        <v>#REF!</v>
      </c>
      <c r="H171" s="121" t="str">
        <f>VLOOKUP(E171,รายชื่อTOG!$B$2:$D$3009,3,0)</f>
        <v>OP2 Phase9 HMCS DL Coat</v>
      </c>
      <c r="I171" s="121" t="s">
        <v>2972</v>
      </c>
      <c r="J171" s="123" t="s">
        <v>10</v>
      </c>
      <c r="K171" s="127" t="s">
        <v>1987</v>
      </c>
      <c r="L171" s="121"/>
      <c r="M171" s="117"/>
      <c r="N171" s="117"/>
      <c r="O171" s="8">
        <f>IF(COUNTIF(B$4:B171,B171)=1,1,0)</f>
        <v>1</v>
      </c>
    </row>
    <row r="172" spans="1:15" s="9" customFormat="1" ht="19.8">
      <c r="A172" s="115">
        <v>168</v>
      </c>
      <c r="B172" s="125" t="s">
        <v>2284</v>
      </c>
      <c r="C172" s="115"/>
      <c r="D172" s="118"/>
      <c r="E172" s="119">
        <v>431704</v>
      </c>
      <c r="F172" s="120" t="str">
        <f>VLOOKUP(E172,รายชื่อTOG!$B$2:$C$1500,2,FALSE)</f>
        <v>น.ส.พิมพ์ใจ ล้ำเลิศ</v>
      </c>
      <c r="G172" s="121" t="e">
        <f>VLOOKUP(E172,รายชื่อTOG!$B$2:$F$1500,6,FALSE)</f>
        <v>#REF!</v>
      </c>
      <c r="H172" s="121" t="str">
        <f>VLOOKUP(E172,รายชื่อTOG!$B$2:$D$3009,3,0)</f>
        <v>QC TOG</v>
      </c>
      <c r="I172" s="121" t="s">
        <v>2972</v>
      </c>
      <c r="J172" s="122" t="s">
        <v>10</v>
      </c>
      <c r="K172" s="123" t="s">
        <v>955</v>
      </c>
      <c r="L172" s="121"/>
      <c r="M172" s="124"/>
      <c r="N172" s="122"/>
      <c r="O172" s="8">
        <f>IF(COUNTIF(B$4:B172,B172)=1,1,0)</f>
        <v>1</v>
      </c>
    </row>
    <row r="173" spans="1:15" s="9" customFormat="1" ht="19.8">
      <c r="A173" s="115">
        <v>169</v>
      </c>
      <c r="B173" s="125" t="s">
        <v>1989</v>
      </c>
      <c r="C173" s="115"/>
      <c r="D173" s="118"/>
      <c r="E173" s="119">
        <v>620430</v>
      </c>
      <c r="F173" s="120" t="str">
        <f>VLOOKUP(E173,รายชื่อTOG!$B$2:$C$1500,2,FALSE)</f>
        <v>นางพรรณี เจริญสุข</v>
      </c>
      <c r="G173" s="121" t="e">
        <f>VLOOKUP(E173,รายชื่อTOG!$B$2:$F$1500,6,FALSE)</f>
        <v>#REF!</v>
      </c>
      <c r="H173" s="121" t="str">
        <f>VLOOKUP(E173,รายชื่อTOG!$B$2:$D$3009,3,0)</f>
        <v>Procurement</v>
      </c>
      <c r="I173" s="121" t="s">
        <v>2973</v>
      </c>
      <c r="J173" s="122" t="s">
        <v>11</v>
      </c>
      <c r="K173" s="123" t="s">
        <v>893</v>
      </c>
      <c r="L173" s="121"/>
      <c r="M173" s="129"/>
      <c r="N173" s="122"/>
      <c r="O173" s="8">
        <f>IF(COUNTIF(B$4:B173,B173)=1,1,0)</f>
        <v>1</v>
      </c>
    </row>
    <row r="174" spans="1:15" s="9" customFormat="1" ht="19.8">
      <c r="A174" s="115">
        <v>170</v>
      </c>
      <c r="B174" s="125" t="s">
        <v>2934</v>
      </c>
      <c r="C174" s="115"/>
      <c r="D174" s="118"/>
      <c r="E174" s="119">
        <v>472841</v>
      </c>
      <c r="F174" s="120" t="str">
        <f>VLOOKUP(E174,รายชื่อTOG!$B$2:$C$1500,2,FALSE)</f>
        <v>นายสุริยัณ การงค์</v>
      </c>
      <c r="G174" s="121" t="e">
        <f>VLOOKUP(E174,รายชื่อTOG!$B$2:$F$1500,6,FALSE)</f>
        <v>#REF!</v>
      </c>
      <c r="H174" s="121" t="str">
        <f>VLOOKUP(E174,รายชื่อTOG!$B$2:$D$3009,3,0)</f>
        <v>OP2 Phase9 HMCS DL Coat</v>
      </c>
      <c r="I174" s="121" t="s">
        <v>2973</v>
      </c>
      <c r="J174" s="122" t="s">
        <v>11</v>
      </c>
      <c r="K174" s="123" t="s">
        <v>2200</v>
      </c>
      <c r="L174" s="121"/>
      <c r="M174" s="129"/>
      <c r="N174" s="122"/>
      <c r="O174" s="8">
        <f>IF(COUNTIF(B$4:B174,B174)=1,1,0)</f>
        <v>1</v>
      </c>
    </row>
    <row r="175" spans="1:15" s="9" customFormat="1" ht="19.8">
      <c r="A175" s="115">
        <v>171</v>
      </c>
      <c r="B175" s="125" t="s">
        <v>2022</v>
      </c>
      <c r="C175" s="115"/>
      <c r="D175" s="118"/>
      <c r="E175" s="119">
        <v>503902</v>
      </c>
      <c r="F175" s="120" t="str">
        <f>VLOOKUP(E175,รายชื่อTOG!$B$2:$C$1500,2,FALSE)</f>
        <v>น.ส.วีระพร ประเสริฐผล</v>
      </c>
      <c r="G175" s="121" t="e">
        <f>VLOOKUP(E175,รายชื่อTOG!$B$2:$F$1500,6,FALSE)</f>
        <v>#REF!</v>
      </c>
      <c r="H175" s="121" t="str">
        <f>VLOOKUP(E175,รายชื่อTOG!$B$2:$D$3009,3,0)</f>
        <v>OP2 Phase9 HCNT DL Coat</v>
      </c>
      <c r="I175" s="121" t="s">
        <v>2973</v>
      </c>
      <c r="J175" s="122" t="s">
        <v>11</v>
      </c>
      <c r="K175" s="123" t="s">
        <v>2023</v>
      </c>
      <c r="L175" s="121"/>
      <c r="M175" s="129"/>
      <c r="N175" s="122"/>
      <c r="O175" s="8">
        <f>IF(COUNTIF(B$4:B175,B175)=1,1,0)</f>
        <v>1</v>
      </c>
    </row>
    <row r="176" spans="1:15" s="9" customFormat="1" ht="19.8">
      <c r="A176" s="115">
        <v>172</v>
      </c>
      <c r="B176" s="125" t="s">
        <v>1741</v>
      </c>
      <c r="C176" s="115"/>
      <c r="D176" s="118"/>
      <c r="E176" s="119">
        <v>360201</v>
      </c>
      <c r="F176" s="120" t="str">
        <f>VLOOKUP(E176,รายชื่อTOG!$B$2:$C$1500,2,FALSE)</f>
        <v>น.ส.ประภาศรี พักผ่อน</v>
      </c>
      <c r="G176" s="121" t="e">
        <f>VLOOKUP(E176,รายชื่อTOG!$B$2:$F$1500,6,FALSE)</f>
        <v>#REF!</v>
      </c>
      <c r="H176" s="121" t="str">
        <f>VLOOKUP(E176,รายชื่อTOG!$B$2:$D$3009,3,0)</f>
        <v>Logistic</v>
      </c>
      <c r="I176" s="121" t="s">
        <v>2973</v>
      </c>
      <c r="J176" s="122" t="s">
        <v>11</v>
      </c>
      <c r="K176" s="123" t="s">
        <v>2209</v>
      </c>
      <c r="L176" s="121"/>
      <c r="M176" s="129"/>
      <c r="N176" s="122"/>
      <c r="O176" s="8">
        <f>IF(COUNTIF(B$4:B176,B176)=1,1,0)</f>
        <v>1</v>
      </c>
    </row>
    <row r="177" spans="1:15" s="9" customFormat="1" ht="19.8">
      <c r="A177" s="115">
        <v>173</v>
      </c>
      <c r="B177" s="125" t="s">
        <v>1781</v>
      </c>
      <c r="C177" s="115"/>
      <c r="D177" s="118"/>
      <c r="E177" s="119">
        <v>597839</v>
      </c>
      <c r="F177" s="120" t="str">
        <f>VLOOKUP(E177,รายชื่อTOG!$B$2:$C$1500,2,FALSE)</f>
        <v>นายศรัญญู บินหะรุณ</v>
      </c>
      <c r="G177" s="121" t="e">
        <f>VLOOKUP(E177,รายชื่อTOG!$B$2:$F$1500,6,FALSE)</f>
        <v>#REF!</v>
      </c>
      <c r="H177" s="121" t="str">
        <f>VLOOKUP(E177,รายชื่อTOG!$B$2:$D$3009,3,0)</f>
        <v>Production Planning</v>
      </c>
      <c r="I177" s="121" t="s">
        <v>2973</v>
      </c>
      <c r="J177" s="122" t="s">
        <v>11</v>
      </c>
      <c r="K177" s="123" t="s">
        <v>2211</v>
      </c>
      <c r="L177" s="121"/>
      <c r="M177" s="129"/>
      <c r="N177" s="122"/>
      <c r="O177" s="8">
        <f>IF(COUNTIF(B$4:B177,B177)=1,1,0)</f>
        <v>1</v>
      </c>
    </row>
    <row r="178" spans="1:15" s="9" customFormat="1" ht="19.8">
      <c r="A178" s="115">
        <v>174</v>
      </c>
      <c r="B178" s="125" t="s">
        <v>1738</v>
      </c>
      <c r="C178" s="115"/>
      <c r="D178" s="118"/>
      <c r="E178" s="119">
        <v>534808</v>
      </c>
      <c r="F178" s="120" t="str">
        <f>VLOOKUP(E178,รายชื่อTOG!$B$2:$C$1500,2,FALSE)</f>
        <v>น.ส.อนุษรา เจริญสุข</v>
      </c>
      <c r="G178" s="121" t="e">
        <f>VLOOKUP(E178,รายชื่อTOG!$B$2:$F$1500,6,FALSE)</f>
        <v>#REF!</v>
      </c>
      <c r="H178" s="121" t="str">
        <f>VLOOKUP(E178,รายชื่อTOG!$B$2:$D$3009,3,0)</f>
        <v>Logistic</v>
      </c>
      <c r="I178" s="121" t="s">
        <v>2973</v>
      </c>
      <c r="J178" s="122" t="s">
        <v>11</v>
      </c>
      <c r="K178" s="123" t="s">
        <v>1567</v>
      </c>
      <c r="L178" s="121"/>
      <c r="M178" s="129"/>
      <c r="N178" s="122"/>
      <c r="O178" s="8">
        <f>IF(COUNTIF(B$4:B178,B178)=1,1,0)</f>
        <v>1</v>
      </c>
    </row>
    <row r="179" spans="1:15" s="9" customFormat="1" ht="19.8">
      <c r="A179" s="115">
        <v>175</v>
      </c>
      <c r="B179" s="125" t="s">
        <v>1733</v>
      </c>
      <c r="C179" s="115"/>
      <c r="D179" s="118"/>
      <c r="E179" s="119">
        <v>566032</v>
      </c>
      <c r="F179" s="120" t="str">
        <f>VLOOKUP(E179,รายชื่อTOG!$B$2:$C$1500,2,FALSE)</f>
        <v>น.ส.ซันมา ชูเลิศ</v>
      </c>
      <c r="G179" s="121" t="e">
        <f>VLOOKUP(E179,รายชื่อTOG!$B$2:$F$1500,6,FALSE)</f>
        <v>#REF!</v>
      </c>
      <c r="H179" s="121" t="str">
        <f>VLOOKUP(E179,รายชื่อTOG!$B$2:$D$3009,3,0)</f>
        <v>Logistic</v>
      </c>
      <c r="I179" s="121" t="s">
        <v>2973</v>
      </c>
      <c r="J179" s="122" t="s">
        <v>11</v>
      </c>
      <c r="K179" s="123" t="s">
        <v>1562</v>
      </c>
      <c r="L179" s="121"/>
      <c r="M179" s="129"/>
      <c r="N179" s="122"/>
      <c r="O179" s="8">
        <f>IF(COUNTIF(B$4:B179,B179)=1,1,0)</f>
        <v>1</v>
      </c>
    </row>
    <row r="180" spans="1:15" s="9" customFormat="1" ht="19.8">
      <c r="A180" s="115">
        <v>176</v>
      </c>
      <c r="B180" s="125" t="s">
        <v>1730</v>
      </c>
      <c r="C180" s="115"/>
      <c r="D180" s="118"/>
      <c r="E180" s="119">
        <v>597465</v>
      </c>
      <c r="F180" s="120" t="str">
        <f>VLOOKUP(E180,รายชื่อTOG!$B$2:$C$1500,2,FALSE)</f>
        <v>นางอุไร แก้วสง</v>
      </c>
      <c r="G180" s="121" t="e">
        <f>VLOOKUP(E180,รายชื่อTOG!$B$2:$F$1500,6,FALSE)</f>
        <v>#REF!</v>
      </c>
      <c r="H180" s="121" t="str">
        <f>VLOOKUP(E180,รายชื่อTOG!$B$2:$D$3009,3,0)</f>
        <v>Logistic</v>
      </c>
      <c r="I180" s="121" t="s">
        <v>2973</v>
      </c>
      <c r="J180" s="122" t="s">
        <v>11</v>
      </c>
      <c r="K180" s="123" t="s">
        <v>1559</v>
      </c>
      <c r="L180" s="121"/>
      <c r="M180" s="115"/>
      <c r="N180" s="122"/>
      <c r="O180" s="8">
        <f>IF(COUNTIF(B$4:B180,B180)=1,1,0)</f>
        <v>1</v>
      </c>
    </row>
    <row r="181" spans="1:15" s="9" customFormat="1" ht="19.8">
      <c r="A181" s="115">
        <v>177</v>
      </c>
      <c r="B181" s="125" t="s">
        <v>2015</v>
      </c>
      <c r="C181" s="115"/>
      <c r="D181" s="126"/>
      <c r="E181" s="119">
        <v>493458</v>
      </c>
      <c r="F181" s="120" t="str">
        <f>VLOOKUP(E181,รายชื่อTOG!$B$2:$C$1500,2,FALSE)</f>
        <v>น.ส.จาริยา เย็นภิญโญ</v>
      </c>
      <c r="G181" s="121" t="e">
        <f>VLOOKUP(E181,รายชื่อTOG!$B$2:$F$1500,6,FALSE)</f>
        <v>#REF!</v>
      </c>
      <c r="H181" s="121" t="str">
        <f>VLOOKUP(E181,รายชื่อTOG!$B$2:$D$3009,3,0)</f>
        <v>OP Mould Hardening DL RX Lens</v>
      </c>
      <c r="I181" s="121" t="s">
        <v>2973</v>
      </c>
      <c r="J181" s="122" t="s">
        <v>11</v>
      </c>
      <c r="K181" s="123" t="s">
        <v>2081</v>
      </c>
      <c r="L181" s="121"/>
      <c r="M181" s="115"/>
      <c r="N181" s="122"/>
      <c r="O181" s="8">
        <f>IF(COUNTIF(B$4:B181,B181)=1,1,0)</f>
        <v>1</v>
      </c>
    </row>
    <row r="182" spans="1:15" s="9" customFormat="1" ht="19.8">
      <c r="A182" s="115">
        <v>178</v>
      </c>
      <c r="B182" s="125" t="s">
        <v>4250</v>
      </c>
      <c r="C182" s="115"/>
      <c r="D182" s="118"/>
      <c r="E182" s="119">
        <v>576529</v>
      </c>
      <c r="F182" s="120" t="str">
        <f>VLOOKUP(E182,รายชื่อTOG!$B$2:$C$1500,2,FALSE)</f>
        <v>นายศราวุฒิ คำอ้าย</v>
      </c>
      <c r="G182" s="121" t="e">
        <f>VLOOKUP(E182,รายชื่อTOG!$B$2:$F$1500,6,FALSE)</f>
        <v>#REF!</v>
      </c>
      <c r="H182" s="121" t="str">
        <f>VLOOKUP(E182,รายชื่อTOG!$B$2:$D$3009,3,0)</f>
        <v>Logistic</v>
      </c>
      <c r="I182" s="121" t="s">
        <v>2973</v>
      </c>
      <c r="J182" s="122" t="s">
        <v>11</v>
      </c>
      <c r="K182" s="123" t="s">
        <v>1565</v>
      </c>
      <c r="L182" s="121" t="s">
        <v>4993</v>
      </c>
      <c r="M182" s="115" t="s">
        <v>4994</v>
      </c>
      <c r="N182" s="122"/>
      <c r="O182" s="8">
        <f>IF(COUNTIF(B$4:B182,B182)=1,1,0)</f>
        <v>1</v>
      </c>
    </row>
    <row r="183" spans="1:15" s="9" customFormat="1" ht="19.8">
      <c r="A183" s="115">
        <v>179</v>
      </c>
      <c r="B183" s="125" t="s">
        <v>2939</v>
      </c>
      <c r="C183" s="115"/>
      <c r="D183" s="118"/>
      <c r="E183" s="119">
        <v>360203</v>
      </c>
      <c r="F183" s="120" t="str">
        <f>VLOOKUP(E183,รายชื่อTOG!$B$2:$C$1500,2,FALSE)</f>
        <v>น.ส.พัทชรี เชิดเชี่ยว</v>
      </c>
      <c r="G183" s="121" t="e">
        <f>VLOOKUP(E183,รายชื่อTOG!$B$2:$F$1500,6,FALSE)</f>
        <v>#REF!</v>
      </c>
      <c r="H183" s="121" t="str">
        <f>VLOOKUP(E183,รายชื่อTOG!$B$2:$D$3009,3,0)</f>
        <v>Logistic</v>
      </c>
      <c r="I183" s="121" t="s">
        <v>2973</v>
      </c>
      <c r="J183" s="122" t="s">
        <v>11</v>
      </c>
      <c r="K183" s="123" t="s">
        <v>1566</v>
      </c>
      <c r="L183" s="121"/>
      <c r="M183" s="115"/>
      <c r="N183" s="122"/>
      <c r="O183" s="8">
        <f>IF(COUNTIF(B$4:B183,B183)=1,1,0)</f>
        <v>1</v>
      </c>
    </row>
    <row r="184" spans="1:15" s="9" customFormat="1" ht="19.8">
      <c r="A184" s="115">
        <v>180</v>
      </c>
      <c r="B184" s="125" t="s">
        <v>1866</v>
      </c>
      <c r="C184" s="115"/>
      <c r="D184" s="118"/>
      <c r="E184" s="119">
        <v>514185</v>
      </c>
      <c r="F184" s="120" t="str">
        <f>VLOOKUP(E184,รายชื่อTOG!$B$2:$C$1500,2,FALSE)</f>
        <v>นายวิชัย สังข์จาย</v>
      </c>
      <c r="G184" s="121" t="e">
        <f>VLOOKUP(E184,รายชื่อTOG!$B$2:$F$1500,6,FALSE)</f>
        <v>#REF!</v>
      </c>
      <c r="H184" s="121" t="str">
        <f>VLOOKUP(E184,รายชื่อTOG!$B$2:$D$3009,3,0)</f>
        <v>FG Inventory</v>
      </c>
      <c r="I184" s="121" t="s">
        <v>2973</v>
      </c>
      <c r="J184" s="122" t="s">
        <v>11</v>
      </c>
      <c r="K184" s="123" t="s">
        <v>1679</v>
      </c>
      <c r="L184" s="121"/>
      <c r="M184" s="115"/>
      <c r="N184" s="122"/>
      <c r="O184" s="8">
        <f>IF(COUNTIF(B$4:B184,B184)=1,1,0)</f>
        <v>1</v>
      </c>
    </row>
    <row r="185" spans="1:15" s="9" customFormat="1" ht="19.8">
      <c r="A185" s="115">
        <v>181</v>
      </c>
      <c r="B185" s="125" t="s">
        <v>1939</v>
      </c>
      <c r="C185" s="115"/>
      <c r="D185" s="118"/>
      <c r="E185" s="119">
        <v>608093</v>
      </c>
      <c r="F185" s="120" t="str">
        <f>VLOOKUP(E185,รายชื่อTOG!$B$2:$C$1500,2,FALSE)</f>
        <v>น.ส.ทิชา นามจันทรา</v>
      </c>
      <c r="G185" s="121" t="e">
        <f>VLOOKUP(E185,รายชื่อTOG!$B$2:$F$1500,6,FALSE)</f>
        <v>#REF!</v>
      </c>
      <c r="H185" s="121" t="str">
        <f>VLOOKUP(E185,รายชื่อTOG!$B$2:$D$3009,3,0)</f>
        <v>OP Mould Hardening DL QC</v>
      </c>
      <c r="I185" s="121" t="s">
        <v>2973</v>
      </c>
      <c r="J185" s="122" t="s">
        <v>11</v>
      </c>
      <c r="K185" s="123" t="s">
        <v>1938</v>
      </c>
      <c r="L185" s="121"/>
      <c r="M185" s="115"/>
      <c r="N185" s="122"/>
      <c r="O185" s="8">
        <f>IF(COUNTIF(B$4:B185,B185)=1,1,0)</f>
        <v>1</v>
      </c>
    </row>
    <row r="186" spans="1:15" s="9" customFormat="1" ht="19.8">
      <c r="A186" s="115">
        <v>182</v>
      </c>
      <c r="B186" s="125" t="s">
        <v>2258</v>
      </c>
      <c r="C186" s="115"/>
      <c r="D186" s="118"/>
      <c r="E186" s="119">
        <v>483180</v>
      </c>
      <c r="F186" s="120" t="str">
        <f>VLOOKUP(E186,รายชื่อTOG!$B$2:$C$1500,2,FALSE)</f>
        <v>น.ส.เรณู เลาะลาเต๊ะ</v>
      </c>
      <c r="G186" s="121" t="e">
        <f>VLOOKUP(E186,รายชื่อTOG!$B$2:$F$1500,6,FALSE)</f>
        <v>#REF!</v>
      </c>
      <c r="H186" s="121" t="str">
        <f>VLOOKUP(E186,รายชื่อTOG!$B$2:$D$3009,3,0)</f>
        <v>OP1 Phase1 HC DL Coat</v>
      </c>
      <c r="I186" s="121" t="s">
        <v>2973</v>
      </c>
      <c r="J186" s="122" t="s">
        <v>11</v>
      </c>
      <c r="K186" s="123" t="s">
        <v>1980</v>
      </c>
      <c r="L186" s="121"/>
      <c r="M186" s="124"/>
      <c r="N186" s="122"/>
      <c r="O186" s="8">
        <f>IF(COUNTIF(B$4:B186,B186)=1,1,0)</f>
        <v>1</v>
      </c>
    </row>
    <row r="187" spans="1:15" s="9" customFormat="1" ht="19.8">
      <c r="A187" s="115">
        <v>183</v>
      </c>
      <c r="B187" s="125" t="s">
        <v>1006</v>
      </c>
      <c r="C187" s="115"/>
      <c r="D187" s="118"/>
      <c r="E187" s="119">
        <v>452343</v>
      </c>
      <c r="F187" s="120" t="str">
        <f>VLOOKUP(E187,รายชื่อTOG!$B$2:$C$1500,2,FALSE)</f>
        <v>น.ส.เฟื้องฟ้า มงคล</v>
      </c>
      <c r="G187" s="121" t="e">
        <f>VLOOKUP(E187,รายชื่อTOG!$B$2:$F$1500,6,FALSE)</f>
        <v>#REF!</v>
      </c>
      <c r="H187" s="121" t="str">
        <f>VLOOKUP(E187,รายชื่อTOG!$B$2:$D$3009,3,0)</f>
        <v>QC TOG</v>
      </c>
      <c r="I187" s="121" t="s">
        <v>2973</v>
      </c>
      <c r="J187" s="122" t="s">
        <v>11</v>
      </c>
      <c r="K187" s="123" t="s">
        <v>1000</v>
      </c>
      <c r="L187" s="121"/>
      <c r="M187" s="124"/>
      <c r="N187" s="122"/>
      <c r="O187" s="8">
        <f>IF(COUNTIF(B$4:B187,B187)=1,1,0)</f>
        <v>1</v>
      </c>
    </row>
    <row r="188" spans="1:15" s="9" customFormat="1" ht="19.8">
      <c r="A188" s="115">
        <v>184</v>
      </c>
      <c r="B188" s="125" t="s">
        <v>1840</v>
      </c>
      <c r="C188" s="115"/>
      <c r="D188" s="118"/>
      <c r="E188" s="119">
        <v>576528</v>
      </c>
      <c r="F188" s="120" t="str">
        <f>VLOOKUP(E188,รายชื่อTOG!$B$2:$C$1500,2,FALSE)</f>
        <v>น.ส.รุ่ง พรรณสุทธิ์</v>
      </c>
      <c r="G188" s="121" t="e">
        <f>VLOOKUP(E188,รายชื่อTOG!$B$2:$F$1500,6,FALSE)</f>
        <v>#REF!</v>
      </c>
      <c r="H188" s="121" t="str">
        <f>VLOOKUP(E188,รายชื่อTOG!$B$2:$D$3009,3,0)</f>
        <v>Packing Center</v>
      </c>
      <c r="I188" s="121" t="s">
        <v>2973</v>
      </c>
      <c r="J188" s="122" t="s">
        <v>11</v>
      </c>
      <c r="K188" s="123" t="s">
        <v>2274</v>
      </c>
      <c r="L188" s="121"/>
      <c r="M188" s="124"/>
      <c r="N188" s="122"/>
      <c r="O188" s="8">
        <f>IF(COUNTIF(B$4:B188,B188)=1,1,0)</f>
        <v>1</v>
      </c>
    </row>
    <row r="189" spans="1:15" s="9" customFormat="1" ht="19.8">
      <c r="A189" s="115">
        <v>185</v>
      </c>
      <c r="B189" s="125" t="s">
        <v>876</v>
      </c>
      <c r="C189" s="115"/>
      <c r="D189" s="118"/>
      <c r="E189" s="119">
        <v>452406</v>
      </c>
      <c r="F189" s="120" t="str">
        <f>VLOOKUP(E189,รายชื่อTOG!$B$2:$C$1500,2,FALSE)</f>
        <v>น.ส.พรทิพย์ ไตรวงศ์</v>
      </c>
      <c r="G189" s="121" t="e">
        <f>VLOOKUP(E189,รายชื่อTOG!$B$2:$F$1500,6,FALSE)</f>
        <v>#REF!</v>
      </c>
      <c r="H189" s="121" t="str">
        <f>VLOOKUP(E189,รายชื่อTOG!$B$2:$D$3009,3,0)</f>
        <v>QC TOG</v>
      </c>
      <c r="I189" s="121" t="s">
        <v>2973</v>
      </c>
      <c r="J189" s="122" t="s">
        <v>11</v>
      </c>
      <c r="K189" s="123" t="s">
        <v>3020</v>
      </c>
      <c r="L189" s="121"/>
      <c r="M189" s="124"/>
      <c r="N189" s="122"/>
      <c r="O189" s="8">
        <f>IF(COUNTIF(B$4:B189,B189)=1,1,0)</f>
        <v>1</v>
      </c>
    </row>
    <row r="190" spans="1:15" s="9" customFormat="1" ht="19.8">
      <c r="A190" s="115">
        <v>186</v>
      </c>
      <c r="B190" s="125" t="s">
        <v>1745</v>
      </c>
      <c r="C190" s="115"/>
      <c r="D190" s="118"/>
      <c r="E190" s="119">
        <v>620163</v>
      </c>
      <c r="F190" s="120" t="str">
        <f>VLOOKUP(E190,รายชื่อTOG!$B$2:$C$1500,2,FALSE)</f>
        <v>น.ส.จรรญา คำนึง</v>
      </c>
      <c r="G190" s="121" t="e">
        <f>VLOOKUP(E190,รายชื่อTOG!$B$2:$F$1500,6,FALSE)</f>
        <v>#REF!</v>
      </c>
      <c r="H190" s="121" t="str">
        <f>VLOOKUP(E190,รายชื่อTOG!$B$2:$D$3009,3,0)</f>
        <v>OP2 Phase4 Uncoat DL Before Oven</v>
      </c>
      <c r="I190" s="121" t="s">
        <v>2973</v>
      </c>
      <c r="J190" s="122" t="s">
        <v>11</v>
      </c>
      <c r="K190" s="123" t="s">
        <v>1572</v>
      </c>
      <c r="L190" s="121"/>
      <c r="M190" s="124"/>
      <c r="N190" s="122"/>
      <c r="O190" s="8">
        <f>IF(COUNTIF(B$4:B190,B190)=1,1,0)</f>
        <v>1</v>
      </c>
    </row>
    <row r="191" spans="1:15" s="9" customFormat="1" ht="19.8">
      <c r="A191" s="115">
        <v>187</v>
      </c>
      <c r="B191" s="125" t="s">
        <v>948</v>
      </c>
      <c r="C191" s="115"/>
      <c r="D191" s="118"/>
      <c r="E191" s="119">
        <v>618658</v>
      </c>
      <c r="F191" s="120" t="str">
        <f>VLOOKUP(E191,รายชื่อTOG!$B$2:$C$1500,2,FALSE)</f>
        <v>น.ส.ภูชิษา บุญเอกกิติกุล</v>
      </c>
      <c r="G191" s="121" t="e">
        <f>VLOOKUP(E191,รายชื่อTOG!$B$2:$F$1500,6,FALSE)</f>
        <v>#REF!</v>
      </c>
      <c r="H191" s="121" t="str">
        <f>VLOOKUP(E191,รายชื่อTOG!$B$2:$D$3009,3,0)</f>
        <v>QC TOG</v>
      </c>
      <c r="I191" s="121" t="s">
        <v>2973</v>
      </c>
      <c r="J191" s="122" t="s">
        <v>11</v>
      </c>
      <c r="K191" s="123" t="s">
        <v>954</v>
      </c>
      <c r="L191" s="121"/>
      <c r="M191" s="124"/>
      <c r="N191" s="122"/>
      <c r="O191" s="8">
        <f>IF(COUNTIF(B$4:B191,B191)=1,1,0)</f>
        <v>1</v>
      </c>
    </row>
    <row r="192" spans="1:15" s="9" customFormat="1" ht="19.8">
      <c r="A192" s="115">
        <v>188</v>
      </c>
      <c r="B192" s="125" t="s">
        <v>1995</v>
      </c>
      <c r="C192" s="115"/>
      <c r="D192" s="118"/>
      <c r="E192" s="119">
        <v>493519</v>
      </c>
      <c r="F192" s="120" t="str">
        <f>VLOOKUP(E192,รายชื่อTOG!$B$2:$C$1500,2,FALSE)</f>
        <v>นายชลอ แก้วสง</v>
      </c>
      <c r="G192" s="121" t="e">
        <f>VLOOKUP(E192,รายชื่อTOG!$B$2:$F$1500,6,FALSE)</f>
        <v>#REF!</v>
      </c>
      <c r="H192" s="121" t="str">
        <f>VLOOKUP(E192,รายชื่อTOG!$B$2:$D$3009,3,0)</f>
        <v>OP2 Phase4 Uncoat DL Before Oven</v>
      </c>
      <c r="I192" s="121" t="s">
        <v>2973</v>
      </c>
      <c r="J192" s="122" t="s">
        <v>11</v>
      </c>
      <c r="K192" s="123" t="s">
        <v>1996</v>
      </c>
      <c r="L192" s="121"/>
      <c r="M192" s="124"/>
      <c r="N192" s="122"/>
      <c r="O192" s="8">
        <f>IF(COUNTIF(B$4:B192,B192)=1,1,0)</f>
        <v>1</v>
      </c>
    </row>
    <row r="193" spans="1:15" s="9" customFormat="1" ht="19.8">
      <c r="A193" s="115">
        <v>189</v>
      </c>
      <c r="B193" s="125" t="s">
        <v>950</v>
      </c>
      <c r="C193" s="115"/>
      <c r="D193" s="118"/>
      <c r="E193" s="119">
        <v>431704</v>
      </c>
      <c r="F193" s="120" t="str">
        <f>VLOOKUP(E193,รายชื่อTOG!$B$2:$C$1500,2,FALSE)</f>
        <v>น.ส.พิมพ์ใจ ล้ำเลิศ</v>
      </c>
      <c r="G193" s="121" t="e">
        <f>VLOOKUP(E193,รายชื่อTOG!$B$2:$F$1500,6,FALSE)</f>
        <v>#REF!</v>
      </c>
      <c r="H193" s="121" t="str">
        <f>VLOOKUP(E193,รายชื่อTOG!$B$2:$D$3009,3,0)</f>
        <v>QC TOG</v>
      </c>
      <c r="I193" s="121" t="s">
        <v>2973</v>
      </c>
      <c r="J193" s="122" t="s">
        <v>11</v>
      </c>
      <c r="K193" s="123" t="s">
        <v>955</v>
      </c>
      <c r="L193" s="121"/>
      <c r="M193" s="124"/>
      <c r="N193" s="122"/>
      <c r="O193" s="8">
        <f>IF(COUNTIF(B$4:B193,B193)=1,1,0)</f>
        <v>1</v>
      </c>
    </row>
    <row r="194" spans="1:15" s="9" customFormat="1" ht="19.8">
      <c r="A194" s="115">
        <v>190</v>
      </c>
      <c r="B194" s="125" t="s">
        <v>1734</v>
      </c>
      <c r="C194" s="115"/>
      <c r="D194" s="118"/>
      <c r="E194" s="119">
        <v>493607</v>
      </c>
      <c r="F194" s="120" t="str">
        <f>VLOOKUP(E194,รายชื่อTOG!$B$2:$C$1500,2,FALSE)</f>
        <v>นายบุญทรัพย์ วรพจน์</v>
      </c>
      <c r="G194" s="121" t="e">
        <f>VLOOKUP(E194,รายชื่อTOG!$B$2:$F$1500,6,FALSE)</f>
        <v>#REF!</v>
      </c>
      <c r="H194" s="121" t="str">
        <f>VLOOKUP(E194,รายชื่อTOG!$B$2:$D$3009,3,0)</f>
        <v>Logistic</v>
      </c>
      <c r="I194" s="121" t="s">
        <v>2973</v>
      </c>
      <c r="J194" s="122" t="s">
        <v>11</v>
      </c>
      <c r="K194" s="123" t="s">
        <v>1563</v>
      </c>
      <c r="L194" s="121"/>
      <c r="M194" s="124"/>
      <c r="N194" s="122"/>
      <c r="O194" s="8">
        <f>IF(COUNTIF(B$4:B194,B194)=1,1,0)</f>
        <v>1</v>
      </c>
    </row>
    <row r="195" spans="1:15" s="9" customFormat="1" ht="19.8">
      <c r="A195" s="115">
        <v>191</v>
      </c>
      <c r="B195" s="125" t="s">
        <v>2305</v>
      </c>
      <c r="C195" s="115"/>
      <c r="D195" s="118"/>
      <c r="E195" s="119">
        <v>472832</v>
      </c>
      <c r="F195" s="120" t="str">
        <f>VLOOKUP(E195,รายชื่อTOG!$B$2:$C$1500,2,FALSE)</f>
        <v>นายชาญชัย มณีดำ</v>
      </c>
      <c r="G195" s="121" t="e">
        <f>VLOOKUP(E195,รายชื่อTOG!$B$2:$F$1500,6,FALSE)</f>
        <v>#REF!</v>
      </c>
      <c r="H195" s="121" t="str">
        <f>VLOOKUP(E195,รายชื่อTOG!$B$2:$D$3009,3,0)</f>
        <v>OP2 Phase4 Uncoat DL After Oven</v>
      </c>
      <c r="I195" s="121" t="s">
        <v>2973</v>
      </c>
      <c r="J195" s="122" t="s">
        <v>11</v>
      </c>
      <c r="K195" s="123" t="s">
        <v>2304</v>
      </c>
      <c r="L195" s="121"/>
      <c r="M195" s="124"/>
      <c r="N195" s="122"/>
      <c r="O195" s="8">
        <f>IF(COUNTIF(B$4:B195,B195)=1,1,0)</f>
        <v>1</v>
      </c>
    </row>
    <row r="196" spans="1:15" s="9" customFormat="1" ht="19.8">
      <c r="A196" s="115">
        <v>192</v>
      </c>
      <c r="B196" s="125" t="s">
        <v>1795</v>
      </c>
      <c r="C196" s="115"/>
      <c r="D196" s="118"/>
      <c r="E196" s="119">
        <v>534733</v>
      </c>
      <c r="F196" s="120" t="str">
        <f>VLOOKUP(E196,รายชื่อTOG!$B$2:$C$1500,2,FALSE)</f>
        <v>นายวัชระ สระเกตุ</v>
      </c>
      <c r="G196" s="121" t="e">
        <f>VLOOKUP(E196,รายชื่อTOG!$B$2:$F$1500,6,FALSE)</f>
        <v>#REF!</v>
      </c>
      <c r="H196" s="121" t="str">
        <f>VLOOKUP(E196,รายชื่อTOG!$B$2:$D$3009,3,0)</f>
        <v>Maintenance TOG</v>
      </c>
      <c r="I196" s="121" t="s">
        <v>2973</v>
      </c>
      <c r="J196" s="122" t="s">
        <v>11</v>
      </c>
      <c r="K196" s="123" t="s">
        <v>1617</v>
      </c>
      <c r="L196" s="121"/>
      <c r="M196" s="124"/>
      <c r="N196" s="122"/>
      <c r="O196" s="8">
        <f>IF(COUNTIF(B$4:B196,B196)=1,1,0)</f>
        <v>1</v>
      </c>
    </row>
    <row r="197" spans="1:15" s="9" customFormat="1" ht="19.8">
      <c r="A197" s="115">
        <v>193</v>
      </c>
      <c r="B197" s="125" t="s">
        <v>1789</v>
      </c>
      <c r="C197" s="115"/>
      <c r="D197" s="118"/>
      <c r="E197" s="119">
        <v>503829</v>
      </c>
      <c r="F197" s="120" t="str">
        <f>VLOOKUP(E197,รายชื่อTOG!$B$2:$C$1500,2,FALSE)</f>
        <v>นายพัฒน์พงษ์ แสงดาว</v>
      </c>
      <c r="G197" s="121" t="e">
        <f>VLOOKUP(E197,รายชื่อTOG!$B$2:$F$1500,6,FALSE)</f>
        <v>#REF!</v>
      </c>
      <c r="H197" s="121" t="str">
        <f>VLOOKUP(E197,รายชื่อTOG!$B$2:$D$3009,3,0)</f>
        <v>Maintenance TOG</v>
      </c>
      <c r="I197" s="121" t="s">
        <v>2973</v>
      </c>
      <c r="J197" s="122" t="s">
        <v>11</v>
      </c>
      <c r="K197" s="123" t="s">
        <v>1612</v>
      </c>
      <c r="L197" s="121"/>
      <c r="M197" s="124"/>
      <c r="N197" s="122"/>
      <c r="O197" s="8">
        <f>IF(COUNTIF(B$4:B197,B197)=1,1,0)</f>
        <v>1</v>
      </c>
    </row>
    <row r="198" spans="1:15" s="9" customFormat="1" ht="19.8">
      <c r="A198" s="115">
        <v>194</v>
      </c>
      <c r="B198" s="125" t="s">
        <v>2047</v>
      </c>
      <c r="C198" s="115"/>
      <c r="D198" s="118"/>
      <c r="E198" s="119">
        <v>452321</v>
      </c>
      <c r="F198" s="120" t="str">
        <f>VLOOKUP(E198,รายชื่อTOG!$B$2:$C$1500,2,FALSE)</f>
        <v>น.ส.ขวัญประชา ภูผา</v>
      </c>
      <c r="G198" s="121" t="e">
        <f>VLOOKUP(E198,รายชื่อTOG!$B$2:$F$1500,6,FALSE)</f>
        <v>#REF!</v>
      </c>
      <c r="H198" s="121" t="str">
        <f>VLOOKUP(E198,รายชื่อTOG!$B$2:$D$3009,3,0)</f>
        <v>OP1 Phase2 Uncoat DL Mould</v>
      </c>
      <c r="I198" s="121" t="s">
        <v>2973</v>
      </c>
      <c r="J198" s="122" t="s">
        <v>11</v>
      </c>
      <c r="K198" s="123" t="s">
        <v>2066</v>
      </c>
      <c r="L198" s="121"/>
      <c r="M198" s="124"/>
      <c r="N198" s="122"/>
      <c r="O198" s="8">
        <f>IF(COUNTIF(B$4:B198,B198)=1,1,0)</f>
        <v>1</v>
      </c>
    </row>
    <row r="199" spans="1:15" s="9" customFormat="1" ht="19.8">
      <c r="A199" s="115">
        <v>195</v>
      </c>
      <c r="B199" s="125" t="s">
        <v>885</v>
      </c>
      <c r="C199" s="115"/>
      <c r="D199" s="118"/>
      <c r="E199" s="119">
        <v>401065</v>
      </c>
      <c r="F199" s="120" t="str">
        <f>VLOOKUP(E199,รายชื่อTOG!$B$2:$C$1500,2,FALSE)</f>
        <v>น.ส.ศิริวัลย์ พวงดอกไม้</v>
      </c>
      <c r="G199" s="121" t="e">
        <f>VLOOKUP(E199,รายชื่อTOG!$B$2:$F$1500,6,FALSE)</f>
        <v>#REF!</v>
      </c>
      <c r="H199" s="121" t="str">
        <f>VLOOKUP(E199,รายชื่อTOG!$B$2:$D$3009,3,0)</f>
        <v>Operation 1 TOG</v>
      </c>
      <c r="I199" s="121" t="s">
        <v>2973</v>
      </c>
      <c r="J199" s="122" t="s">
        <v>11</v>
      </c>
      <c r="K199" s="123" t="s">
        <v>854</v>
      </c>
      <c r="L199" s="121"/>
      <c r="M199" s="124"/>
      <c r="N199" s="122"/>
      <c r="O199" s="8">
        <f>IF(COUNTIF(B$4:B199,B199)=1,1,0)</f>
        <v>1</v>
      </c>
    </row>
    <row r="200" spans="1:15" s="9" customFormat="1" ht="19.8">
      <c r="A200" s="115">
        <v>196</v>
      </c>
      <c r="B200" s="125" t="s">
        <v>1791</v>
      </c>
      <c r="C200" s="115"/>
      <c r="D200" s="118"/>
      <c r="E200" s="119">
        <v>565969</v>
      </c>
      <c r="F200" s="120" t="str">
        <f>VLOOKUP(E200,รายชื่อTOG!$B$2:$C$1500,2,FALSE)</f>
        <v>นายสุรศักดิ์ ทองเพ็ชร์</v>
      </c>
      <c r="G200" s="121" t="e">
        <f>VLOOKUP(E200,รายชื่อTOG!$B$2:$F$1500,6,FALSE)</f>
        <v>#REF!</v>
      </c>
      <c r="H200" s="121" t="str">
        <f>VLOOKUP(E200,รายชื่อTOG!$B$2:$D$3009,3,0)</f>
        <v>Maintenance TOG</v>
      </c>
      <c r="I200" s="121" t="s">
        <v>2973</v>
      </c>
      <c r="J200" s="122" t="s">
        <v>11</v>
      </c>
      <c r="K200" s="123" t="s">
        <v>1614</v>
      </c>
      <c r="L200" s="121"/>
      <c r="M200" s="124"/>
      <c r="N200" s="122"/>
      <c r="O200" s="8">
        <f>IF(COUNTIF(B$4:B200,B200)=1,1,0)</f>
        <v>1</v>
      </c>
    </row>
    <row r="201" spans="1:15" s="9" customFormat="1" ht="19.8">
      <c r="A201" s="115">
        <v>197</v>
      </c>
      <c r="B201" s="125" t="s">
        <v>2331</v>
      </c>
      <c r="C201" s="115"/>
      <c r="D201" s="118"/>
      <c r="E201" s="119">
        <v>380716</v>
      </c>
      <c r="F201" s="120" t="str">
        <f>VLOOKUP(E201,รายชื่อTOG!$B$2:$C$1500,2,FALSE)</f>
        <v>น.ส.อนุสรา เย็นประเสริฐ</v>
      </c>
      <c r="G201" s="121" t="e">
        <f>VLOOKUP(E201,รายชื่อTOG!$B$2:$F$1500,6,FALSE)</f>
        <v>#REF!</v>
      </c>
      <c r="H201" s="121" t="str">
        <f>VLOOKUP(E201,รายชื่อTOG!$B$2:$D$3009,3,0)</f>
        <v>Maintenance TOG</v>
      </c>
      <c r="I201" s="121" t="s">
        <v>2973</v>
      </c>
      <c r="J201" s="122" t="s">
        <v>11</v>
      </c>
      <c r="K201" s="123" t="s">
        <v>1609</v>
      </c>
      <c r="L201" s="121"/>
      <c r="M201" s="124"/>
      <c r="N201" s="122"/>
      <c r="O201" s="8">
        <f>IF(COUNTIF(B$4:B201,B201)=1,1,0)</f>
        <v>1</v>
      </c>
    </row>
    <row r="202" spans="1:15" s="9" customFormat="1" ht="19.8">
      <c r="A202" s="115">
        <v>198</v>
      </c>
      <c r="B202" s="125" t="s">
        <v>947</v>
      </c>
      <c r="C202" s="115"/>
      <c r="D202" s="118"/>
      <c r="E202" s="119">
        <v>360204</v>
      </c>
      <c r="F202" s="120" t="str">
        <f>VLOOKUP(E202,รายชื่อTOG!$B$2:$C$1500,2,FALSE)</f>
        <v>นายอดิศักดิ์ อินเดริส</v>
      </c>
      <c r="G202" s="121" t="e">
        <f>VLOOKUP(E202,รายชื่อTOG!$B$2:$F$1500,6,FALSE)</f>
        <v>#REF!</v>
      </c>
      <c r="H202" s="121" t="str">
        <f>VLOOKUP(E202,รายชื่อTOG!$B$2:$D$3009,3,0)</f>
        <v>OP1 Phase1 Uncoat DL Before Oven</v>
      </c>
      <c r="I202" s="121" t="s">
        <v>2973</v>
      </c>
      <c r="J202" s="122" t="s">
        <v>11</v>
      </c>
      <c r="K202" s="123" t="s">
        <v>2142</v>
      </c>
      <c r="L202" s="121"/>
      <c r="M202" s="124"/>
      <c r="N202" s="122"/>
      <c r="O202" s="8">
        <f>IF(COUNTIF(B$4:B202,B202)=1,1,0)</f>
        <v>1</v>
      </c>
    </row>
    <row r="203" spans="1:15" s="9" customFormat="1" ht="19.8">
      <c r="A203" s="115">
        <v>199</v>
      </c>
      <c r="B203" s="125" t="s">
        <v>3022</v>
      </c>
      <c r="C203" s="115"/>
      <c r="D203" s="118"/>
      <c r="E203" s="119">
        <v>620218</v>
      </c>
      <c r="F203" s="120" t="str">
        <f>VLOOKUP(E203,รายชื่อTOG!$B$2:$C$1500,2,FALSE)</f>
        <v>นายนพดล หฤทัยสดใส</v>
      </c>
      <c r="G203" s="121" t="e">
        <f>VLOOKUP(E203,รายชื่อTOG!$B$2:$F$1500,6,FALSE)</f>
        <v>#REF!</v>
      </c>
      <c r="H203" s="121" t="str">
        <f>VLOOKUP(E203,รายชื่อTOG!$B$2:$D$3009,3,0)</f>
        <v>RX Customer Service</v>
      </c>
      <c r="I203" s="121" t="s">
        <v>2973</v>
      </c>
      <c r="J203" s="122" t="s">
        <v>11</v>
      </c>
      <c r="K203" s="123" t="s">
        <v>2342</v>
      </c>
      <c r="L203" s="121"/>
      <c r="M203" s="124"/>
      <c r="N203" s="122"/>
      <c r="O203" s="8">
        <f>IF(COUNTIF(B$4:B203,B203)=1,1,0)</f>
        <v>1</v>
      </c>
    </row>
    <row r="204" spans="1:15" s="9" customFormat="1" ht="19.8">
      <c r="A204" s="115">
        <v>200</v>
      </c>
      <c r="B204" s="125" t="s">
        <v>2345</v>
      </c>
      <c r="C204" s="115"/>
      <c r="D204" s="118"/>
      <c r="E204" s="119">
        <v>608071</v>
      </c>
      <c r="F204" s="120" t="str">
        <f>VLOOKUP(E204,รายชื่อTOG!$B$2:$C$1500,2,FALSE)</f>
        <v>นายรักพงษ์ พุ่มนุ่ม</v>
      </c>
      <c r="G204" s="121" t="e">
        <f>VLOOKUP(E204,รายชื่อTOG!$B$2:$F$1500,6,FALSE)</f>
        <v>#REF!</v>
      </c>
      <c r="H204" s="121" t="str">
        <f>VLOOKUP(E204,รายชื่อTOG!$B$2:$D$3009,3,0)</f>
        <v>Maintenance TOG</v>
      </c>
      <c r="I204" s="121" t="s">
        <v>2973</v>
      </c>
      <c r="J204" s="122" t="s">
        <v>11</v>
      </c>
      <c r="K204" s="123" t="s">
        <v>1613</v>
      </c>
      <c r="L204" s="121"/>
      <c r="M204" s="124"/>
      <c r="N204" s="122"/>
      <c r="O204" s="8">
        <f>IF(COUNTIF(B$4:B204,B204)=1,1,0)</f>
        <v>1</v>
      </c>
    </row>
    <row r="205" spans="1:15" s="9" customFormat="1" ht="19.8">
      <c r="A205" s="115">
        <v>201</v>
      </c>
      <c r="B205" s="125" t="s">
        <v>1786</v>
      </c>
      <c r="C205" s="115"/>
      <c r="D205" s="118"/>
      <c r="E205" s="119">
        <v>555919</v>
      </c>
      <c r="F205" s="120" t="str">
        <f>VLOOKUP(E205,รายชื่อTOG!$B$2:$C$1500,2,FALSE)</f>
        <v>น.ส.สุภาภรณ์ พุ่มพฤกษ์</v>
      </c>
      <c r="G205" s="121" t="e">
        <f>VLOOKUP(E205,รายชื่อTOG!$B$2:$F$1500,6,FALSE)</f>
        <v>#REF!</v>
      </c>
      <c r="H205" s="121" t="str">
        <f>VLOOKUP(E205,รายชื่อTOG!$B$2:$D$3009,3,0)</f>
        <v>Maintenance TOG</v>
      </c>
      <c r="I205" s="121" t="s">
        <v>2973</v>
      </c>
      <c r="J205" s="122" t="s">
        <v>11</v>
      </c>
      <c r="K205" s="123" t="s">
        <v>1610</v>
      </c>
      <c r="L205" s="121"/>
      <c r="M205" s="124"/>
      <c r="N205" s="122"/>
      <c r="O205" s="8">
        <f>IF(COUNTIF(B$4:B205,B205)=1,1,0)</f>
        <v>1</v>
      </c>
    </row>
    <row r="206" spans="1:15" s="9" customFormat="1" ht="19.8">
      <c r="A206" s="115">
        <v>202</v>
      </c>
      <c r="B206" s="125" t="s">
        <v>2944</v>
      </c>
      <c r="C206" s="115"/>
      <c r="D206" s="118"/>
      <c r="E206" s="119">
        <v>628952</v>
      </c>
      <c r="F206" s="120" t="str">
        <f>VLOOKUP(E206,รายชื่อTOG!$B$2:$C$1500,2,FALSE)</f>
        <v>นายนพอนันต์ จันทร์วงษ์</v>
      </c>
      <c r="G206" s="121" t="e">
        <f>VLOOKUP(E206,รายชื่อTOG!$B$2:$F$1500,6,FALSE)</f>
        <v>#REF!</v>
      </c>
      <c r="H206" s="121" t="str">
        <f>VLOOKUP(E206,รายชื่อTOG!$B$2:$D$3009,3,0)</f>
        <v>Maintenance TOG</v>
      </c>
      <c r="I206" s="121" t="s">
        <v>2973</v>
      </c>
      <c r="J206" s="122" t="s">
        <v>11</v>
      </c>
      <c r="K206" s="123" t="s">
        <v>894</v>
      </c>
      <c r="L206" s="121"/>
      <c r="M206" s="124"/>
      <c r="N206" s="122"/>
      <c r="O206" s="8">
        <f>IF(COUNTIF(B$4:B206,B206)=1,1,0)</f>
        <v>1</v>
      </c>
    </row>
    <row r="207" spans="1:15" s="9" customFormat="1" ht="19.8">
      <c r="A207" s="115">
        <v>203</v>
      </c>
      <c r="B207" s="125" t="s">
        <v>1918</v>
      </c>
      <c r="C207" s="115"/>
      <c r="D207" s="126"/>
      <c r="E207" s="119">
        <v>545469</v>
      </c>
      <c r="F207" s="120" t="str">
        <f>VLOOKUP(E207,รายชื่อTOG!$B$2:$C$1500,2,FALSE)</f>
        <v>นายสิทธิชัย นาควิไล</v>
      </c>
      <c r="G207" s="121" t="e">
        <f>VLOOKUP(E207,รายชื่อTOG!$B$2:$F$1500,6,FALSE)</f>
        <v>#REF!</v>
      </c>
      <c r="H207" s="121" t="str">
        <f>VLOOKUP(E207,รายชื่อTOG!$B$2:$D$3009,3,0)</f>
        <v>Operation 1 TOG</v>
      </c>
      <c r="I207" s="121" t="s">
        <v>2973</v>
      </c>
      <c r="J207" s="122" t="s">
        <v>11</v>
      </c>
      <c r="K207" s="123" t="s">
        <v>2362</v>
      </c>
      <c r="L207" s="121"/>
      <c r="M207" s="124"/>
      <c r="N207" s="122"/>
      <c r="O207" s="8">
        <f>IF(COUNTIF(B$4:B207,B207)=1,1,0)</f>
        <v>1</v>
      </c>
    </row>
    <row r="208" spans="1:15" s="9" customFormat="1" ht="19.8">
      <c r="A208" s="115">
        <v>204</v>
      </c>
      <c r="B208" s="125" t="s">
        <v>1029</v>
      </c>
      <c r="C208" s="115"/>
      <c r="D208" s="118"/>
      <c r="E208" s="119">
        <v>431620</v>
      </c>
      <c r="F208" s="120" t="str">
        <f>VLOOKUP(E208,รายชื่อTOG!$B$2:$C$1500,2,FALSE)</f>
        <v>น.ส.หทัยพร เพ็ชรพราว</v>
      </c>
      <c r="G208" s="121" t="e">
        <f>VLOOKUP(E208,รายชื่อTOG!$B$2:$F$1500,6,FALSE)</f>
        <v>#REF!</v>
      </c>
      <c r="H208" s="121" t="str">
        <f>VLOOKUP(E208,รายชื่อTOG!$B$2:$D$3009,3,0)</f>
        <v>Packing Center</v>
      </c>
      <c r="I208" s="121" t="s">
        <v>2973</v>
      </c>
      <c r="J208" s="122" t="s">
        <v>11</v>
      </c>
      <c r="K208" s="123" t="s">
        <v>1022</v>
      </c>
      <c r="L208" s="121"/>
      <c r="M208" s="124"/>
      <c r="N208" s="122"/>
      <c r="O208" s="8">
        <f>IF(COUNTIF(B$4:B208,B208)=1,1,0)</f>
        <v>1</v>
      </c>
    </row>
    <row r="209" spans="1:15" s="9" customFormat="1" ht="19.8">
      <c r="A209" s="115">
        <v>205</v>
      </c>
      <c r="B209" s="125" t="s">
        <v>2105</v>
      </c>
      <c r="C209" s="115"/>
      <c r="D209" s="118"/>
      <c r="E209" s="119">
        <v>597518</v>
      </c>
      <c r="F209" s="120" t="str">
        <f>VLOOKUP(E209,รายชื่อTOG!$B$2:$C$1500,2,FALSE)</f>
        <v>นายสมชาย บุญเสริม</v>
      </c>
      <c r="G209" s="121" t="e">
        <f>VLOOKUP(E209,รายชื่อTOG!$B$2:$F$1500,6,FALSE)</f>
        <v>#REF!</v>
      </c>
      <c r="H209" s="121" t="str">
        <f>VLOOKUP(E209,รายชื่อTOG!$B$2:$D$3009,3,0)</f>
        <v>OP1 Phase1 Uncoat DL After Oven</v>
      </c>
      <c r="I209" s="121" t="s">
        <v>2973</v>
      </c>
      <c r="J209" s="122" t="s">
        <v>11</v>
      </c>
      <c r="K209" s="123" t="s">
        <v>2106</v>
      </c>
      <c r="L209" s="121"/>
      <c r="M209" s="124"/>
      <c r="N209" s="122"/>
      <c r="O209" s="8">
        <f>IF(COUNTIF(B$4:B209,B209)=1,1,0)</f>
        <v>1</v>
      </c>
    </row>
    <row r="210" spans="1:15" s="9" customFormat="1" ht="19.8">
      <c r="A210" s="115">
        <v>206</v>
      </c>
      <c r="B210" s="125" t="s">
        <v>2009</v>
      </c>
      <c r="C210" s="115"/>
      <c r="D210" s="118"/>
      <c r="E210" s="119">
        <v>618715</v>
      </c>
      <c r="F210" s="120" t="str">
        <f>VLOOKUP(E210,รายชื่อTOG!$B$2:$C$1500,2,FALSE)</f>
        <v>น.ส.นิภา เลาะลาเมาะ</v>
      </c>
      <c r="G210" s="121" t="e">
        <f>VLOOKUP(E210,รายชื่อTOG!$B$2:$F$1500,6,FALSE)</f>
        <v>#REF!</v>
      </c>
      <c r="H210" s="121" t="str">
        <f>VLOOKUP(E210,รายชื่อTOG!$B$2:$D$3009,3,0)</f>
        <v>OP1 Phase2 Uncoat DL Mould</v>
      </c>
      <c r="I210" s="121" t="s">
        <v>2973</v>
      </c>
      <c r="J210" s="122" t="s">
        <v>11</v>
      </c>
      <c r="K210" s="123" t="s">
        <v>2072</v>
      </c>
      <c r="L210" s="121"/>
      <c r="M210" s="124"/>
      <c r="N210" s="122"/>
      <c r="O210" s="8">
        <f>IF(COUNTIF(B$4:B210,B210)=1,1,0)</f>
        <v>1</v>
      </c>
    </row>
    <row r="211" spans="1:15" s="9" customFormat="1" ht="19.8">
      <c r="A211" s="115">
        <v>207</v>
      </c>
      <c r="B211" s="125" t="s">
        <v>2382</v>
      </c>
      <c r="C211" s="115"/>
      <c r="D211" s="118"/>
      <c r="E211" s="119">
        <v>545235</v>
      </c>
      <c r="F211" s="120" t="str">
        <f>VLOOKUP(E211,รายชื่อTOG!$B$2:$C$1500,2,FALSE)</f>
        <v>น.ส.สมจิตร จันทร์คำนนท์</v>
      </c>
      <c r="G211" s="121" t="e">
        <f>VLOOKUP(E211,รายชื่อTOG!$B$2:$F$1500,6,FALSE)</f>
        <v>#REF!</v>
      </c>
      <c r="H211" s="121" t="str">
        <f>VLOOKUP(E211,รายชื่อTOG!$B$2:$D$3009,3,0)</f>
        <v>Logistic</v>
      </c>
      <c r="I211" s="121" t="s">
        <v>2973</v>
      </c>
      <c r="J211" s="122" t="s">
        <v>11</v>
      </c>
      <c r="K211" s="123" t="s">
        <v>2381</v>
      </c>
      <c r="L211" s="121"/>
      <c r="M211" s="124"/>
      <c r="N211" s="122"/>
      <c r="O211" s="8">
        <f>IF(COUNTIF(B$4:B211,B211)=1,1,0)</f>
        <v>1</v>
      </c>
    </row>
    <row r="212" spans="1:15" s="9" customFormat="1" ht="19.8">
      <c r="A212" s="115">
        <v>208</v>
      </c>
      <c r="B212" s="125" t="s">
        <v>1926</v>
      </c>
      <c r="C212" s="115"/>
      <c r="D212" s="118"/>
      <c r="E212" s="119">
        <v>514144</v>
      </c>
      <c r="F212" s="120" t="str">
        <f>VLOOKUP(E212,รายชื่อTOG!$B$2:$C$1500,2,FALSE)</f>
        <v>นายสมาน ยินดีทีป</v>
      </c>
      <c r="G212" s="121" t="e">
        <f>VLOOKUP(E212,รายชื่อTOG!$B$2:$F$1500,6,FALSE)</f>
        <v>#REF!</v>
      </c>
      <c r="H212" s="121" t="str">
        <f>VLOOKUP(E212,รายชื่อTOG!$B$2:$D$3009,3,0)</f>
        <v>OP Mould Hardening DL Hardening</v>
      </c>
      <c r="I212" s="121" t="s">
        <v>2973</v>
      </c>
      <c r="J212" s="122" t="s">
        <v>11</v>
      </c>
      <c r="K212" s="123" t="s">
        <v>1933</v>
      </c>
      <c r="L212" s="121"/>
      <c r="M212" s="124"/>
      <c r="N212" s="122"/>
      <c r="O212" s="8">
        <f>IF(COUNTIF(B$4:B212,B212)=1,1,0)</f>
        <v>1</v>
      </c>
    </row>
    <row r="213" spans="1:15" s="9" customFormat="1" ht="19.8">
      <c r="A213" s="115">
        <v>209</v>
      </c>
      <c r="B213" s="125" t="s">
        <v>2394</v>
      </c>
      <c r="C213" s="115"/>
      <c r="D213" s="118"/>
      <c r="E213" s="119">
        <v>608243</v>
      </c>
      <c r="F213" s="120" t="str">
        <f>VLOOKUP(E213,รายชื่อTOG!$B$2:$C$1500,2,FALSE)</f>
        <v>นายอรรถพล มะเด็น</v>
      </c>
      <c r="G213" s="121" t="e">
        <f>VLOOKUP(E213,รายชื่อTOG!$B$2:$F$1500,6,FALSE)</f>
        <v>#REF!</v>
      </c>
      <c r="H213" s="121" t="str">
        <f>VLOOKUP(E213,รายชื่อTOG!$B$2:$D$3009,3,0)</f>
        <v>OP2 Phase9 HMCS DL Coat</v>
      </c>
      <c r="I213" s="121" t="s">
        <v>2973</v>
      </c>
      <c r="J213" s="122" t="s">
        <v>11</v>
      </c>
      <c r="K213" s="123" t="s">
        <v>2064</v>
      </c>
      <c r="L213" s="121"/>
      <c r="M213" s="124"/>
      <c r="N213" s="122"/>
      <c r="O213" s="8">
        <f>IF(COUNTIF(B$4:B213,B213)=1,1,0)</f>
        <v>1</v>
      </c>
    </row>
    <row r="214" spans="1:15" s="9" customFormat="1" ht="19.8">
      <c r="A214" s="115">
        <v>210</v>
      </c>
      <c r="B214" s="125" t="s">
        <v>1921</v>
      </c>
      <c r="C214" s="115"/>
      <c r="D214" s="118"/>
      <c r="E214" s="119">
        <v>431335</v>
      </c>
      <c r="F214" s="120" t="str">
        <f>VLOOKUP(E214,รายชื่อTOG!$B$2:$C$1500,2,FALSE)</f>
        <v>น.ส.สุภาพร จ่าพันธุ์</v>
      </c>
      <c r="G214" s="121" t="e">
        <f>VLOOKUP(E214,รายชื่อTOG!$B$2:$F$1500,6,FALSE)</f>
        <v>#REF!</v>
      </c>
      <c r="H214" s="121" t="str">
        <f>VLOOKUP(E214,รายชื่อTOG!$B$2:$D$3009,3,0)</f>
        <v>QC TOG</v>
      </c>
      <c r="I214" s="121" t="s">
        <v>2973</v>
      </c>
      <c r="J214" s="122" t="s">
        <v>11</v>
      </c>
      <c r="K214" s="123" t="s">
        <v>1922</v>
      </c>
      <c r="L214" s="121"/>
      <c r="M214" s="124"/>
      <c r="N214" s="122"/>
      <c r="O214" s="8">
        <f>IF(COUNTIF(B$4:B214,B214)=1,1,0)</f>
        <v>1</v>
      </c>
    </row>
    <row r="215" spans="1:15" s="9" customFormat="1" ht="19.8">
      <c r="A215" s="115">
        <v>211</v>
      </c>
      <c r="B215" s="125" t="s">
        <v>883</v>
      </c>
      <c r="C215" s="115"/>
      <c r="D215" s="118"/>
      <c r="E215" s="119">
        <v>597415</v>
      </c>
      <c r="F215" s="120" t="str">
        <f>VLOOKUP(E215,รายชื่อTOG!$B$2:$C$1500,2,FALSE)</f>
        <v>นายธีระ ต้อนแก้ว</v>
      </c>
      <c r="G215" s="121" t="e">
        <f>VLOOKUP(E215,รายชื่อTOG!$B$2:$F$1500,6,FALSE)</f>
        <v>#REF!</v>
      </c>
      <c r="H215" s="121" t="str">
        <f>VLOOKUP(E215,รายชื่อTOG!$B$2:$D$3009,3,0)</f>
        <v>OP1 Phase1 Uncoat DL Mould</v>
      </c>
      <c r="I215" s="121" t="s">
        <v>2973</v>
      </c>
      <c r="J215" s="122" t="s">
        <v>11</v>
      </c>
      <c r="K215" s="123" t="s">
        <v>2399</v>
      </c>
      <c r="L215" s="121"/>
      <c r="M215" s="124"/>
      <c r="N215" s="122"/>
      <c r="O215" s="8">
        <f>IF(COUNTIF(B$4:B215,B215)=1,1,0)</f>
        <v>1</v>
      </c>
    </row>
    <row r="216" spans="1:15" s="9" customFormat="1" ht="19.8">
      <c r="A216" s="115">
        <v>212</v>
      </c>
      <c r="B216" s="125" t="s">
        <v>2946</v>
      </c>
      <c r="C216" s="115"/>
      <c r="D216" s="118"/>
      <c r="E216" s="119">
        <v>597723</v>
      </c>
      <c r="F216" s="120" t="str">
        <f>VLOOKUP(E216,รายชื่อTOG!$B$2:$C$1500,2,FALSE)</f>
        <v>นายศักดิ์ดา เยื่องเสือ</v>
      </c>
      <c r="G216" s="121" t="e">
        <f>VLOOKUP(E216,รายชื่อTOG!$B$2:$F$1500,6,FALSE)</f>
        <v>#REF!</v>
      </c>
      <c r="H216" s="121" t="str">
        <f>VLOOKUP(E216,รายชื่อTOG!$B$2:$D$3009,3,0)</f>
        <v>OP1 Phase1 Uncoat DL Mould</v>
      </c>
      <c r="I216" s="121" t="s">
        <v>2973</v>
      </c>
      <c r="J216" s="122" t="s">
        <v>11</v>
      </c>
      <c r="K216" s="123" t="s">
        <v>849</v>
      </c>
      <c r="L216" s="121"/>
      <c r="M216" s="124"/>
      <c r="N216" s="122"/>
      <c r="O216" s="8">
        <f>IF(COUNTIF(B$4:B216,B216)=1,1,0)</f>
        <v>1</v>
      </c>
    </row>
    <row r="217" spans="1:15" s="9" customFormat="1" ht="19.8">
      <c r="A217" s="115">
        <v>213</v>
      </c>
      <c r="B217" s="125" t="s">
        <v>2130</v>
      </c>
      <c r="C217" s="115"/>
      <c r="D217" s="118"/>
      <c r="E217" s="119">
        <v>360346</v>
      </c>
      <c r="F217" s="120" t="str">
        <f>VLOOKUP(E217,รายชื่อTOG!$B$2:$C$1500,2,FALSE)</f>
        <v>นายนิคม ชูพุทธพงศ์</v>
      </c>
      <c r="G217" s="121" t="e">
        <f>VLOOKUP(E217,รายชื่อTOG!$B$2:$F$1500,6,FALSE)</f>
        <v>#REF!</v>
      </c>
      <c r="H217" s="121" t="str">
        <f>VLOOKUP(E217,รายชื่อTOG!$B$2:$D$3009,3,0)</f>
        <v>Production Planning</v>
      </c>
      <c r="I217" s="121" t="s">
        <v>2973</v>
      </c>
      <c r="J217" s="122" t="s">
        <v>11</v>
      </c>
      <c r="K217" s="123" t="s">
        <v>1603</v>
      </c>
      <c r="L217" s="121"/>
      <c r="M217" s="124"/>
      <c r="N217" s="122"/>
      <c r="O217" s="8">
        <f>IF(COUNTIF(B$4:B217,B217)=1,1,0)</f>
        <v>1</v>
      </c>
    </row>
    <row r="218" spans="1:15" s="9" customFormat="1" ht="19.8">
      <c r="A218" s="115">
        <v>214</v>
      </c>
      <c r="B218" s="125" t="s">
        <v>2012</v>
      </c>
      <c r="C218" s="115"/>
      <c r="D218" s="118"/>
      <c r="E218" s="119">
        <v>620171</v>
      </c>
      <c r="F218" s="120" t="str">
        <f>VLOOKUP(E218,รายชื่อTOG!$B$2:$C$1500,2,FALSE)</f>
        <v>น.ส.พรรณี เกียรติสุขวารี</v>
      </c>
      <c r="G218" s="121" t="e">
        <f>VLOOKUP(E218,รายชื่อTOG!$B$2:$F$1500,6,FALSE)</f>
        <v>#REF!</v>
      </c>
      <c r="H218" s="121" t="str">
        <f>VLOOKUP(E218,รายชื่อTOG!$B$2:$D$3009,3,0)</f>
        <v>OP Mould Hardening DL Mould Pulishing</v>
      </c>
      <c r="I218" s="121" t="s">
        <v>2973</v>
      </c>
      <c r="J218" s="122" t="s">
        <v>11</v>
      </c>
      <c r="K218" s="123" t="s">
        <v>2013</v>
      </c>
      <c r="L218" s="121"/>
      <c r="M218" s="124"/>
      <c r="N218" s="122"/>
      <c r="O218" s="8">
        <f>IF(COUNTIF(B$4:B218,B218)=1,1,0)</f>
        <v>1</v>
      </c>
    </row>
    <row r="219" spans="1:15" s="9" customFormat="1" ht="19.8">
      <c r="A219" s="115">
        <v>215</v>
      </c>
      <c r="B219" s="125" t="s">
        <v>1025</v>
      </c>
      <c r="C219" s="115"/>
      <c r="D219" s="118"/>
      <c r="E219" s="119">
        <v>370458</v>
      </c>
      <c r="F219" s="120" t="str">
        <f>VLOOKUP(E219,รายชื่อTOG!$B$2:$C$1500,2,FALSE)</f>
        <v>น.ส.วันเพ็ญ จินเต</v>
      </c>
      <c r="G219" s="121" t="e">
        <f>VLOOKUP(E219,รายชื่อTOG!$B$2:$F$1500,6,FALSE)</f>
        <v>#REF!</v>
      </c>
      <c r="H219" s="121" t="str">
        <f>VLOOKUP(E219,รายชื่อTOG!$B$2:$D$3009,3,0)</f>
        <v>Packing Center</v>
      </c>
      <c r="I219" s="121" t="s">
        <v>2973</v>
      </c>
      <c r="J219" s="122" t="s">
        <v>11</v>
      </c>
      <c r="K219" s="123" t="s">
        <v>1020</v>
      </c>
      <c r="L219" s="121"/>
      <c r="M219" s="124"/>
      <c r="N219" s="122"/>
      <c r="O219" s="8">
        <f>IF(COUNTIF(B$4:B219,B219)=1,1,0)</f>
        <v>1</v>
      </c>
    </row>
    <row r="220" spans="1:15" s="9" customFormat="1" ht="19.8">
      <c r="A220" s="115">
        <v>216</v>
      </c>
      <c r="B220" s="125" t="s">
        <v>2116</v>
      </c>
      <c r="C220" s="115"/>
      <c r="D220" s="118"/>
      <c r="E220" s="119">
        <v>620507</v>
      </c>
      <c r="F220" s="120" t="str">
        <f>VLOOKUP(E220,รายชื่อTOG!$B$2:$C$1500,2,FALSE)</f>
        <v>นายสำเริง หนูหน่าย</v>
      </c>
      <c r="G220" s="121" t="e">
        <f>VLOOKUP(E220,รายชื่อTOG!$B$2:$F$1500,6,FALSE)</f>
        <v>#REF!</v>
      </c>
      <c r="H220" s="121" t="str">
        <f>VLOOKUP(E220,รายชื่อTOG!$B$2:$D$3009,3,0)</f>
        <v>Maintenance TOG</v>
      </c>
      <c r="I220" s="121" t="s">
        <v>2973</v>
      </c>
      <c r="J220" s="122" t="s">
        <v>11</v>
      </c>
      <c r="K220" s="123" t="s">
        <v>2115</v>
      </c>
      <c r="L220" s="121"/>
      <c r="M220" s="124"/>
      <c r="N220" s="122"/>
      <c r="O220" s="8">
        <f>IF(COUNTIF(B$4:B220,B220)=1,1,0)</f>
        <v>1</v>
      </c>
    </row>
    <row r="221" spans="1:15" s="9" customFormat="1" ht="19.8">
      <c r="A221" s="115">
        <v>217</v>
      </c>
      <c r="B221" s="125" t="s">
        <v>2004</v>
      </c>
      <c r="C221" s="115"/>
      <c r="D221" s="118"/>
      <c r="E221" s="119">
        <v>587315</v>
      </c>
      <c r="F221" s="120" t="str">
        <f>VLOOKUP(E221,รายชื่อTOG!$B$2:$C$1500,2,FALSE)</f>
        <v>นายปิยะชนก เต๊ะดอเลาะ</v>
      </c>
      <c r="G221" s="121" t="e">
        <f>VLOOKUP(E221,รายชื่อTOG!$B$2:$F$1500,6,FALSE)</f>
        <v>#REF!</v>
      </c>
      <c r="H221" s="121" t="str">
        <f>VLOOKUP(E221,รายชื่อTOG!$B$2:$D$3009,3,0)</f>
        <v>OP2 Phase9 HMCS DL Coat</v>
      </c>
      <c r="I221" s="121" t="s">
        <v>2973</v>
      </c>
      <c r="J221" s="122" t="s">
        <v>11</v>
      </c>
      <c r="K221" s="123" t="s">
        <v>2005</v>
      </c>
      <c r="L221" s="121"/>
      <c r="M221" s="124"/>
      <c r="N221" s="122"/>
      <c r="O221" s="8">
        <f>IF(COUNTIF(B$4:B221,B221)=1,1,0)</f>
        <v>1</v>
      </c>
    </row>
    <row r="222" spans="1:15" s="9" customFormat="1" ht="19.8">
      <c r="A222" s="115">
        <v>218</v>
      </c>
      <c r="B222" s="125" t="s">
        <v>2026</v>
      </c>
      <c r="C222" s="115"/>
      <c r="D222" s="118"/>
      <c r="E222" s="119">
        <v>360264</v>
      </c>
      <c r="F222" s="120" t="str">
        <f>VLOOKUP(E222,รายชื่อTOG!$B$2:$C$1500,2,FALSE)</f>
        <v>น.ส.ปราณี ปั้นรูป</v>
      </c>
      <c r="G222" s="121" t="e">
        <f>VLOOKUP(E222,รายชื่อTOG!$B$2:$F$1500,6,FALSE)</f>
        <v>#REF!</v>
      </c>
      <c r="H222" s="121" t="str">
        <f>VLOOKUP(E222,รายชื่อTOG!$B$2:$D$3009,3,0)</f>
        <v>Packing Center</v>
      </c>
      <c r="I222" s="121" t="s">
        <v>2973</v>
      </c>
      <c r="J222" s="122" t="s">
        <v>11</v>
      </c>
      <c r="K222" s="123" t="s">
        <v>2083</v>
      </c>
      <c r="L222" s="121"/>
      <c r="M222" s="124"/>
      <c r="N222" s="122"/>
      <c r="O222" s="8">
        <f>IF(COUNTIF(B$4:B222,B222)=1,1,0)</f>
        <v>1</v>
      </c>
    </row>
    <row r="223" spans="1:15" s="9" customFormat="1" ht="19.8">
      <c r="A223" s="115">
        <v>219</v>
      </c>
      <c r="B223" s="125" t="s">
        <v>789</v>
      </c>
      <c r="C223" s="115"/>
      <c r="D223" s="118"/>
      <c r="E223" s="119">
        <v>608245</v>
      </c>
      <c r="F223" s="120" t="str">
        <f>VLOOKUP(E223,รายชื่อTOG!$B$2:$C$1500,2,FALSE)</f>
        <v>น.ส.สุกัญญา สุขสถาพร</v>
      </c>
      <c r="G223" s="121" t="e">
        <f>VLOOKUP(E223,รายชื่อTOG!$B$2:$F$1500,6,FALSE)</f>
        <v>#REF!</v>
      </c>
      <c r="H223" s="121" t="str">
        <f>VLOOKUP(E223,รายชื่อTOG!$B$2:$D$3009,3,0)</f>
        <v>Human Resource &amp; Organization Development</v>
      </c>
      <c r="I223" s="121" t="s">
        <v>2973</v>
      </c>
      <c r="J223" s="122" t="s">
        <v>11</v>
      </c>
      <c r="K223" s="123" t="s">
        <v>762</v>
      </c>
      <c r="L223" s="121"/>
      <c r="M223" s="124"/>
      <c r="N223" s="122"/>
      <c r="O223" s="8">
        <f>IF(COUNTIF(B$4:B223,B223)=1,1,0)</f>
        <v>1</v>
      </c>
    </row>
    <row r="224" spans="1:15" s="9" customFormat="1" ht="19.8">
      <c r="A224" s="115">
        <v>220</v>
      </c>
      <c r="B224" s="125" t="s">
        <v>2435</v>
      </c>
      <c r="C224" s="115"/>
      <c r="D224" s="118"/>
      <c r="E224" s="119">
        <v>620462</v>
      </c>
      <c r="F224" s="120" t="str">
        <f>VLOOKUP(E224,รายชื่อTOG!$B$2:$C$1500,2,FALSE)</f>
        <v>น.ส.อัญชลี เกตุทุม</v>
      </c>
      <c r="G224" s="121" t="e">
        <f>VLOOKUP(E224,รายชื่อTOG!$B$2:$F$1500,6,FALSE)</f>
        <v>#REF!</v>
      </c>
      <c r="H224" s="121" t="str">
        <f>VLOOKUP(E224,รายชื่อTOG!$B$2:$D$3009,3,0)</f>
        <v>OP2 Phase9 HCNT DL Coat</v>
      </c>
      <c r="I224" s="121" t="s">
        <v>2973</v>
      </c>
      <c r="J224" s="122" t="s">
        <v>11</v>
      </c>
      <c r="K224" s="123" t="s">
        <v>2434</v>
      </c>
      <c r="L224" s="121"/>
      <c r="M224" s="124"/>
      <c r="N224" s="122"/>
      <c r="O224" s="8">
        <f>IF(COUNTIF(B$4:B224,B224)=1,1,0)</f>
        <v>1</v>
      </c>
    </row>
    <row r="225" spans="1:15" s="9" customFormat="1" ht="19.8">
      <c r="A225" s="115">
        <v>221</v>
      </c>
      <c r="B225" s="125" t="s">
        <v>2947</v>
      </c>
      <c r="C225" s="115"/>
      <c r="D225" s="118"/>
      <c r="E225" s="119">
        <v>441844</v>
      </c>
      <c r="F225" s="120" t="str">
        <f>VLOOKUP(E225,รายชื่อTOG!$B$2:$C$1500,2,FALSE)</f>
        <v>นายสุริชัย บรรลือทรัพย์</v>
      </c>
      <c r="G225" s="121" t="e">
        <f>VLOOKUP(E225,รายชื่อTOG!$B$2:$F$1500,6,FALSE)</f>
        <v>#REF!</v>
      </c>
      <c r="H225" s="121" t="str">
        <f>VLOOKUP(E225,รายชื่อTOG!$B$2:$D$3009,3,0)</f>
        <v>Maintenance TOG</v>
      </c>
      <c r="I225" s="121" t="s">
        <v>2973</v>
      </c>
      <c r="J225" s="122" t="s">
        <v>11</v>
      </c>
      <c r="K225" s="123" t="s">
        <v>1993</v>
      </c>
      <c r="L225" s="121"/>
      <c r="M225" s="124"/>
      <c r="N225" s="122"/>
      <c r="O225" s="8">
        <f>IF(COUNTIF(B$4:B225,B225)=1,1,0)</f>
        <v>1</v>
      </c>
    </row>
    <row r="226" spans="1:15" s="9" customFormat="1" ht="19.8">
      <c r="A226" s="115">
        <v>222</v>
      </c>
      <c r="B226" s="125" t="s">
        <v>1874</v>
      </c>
      <c r="C226" s="115"/>
      <c r="D226" s="118"/>
      <c r="E226" s="119">
        <v>493548</v>
      </c>
      <c r="F226" s="120" t="str">
        <f>VLOOKUP(E226,รายชื่อTOG!$B$2:$C$1500,2,FALSE)</f>
        <v>นายพิสิษฐ์ พันธ์ศรี</v>
      </c>
      <c r="G226" s="121" t="e">
        <f>VLOOKUP(E226,รายชื่อTOG!$B$2:$F$1500,6,FALSE)</f>
        <v>#REF!</v>
      </c>
      <c r="H226" s="121" t="str">
        <f>VLOOKUP(E226,รายชื่อTOG!$B$2:$D$3009,3,0)</f>
        <v>FG Inventory</v>
      </c>
      <c r="I226" s="121" t="s">
        <v>2973</v>
      </c>
      <c r="J226" s="122" t="s">
        <v>11</v>
      </c>
      <c r="K226" s="123" t="s">
        <v>1685</v>
      </c>
      <c r="L226" s="121"/>
      <c r="M226" s="124"/>
      <c r="N226" s="122"/>
      <c r="O226" s="8">
        <f>IF(COUNTIF(B$4:B226,B226)=1,1,0)</f>
        <v>1</v>
      </c>
    </row>
    <row r="227" spans="1:15" s="9" customFormat="1" ht="19.8">
      <c r="A227" s="115">
        <v>223</v>
      </c>
      <c r="B227" s="125" t="s">
        <v>1810</v>
      </c>
      <c r="C227" s="115"/>
      <c r="D227" s="118"/>
      <c r="E227" s="119">
        <v>441948</v>
      </c>
      <c r="F227" s="120" t="str">
        <f>VLOOKUP(E227,รายชื่อTOG!$B$2:$C$1500,2,FALSE)</f>
        <v>น.ส.สุภารัตน์ ทองสุก</v>
      </c>
      <c r="G227" s="121" t="e">
        <f>VLOOKUP(E227,รายชื่อTOG!$B$2:$F$1500,6,FALSE)</f>
        <v>#REF!</v>
      </c>
      <c r="H227" s="121" t="str">
        <f>VLOOKUP(E227,รายชื่อTOG!$B$2:$D$3009,3,0)</f>
        <v>OP2 Phase4 Uncoat DL Before Oven</v>
      </c>
      <c r="I227" s="121" t="s">
        <v>2973</v>
      </c>
      <c r="J227" s="122" t="s">
        <v>11</v>
      </c>
      <c r="K227" s="123" t="s">
        <v>2450</v>
      </c>
      <c r="L227" s="121"/>
      <c r="M227" s="124"/>
      <c r="N227" s="122"/>
      <c r="O227" s="8">
        <f>IF(COUNTIF(B$4:B227,B227)=1,1,0)</f>
        <v>1</v>
      </c>
    </row>
    <row r="228" spans="1:15" s="9" customFormat="1" ht="19.8">
      <c r="A228" s="115">
        <v>224</v>
      </c>
      <c r="B228" s="125" t="s">
        <v>1783</v>
      </c>
      <c r="C228" s="115"/>
      <c r="D228" s="118"/>
      <c r="E228" s="119">
        <v>566188</v>
      </c>
      <c r="F228" s="120" t="str">
        <f>VLOOKUP(E228,รายชื่อTOG!$B$2:$C$1500,2,FALSE)</f>
        <v>น.ส.ชไมพร แก้วกาญจน์</v>
      </c>
      <c r="G228" s="121" t="e">
        <f>VLOOKUP(E228,รายชื่อTOG!$B$2:$F$1500,6,FALSE)</f>
        <v>#REF!</v>
      </c>
      <c r="H228" s="121" t="str">
        <f>VLOOKUP(E228,รายชื่อTOG!$B$2:$D$3009,3,0)</f>
        <v>Production Planning</v>
      </c>
      <c r="I228" s="121" t="s">
        <v>2973</v>
      </c>
      <c r="J228" s="122" t="s">
        <v>11</v>
      </c>
      <c r="K228" s="123" t="s">
        <v>1607</v>
      </c>
      <c r="L228" s="121"/>
      <c r="M228" s="124"/>
      <c r="N228" s="122"/>
      <c r="O228" s="8">
        <f>IF(COUNTIF(B$4:B228,B228)=1,1,0)</f>
        <v>1</v>
      </c>
    </row>
    <row r="229" spans="1:15" s="9" customFormat="1" ht="19.8">
      <c r="A229" s="115">
        <v>225</v>
      </c>
      <c r="B229" s="125" t="s">
        <v>1945</v>
      </c>
      <c r="C229" s="115"/>
      <c r="D229" s="115"/>
      <c r="E229" s="119">
        <v>565950</v>
      </c>
      <c r="F229" s="120" t="str">
        <f>VLOOKUP(E229,รายชื่อTOG!$B$2:$C$1500,2,FALSE)</f>
        <v>น.ส.จิตราภรณ์ จันทร์แรง</v>
      </c>
      <c r="G229" s="121" t="e">
        <f>VLOOKUP(E229,รายชื่อTOG!$B$2:$F$1500,6,FALSE)</f>
        <v>#REF!</v>
      </c>
      <c r="H229" s="121" t="str">
        <f>VLOOKUP(E229,รายชื่อTOG!$B$2:$D$3009,3,0)</f>
        <v>OP1 Phase2 Uncoat DL Before Oven</v>
      </c>
      <c r="I229" s="121" t="s">
        <v>2973</v>
      </c>
      <c r="J229" s="122" t="s">
        <v>11</v>
      </c>
      <c r="K229" s="123" t="s">
        <v>2471</v>
      </c>
      <c r="L229" s="121"/>
      <c r="M229" s="124"/>
      <c r="N229" s="122"/>
      <c r="O229" s="8">
        <f>IF(COUNTIF(B$4:B229,B229)=1,1,0)</f>
        <v>1</v>
      </c>
    </row>
    <row r="230" spans="1:15" s="9" customFormat="1" ht="19.8">
      <c r="A230" s="115">
        <v>226</v>
      </c>
      <c r="B230" s="136" t="s">
        <v>4715</v>
      </c>
      <c r="C230" s="19"/>
      <c r="D230" s="139"/>
      <c r="E230" s="13">
        <v>534633</v>
      </c>
      <c r="F230" s="120" t="str">
        <f>VLOOKUP(E230,รายชื่อTOG!$B$2:$C$1500,2,FALSE)</f>
        <v>น.ส.หงษ์ฟ้า ประชิดกลาง</v>
      </c>
      <c r="G230" s="121" t="e">
        <f>VLOOKUP(E230,รายชื่อTOG!$B$2:$F$1500,6,FALSE)</f>
        <v>#REF!</v>
      </c>
      <c r="H230" s="121" t="str">
        <f>VLOOKUP(E230,รายชื่อTOG!$B$2:$D$3009,3,0)</f>
        <v>OP1 Phase1 HC DL Coat</v>
      </c>
      <c r="I230" s="19" t="s">
        <v>2972</v>
      </c>
      <c r="J230" s="19" t="s">
        <v>10</v>
      </c>
      <c r="K230" s="138" t="s">
        <v>1558</v>
      </c>
      <c r="L230" s="121"/>
      <c r="M230" s="124"/>
      <c r="N230" s="122"/>
      <c r="O230" s="8">
        <f>IF(COUNTIF(B$4:B230,B230)=1,1,0)</f>
        <v>1</v>
      </c>
    </row>
    <row r="231" spans="1:15" s="9" customFormat="1" ht="19.8">
      <c r="A231" s="115">
        <v>227</v>
      </c>
      <c r="B231" s="136" t="s">
        <v>4568</v>
      </c>
      <c r="C231" s="19"/>
      <c r="D231" s="139"/>
      <c r="E231" s="13">
        <v>503865</v>
      </c>
      <c r="F231" s="120" t="str">
        <f>VLOOKUP(E231,รายชื่อTOG!$B$2:$C$1500,2,FALSE)</f>
        <v>นายยุรนันท์ โต๊ะเถื่อน</v>
      </c>
      <c r="G231" s="121" t="e">
        <f>VLOOKUP(E231,รายชื่อTOG!$B$2:$F$1500,6,FALSE)</f>
        <v>#REF!</v>
      </c>
      <c r="H231" s="121" t="str">
        <f>VLOOKUP(E231,รายชื่อTOG!$B$2:$D$3009,3,0)</f>
        <v>OP1 Phase 7 Hardcoat DL</v>
      </c>
      <c r="I231" s="19" t="s">
        <v>2972</v>
      </c>
      <c r="J231" s="19" t="s">
        <v>10</v>
      </c>
      <c r="K231" s="138" t="s">
        <v>4567</v>
      </c>
      <c r="L231" s="121"/>
      <c r="M231" s="124"/>
      <c r="N231" s="122"/>
      <c r="O231" s="8">
        <f>IF(COUNTIF(B$4:B231,B231)=1,1,0)</f>
        <v>1</v>
      </c>
    </row>
    <row r="232" spans="1:15" s="9" customFormat="1" ht="19.8">
      <c r="A232" s="115">
        <v>228</v>
      </c>
      <c r="B232" s="125" t="s">
        <v>2139</v>
      </c>
      <c r="C232" s="115"/>
      <c r="D232" s="118"/>
      <c r="E232" s="119">
        <v>608062</v>
      </c>
      <c r="F232" s="120" t="str">
        <f>VLOOKUP(E232,รายชื่อTOG!$B$2:$C$1500,2,FALSE)</f>
        <v>นายยุทธภูมิ สุทธิสารากร</v>
      </c>
      <c r="G232" s="121" t="e">
        <f>VLOOKUP(E232,รายชื่อTOG!$B$2:$F$1500,6,FALSE)</f>
        <v>#REF!</v>
      </c>
      <c r="H232" s="121" t="str">
        <f>VLOOKUP(E232,รายชื่อTOG!$B$2:$D$3009,3,0)</f>
        <v>OP Mould Hardening DL Mould Pulishing</v>
      </c>
      <c r="I232" s="121" t="s">
        <v>2973</v>
      </c>
      <c r="J232" s="122" t="s">
        <v>11</v>
      </c>
      <c r="K232" s="123" t="s">
        <v>2140</v>
      </c>
      <c r="L232" s="121"/>
      <c r="M232" s="124"/>
      <c r="N232" s="122"/>
      <c r="O232" s="8">
        <f>IF(COUNTIF(B$4:B232,B232)=1,1,0)</f>
        <v>1</v>
      </c>
    </row>
    <row r="233" spans="1:15" s="9" customFormat="1" ht="19.8">
      <c r="A233" s="115">
        <v>229</v>
      </c>
      <c r="B233" s="125" t="s">
        <v>1986</v>
      </c>
      <c r="C233" s="115"/>
      <c r="D233" s="118"/>
      <c r="E233" s="119">
        <v>587087</v>
      </c>
      <c r="F233" s="120" t="str">
        <f>VLOOKUP(E233,รายชื่อTOG!$B$2:$C$1500,2,FALSE)</f>
        <v>นายสิทธิชัย บุญมา</v>
      </c>
      <c r="G233" s="121" t="e">
        <f>VLOOKUP(E233,รายชื่อTOG!$B$2:$F$1500,6,FALSE)</f>
        <v>#REF!</v>
      </c>
      <c r="H233" s="121" t="str">
        <f>VLOOKUP(E233,รายชื่อTOG!$B$2:$D$3009,3,0)</f>
        <v>OP2 Phase9 HMCS DL Coat</v>
      </c>
      <c r="I233" s="121" t="s">
        <v>2973</v>
      </c>
      <c r="J233" s="122" t="s">
        <v>11</v>
      </c>
      <c r="K233" s="123" t="s">
        <v>1985</v>
      </c>
      <c r="L233" s="121"/>
      <c r="M233" s="124"/>
      <c r="N233" s="122"/>
      <c r="O233" s="8">
        <f>IF(COUNTIF(B$4:B233,B233)=1,1,0)</f>
        <v>1</v>
      </c>
    </row>
    <row r="234" spans="1:15" s="9" customFormat="1" ht="19.8">
      <c r="A234" s="115">
        <v>230</v>
      </c>
      <c r="B234" s="125" t="s">
        <v>2955</v>
      </c>
      <c r="C234" s="115"/>
      <c r="D234" s="126"/>
      <c r="E234" s="119">
        <v>483216</v>
      </c>
      <c r="F234" s="120" t="str">
        <f>VLOOKUP(E234,รายชื่อTOG!$B$2:$C$1500,2,FALSE)</f>
        <v>น.ส.สุดาภรณ์ อิสมาแอล</v>
      </c>
      <c r="G234" s="121" t="e">
        <f>VLOOKUP(E234,รายชื่อTOG!$B$2:$F$1500,6,FALSE)</f>
        <v>#REF!</v>
      </c>
      <c r="H234" s="121" t="str">
        <f>VLOOKUP(E234,รายชื่อTOG!$B$2:$D$3009,3,0)</f>
        <v>Production Planning</v>
      </c>
      <c r="I234" s="121" t="s">
        <v>2973</v>
      </c>
      <c r="J234" s="122" t="s">
        <v>11</v>
      </c>
      <c r="K234" s="123" t="s">
        <v>2503</v>
      </c>
      <c r="L234" s="121"/>
      <c r="M234" s="124"/>
      <c r="N234" s="122"/>
      <c r="O234" s="8">
        <f>IF(COUNTIF(B$4:B234,B234)=1,1,0)</f>
        <v>1</v>
      </c>
    </row>
    <row r="235" spans="1:15" s="9" customFormat="1" ht="19.8">
      <c r="A235" s="115">
        <v>231</v>
      </c>
      <c r="B235" s="125" t="s">
        <v>1782</v>
      </c>
      <c r="C235" s="115"/>
      <c r="D235" s="118"/>
      <c r="E235" s="119">
        <v>587273</v>
      </c>
      <c r="F235" s="120" t="str">
        <f>VLOOKUP(E235,รายชื่อTOG!$B$2:$C$1500,2,FALSE)</f>
        <v>น.ส.อังค์วรา ทาแปง</v>
      </c>
      <c r="G235" s="121" t="e">
        <f>VLOOKUP(E235,รายชื่อTOG!$B$2:$F$1500,6,FALSE)</f>
        <v>#REF!</v>
      </c>
      <c r="H235" s="121" t="str">
        <f>VLOOKUP(E235,รายชื่อTOG!$B$2:$D$3009,3,0)</f>
        <v>Production Planning</v>
      </c>
      <c r="I235" s="121" t="s">
        <v>2973</v>
      </c>
      <c r="J235" s="122" t="s">
        <v>11</v>
      </c>
      <c r="K235" s="123" t="s">
        <v>2515</v>
      </c>
      <c r="L235" s="121"/>
      <c r="M235" s="124"/>
      <c r="N235" s="122"/>
      <c r="O235" s="8">
        <f>IF(COUNTIF(B$4:B235,B235)=1,1,0)</f>
        <v>1</v>
      </c>
    </row>
    <row r="236" spans="1:15" s="9" customFormat="1" ht="19.8">
      <c r="A236" s="115">
        <v>232</v>
      </c>
      <c r="B236" s="125" t="s">
        <v>2019</v>
      </c>
      <c r="C236" s="115"/>
      <c r="D236" s="118"/>
      <c r="E236" s="119">
        <v>350056</v>
      </c>
      <c r="F236" s="120" t="str">
        <f>VLOOKUP(E236,รายชื่อTOG!$B$2:$C$1500,2,FALSE)</f>
        <v>น.ส.สุรัตนา เชื้อผู้ดี</v>
      </c>
      <c r="G236" s="121" t="e">
        <f>VLOOKUP(E236,รายชื่อTOG!$B$2:$F$1500,6,FALSE)</f>
        <v>#REF!</v>
      </c>
      <c r="H236" s="121" t="str">
        <f>VLOOKUP(E236,รายชื่อTOG!$B$2:$D$3009,3,0)</f>
        <v>Storage Management</v>
      </c>
      <c r="I236" s="121" t="s">
        <v>2973</v>
      </c>
      <c r="J236" s="122" t="s">
        <v>11</v>
      </c>
      <c r="K236" s="123" t="s">
        <v>2077</v>
      </c>
      <c r="L236" s="121"/>
      <c r="M236" s="124"/>
      <c r="N236" s="122"/>
      <c r="O236" s="8">
        <f>IF(COUNTIF(B$4:B236,B236)=1,1,0)</f>
        <v>1</v>
      </c>
    </row>
    <row r="237" spans="1:15" s="9" customFormat="1" ht="19.8">
      <c r="A237" s="115">
        <v>233</v>
      </c>
      <c r="B237" s="125" t="s">
        <v>2020</v>
      </c>
      <c r="C237" s="115"/>
      <c r="D237" s="118"/>
      <c r="E237" s="119">
        <v>442004</v>
      </c>
      <c r="F237" s="120" t="str">
        <f>VLOOKUP(E237,รายชื่อTOG!$B$2:$C$1500,2,FALSE)</f>
        <v>นายอนุรักษ์ อรุณสวัสดิ์</v>
      </c>
      <c r="G237" s="121" t="e">
        <f>VLOOKUP(E237,รายชื่อTOG!$B$2:$F$1500,6,FALSE)</f>
        <v>#REF!</v>
      </c>
      <c r="H237" s="121" t="str">
        <f>VLOOKUP(E237,รายชื่อTOG!$B$2:$D$3009,3,0)</f>
        <v>Storage Management</v>
      </c>
      <c r="I237" s="121" t="s">
        <v>2973</v>
      </c>
      <c r="J237" s="122" t="s">
        <v>11</v>
      </c>
      <c r="K237" s="123" t="s">
        <v>2078</v>
      </c>
      <c r="L237" s="121"/>
      <c r="M237" s="124"/>
      <c r="N237" s="122"/>
      <c r="O237" s="8">
        <f>IF(COUNTIF(B$4:B237,B237)=1,1,0)</f>
        <v>1</v>
      </c>
    </row>
    <row r="238" spans="1:15" s="9" customFormat="1" ht="19.8">
      <c r="A238" s="115">
        <v>234</v>
      </c>
      <c r="B238" s="125" t="s">
        <v>1899</v>
      </c>
      <c r="C238" s="115"/>
      <c r="D238" s="118"/>
      <c r="E238" s="119">
        <v>565999</v>
      </c>
      <c r="F238" s="120" t="str">
        <f>VLOOKUP(E238,รายชื่อTOG!$B$2:$C$1500,2,FALSE)</f>
        <v>นายสมใจ จำปาศรี</v>
      </c>
      <c r="G238" s="121" t="e">
        <f>VLOOKUP(E238,รายชื่อTOG!$B$2:$F$1500,6,FALSE)</f>
        <v>#REF!</v>
      </c>
      <c r="H238" s="121" t="str">
        <f>VLOOKUP(E238,รายชื่อTOG!$B$2:$D$3009,3,0)</f>
        <v>Operation 1 TOG</v>
      </c>
      <c r="I238" s="121" t="s">
        <v>2973</v>
      </c>
      <c r="J238" s="122" t="s">
        <v>11</v>
      </c>
      <c r="K238" s="123" t="s">
        <v>2531</v>
      </c>
      <c r="L238" s="121"/>
      <c r="M238" s="124"/>
      <c r="N238" s="122"/>
      <c r="O238" s="8">
        <f>IF(COUNTIF(B$4:B238,B238)=1,1,0)</f>
        <v>1</v>
      </c>
    </row>
    <row r="239" spans="1:15" s="9" customFormat="1" ht="19.8">
      <c r="A239" s="115">
        <v>235</v>
      </c>
      <c r="B239" s="125" t="s">
        <v>2956</v>
      </c>
      <c r="C239" s="115"/>
      <c r="D239" s="118"/>
      <c r="E239" s="119">
        <v>401131</v>
      </c>
      <c r="F239" s="120" t="str">
        <f>VLOOKUP(E239,รายชื่อTOG!$B$2:$C$1500,2,FALSE)</f>
        <v>นายมานพ สุทธิพันธุ์</v>
      </c>
      <c r="G239" s="121" t="e">
        <f>VLOOKUP(E239,รายชื่อTOG!$B$2:$F$1500,6,FALSE)</f>
        <v>#REF!</v>
      </c>
      <c r="H239" s="121" t="str">
        <f>VLOOKUP(E239,รายชื่อTOG!$B$2:$D$3009,3,0)</f>
        <v>Maintenance TOG</v>
      </c>
      <c r="I239" s="121" t="s">
        <v>2973</v>
      </c>
      <c r="J239" s="122" t="s">
        <v>11</v>
      </c>
      <c r="K239" s="123" t="s">
        <v>2536</v>
      </c>
      <c r="L239" s="121"/>
      <c r="M239" s="124"/>
      <c r="N239" s="122"/>
      <c r="O239" s="8">
        <f>IF(COUNTIF(B$4:B239,B239)=1,1,0)</f>
        <v>1</v>
      </c>
    </row>
    <row r="240" spans="1:15" s="9" customFormat="1" ht="19.8">
      <c r="A240" s="115">
        <v>236</v>
      </c>
      <c r="B240" s="125" t="s">
        <v>1941</v>
      </c>
      <c r="C240" s="115"/>
      <c r="D240" s="118"/>
      <c r="E240" s="119">
        <v>597581</v>
      </c>
      <c r="F240" s="120" t="str">
        <f>VLOOKUP(E240,รายชื่อTOG!$B$2:$C$1500,2,FALSE)</f>
        <v>นายธนวัฒน์ เรืองณรงค์</v>
      </c>
      <c r="G240" s="121" t="e">
        <f>VLOOKUP(E240,รายชื่อTOG!$B$2:$F$1500,6,FALSE)</f>
        <v>#REF!</v>
      </c>
      <c r="H240" s="121" t="str">
        <f>VLOOKUP(E240,รายชื่อTOG!$B$2:$D$3009,3,0)</f>
        <v>OP1 Phase1 Uncoat DL Before Oven</v>
      </c>
      <c r="I240" s="121" t="s">
        <v>2973</v>
      </c>
      <c r="J240" s="122" t="s">
        <v>11</v>
      </c>
      <c r="K240" s="123" t="s">
        <v>924</v>
      </c>
      <c r="L240" s="121"/>
      <c r="M240" s="124"/>
      <c r="N240" s="122"/>
      <c r="O240" s="8">
        <f>IF(COUNTIF(B$4:B240,B240)=1,1,0)</f>
        <v>1</v>
      </c>
    </row>
    <row r="241" spans="1:15" s="9" customFormat="1" ht="19.8">
      <c r="A241" s="115">
        <v>237</v>
      </c>
      <c r="B241" s="125" t="s">
        <v>2957</v>
      </c>
      <c r="C241" s="115"/>
      <c r="D241" s="118"/>
      <c r="E241" s="119">
        <v>608295</v>
      </c>
      <c r="F241" s="120" t="str">
        <f>VLOOKUP(E241,รายชื่อTOG!$B$2:$C$1500,2,FALSE)</f>
        <v>นายนรัฐ วาทพันธุ์</v>
      </c>
      <c r="G241" s="121" t="e">
        <f>VLOOKUP(E241,รายชื่อTOG!$B$2:$F$1500,6,FALSE)</f>
        <v>#REF!</v>
      </c>
      <c r="H241" s="121" t="str">
        <f>VLOOKUP(E241,รายชื่อTOG!$B$2:$D$3009,3,0)</f>
        <v>OP1 Phase 7 Hardcoat DL</v>
      </c>
      <c r="I241" s="121" t="s">
        <v>2973</v>
      </c>
      <c r="J241" s="122" t="s">
        <v>11</v>
      </c>
      <c r="K241" s="123" t="s">
        <v>917</v>
      </c>
      <c r="L241" s="121"/>
      <c r="M241" s="124"/>
      <c r="N241" s="122"/>
      <c r="O241" s="8">
        <f>IF(COUNTIF(B$4:B241,B241)=1,1,0)</f>
        <v>1</v>
      </c>
    </row>
    <row r="242" spans="1:15" s="9" customFormat="1" ht="19.8">
      <c r="A242" s="115">
        <v>238</v>
      </c>
      <c r="B242" s="125" t="s">
        <v>827</v>
      </c>
      <c r="C242" s="115"/>
      <c r="D242" s="118"/>
      <c r="E242" s="119">
        <v>566156</v>
      </c>
      <c r="F242" s="120" t="str">
        <f>VLOOKUP(E242,รายชื่อTOG!$B$2:$C$1500,2,FALSE)</f>
        <v>น.ส.สมปอง แมนประโคน</v>
      </c>
      <c r="G242" s="121" t="e">
        <f>VLOOKUP(E242,รายชื่อTOG!$B$2:$F$1500,6,FALSE)</f>
        <v>#REF!</v>
      </c>
      <c r="H242" s="121" t="str">
        <f>VLOOKUP(E242,รายชื่อTOG!$B$2:$D$3009,3,0)</f>
        <v>OP2 Phase5 Uncoat DL After Oven</v>
      </c>
      <c r="I242" s="121" t="s">
        <v>2973</v>
      </c>
      <c r="J242" s="122" t="s">
        <v>11</v>
      </c>
      <c r="K242" s="123" t="s">
        <v>817</v>
      </c>
      <c r="L242" s="121"/>
      <c r="M242" s="124"/>
      <c r="N242" s="122"/>
      <c r="O242" s="8">
        <f>IF(COUNTIF(B$4:B242,B242)=1,1,0)</f>
        <v>1</v>
      </c>
    </row>
    <row r="243" spans="1:15" s="9" customFormat="1" ht="19.8">
      <c r="A243" s="115">
        <v>239</v>
      </c>
      <c r="B243" s="125" t="s">
        <v>2571</v>
      </c>
      <c r="C243" s="115"/>
      <c r="D243" s="118"/>
      <c r="E243" s="119">
        <v>618603</v>
      </c>
      <c r="F243" s="120" t="str">
        <f>VLOOKUP(E243,รายชื่อTOG!$B$2:$C$1500,2,FALSE)</f>
        <v>นายวรกร วรยศสร</v>
      </c>
      <c r="G243" s="121" t="e">
        <f>VLOOKUP(E243,รายชื่อTOG!$B$2:$F$1500,6,FALSE)</f>
        <v>#REF!</v>
      </c>
      <c r="H243" s="121" t="str">
        <f>VLOOKUP(E243,รายชื่อTOG!$B$2:$D$3009,3,0)</f>
        <v>Research &amp; Development</v>
      </c>
      <c r="I243" s="121" t="s">
        <v>2973</v>
      </c>
      <c r="J243" s="122" t="s">
        <v>11</v>
      </c>
      <c r="K243" s="123" t="s">
        <v>1621</v>
      </c>
      <c r="L243" s="121"/>
      <c r="M243" s="124"/>
      <c r="N243" s="122"/>
      <c r="O243" s="8">
        <f>IF(COUNTIF(B$4:B243,B243)=1,1,0)</f>
        <v>1</v>
      </c>
    </row>
    <row r="244" spans="1:15" s="9" customFormat="1" ht="19.8">
      <c r="A244" s="115">
        <v>240</v>
      </c>
      <c r="B244" s="125" t="s">
        <v>2102</v>
      </c>
      <c r="C244" s="115"/>
      <c r="D244" s="118"/>
      <c r="E244" s="119">
        <v>587244</v>
      </c>
      <c r="F244" s="120" t="str">
        <f>VLOOKUP(E244,รายชื่อTOG!$B$2:$C$1500,2,FALSE)</f>
        <v>น.ส.วิลัยภรณ์ จำปาคง</v>
      </c>
      <c r="G244" s="121" t="e">
        <f>VLOOKUP(E244,รายชื่อTOG!$B$2:$F$1500,6,FALSE)</f>
        <v>#REF!</v>
      </c>
      <c r="H244" s="121" t="str">
        <f>VLOOKUP(E244,รายชื่อTOG!$B$2:$D$3009,3,0)</f>
        <v>OP2 Phase9 HMCS DL Coat</v>
      </c>
      <c r="I244" s="121" t="s">
        <v>2973</v>
      </c>
      <c r="J244" s="122" t="s">
        <v>11</v>
      </c>
      <c r="K244" s="123" t="s">
        <v>2103</v>
      </c>
      <c r="L244" s="121"/>
      <c r="M244" s="124"/>
      <c r="N244" s="122"/>
      <c r="O244" s="8">
        <f>IF(COUNTIF(B$4:B244,B244)=1,1,0)</f>
        <v>1</v>
      </c>
    </row>
    <row r="245" spans="1:15" s="9" customFormat="1" ht="19.8">
      <c r="A245" s="115">
        <v>241</v>
      </c>
      <c r="B245" s="125" t="s">
        <v>952</v>
      </c>
      <c r="C245" s="115"/>
      <c r="D245" s="118"/>
      <c r="E245" s="119">
        <v>360344</v>
      </c>
      <c r="F245" s="120" t="str">
        <f>VLOOKUP(E245,รายชื่อTOG!$B$2:$C$1500,2,FALSE)</f>
        <v>น.ส.คนึง จิ๋วสุข</v>
      </c>
      <c r="G245" s="121" t="e">
        <f>VLOOKUP(E245,รายชื่อTOG!$B$2:$F$1500,6,FALSE)</f>
        <v>#REF!</v>
      </c>
      <c r="H245" s="121" t="str">
        <f>VLOOKUP(E245,รายชื่อTOG!$B$2:$D$3009,3,0)</f>
        <v>QC TOG</v>
      </c>
      <c r="I245" s="121" t="s">
        <v>2973</v>
      </c>
      <c r="J245" s="122" t="s">
        <v>11</v>
      </c>
      <c r="K245" s="123" t="s">
        <v>957</v>
      </c>
      <c r="L245" s="121"/>
      <c r="M245" s="124"/>
      <c r="N245" s="122"/>
      <c r="O245" s="8">
        <f>IF(COUNTIF(B$4:B245,B245)=1,1,0)</f>
        <v>1</v>
      </c>
    </row>
    <row r="246" spans="1:15" s="9" customFormat="1" ht="19.8">
      <c r="A246" s="115">
        <v>242</v>
      </c>
      <c r="B246" s="125" t="s">
        <v>1801</v>
      </c>
      <c r="C246" s="115"/>
      <c r="D246" s="118"/>
      <c r="E246" s="119">
        <v>618846</v>
      </c>
      <c r="F246" s="120" t="str">
        <f>VLOOKUP(E246,รายชื่อTOG!$B$2:$C$1500,2,FALSE)</f>
        <v>น.ส.อุมาพร ตัน</v>
      </c>
      <c r="G246" s="121" t="e">
        <f>VLOOKUP(E246,รายชื่อTOG!$B$2:$F$1500,6,FALSE)</f>
        <v>#REF!</v>
      </c>
      <c r="H246" s="121" t="str">
        <f>VLOOKUP(E246,รายชื่อTOG!$B$2:$D$3009,3,0)</f>
        <v>Technical Sales</v>
      </c>
      <c r="I246" s="121" t="s">
        <v>2973</v>
      </c>
      <c r="J246" s="122" t="s">
        <v>11</v>
      </c>
      <c r="K246" s="123" t="s">
        <v>2577</v>
      </c>
      <c r="L246" s="121"/>
      <c r="M246" s="124"/>
      <c r="N246" s="122"/>
      <c r="O246" s="8">
        <f>IF(COUNTIF(B$4:B246,B246)=1,1,0)</f>
        <v>1</v>
      </c>
    </row>
    <row r="247" spans="1:15" s="9" customFormat="1" ht="19.8">
      <c r="A247" s="115">
        <v>243</v>
      </c>
      <c r="B247" s="125" t="s">
        <v>1845</v>
      </c>
      <c r="C247" s="115"/>
      <c r="D247" s="118"/>
      <c r="E247" s="119">
        <v>431414</v>
      </c>
      <c r="F247" s="120" t="str">
        <f>VLOOKUP(E247,รายชื่อTOG!$B$2:$C$1500,2,FALSE)</f>
        <v>น.ส.สุมณฑา แสงตาล</v>
      </c>
      <c r="G247" s="121" t="e">
        <f>VLOOKUP(E247,รายชื่อTOG!$B$2:$F$1500,6,FALSE)</f>
        <v>#REF!</v>
      </c>
      <c r="H247" s="121" t="str">
        <f>VLOOKUP(E247,รายชื่อTOG!$B$2:$D$3009,3,0)</f>
        <v>Packing Center</v>
      </c>
      <c r="I247" s="121" t="s">
        <v>2973</v>
      </c>
      <c r="J247" s="122" t="s">
        <v>11</v>
      </c>
      <c r="K247" s="123" t="s">
        <v>1666</v>
      </c>
      <c r="L247" s="121"/>
      <c r="M247" s="124"/>
      <c r="N247" s="122"/>
      <c r="O247" s="8">
        <f>IF(COUNTIF(B$4:B247,B247)=1,1,0)</f>
        <v>1</v>
      </c>
    </row>
    <row r="248" spans="1:15" s="9" customFormat="1" ht="19.8">
      <c r="A248" s="115">
        <v>244</v>
      </c>
      <c r="B248" s="125" t="s">
        <v>1019</v>
      </c>
      <c r="C248" s="115"/>
      <c r="D248" s="118"/>
      <c r="E248" s="119">
        <v>555727</v>
      </c>
      <c r="F248" s="120" t="str">
        <f>VLOOKUP(E248,รายชื่อTOG!$B$2:$C$1500,2,FALSE)</f>
        <v>น.ส.วรรณภา อุ่นอำไพ</v>
      </c>
      <c r="G248" s="121" t="e">
        <f>VLOOKUP(E248,รายชื่อTOG!$B$2:$F$1500,6,FALSE)</f>
        <v>#REF!</v>
      </c>
      <c r="H248" s="121" t="str">
        <f>VLOOKUP(E248,รายชื่อTOG!$B$2:$D$3009,3,0)</f>
        <v>QA TOG</v>
      </c>
      <c r="I248" s="121" t="s">
        <v>2973</v>
      </c>
      <c r="J248" s="122" t="s">
        <v>11</v>
      </c>
      <c r="K248" s="123" t="s">
        <v>1014</v>
      </c>
      <c r="L248" s="121"/>
      <c r="M248" s="124"/>
      <c r="N248" s="122"/>
      <c r="O248" s="8">
        <f>IF(COUNTIF(B$4:B248,B248)=1,1,0)</f>
        <v>1</v>
      </c>
    </row>
    <row r="249" spans="1:15" s="9" customFormat="1" ht="19.8">
      <c r="A249" s="115">
        <v>245</v>
      </c>
      <c r="B249" s="125" t="s">
        <v>1843</v>
      </c>
      <c r="C249" s="115"/>
      <c r="D249" s="118"/>
      <c r="E249" s="119">
        <v>380616</v>
      </c>
      <c r="F249" s="120" t="str">
        <f>VLOOKUP(E249,รายชื่อTOG!$B$2:$C$1500,2,FALSE)</f>
        <v>น.ส.ศิริ เรือนขำ</v>
      </c>
      <c r="G249" s="121" t="e">
        <f>VLOOKUP(E249,รายชื่อTOG!$B$2:$F$1500,6,FALSE)</f>
        <v>#REF!</v>
      </c>
      <c r="H249" s="121" t="str">
        <f>VLOOKUP(E249,รายชื่อTOG!$B$2:$D$3009,3,0)</f>
        <v>Packing Center</v>
      </c>
      <c r="I249" s="121" t="s">
        <v>2973</v>
      </c>
      <c r="J249" s="122" t="s">
        <v>11</v>
      </c>
      <c r="K249" s="123" t="s">
        <v>1664</v>
      </c>
      <c r="L249" s="121"/>
      <c r="M249" s="124"/>
      <c r="N249" s="122"/>
      <c r="O249" s="8">
        <f>IF(COUNTIF(B$4:B249,B249)=1,1,0)</f>
        <v>1</v>
      </c>
    </row>
    <row r="250" spans="1:15" s="9" customFormat="1" ht="19.8">
      <c r="A250" s="115">
        <v>246</v>
      </c>
      <c r="B250" s="125" t="s">
        <v>1999</v>
      </c>
      <c r="C250" s="115"/>
      <c r="D250" s="118"/>
      <c r="E250" s="119">
        <v>493454</v>
      </c>
      <c r="F250" s="120" t="str">
        <f>VLOOKUP(E250,รายชื่อTOG!$B$2:$C$1500,2,FALSE)</f>
        <v>นายลือชัย บุญยม</v>
      </c>
      <c r="G250" s="121" t="e">
        <f>VLOOKUP(E250,รายชื่อTOG!$B$2:$F$1500,6,FALSE)</f>
        <v>#REF!</v>
      </c>
      <c r="H250" s="121" t="str">
        <f>VLOOKUP(E250,รายชื่อTOG!$B$2:$D$3009,3,0)</f>
        <v>OP1 Phase 7 Hard Multicoat DL</v>
      </c>
      <c r="I250" s="121" t="s">
        <v>2973</v>
      </c>
      <c r="J250" s="122" t="s">
        <v>11</v>
      </c>
      <c r="K250" s="123" t="s">
        <v>2063</v>
      </c>
      <c r="L250" s="121"/>
      <c r="M250" s="124"/>
      <c r="N250" s="122"/>
      <c r="O250" s="8">
        <f>IF(COUNTIF(B$4:B250,B250)=1,1,0)</f>
        <v>1</v>
      </c>
    </row>
    <row r="251" spans="1:15" s="9" customFormat="1" ht="19.8">
      <c r="A251" s="115">
        <v>247</v>
      </c>
      <c r="B251" s="125" t="s">
        <v>1844</v>
      </c>
      <c r="C251" s="115"/>
      <c r="D251" s="118"/>
      <c r="E251" s="119">
        <v>370498</v>
      </c>
      <c r="F251" s="120" t="str">
        <f>VLOOKUP(E251,รายชื่อTOG!$B$2:$C$1500,2,FALSE)</f>
        <v>นางบุปผา พูลผล</v>
      </c>
      <c r="G251" s="121" t="e">
        <f>VLOOKUP(E251,รายชื่อTOG!$B$2:$F$1500,6,FALSE)</f>
        <v>#REF!</v>
      </c>
      <c r="H251" s="121" t="str">
        <f>VLOOKUP(E251,รายชื่อTOG!$B$2:$D$3009,3,0)</f>
        <v>Packing Center</v>
      </c>
      <c r="I251" s="121" t="s">
        <v>2973</v>
      </c>
      <c r="J251" s="122" t="s">
        <v>11</v>
      </c>
      <c r="K251" s="123" t="s">
        <v>1665</v>
      </c>
      <c r="L251" s="121"/>
      <c r="M251" s="124"/>
      <c r="N251" s="122"/>
      <c r="O251" s="8">
        <f>IF(COUNTIF(B$4:B251,B251)=1,1,0)</f>
        <v>1</v>
      </c>
    </row>
    <row r="252" spans="1:15" s="9" customFormat="1" ht="19.8">
      <c r="A252" s="115">
        <v>248</v>
      </c>
      <c r="B252" s="125" t="s">
        <v>808</v>
      </c>
      <c r="C252" s="115"/>
      <c r="D252" s="118"/>
      <c r="E252" s="119">
        <v>576483</v>
      </c>
      <c r="F252" s="120" t="str">
        <f>VLOOKUP(E252,รายชื่อTOG!$B$2:$C$1500,2,FALSE)</f>
        <v>น.ส.เดือนเต็ม กระจ่างโพธิ์</v>
      </c>
      <c r="G252" s="121" t="e">
        <f>VLOOKUP(E252,รายชื่อTOG!$B$2:$F$1500,6,FALSE)</f>
        <v>#REF!</v>
      </c>
      <c r="H252" s="121" t="str">
        <f>VLOOKUP(E252,รายชื่อTOG!$B$2:$D$3009,3,0)</f>
        <v>QC TOG</v>
      </c>
      <c r="I252" s="121" t="s">
        <v>2973</v>
      </c>
      <c r="J252" s="122" t="s">
        <v>11</v>
      </c>
      <c r="K252" s="123" t="s">
        <v>2602</v>
      </c>
      <c r="L252" s="121"/>
      <c r="M252" s="124"/>
      <c r="N252" s="122"/>
      <c r="O252" s="8">
        <f>IF(COUNTIF(B$4:B252,B252)=1,1,0)</f>
        <v>1</v>
      </c>
    </row>
    <row r="253" spans="1:15" s="9" customFormat="1" ht="19.8">
      <c r="A253" s="115">
        <v>249</v>
      </c>
      <c r="B253" s="125" t="s">
        <v>2964</v>
      </c>
      <c r="C253" s="115"/>
      <c r="D253" s="126"/>
      <c r="E253" s="119">
        <v>597493</v>
      </c>
      <c r="F253" s="120" t="str">
        <f>VLOOKUP(E253,รายชื่อTOG!$B$2:$C$1500,2,FALSE)</f>
        <v>น.ส.สมาภรณ์ เพ็ชรวงษ์</v>
      </c>
      <c r="G253" s="121" t="e">
        <f>VLOOKUP(E253,รายชื่อTOG!$B$2:$F$1500,6,FALSE)</f>
        <v>#REF!</v>
      </c>
      <c r="H253" s="121" t="str">
        <f>VLOOKUP(E253,รายชื่อTOG!$B$2:$D$3009,3,0)</f>
        <v>Logistic</v>
      </c>
      <c r="I253" s="121" t="s">
        <v>2973</v>
      </c>
      <c r="J253" s="122" t="s">
        <v>11</v>
      </c>
      <c r="K253" s="123" t="s">
        <v>1561</v>
      </c>
      <c r="L253" s="121"/>
      <c r="M253" s="124"/>
      <c r="N253" s="122"/>
      <c r="O253" s="8">
        <f>IF(COUNTIF(B$4:B253,B253)=1,1,0)</f>
        <v>1</v>
      </c>
    </row>
    <row r="254" spans="1:15" s="9" customFormat="1" ht="19.8">
      <c r="A254" s="115">
        <v>250</v>
      </c>
      <c r="B254" s="125" t="s">
        <v>1946</v>
      </c>
      <c r="C254" s="115"/>
      <c r="D254" s="115"/>
      <c r="E254" s="119">
        <v>576397</v>
      </c>
      <c r="F254" s="120" t="str">
        <f>VLOOKUP(E254,รายชื่อTOG!$B$2:$C$1500,2,FALSE)</f>
        <v>น.ส.เบญยภา มาสงค์</v>
      </c>
      <c r="G254" s="121" t="e">
        <f>VLOOKUP(E254,รายชื่อTOG!$B$2:$F$1500,6,FALSE)</f>
        <v>#REF!</v>
      </c>
      <c r="H254" s="121" t="str">
        <f>VLOOKUP(E254,รายชื่อTOG!$B$2:$D$3009,3,0)</f>
        <v>OP2 Phase4 Uncoat DL Before Oven</v>
      </c>
      <c r="I254" s="121" t="s">
        <v>2973</v>
      </c>
      <c r="J254" s="122" t="s">
        <v>11</v>
      </c>
      <c r="K254" s="123" t="s">
        <v>2623</v>
      </c>
      <c r="L254" s="121"/>
      <c r="M254" s="124"/>
      <c r="N254" s="122"/>
      <c r="O254" s="8">
        <f>IF(COUNTIF(B$4:B254,B254)=1,1,0)</f>
        <v>1</v>
      </c>
    </row>
    <row r="255" spans="1:15" s="9" customFormat="1" ht="19.8">
      <c r="A255" s="115">
        <v>251</v>
      </c>
      <c r="B255" s="136" t="s">
        <v>2045</v>
      </c>
      <c r="C255" s="19"/>
      <c r="D255" s="139"/>
      <c r="E255" s="13">
        <v>608189</v>
      </c>
      <c r="F255" s="120" t="str">
        <f>VLOOKUP(E255,รายชื่อTOG!$B$2:$C$1500,2,FALSE)</f>
        <v>นายวินัย อาจหาญ</v>
      </c>
      <c r="G255" s="121" t="e">
        <f>VLOOKUP(E255,รายชื่อTOG!$B$2:$F$1500,6,FALSE)</f>
        <v>#REF!</v>
      </c>
      <c r="H255" s="121" t="str">
        <f>VLOOKUP(E255,รายชื่อTOG!$B$2:$D$3009,3,0)</f>
        <v>OP1 Phase2 Uncoat DL Mould</v>
      </c>
      <c r="I255" s="19" t="s">
        <v>2972</v>
      </c>
      <c r="J255" s="19" t="s">
        <v>10</v>
      </c>
      <c r="K255" s="138" t="s">
        <v>4554</v>
      </c>
      <c r="L255" s="121"/>
      <c r="M255" s="124"/>
      <c r="N255" s="122"/>
      <c r="O255" s="8">
        <f>IF(COUNTIF(B$4:B255,B255)=1,1,0)</f>
        <v>1</v>
      </c>
    </row>
    <row r="256" spans="1:15" s="9" customFormat="1" ht="19.8">
      <c r="A256" s="115">
        <v>252</v>
      </c>
      <c r="B256" s="125" t="s">
        <v>978</v>
      </c>
      <c r="C256" s="115"/>
      <c r="D256" s="126"/>
      <c r="E256" s="119">
        <v>545087</v>
      </c>
      <c r="F256" s="120" t="str">
        <f>VLOOKUP(E256,รายชื่อTOG!$B$2:$C$1500,2,FALSE)</f>
        <v>นายสมปอง เพ็ชรเย็น</v>
      </c>
      <c r="G256" s="121" t="e">
        <f>VLOOKUP(E256,รายชื่อTOG!$B$2:$F$1500,6,FALSE)</f>
        <v>#REF!</v>
      </c>
      <c r="H256" s="121" t="str">
        <f>VLOOKUP(E256,รายชื่อTOG!$B$2:$D$3009,3,0)</f>
        <v>Environment TOG</v>
      </c>
      <c r="I256" s="121" t="s">
        <v>2973</v>
      </c>
      <c r="J256" s="122" t="s">
        <v>11</v>
      </c>
      <c r="K256" s="123" t="s">
        <v>975</v>
      </c>
      <c r="L256" s="121"/>
      <c r="M256" s="115"/>
      <c r="N256" s="122"/>
      <c r="O256" s="8">
        <f>IF(COUNTIF(B$4:B256,B256)=1,1,0)</f>
        <v>1</v>
      </c>
    </row>
    <row r="257" spans="1:15" s="9" customFormat="1" ht="19.8">
      <c r="A257" s="115">
        <v>253</v>
      </c>
      <c r="B257" s="125" t="s">
        <v>897</v>
      </c>
      <c r="C257" s="115"/>
      <c r="D257" s="118"/>
      <c r="E257" s="119">
        <v>441982</v>
      </c>
      <c r="F257" s="120" t="str">
        <f>VLOOKUP(E257,รายชื่อTOG!$B$2:$C$1500,2,FALSE)</f>
        <v>น.ส.มาลัย ลีลาศ</v>
      </c>
      <c r="G257" s="121" t="e">
        <f>VLOOKUP(E257,รายชื่อTOG!$B$2:$F$1500,6,FALSE)</f>
        <v>#REF!</v>
      </c>
      <c r="H257" s="121" t="str">
        <f>VLOOKUP(E257,รายชื่อTOG!$B$2:$D$3009,3,0)</f>
        <v>Packing Center</v>
      </c>
      <c r="I257" s="121" t="s">
        <v>2973</v>
      </c>
      <c r="J257" s="122" t="s">
        <v>11</v>
      </c>
      <c r="K257" s="123" t="s">
        <v>900</v>
      </c>
      <c r="L257" s="121"/>
      <c r="M257" s="115"/>
      <c r="N257" s="122"/>
      <c r="O257" s="8">
        <f>IF(COUNTIF(B$4:B257,B257)=1,1,0)</f>
        <v>1</v>
      </c>
    </row>
    <row r="258" spans="1:15" s="9" customFormat="1" ht="19.8">
      <c r="A258" s="115">
        <v>254</v>
      </c>
      <c r="B258" s="125" t="s">
        <v>2637</v>
      </c>
      <c r="C258" s="115"/>
      <c r="D258" s="118"/>
      <c r="E258" s="119">
        <v>620341</v>
      </c>
      <c r="F258" s="120" t="str">
        <f>VLOOKUP(E258,รายชื่อTOG!$B$2:$C$1500,2,FALSE)</f>
        <v>น.ส.นันท์นภัส คำชนะ</v>
      </c>
      <c r="G258" s="121" t="e">
        <f>VLOOKUP(E258,รายชื่อTOG!$B$2:$F$1500,6,FALSE)</f>
        <v>#REF!</v>
      </c>
      <c r="H258" s="121" t="str">
        <f>VLOOKUP(E258,รายชื่อTOG!$B$2:$D$3009,3,0)</f>
        <v>OP2 Phase4 Uncoat DL Before Oven</v>
      </c>
      <c r="I258" s="121" t="s">
        <v>2973</v>
      </c>
      <c r="J258" s="122" t="s">
        <v>11</v>
      </c>
      <c r="K258" s="123" t="s">
        <v>2636</v>
      </c>
      <c r="L258" s="121"/>
      <c r="M258" s="115"/>
      <c r="N258" s="122"/>
      <c r="O258" s="8">
        <f>IF(COUNTIF(B$4:B258,B258)=1,1,0)</f>
        <v>1</v>
      </c>
    </row>
    <row r="259" spans="1:15" s="9" customFormat="1" ht="19.8">
      <c r="A259" s="115">
        <v>255</v>
      </c>
      <c r="B259" s="125" t="s">
        <v>2100</v>
      </c>
      <c r="C259" s="115"/>
      <c r="D259" s="126"/>
      <c r="E259" s="119">
        <v>586937</v>
      </c>
      <c r="F259" s="120" t="str">
        <f>VLOOKUP(E259,รายชื่อTOG!$B$2:$C$1500,2,FALSE)</f>
        <v>น.ส.โสภาพรรณ วงศ์สุรินทร์</v>
      </c>
      <c r="G259" s="121" t="e">
        <f>VLOOKUP(E259,รายชื่อTOG!$B$2:$F$1500,6,FALSE)</f>
        <v>#REF!</v>
      </c>
      <c r="H259" s="121" t="str">
        <f>VLOOKUP(E259,รายชื่อTOG!$B$2:$D$3009,3,0)</f>
        <v>OP1 Phase2 Uncoat DL Before Oven</v>
      </c>
      <c r="I259" s="121" t="s">
        <v>2973</v>
      </c>
      <c r="J259" s="122" t="s">
        <v>11</v>
      </c>
      <c r="K259" s="123" t="s">
        <v>2101</v>
      </c>
      <c r="L259" s="121"/>
      <c r="M259" s="115"/>
      <c r="N259" s="122"/>
      <c r="O259" s="8">
        <f>IF(COUNTIF(B$4:B259,B259)=1,1,0)</f>
        <v>1</v>
      </c>
    </row>
    <row r="260" spans="1:15" s="9" customFormat="1" ht="19.8">
      <c r="A260" s="115">
        <v>256</v>
      </c>
      <c r="B260" s="125" t="s">
        <v>2966</v>
      </c>
      <c r="C260" s="115"/>
      <c r="D260" s="118"/>
      <c r="E260" s="119">
        <v>620208</v>
      </c>
      <c r="F260" s="120" t="str">
        <f>VLOOKUP(E260,รายชื่อTOG!$B$2:$C$1500,2,FALSE)</f>
        <v>น.ส.สาธิกา โกษีอำนวย</v>
      </c>
      <c r="G260" s="121" t="e">
        <f>VLOOKUP(E260,รายชื่อTOG!$B$2:$F$1500,6,FALSE)</f>
        <v>#REF!</v>
      </c>
      <c r="H260" s="121" t="str">
        <f>VLOOKUP(E260,รายชื่อTOG!$B$2:$D$3009,3,0)</f>
        <v>RX/CCP</v>
      </c>
      <c r="I260" s="121" t="s">
        <v>2973</v>
      </c>
      <c r="J260" s="122" t="s">
        <v>11</v>
      </c>
      <c r="K260" s="123" t="s">
        <v>2641</v>
      </c>
      <c r="L260" s="121"/>
      <c r="M260" s="115"/>
      <c r="N260" s="122"/>
      <c r="O260" s="8">
        <f>IF(COUNTIF(B$4:B260,B260)=1,1,0)</f>
        <v>1</v>
      </c>
    </row>
    <row r="261" spans="1:15" s="9" customFormat="1" ht="19.8">
      <c r="A261" s="115">
        <v>257</v>
      </c>
      <c r="B261" s="125" t="s">
        <v>1872</v>
      </c>
      <c r="C261" s="115"/>
      <c r="D261" s="118"/>
      <c r="E261" s="119">
        <v>483185</v>
      </c>
      <c r="F261" s="120" t="str">
        <f>VLOOKUP(E261,รายชื่อTOG!$B$2:$C$1500,2,FALSE)</f>
        <v>นายฐิติพงศ์ เกตุสุวรรณ</v>
      </c>
      <c r="G261" s="121" t="e">
        <f>VLOOKUP(E261,รายชื่อTOG!$B$2:$F$1500,6,FALSE)</f>
        <v>#REF!</v>
      </c>
      <c r="H261" s="121" t="str">
        <f>VLOOKUP(E261,รายชื่อTOG!$B$2:$D$3009,3,0)</f>
        <v>FG Inventory</v>
      </c>
      <c r="I261" s="121" t="s">
        <v>2973</v>
      </c>
      <c r="J261" s="122" t="s">
        <v>11</v>
      </c>
      <c r="K261" s="123" t="s">
        <v>1683</v>
      </c>
      <c r="L261" s="121"/>
      <c r="M261" s="124"/>
      <c r="N261" s="122"/>
      <c r="O261" s="8">
        <f>IF(COUNTIF(B$4:B261,B261)=1,1,0)</f>
        <v>1</v>
      </c>
    </row>
    <row r="262" spans="1:15" s="9" customFormat="1" ht="19.8">
      <c r="A262" s="115">
        <v>258</v>
      </c>
      <c r="B262" s="125" t="s">
        <v>3025</v>
      </c>
      <c r="C262" s="115"/>
      <c r="D262" s="118"/>
      <c r="E262" s="119">
        <v>597796</v>
      </c>
      <c r="F262" s="120" t="str">
        <f>VLOOKUP(E262,รายชื่อTOG!$B$2:$C$1500,2,FALSE)</f>
        <v>น.ส.ณัฐกานต์ อ่อนพร</v>
      </c>
      <c r="G262" s="121" t="e">
        <f>VLOOKUP(E262,รายชื่อTOG!$B$2:$F$1500,6,FALSE)</f>
        <v>#REF!</v>
      </c>
      <c r="H262" s="121" t="str">
        <f>VLOOKUP(E262,รายชื่อTOG!$B$2:$D$3009,3,0)</f>
        <v>RX/CCP</v>
      </c>
      <c r="I262" s="121" t="s">
        <v>2973</v>
      </c>
      <c r="J262" s="122" t="s">
        <v>11</v>
      </c>
      <c r="K262" s="123" t="s">
        <v>2656</v>
      </c>
      <c r="L262" s="121"/>
      <c r="M262" s="124"/>
      <c r="N262" s="122"/>
      <c r="O262" s="8">
        <f>IF(COUNTIF(B$4:B262,B262)=1,1,0)</f>
        <v>1</v>
      </c>
    </row>
    <row r="263" spans="1:15" s="9" customFormat="1" ht="19.8">
      <c r="A263" s="115">
        <v>259</v>
      </c>
      <c r="B263" s="125" t="s">
        <v>1878</v>
      </c>
      <c r="C263" s="115"/>
      <c r="D263" s="118"/>
      <c r="E263" s="119">
        <v>452494</v>
      </c>
      <c r="F263" s="120" t="str">
        <f>VLOOKUP(E263,รายชื่อTOG!$B$2:$C$1500,2,FALSE)</f>
        <v>น.ส.วันวิสาข์ ปานเพ็ง</v>
      </c>
      <c r="G263" s="121" t="e">
        <f>VLOOKUP(E263,รายชื่อTOG!$B$2:$F$1500,6,FALSE)</f>
        <v>#REF!</v>
      </c>
      <c r="H263" s="121" t="str">
        <f>VLOOKUP(E263,รายชื่อTOG!$B$2:$D$3009,3,0)</f>
        <v>FG Inventory</v>
      </c>
      <c r="I263" s="121" t="s">
        <v>2973</v>
      </c>
      <c r="J263" s="122" t="s">
        <v>11</v>
      </c>
      <c r="K263" s="123" t="s">
        <v>1688</v>
      </c>
      <c r="L263" s="121"/>
      <c r="M263" s="124"/>
      <c r="N263" s="122"/>
      <c r="O263" s="8">
        <f>IF(COUNTIF(B$4:B263,B263)=1,1,0)</f>
        <v>1</v>
      </c>
    </row>
    <row r="264" spans="1:15" s="9" customFormat="1" ht="19.8">
      <c r="A264" s="115">
        <v>260</v>
      </c>
      <c r="B264" s="125" t="s">
        <v>3026</v>
      </c>
      <c r="C264" s="115"/>
      <c r="D264" s="115"/>
      <c r="E264" s="119">
        <v>608137</v>
      </c>
      <c r="F264" s="120" t="str">
        <f>VLOOKUP(E264,รายชื่อTOG!$B$2:$C$1500,2,FALSE)</f>
        <v>นายจำลอง ฉลุนรัมย์</v>
      </c>
      <c r="G264" s="121" t="e">
        <f>VLOOKUP(E264,รายชื่อTOG!$B$2:$F$1500,6,FALSE)</f>
        <v>#REF!</v>
      </c>
      <c r="H264" s="121" t="str">
        <f>VLOOKUP(E264,รายชื่อTOG!$B$2:$D$3009,3,0)</f>
        <v>OP1 Phase1 Uncoat DL Before Oven</v>
      </c>
      <c r="I264" s="121" t="s">
        <v>2973</v>
      </c>
      <c r="J264" s="122" t="s">
        <v>11</v>
      </c>
      <c r="K264" s="123" t="s">
        <v>920</v>
      </c>
      <c r="L264" s="121"/>
      <c r="M264" s="124"/>
      <c r="N264" s="122"/>
      <c r="O264" s="8">
        <f>IF(COUNTIF(B$4:B264,B264)=1,1,0)</f>
        <v>1</v>
      </c>
    </row>
    <row r="265" spans="1:15" s="9" customFormat="1" ht="19.8">
      <c r="A265" s="115">
        <v>261</v>
      </c>
      <c r="B265" s="136" t="s">
        <v>4577</v>
      </c>
      <c r="C265" s="19"/>
      <c r="D265" s="139"/>
      <c r="E265" s="13">
        <v>587297</v>
      </c>
      <c r="F265" s="120" t="str">
        <f>VLOOKUP(E265,รายชื่อTOG!$B$2:$C$1500,2,FALSE)</f>
        <v>นายมานพ เมฆฉาย</v>
      </c>
      <c r="G265" s="121" t="e">
        <f>VLOOKUP(E265,รายชื่อTOG!$B$2:$F$1500,6,FALSE)</f>
        <v>#REF!</v>
      </c>
      <c r="H265" s="121" t="str">
        <f>VLOOKUP(E265,รายชื่อTOG!$B$2:$D$3009,3,0)</f>
        <v>OP1 Phase2 Uncoat DL After Oven</v>
      </c>
      <c r="I265" s="19" t="s">
        <v>2972</v>
      </c>
      <c r="J265" s="19" t="s">
        <v>10</v>
      </c>
      <c r="K265" s="138" t="s">
        <v>2060</v>
      </c>
      <c r="L265" s="121"/>
      <c r="M265" s="124"/>
      <c r="N265" s="122"/>
      <c r="O265" s="8">
        <f>IF(COUNTIF(B$4:B265,B265)=1,1,0)</f>
        <v>1</v>
      </c>
    </row>
    <row r="266" spans="1:15" s="9" customFormat="1" ht="19.8">
      <c r="A266" s="115">
        <v>262</v>
      </c>
      <c r="B266" s="125" t="s">
        <v>2666</v>
      </c>
      <c r="C266" s="115"/>
      <c r="D266" s="118"/>
      <c r="E266" s="119">
        <v>555812</v>
      </c>
      <c r="F266" s="120" t="str">
        <f>VLOOKUP(E266,รายชื่อTOG!$B$2:$C$1500,2,FALSE)</f>
        <v>น.ส.อาภรณ์รัตน์ สว่างศรี</v>
      </c>
      <c r="G266" s="121" t="e">
        <f>VLOOKUP(E266,รายชื่อTOG!$B$2:$F$1500,6,FALSE)</f>
        <v>#REF!</v>
      </c>
      <c r="H266" s="121" t="str">
        <f>VLOOKUP(E266,รายชื่อTOG!$B$2:$D$3009,3,0)</f>
        <v>OP1 Phase1 Uncoat DL Before Oven</v>
      </c>
      <c r="I266" s="121" t="s">
        <v>2973</v>
      </c>
      <c r="J266" s="122" t="s">
        <v>11</v>
      </c>
      <c r="K266" s="123" t="s">
        <v>1659</v>
      </c>
      <c r="L266" s="121"/>
      <c r="M266" s="124"/>
      <c r="N266" s="122"/>
      <c r="O266" s="8">
        <f>IF(COUNTIF(B$4:B266,B266)=1,1,0)</f>
        <v>1</v>
      </c>
    </row>
    <row r="267" spans="1:15" s="9" customFormat="1" ht="19.8">
      <c r="A267" s="115">
        <v>263</v>
      </c>
      <c r="B267" s="125" t="s">
        <v>2670</v>
      </c>
      <c r="C267" s="115"/>
      <c r="D267" s="118"/>
      <c r="E267" s="119">
        <v>620187</v>
      </c>
      <c r="F267" s="120" t="str">
        <f>VLOOKUP(E267,รายชื่อTOG!$B$2:$C$1500,2,FALSE)</f>
        <v>นายสายชล บำเพ็ญ</v>
      </c>
      <c r="G267" s="121" t="e">
        <f>VLOOKUP(E267,รายชื่อTOG!$B$2:$F$1500,6,FALSE)</f>
        <v>#REF!</v>
      </c>
      <c r="H267" s="121" t="str">
        <f>VLOOKUP(E267,รายชื่อTOG!$B$2:$D$3009,3,0)</f>
        <v>OP Mould Hardening DL Mould Pulishing</v>
      </c>
      <c r="I267" s="121" t="s">
        <v>2973</v>
      </c>
      <c r="J267" s="122" t="s">
        <v>11</v>
      </c>
      <c r="K267" s="123" t="s">
        <v>2669</v>
      </c>
      <c r="L267" s="121"/>
      <c r="M267" s="124"/>
      <c r="N267" s="122"/>
      <c r="O267" s="8">
        <f>IF(COUNTIF(B$4:B267,B267)=1,1,0)</f>
        <v>1</v>
      </c>
    </row>
    <row r="268" spans="1:15" s="9" customFormat="1" ht="19.8">
      <c r="A268" s="115">
        <v>264</v>
      </c>
      <c r="B268" s="125" t="s">
        <v>2135</v>
      </c>
      <c r="C268" s="115"/>
      <c r="D268" s="118"/>
      <c r="E268" s="119">
        <v>608104</v>
      </c>
      <c r="F268" s="120" t="str">
        <f>VLOOKUP(E268,รายชื่อTOG!$B$2:$C$1500,2,FALSE)</f>
        <v>น.ส.มารศรี ขยันชุมนุม</v>
      </c>
      <c r="G268" s="121" t="e">
        <f>VLOOKUP(E268,รายชื่อTOG!$B$2:$F$1500,6,FALSE)</f>
        <v>#REF!</v>
      </c>
      <c r="H268" s="121" t="str">
        <f>VLOOKUP(E268,รายชื่อTOG!$B$2:$D$3009,3,0)</f>
        <v>OP Mould Hardening DL Mould Pulishing</v>
      </c>
      <c r="I268" s="121" t="s">
        <v>2973</v>
      </c>
      <c r="J268" s="122" t="s">
        <v>11</v>
      </c>
      <c r="K268" s="123" t="s">
        <v>2136</v>
      </c>
      <c r="L268" s="121"/>
      <c r="M268" s="124"/>
      <c r="N268" s="122"/>
      <c r="O268" s="8">
        <f>IF(COUNTIF(B$4:B268,B268)=1,1,0)</f>
        <v>1</v>
      </c>
    </row>
    <row r="269" spans="1:15" s="9" customFormat="1" ht="19.8">
      <c r="A269" s="115">
        <v>265</v>
      </c>
      <c r="B269" s="125" t="s">
        <v>1750</v>
      </c>
      <c r="C269" s="115"/>
      <c r="D269" s="118"/>
      <c r="E269" s="119">
        <v>608281</v>
      </c>
      <c r="F269" s="120" t="str">
        <f>VLOOKUP(E269,รายชื่อTOG!$B$2:$C$1500,2,FALSE)</f>
        <v>น.ส.พจนีย์ บัวแก้ว</v>
      </c>
      <c r="G269" s="121" t="e">
        <f>VLOOKUP(E269,รายชื่อTOG!$B$2:$F$1500,6,FALSE)</f>
        <v>#REF!</v>
      </c>
      <c r="H269" s="121" t="str">
        <f>VLOOKUP(E269,รายชื่อTOG!$B$2:$D$3009,3,0)</f>
        <v>OP2 Phase4 Uncoat DL Before Oven</v>
      </c>
      <c r="I269" s="121" t="s">
        <v>2973</v>
      </c>
      <c r="J269" s="122" t="s">
        <v>11</v>
      </c>
      <c r="K269" s="123" t="s">
        <v>1578</v>
      </c>
      <c r="L269" s="121"/>
      <c r="M269" s="124"/>
      <c r="N269" s="122"/>
      <c r="O269" s="8">
        <f>IF(COUNTIF(B$4:B269,B269)=1,1,0)</f>
        <v>1</v>
      </c>
    </row>
    <row r="270" spans="1:15" s="9" customFormat="1" ht="19.8">
      <c r="A270" s="115">
        <v>266</v>
      </c>
      <c r="B270" s="125" t="s">
        <v>1835</v>
      </c>
      <c r="C270" s="115"/>
      <c r="D270" s="118"/>
      <c r="E270" s="119">
        <v>587390</v>
      </c>
      <c r="F270" s="120" t="str">
        <f>VLOOKUP(E270,รายชื่อTOG!$B$2:$C$1500,2,FALSE)</f>
        <v>นางลดาวัลย์ แตงคำ</v>
      </c>
      <c r="G270" s="121" t="e">
        <f>VLOOKUP(E270,รายชื่อTOG!$B$2:$F$1500,6,FALSE)</f>
        <v>#REF!</v>
      </c>
      <c r="H270" s="121" t="str">
        <f>VLOOKUP(E270,รายชื่อTOG!$B$2:$D$3009,3,0)</f>
        <v>OP1 Phase2 Uncoat DL Before Oven</v>
      </c>
      <c r="I270" s="121" t="s">
        <v>2973</v>
      </c>
      <c r="J270" s="122" t="s">
        <v>11</v>
      </c>
      <c r="K270" s="123" t="s">
        <v>1657</v>
      </c>
      <c r="L270" s="121"/>
      <c r="M270" s="124"/>
      <c r="N270" s="122"/>
      <c r="O270" s="8">
        <f>IF(COUNTIF(B$4:B270,B270)=1,1,0)</f>
        <v>1</v>
      </c>
    </row>
    <row r="271" spans="1:15" s="9" customFormat="1" ht="19.8">
      <c r="A271" s="115">
        <v>267</v>
      </c>
      <c r="B271" s="125" t="s">
        <v>973</v>
      </c>
      <c r="C271" s="115"/>
      <c r="D271" s="118"/>
      <c r="E271" s="119">
        <v>587268</v>
      </c>
      <c r="F271" s="120" t="str">
        <f>VLOOKUP(E271,รายชื่อTOG!$B$2:$C$1500,2,FALSE)</f>
        <v>นายชญานนท์ คงดั่น</v>
      </c>
      <c r="G271" s="121" t="e">
        <f>VLOOKUP(E271,รายชื่อTOG!$B$2:$F$1500,6,FALSE)</f>
        <v>#REF!</v>
      </c>
      <c r="H271" s="121" t="str">
        <f>VLOOKUP(E271,รายชื่อTOG!$B$2:$D$3009,3,0)</f>
        <v>OP1 Phase2 Uncoat DL After Oven</v>
      </c>
      <c r="I271" s="121" t="s">
        <v>2973</v>
      </c>
      <c r="J271" s="122" t="s">
        <v>11</v>
      </c>
      <c r="K271" s="123" t="s">
        <v>965</v>
      </c>
      <c r="L271" s="121"/>
      <c r="M271" s="124"/>
      <c r="N271" s="122"/>
      <c r="O271" s="8">
        <f>IF(COUNTIF(B$4:B271,B271)=1,1,0)</f>
        <v>1</v>
      </c>
    </row>
    <row r="272" spans="1:15" s="9" customFormat="1" ht="19.8">
      <c r="A272" s="115">
        <v>268</v>
      </c>
      <c r="B272" s="125" t="s">
        <v>1046</v>
      </c>
      <c r="C272" s="115"/>
      <c r="D272" s="118"/>
      <c r="E272" s="119">
        <v>350147</v>
      </c>
      <c r="F272" s="120" t="str">
        <f>VLOOKUP(E272,รายชื่อTOG!$B$2:$C$1500,2,FALSE)</f>
        <v>นางสุวรรณา รามัญเพ็ง</v>
      </c>
      <c r="G272" s="121" t="e">
        <f>VLOOKUP(E272,รายชื่อTOG!$B$2:$F$1500,6,FALSE)</f>
        <v>#REF!</v>
      </c>
      <c r="H272" s="121" t="str">
        <f>VLOOKUP(E272,รายชื่อTOG!$B$2:$D$3009,3,0)</f>
        <v>Operation 2 TOG</v>
      </c>
      <c r="I272" s="121" t="s">
        <v>2973</v>
      </c>
      <c r="J272" s="122" t="s">
        <v>11</v>
      </c>
      <c r="K272" s="123" t="s">
        <v>1067</v>
      </c>
      <c r="L272" s="121"/>
      <c r="M272" s="124"/>
      <c r="N272" s="122"/>
      <c r="O272" s="8">
        <f>IF(COUNTIF(B$4:B272,B272)=1,1,0)</f>
        <v>1</v>
      </c>
    </row>
    <row r="273" spans="1:15" s="9" customFormat="1" ht="19.8">
      <c r="A273" s="115">
        <v>269</v>
      </c>
      <c r="B273" s="125" t="s">
        <v>1007</v>
      </c>
      <c r="C273" s="117"/>
      <c r="D273" s="118"/>
      <c r="E273" s="119">
        <v>597660</v>
      </c>
      <c r="F273" s="120" t="str">
        <f>VLOOKUP(E273,รายชื่อTOG!$B$2:$C$1500,2,FALSE)</f>
        <v>น.ส.นฤมล วรรณพฤกษ์</v>
      </c>
      <c r="G273" s="121" t="e">
        <f>VLOOKUP(E273,รายชื่อTOG!$B$2:$F$1500,6,FALSE)</f>
        <v>#REF!</v>
      </c>
      <c r="H273" s="121" t="str">
        <f>VLOOKUP(E273,รายชื่อTOG!$B$2:$D$3009,3,0)</f>
        <v>QC TOG</v>
      </c>
      <c r="I273" s="121" t="s">
        <v>2973</v>
      </c>
      <c r="J273" s="122" t="s">
        <v>11</v>
      </c>
      <c r="K273" s="123" t="s">
        <v>1003</v>
      </c>
      <c r="L273" s="121"/>
      <c r="M273" s="124"/>
      <c r="N273" s="122"/>
      <c r="O273" s="8">
        <f>IF(COUNTIF(B$4:B273,B273)=1,1,0)</f>
        <v>1</v>
      </c>
    </row>
    <row r="274" spans="1:15" s="9" customFormat="1" ht="19.8">
      <c r="A274" s="115">
        <v>270</v>
      </c>
      <c r="B274" s="125" t="s">
        <v>2137</v>
      </c>
      <c r="C274" s="115"/>
      <c r="D274" s="118"/>
      <c r="E274" s="119">
        <v>608037</v>
      </c>
      <c r="F274" s="120" t="str">
        <f>VLOOKUP(E274,รายชื่อTOG!$B$2:$C$1500,2,FALSE)</f>
        <v>นายไพรัตน์ ยุกติรัตน์</v>
      </c>
      <c r="G274" s="121" t="e">
        <f>VLOOKUP(E274,รายชื่อTOG!$B$2:$F$1500,6,FALSE)</f>
        <v>#REF!</v>
      </c>
      <c r="H274" s="121" t="str">
        <f>VLOOKUP(E274,รายชื่อTOG!$B$2:$D$3009,3,0)</f>
        <v>OP Mould Hardening DL Mould Pulishing</v>
      </c>
      <c r="I274" s="121" t="s">
        <v>2973</v>
      </c>
      <c r="J274" s="122" t="s">
        <v>11</v>
      </c>
      <c r="K274" s="123" t="s">
        <v>2138</v>
      </c>
      <c r="L274" s="121"/>
      <c r="M274" s="124"/>
      <c r="N274" s="122"/>
      <c r="O274" s="8">
        <f>IF(COUNTIF(B$4:B274,B274)=1,1,0)</f>
        <v>1</v>
      </c>
    </row>
    <row r="275" spans="1:15" s="9" customFormat="1" ht="19.8">
      <c r="A275" s="115">
        <v>271</v>
      </c>
      <c r="B275" s="125" t="s">
        <v>1769</v>
      </c>
      <c r="C275" s="117"/>
      <c r="D275" s="118"/>
      <c r="E275" s="119">
        <v>390831</v>
      </c>
      <c r="F275" s="120" t="str">
        <f>VLOOKUP(E275,รายชื่อTOG!$B$2:$C$1500,2,FALSE)</f>
        <v>นายอิมรอน สุขพลอย</v>
      </c>
      <c r="G275" s="121" t="e">
        <f>VLOOKUP(E275,รายชื่อTOG!$B$2:$F$1500,6,FALSE)</f>
        <v>#REF!</v>
      </c>
      <c r="H275" s="121" t="str">
        <f>VLOOKUP(E275,รายชื่อTOG!$B$2:$D$3009,3,0)</f>
        <v>OP1 Gasket Non DL Injection</v>
      </c>
      <c r="I275" s="121" t="s">
        <v>2973</v>
      </c>
      <c r="J275" s="122" t="s">
        <v>11</v>
      </c>
      <c r="K275" s="123" t="s">
        <v>1593</v>
      </c>
      <c r="L275" s="121"/>
      <c r="M275" s="124"/>
      <c r="N275" s="122"/>
      <c r="O275" s="8">
        <f>IF(COUNTIF(B$4:B275,B275)=1,1,0)</f>
        <v>1</v>
      </c>
    </row>
    <row r="276" spans="1:15" s="9" customFormat="1" ht="19.8">
      <c r="A276" s="115">
        <v>272</v>
      </c>
      <c r="B276" s="125" t="s">
        <v>1018</v>
      </c>
      <c r="C276" s="117"/>
      <c r="D276" s="118"/>
      <c r="E276" s="119">
        <v>472661</v>
      </c>
      <c r="F276" s="120" t="str">
        <f>VLOOKUP(E276,รายชื่อTOG!$B$2:$C$1500,2,FALSE)</f>
        <v>นางศิวาพร บุตตจันทร์</v>
      </c>
      <c r="G276" s="121" t="e">
        <f>VLOOKUP(E276,รายชื่อTOG!$B$2:$F$1500,6,FALSE)</f>
        <v>#REF!</v>
      </c>
      <c r="H276" s="121" t="str">
        <f>VLOOKUP(E276,รายชื่อTOG!$B$2:$D$3009,3,0)</f>
        <v>QA TOG</v>
      </c>
      <c r="I276" s="121" t="s">
        <v>2973</v>
      </c>
      <c r="J276" s="122" t="s">
        <v>11</v>
      </c>
      <c r="K276" s="123" t="s">
        <v>1013</v>
      </c>
      <c r="L276" s="121"/>
      <c r="M276" s="124"/>
      <c r="N276" s="122"/>
      <c r="O276" s="8">
        <f>IF(COUNTIF(B$4:B276,B276)=1,1,0)</f>
        <v>1</v>
      </c>
    </row>
    <row r="277" spans="1:15" s="9" customFormat="1" ht="19.8">
      <c r="A277" s="115">
        <v>273</v>
      </c>
      <c r="B277" s="125" t="s">
        <v>1752</v>
      </c>
      <c r="C277" s="117"/>
      <c r="D277" s="118"/>
      <c r="E277" s="119">
        <v>620452</v>
      </c>
      <c r="F277" s="120" t="str">
        <f>VLOOKUP(E277,รายชื่อTOG!$B$2:$C$1500,2,FALSE)</f>
        <v>น.ส.วัชราภรณ์ มะโนธรรม</v>
      </c>
      <c r="G277" s="121" t="e">
        <f>VLOOKUP(E277,รายชื่อTOG!$B$2:$F$1500,6,FALSE)</f>
        <v>#REF!</v>
      </c>
      <c r="H277" s="121" t="str">
        <f>VLOOKUP(E277,รายชื่อTOG!$B$2:$D$3009,3,0)</f>
        <v>OP2 Phase4 Uncoat DL Before Oven</v>
      </c>
      <c r="I277" s="121" t="s">
        <v>2973</v>
      </c>
      <c r="J277" s="122" t="s">
        <v>11</v>
      </c>
      <c r="K277" s="123" t="s">
        <v>1570</v>
      </c>
      <c r="L277" s="121"/>
      <c r="M277" s="124"/>
      <c r="N277" s="122"/>
      <c r="O277" s="8">
        <f>IF(COUNTIF(B$4:B277,B277)=1,1,0)</f>
        <v>1</v>
      </c>
    </row>
    <row r="278" spans="1:15" s="9" customFormat="1" ht="19.8">
      <c r="A278" s="115">
        <v>274</v>
      </c>
      <c r="B278" s="125" t="s">
        <v>3029</v>
      </c>
      <c r="C278" s="117"/>
      <c r="D278" s="118"/>
      <c r="E278" s="119">
        <v>620357</v>
      </c>
      <c r="F278" s="120" t="str">
        <f>VLOOKUP(E278,รายชื่อTOG!$B$2:$C$1500,2,FALSE)</f>
        <v>นายอนุพงศ์ พรมมิ</v>
      </c>
      <c r="G278" s="121" t="e">
        <f>VLOOKUP(E278,รายชื่อTOG!$B$2:$F$1500,6,FALSE)</f>
        <v>#REF!</v>
      </c>
      <c r="H278" s="121" t="str">
        <f>VLOOKUP(E278,รายชื่อTOG!$B$2:$D$3009,3,0)</f>
        <v>OP1 Phase2 Uncoat DL Before Oven</v>
      </c>
      <c r="I278" s="121" t="s">
        <v>2973</v>
      </c>
      <c r="J278" s="122" t="s">
        <v>11</v>
      </c>
      <c r="K278" s="123" t="s">
        <v>2700</v>
      </c>
      <c r="L278" s="121"/>
      <c r="M278" s="115"/>
      <c r="N278" s="122"/>
      <c r="O278" s="8">
        <f>IF(COUNTIF(B$4:B278,B278)=1,1,0)</f>
        <v>1</v>
      </c>
    </row>
    <row r="279" spans="1:15" s="9" customFormat="1" ht="19.8">
      <c r="A279" s="115">
        <v>275</v>
      </c>
      <c r="B279" s="125" t="s">
        <v>3030</v>
      </c>
      <c r="C279" s="117"/>
      <c r="D279" s="118"/>
      <c r="E279" s="119">
        <v>452460</v>
      </c>
      <c r="F279" s="120" t="str">
        <f>VLOOKUP(E279,รายชื่อTOG!$B$2:$C$1500,2,FALSE)</f>
        <v>น.ส.สมหมาย บุญรอด</v>
      </c>
      <c r="G279" s="121" t="e">
        <f>VLOOKUP(E279,รายชื่อTOG!$B$2:$F$1500,6,FALSE)</f>
        <v>#REF!</v>
      </c>
      <c r="H279" s="121" t="str">
        <f>VLOOKUP(E279,รายชื่อTOG!$B$2:$D$3009,3,0)</f>
        <v>Human Resource &amp; Organization Development</v>
      </c>
      <c r="I279" s="121" t="s">
        <v>2973</v>
      </c>
      <c r="J279" s="122" t="s">
        <v>11</v>
      </c>
      <c r="K279" s="123" t="s">
        <v>2702</v>
      </c>
      <c r="L279" s="121"/>
      <c r="M279" s="115"/>
      <c r="N279" s="122"/>
      <c r="O279" s="8">
        <f>IF(COUNTIF(B$4:B279,B279)=1,1,0)</f>
        <v>1</v>
      </c>
    </row>
    <row r="280" spans="1:15" s="9" customFormat="1" ht="19.8">
      <c r="A280" s="115">
        <v>276</v>
      </c>
      <c r="B280" s="125" t="s">
        <v>2710</v>
      </c>
      <c r="C280" s="115"/>
      <c r="D280" s="126"/>
      <c r="E280" s="119">
        <v>576381</v>
      </c>
      <c r="F280" s="120" t="str">
        <f>VLOOKUP(E280,รายชื่อTOG!$B$2:$C$1500,2,FALSE)</f>
        <v>นายชัยธวัช การงค์</v>
      </c>
      <c r="G280" s="121" t="e">
        <f>VLOOKUP(E280,รายชื่อTOG!$B$2:$F$1500,6,FALSE)</f>
        <v>#REF!</v>
      </c>
      <c r="H280" s="121" t="str">
        <f>VLOOKUP(E280,รายชื่อTOG!$B$2:$D$3009,3,0)</f>
        <v>OP2 Phase9 HMCS DL Coat</v>
      </c>
      <c r="I280" s="121" t="s">
        <v>2973</v>
      </c>
      <c r="J280" s="122" t="s">
        <v>11</v>
      </c>
      <c r="K280" s="123" t="s">
        <v>2709</v>
      </c>
      <c r="L280" s="121"/>
      <c r="M280" s="115"/>
      <c r="N280" s="122"/>
      <c r="O280" s="8">
        <f>IF(COUNTIF(B$4:B280,B280)=1,1,0)</f>
        <v>1</v>
      </c>
    </row>
    <row r="281" spans="1:15" s="9" customFormat="1" ht="19.8">
      <c r="A281" s="115">
        <v>277</v>
      </c>
      <c r="B281" s="125" t="s">
        <v>2715</v>
      </c>
      <c r="C281" s="115"/>
      <c r="D281" s="126"/>
      <c r="E281" s="119">
        <v>472697</v>
      </c>
      <c r="F281" s="120" t="str">
        <f>VLOOKUP(E281,รายชื่อTOG!$B$2:$C$1500,2,FALSE)</f>
        <v>นางณัฐชยา จาดบุญนาค</v>
      </c>
      <c r="G281" s="121" t="e">
        <f>VLOOKUP(E281,รายชื่อTOG!$B$2:$F$1500,6,FALSE)</f>
        <v>#REF!</v>
      </c>
      <c r="H281" s="121" t="str">
        <f>VLOOKUP(E281,รายชื่อTOG!$B$2:$D$3009,3,0)</f>
        <v>FG Inventory</v>
      </c>
      <c r="I281" s="121" t="s">
        <v>2973</v>
      </c>
      <c r="J281" s="122" t="s">
        <v>11</v>
      </c>
      <c r="K281" s="123" t="s">
        <v>2017</v>
      </c>
      <c r="L281" s="121"/>
      <c r="M281" s="115"/>
      <c r="N281" s="122"/>
      <c r="O281" s="8">
        <f>IF(COUNTIF(B$4:B281,B281)=1,1,0)</f>
        <v>1</v>
      </c>
    </row>
    <row r="282" spans="1:15" s="9" customFormat="1" ht="19.8">
      <c r="A282" s="115">
        <v>278</v>
      </c>
      <c r="B282" s="125" t="s">
        <v>1979</v>
      </c>
      <c r="C282" s="117"/>
      <c r="D282" s="118"/>
      <c r="E282" s="119">
        <v>620406</v>
      </c>
      <c r="F282" s="120" t="str">
        <f>VLOOKUP(E282,รายชื่อTOG!$B$2:$C$1500,2,FALSE)</f>
        <v>นายพิชิต ไชยวุฒิ</v>
      </c>
      <c r="G282" s="121" t="e">
        <f>VLOOKUP(E282,รายชื่อTOG!$B$2:$F$1500,6,FALSE)</f>
        <v>#REF!</v>
      </c>
      <c r="H282" s="121" t="str">
        <f>VLOOKUP(E282,รายชื่อTOG!$B$2:$D$3009,3,0)</f>
        <v>OP1 Phase2 Uncoat DL After Oven</v>
      </c>
      <c r="I282" s="121" t="s">
        <v>2973</v>
      </c>
      <c r="J282" s="122" t="s">
        <v>11</v>
      </c>
      <c r="K282" s="123" t="s">
        <v>1978</v>
      </c>
      <c r="L282" s="121"/>
      <c r="M282" s="115"/>
      <c r="N282" s="122"/>
      <c r="O282" s="8">
        <f>IF(COUNTIF(B$4:B282,B282)=1,1,0)</f>
        <v>1</v>
      </c>
    </row>
    <row r="283" spans="1:15" s="9" customFormat="1" ht="19.8">
      <c r="A283" s="115">
        <v>279</v>
      </c>
      <c r="B283" s="125" t="s">
        <v>887</v>
      </c>
      <c r="C283" s="117"/>
      <c r="D283" s="118"/>
      <c r="E283" s="119">
        <v>441833</v>
      </c>
      <c r="F283" s="120" t="str">
        <f>VLOOKUP(E283,รายชื่อTOG!$B$2:$C$1500,2,FALSE)</f>
        <v>นางสุภาพร สุขประเสริฐ</v>
      </c>
      <c r="G283" s="121" t="e">
        <f>VLOOKUP(E283,รายชื่อTOG!$B$2:$F$1500,6,FALSE)</f>
        <v>#REF!</v>
      </c>
      <c r="H283" s="121" t="str">
        <f>VLOOKUP(E283,รายชื่อTOG!$B$2:$D$3009,3,0)</f>
        <v>OP1 Phase1 Uncoat DL After Oven</v>
      </c>
      <c r="I283" s="121" t="s">
        <v>2973</v>
      </c>
      <c r="J283" s="122" t="s">
        <v>11</v>
      </c>
      <c r="K283" s="123" t="s">
        <v>855</v>
      </c>
      <c r="L283" s="121"/>
      <c r="M283" s="115"/>
      <c r="N283" s="122"/>
      <c r="O283" s="8">
        <f>IF(COUNTIF(B$4:B283,B283)=1,1,0)</f>
        <v>1</v>
      </c>
    </row>
    <row r="284" spans="1:15" s="9" customFormat="1" ht="19.8">
      <c r="A284" s="115">
        <v>280</v>
      </c>
      <c r="B284" s="125" t="s">
        <v>992</v>
      </c>
      <c r="C284" s="115"/>
      <c r="D284" s="118"/>
      <c r="E284" s="119">
        <v>503747</v>
      </c>
      <c r="F284" s="120" t="str">
        <f>VLOOKUP(E284,รายชื่อTOG!$B$2:$C$1500,2,FALSE)</f>
        <v>นายวีระพล บุญยม</v>
      </c>
      <c r="G284" s="121" t="e">
        <f>VLOOKUP(E284,รายชื่อTOG!$B$2:$F$1500,6,FALSE)</f>
        <v>#REF!</v>
      </c>
      <c r="H284" s="121" t="str">
        <f>VLOOKUP(E284,รายชื่อTOG!$B$2:$D$3009,3,0)</f>
        <v>OP1 Phase 7 Hard Multicoat DL</v>
      </c>
      <c r="I284" s="121" t="s">
        <v>2973</v>
      </c>
      <c r="J284" s="122" t="s">
        <v>11</v>
      </c>
      <c r="K284" s="123" t="s">
        <v>2734</v>
      </c>
      <c r="L284" s="121"/>
      <c r="M284" s="115"/>
      <c r="N284" s="122"/>
      <c r="O284" s="8">
        <f>IF(COUNTIF(B$4:B284,B284)=1,1,0)</f>
        <v>1</v>
      </c>
    </row>
    <row r="285" spans="1:15" s="9" customFormat="1" ht="19.8">
      <c r="A285" s="115">
        <v>281</v>
      </c>
      <c r="B285" s="125" t="s">
        <v>2738</v>
      </c>
      <c r="C285" s="117"/>
      <c r="D285" s="118"/>
      <c r="E285" s="119">
        <v>514303</v>
      </c>
      <c r="F285" s="120" t="str">
        <f>VLOOKUP(E285,รายชื่อTOG!$B$2:$C$1500,2,FALSE)</f>
        <v>น.ส.ธิติมา พลีบัตร</v>
      </c>
      <c r="G285" s="121" t="e">
        <f>VLOOKUP(E285,รายชื่อTOG!$B$2:$F$1500,6,FALSE)</f>
        <v>#REF!</v>
      </c>
      <c r="H285" s="121" t="str">
        <f>VLOOKUP(E285,รายชื่อTOG!$B$2:$D$3009,3,0)</f>
        <v>OP1 Phase 7 Casting Lens DL</v>
      </c>
      <c r="I285" s="121" t="s">
        <v>2973</v>
      </c>
      <c r="J285" s="122" t="s">
        <v>11</v>
      </c>
      <c r="K285" s="123" t="s">
        <v>812</v>
      </c>
      <c r="L285" s="121"/>
      <c r="M285" s="115"/>
      <c r="N285" s="122"/>
      <c r="O285" s="8">
        <f>IF(COUNTIF(B$4:B285,B285)=1,1,0)</f>
        <v>1</v>
      </c>
    </row>
    <row r="286" spans="1:15" s="9" customFormat="1" ht="19.8">
      <c r="A286" s="115">
        <v>282</v>
      </c>
      <c r="B286" s="125" t="s">
        <v>823</v>
      </c>
      <c r="C286" s="117"/>
      <c r="D286" s="118"/>
      <c r="E286" s="119">
        <v>452440</v>
      </c>
      <c r="F286" s="120" t="str">
        <f>VLOOKUP(E286,รายชื่อTOG!$B$2:$C$1500,2,FALSE)</f>
        <v>น.ส.อรอนงค์ มะปูเลาะ</v>
      </c>
      <c r="G286" s="121" t="e">
        <f>VLOOKUP(E286,รายชื่อTOG!$B$2:$F$1500,6,FALSE)</f>
        <v>#REF!</v>
      </c>
      <c r="H286" s="121" t="str">
        <f>VLOOKUP(E286,รายชื่อTOG!$B$2:$D$3009,3,0)</f>
        <v>OP2 Phase5 Uncoat DL After Oven</v>
      </c>
      <c r="I286" s="121" t="s">
        <v>2973</v>
      </c>
      <c r="J286" s="122" t="s">
        <v>11</v>
      </c>
      <c r="K286" s="123" t="s">
        <v>813</v>
      </c>
      <c r="L286" s="121"/>
      <c r="M286" s="115"/>
      <c r="N286" s="122"/>
      <c r="O286" s="8">
        <f>IF(COUNTIF(B$4:B286,B286)=1,1,0)</f>
        <v>1</v>
      </c>
    </row>
    <row r="287" spans="1:15" s="9" customFormat="1" ht="19.8">
      <c r="A287" s="115">
        <v>283</v>
      </c>
      <c r="B287" s="125" t="s">
        <v>1958</v>
      </c>
      <c r="C287" s="117"/>
      <c r="D287" s="118"/>
      <c r="E287" s="119">
        <v>401080</v>
      </c>
      <c r="F287" s="120" t="str">
        <f>VLOOKUP(E287,รายชื่อTOG!$B$2:$C$1500,2,FALSE)</f>
        <v>นายสรพงษ์ คนตรง</v>
      </c>
      <c r="G287" s="121" t="e">
        <f>VLOOKUP(E287,รายชื่อTOG!$B$2:$F$1500,6,FALSE)</f>
        <v>#REF!</v>
      </c>
      <c r="H287" s="121" t="str">
        <f>VLOOKUP(E287,รายชื่อTOG!$B$2:$D$3009,3,0)</f>
        <v>Operation 2 TOG</v>
      </c>
      <c r="I287" s="121" t="s">
        <v>2973</v>
      </c>
      <c r="J287" s="122" t="s">
        <v>11</v>
      </c>
      <c r="K287" s="103" t="s">
        <v>1957</v>
      </c>
      <c r="L287" s="121"/>
      <c r="M287" s="115"/>
      <c r="N287" s="122"/>
      <c r="O287" s="8">
        <f>IF(COUNTIF(B$4:B287,B287)=1,1,0)</f>
        <v>1</v>
      </c>
    </row>
    <row r="288" spans="1:15" s="9" customFormat="1" ht="19.8">
      <c r="A288" s="115">
        <v>284</v>
      </c>
      <c r="B288" s="125" t="s">
        <v>1893</v>
      </c>
      <c r="C288" s="115"/>
      <c r="D288" s="126"/>
      <c r="E288" s="119">
        <v>597856</v>
      </c>
      <c r="F288" s="120" t="str">
        <f>VLOOKUP(E288,รายชื่อTOG!$B$2:$C$1500,2,FALSE)</f>
        <v>นายไพโรจน์ ทรัพย์นุช</v>
      </c>
      <c r="G288" s="121" t="e">
        <f>VLOOKUP(E288,รายชื่อTOG!$B$2:$F$1500,6,FALSE)</f>
        <v>#REF!</v>
      </c>
      <c r="H288" s="121" t="str">
        <f>VLOOKUP(E288,รายชื่อTOG!$B$2:$D$3009,3,0)</f>
        <v>Process Engineer</v>
      </c>
      <c r="I288" s="121" t="s">
        <v>2973</v>
      </c>
      <c r="J288" s="122" t="s">
        <v>11</v>
      </c>
      <c r="K288" s="123" t="s">
        <v>1702</v>
      </c>
      <c r="L288" s="121"/>
      <c r="M288" s="115"/>
      <c r="N288" s="122"/>
      <c r="O288" s="8">
        <f>IF(COUNTIF(B$4:B288,B288)=1,1,0)</f>
        <v>1</v>
      </c>
    </row>
    <row r="289" spans="1:15" s="9" customFormat="1" ht="19.8">
      <c r="A289" s="115">
        <v>285</v>
      </c>
      <c r="B289" s="136" t="s">
        <v>4720</v>
      </c>
      <c r="C289" s="19"/>
      <c r="D289" s="139"/>
      <c r="E289" s="13">
        <v>514055</v>
      </c>
      <c r="F289" s="120" t="str">
        <f>VLOOKUP(E289,รายชื่อTOG!$B$2:$C$1500,2,FALSE)</f>
        <v>น.ส.ศิราณี สนภู่</v>
      </c>
      <c r="G289" s="121" t="e">
        <f>VLOOKUP(E289,รายชื่อTOG!$B$2:$F$1500,6,FALSE)</f>
        <v>#REF!</v>
      </c>
      <c r="H289" s="121" t="str">
        <f>VLOOKUP(E289,รายชื่อTOG!$B$2:$D$3009,3,0)</f>
        <v>OP1 Phase1 Uncoat DL Mould</v>
      </c>
      <c r="I289" s="19" t="s">
        <v>2972</v>
      </c>
      <c r="J289" s="19" t="s">
        <v>10</v>
      </c>
      <c r="K289" s="138" t="s">
        <v>4574</v>
      </c>
      <c r="L289" s="121"/>
      <c r="M289" s="124"/>
      <c r="N289" s="122"/>
      <c r="O289" s="8">
        <f>IF(COUNTIF(B$4:B289,B289)=1,1,0)</f>
        <v>1</v>
      </c>
    </row>
    <row r="290" spans="1:15" s="9" customFormat="1" ht="19.8">
      <c r="A290" s="115">
        <v>286</v>
      </c>
      <c r="B290" s="125" t="s">
        <v>10716</v>
      </c>
      <c r="C290" s="117"/>
      <c r="D290" s="118"/>
      <c r="E290" s="119">
        <v>587128</v>
      </c>
      <c r="F290" s="120" t="str">
        <f>VLOOKUP(E290,รายชื่อTOG!$B$2:$C$1500,2,FALSE)</f>
        <v>นายนครินทร์ น้อยปลา</v>
      </c>
      <c r="G290" s="121" t="e">
        <f>VLOOKUP(E290,รายชื่อTOG!$B$2:$F$1500,6,FALSE)</f>
        <v>#REF!</v>
      </c>
      <c r="H290" s="121" t="str">
        <f>VLOOKUP(E290,รายชื่อTOG!$B$2:$D$3009,3,0)</f>
        <v>Environment TOG</v>
      </c>
      <c r="I290" s="121" t="s">
        <v>2973</v>
      </c>
      <c r="J290" s="122" t="s">
        <v>11</v>
      </c>
      <c r="K290" s="123" t="s">
        <v>976</v>
      </c>
      <c r="L290" s="121"/>
      <c r="M290" s="124"/>
      <c r="N290" s="122"/>
      <c r="O290" s="8">
        <f>IF(COUNTIF(B$4:B290,B290)=1,1,0)</f>
        <v>1</v>
      </c>
    </row>
    <row r="291" spans="1:15" s="9" customFormat="1" ht="19.8">
      <c r="A291" s="115">
        <v>287</v>
      </c>
      <c r="B291" s="125" t="s">
        <v>2825</v>
      </c>
      <c r="C291" s="117"/>
      <c r="D291" s="118"/>
      <c r="E291" s="119">
        <v>628951</v>
      </c>
      <c r="F291" s="120" t="str">
        <f>VLOOKUP(E291,รายชื่อTOG!$B$2:$C$1500,2,FALSE)</f>
        <v>น.ส.นัทธมน หนูหน่าย</v>
      </c>
      <c r="G291" s="121" t="e">
        <f>VLOOKUP(E291,รายชื่อTOG!$B$2:$F$1500,6,FALSE)</f>
        <v>#REF!</v>
      </c>
      <c r="H291" s="121" t="str">
        <f>VLOOKUP(E291,รายชื่อTOG!$B$2:$D$3009,3,0)</f>
        <v>OP1 Phase2 HC DL Coat</v>
      </c>
      <c r="I291" s="121" t="s">
        <v>2973</v>
      </c>
      <c r="J291" s="122" t="s">
        <v>11</v>
      </c>
      <c r="K291" s="123" t="s">
        <v>2771</v>
      </c>
      <c r="L291" s="121"/>
      <c r="M291" s="124"/>
      <c r="N291" s="122"/>
      <c r="O291" s="8">
        <f>IF(COUNTIF(B$4:B291,B291)=1,1,0)</f>
        <v>1</v>
      </c>
    </row>
    <row r="292" spans="1:15" s="9" customFormat="1" ht="19.8">
      <c r="A292" s="115">
        <v>288</v>
      </c>
      <c r="B292" s="125" t="s">
        <v>825</v>
      </c>
      <c r="C292" s="117"/>
      <c r="D292" s="118"/>
      <c r="E292" s="119">
        <v>608515</v>
      </c>
      <c r="F292" s="120" t="str">
        <f>VLOOKUP(E292,รายชื่อTOG!$B$2:$C$1500,2,FALSE)</f>
        <v>น.ส.นูรอัยณี ยูโซะ</v>
      </c>
      <c r="G292" s="121" t="e">
        <f>VLOOKUP(E292,รายชื่อTOG!$B$2:$F$1500,6,FALSE)</f>
        <v>#REF!</v>
      </c>
      <c r="H292" s="121" t="str">
        <f>VLOOKUP(E292,รายชื่อTOG!$B$2:$D$3009,3,0)</f>
        <v>OP2 Phase5 Uncoat DL After Oven</v>
      </c>
      <c r="I292" s="121" t="s">
        <v>2973</v>
      </c>
      <c r="J292" s="122" t="s">
        <v>11</v>
      </c>
      <c r="K292" s="123" t="s">
        <v>2773</v>
      </c>
      <c r="L292" s="121"/>
      <c r="M292" s="124"/>
      <c r="N292" s="122"/>
      <c r="O292" s="8">
        <f>IF(COUNTIF(B$4:B292,B292)=1,1,0)</f>
        <v>1</v>
      </c>
    </row>
    <row r="293" spans="1:15" s="9" customFormat="1" ht="19.8">
      <c r="A293" s="115">
        <v>289</v>
      </c>
      <c r="B293" s="125" t="s">
        <v>1034</v>
      </c>
      <c r="C293" s="117"/>
      <c r="D293" s="118"/>
      <c r="E293" s="119">
        <v>401093</v>
      </c>
      <c r="F293" s="120" t="str">
        <f>VLOOKUP(E293,รายชื่อTOG!$B$2:$C$1500,2,FALSE)</f>
        <v>น.ส.สมัย อาจหาญ</v>
      </c>
      <c r="G293" s="121" t="e">
        <f>VLOOKUP(E293,รายชื่อTOG!$B$2:$F$1500,6,FALSE)</f>
        <v>#REF!</v>
      </c>
      <c r="H293" s="121" t="str">
        <f>VLOOKUP(E293,รายชื่อTOG!$B$2:$D$3009,3,0)</f>
        <v>Packing Center</v>
      </c>
      <c r="I293" s="121" t="s">
        <v>2973</v>
      </c>
      <c r="J293" s="122" t="s">
        <v>11</v>
      </c>
      <c r="K293" s="123" t="s">
        <v>2775</v>
      </c>
      <c r="L293" s="121"/>
      <c r="M293" s="124"/>
      <c r="N293" s="122"/>
      <c r="O293" s="8">
        <f>IF(COUNTIF(B$4:B293,B293)=1,1,0)</f>
        <v>1</v>
      </c>
    </row>
    <row r="294" spans="1:15" s="9" customFormat="1" ht="19.8">
      <c r="A294" s="115">
        <v>290</v>
      </c>
      <c r="B294" s="125" t="s">
        <v>1907</v>
      </c>
      <c r="C294" s="117"/>
      <c r="D294" s="118"/>
      <c r="E294" s="119">
        <v>597968</v>
      </c>
      <c r="F294" s="120" t="str">
        <f>VLOOKUP(E294,รายชื่อTOG!$B$2:$C$1500,2,FALSE)</f>
        <v>น.ส.ชญาดา ยอดวงศ์ษา</v>
      </c>
      <c r="G294" s="121" t="e">
        <f>VLOOKUP(E294,รายชื่อTOG!$B$2:$F$1500,6,FALSE)</f>
        <v>#REF!</v>
      </c>
      <c r="H294" s="121" t="str">
        <f>VLOOKUP(E294,รายชื่อTOG!$B$2:$D$3009,3,0)</f>
        <v>OP1 Phase2 Uncoat DL Before Oven</v>
      </c>
      <c r="I294" s="121" t="s">
        <v>2973</v>
      </c>
      <c r="J294" s="122" t="s">
        <v>11</v>
      </c>
      <c r="K294" s="123" t="s">
        <v>2777</v>
      </c>
      <c r="L294" s="121"/>
      <c r="M294" s="124"/>
      <c r="N294" s="122"/>
      <c r="O294" s="8">
        <f>IF(COUNTIF(B$4:B294,B294)=1,1,0)</f>
        <v>1</v>
      </c>
    </row>
    <row r="295" spans="1:15" s="9" customFormat="1" ht="19.8">
      <c r="A295" s="115">
        <v>291</v>
      </c>
      <c r="B295" s="125" t="s">
        <v>968</v>
      </c>
      <c r="C295" s="115"/>
      <c r="D295" s="126"/>
      <c r="E295" s="119">
        <v>462584</v>
      </c>
      <c r="F295" s="120" t="str">
        <f>VLOOKUP(E295,รายชื่อTOG!$B$2:$C$1500,2,FALSE)</f>
        <v>น.ส.สาธิยา คนตรง</v>
      </c>
      <c r="G295" s="121" t="e">
        <f>VLOOKUP(E295,รายชื่อTOG!$B$2:$F$1500,6,FALSE)</f>
        <v>#REF!</v>
      </c>
      <c r="H295" s="121" t="str">
        <f>VLOOKUP(E295,รายชื่อTOG!$B$2:$D$3009,3,0)</f>
        <v>OP1 Phase2 Uncoat DL After Oven</v>
      </c>
      <c r="I295" s="121" t="s">
        <v>2973</v>
      </c>
      <c r="J295" s="122" t="s">
        <v>11</v>
      </c>
      <c r="K295" s="123" t="s">
        <v>960</v>
      </c>
      <c r="L295" s="121"/>
      <c r="M295" s="124"/>
      <c r="N295" s="122"/>
      <c r="O295" s="8">
        <f>IF(COUNTIF(B$4:B295,B295)=1,1,0)</f>
        <v>1</v>
      </c>
    </row>
    <row r="296" spans="1:15" s="9" customFormat="1" ht="19.8">
      <c r="A296" s="115">
        <v>292</v>
      </c>
      <c r="B296" s="125" t="s">
        <v>1036</v>
      </c>
      <c r="C296" s="115"/>
      <c r="D296" s="126"/>
      <c r="E296" s="119">
        <v>380671</v>
      </c>
      <c r="F296" s="120" t="str">
        <f>VLOOKUP(E296,รายชื่อTOG!$B$2:$C$1500,2,FALSE)</f>
        <v>นายสมบัตร จันทร์สอน</v>
      </c>
      <c r="G296" s="121" t="e">
        <f>VLOOKUP(E296,รายชื่อTOG!$B$2:$F$1500,6,FALSE)</f>
        <v>#REF!</v>
      </c>
      <c r="H296" s="121" t="str">
        <f>VLOOKUP(E296,รายชื่อTOG!$B$2:$D$3009,3,0)</f>
        <v>OP2 Phase5 Uncoat DL Before Oven</v>
      </c>
      <c r="I296" s="121" t="s">
        <v>2973</v>
      </c>
      <c r="J296" s="122" t="s">
        <v>11</v>
      </c>
      <c r="K296" s="123" t="s">
        <v>1058</v>
      </c>
      <c r="L296" s="121"/>
      <c r="M296" s="124"/>
      <c r="N296" s="122"/>
      <c r="O296" s="8">
        <f>IF(COUNTIF(B$4:B296,B296)=1,1,0)</f>
        <v>1</v>
      </c>
    </row>
    <row r="297" spans="1:15" s="9" customFormat="1" ht="19.8">
      <c r="A297" s="115">
        <v>293</v>
      </c>
      <c r="B297" s="125" t="s">
        <v>1773</v>
      </c>
      <c r="C297" s="117"/>
      <c r="D297" s="118"/>
      <c r="E297" s="119">
        <v>390956</v>
      </c>
      <c r="F297" s="120" t="str">
        <f>VLOOKUP(E297,รายชื่อTOG!$B$2:$C$1500,2,FALSE)</f>
        <v>นายไพศล จันทร์ทอง</v>
      </c>
      <c r="G297" s="121" t="e">
        <f>VLOOKUP(E297,รายชื่อTOG!$B$2:$F$1500,6,FALSE)</f>
        <v>#REF!</v>
      </c>
      <c r="H297" s="121" t="str">
        <f>VLOOKUP(E297,รายชื่อTOG!$B$2:$D$3009,3,0)</f>
        <v>OP1 Phase 7 Casting Lens DL</v>
      </c>
      <c r="I297" s="121" t="s">
        <v>2973</v>
      </c>
      <c r="J297" s="122" t="s">
        <v>11</v>
      </c>
      <c r="K297" s="123" t="s">
        <v>1596</v>
      </c>
      <c r="L297" s="121"/>
      <c r="M297" s="124"/>
      <c r="N297" s="122"/>
      <c r="O297" s="8">
        <f>IF(COUNTIF(B$4:B297,B297)=1,1,0)</f>
        <v>1</v>
      </c>
    </row>
    <row r="298" spans="1:15" s="9" customFormat="1" ht="19.8">
      <c r="A298" s="115">
        <v>294</v>
      </c>
      <c r="B298" s="125" t="s">
        <v>896</v>
      </c>
      <c r="C298" s="117"/>
      <c r="D298" s="118"/>
      <c r="E298" s="119">
        <v>360238</v>
      </c>
      <c r="F298" s="120" t="str">
        <f>VLOOKUP(E298,รายชื่อTOG!$B$2:$C$1500,2,FALSE)</f>
        <v>นางสุภาพ เถื่อนเล็ก</v>
      </c>
      <c r="G298" s="121" t="e">
        <f>VLOOKUP(E298,รายชื่อTOG!$B$2:$F$1500,6,FALSE)</f>
        <v>#REF!</v>
      </c>
      <c r="H298" s="121" t="str">
        <f>VLOOKUP(E298,รายชื่อTOG!$B$2:$D$3009,3,0)</f>
        <v>Packing Center</v>
      </c>
      <c r="I298" s="121" t="s">
        <v>2973</v>
      </c>
      <c r="J298" s="122" t="s">
        <v>11</v>
      </c>
      <c r="K298" s="123" t="s">
        <v>899</v>
      </c>
      <c r="L298" s="121"/>
      <c r="M298" s="124"/>
      <c r="N298" s="122"/>
      <c r="O298" s="8">
        <f>IF(COUNTIF(B$4:B298,B298)=1,1,0)</f>
        <v>1</v>
      </c>
    </row>
    <row r="299" spans="1:15" s="9" customFormat="1" ht="19.8">
      <c r="A299" s="115">
        <v>295</v>
      </c>
      <c r="B299" s="125" t="s">
        <v>1758</v>
      </c>
      <c r="C299" s="117"/>
      <c r="D299" s="118"/>
      <c r="E299" s="119">
        <v>390903</v>
      </c>
      <c r="F299" s="120" t="str">
        <f>VLOOKUP(E299,รายชื่อTOG!$B$2:$C$1500,2,FALSE)</f>
        <v>นายเสน่ห์ สมานวงค์</v>
      </c>
      <c r="G299" s="121" t="e">
        <f>VLOOKUP(E299,รายชื่อTOG!$B$2:$F$1500,6,FALSE)</f>
        <v>#REF!</v>
      </c>
      <c r="H299" s="121" t="str">
        <f>VLOOKUP(E299,รายชื่อTOG!$B$2:$D$3009,3,0)</f>
        <v>OP1 Phase2 Uncoat DL After Oven</v>
      </c>
      <c r="I299" s="121" t="s">
        <v>2973</v>
      </c>
      <c r="J299" s="122" t="s">
        <v>11</v>
      </c>
      <c r="K299" s="123" t="s">
        <v>1584</v>
      </c>
      <c r="L299" s="121"/>
      <c r="M299" s="124"/>
      <c r="N299" s="122"/>
      <c r="O299" s="8">
        <f>IF(COUNTIF(B$4:B299,B299)=1,1,0)</f>
        <v>1</v>
      </c>
    </row>
    <row r="300" spans="1:15" s="9" customFormat="1" ht="19.8">
      <c r="A300" s="115">
        <v>296</v>
      </c>
      <c r="B300" s="125" t="s">
        <v>1775</v>
      </c>
      <c r="C300" s="115"/>
      <c r="D300" s="126"/>
      <c r="E300" s="119">
        <v>350102</v>
      </c>
      <c r="F300" s="120" t="str">
        <f>VLOOKUP(E300,รายชื่อTOG!$B$2:$C$1500,2,FALSE)</f>
        <v>นางสุนัน สุขปรุง</v>
      </c>
      <c r="G300" s="121" t="e">
        <f>VLOOKUP(E300,รายชื่อTOG!$B$2:$F$1500,6,FALSE)</f>
        <v>#REF!</v>
      </c>
      <c r="H300" s="121" t="str">
        <f>VLOOKUP(E300,รายชื่อTOG!$B$2:$D$3009,3,0)</f>
        <v>QA TOG</v>
      </c>
      <c r="I300" s="121" t="s">
        <v>2973</v>
      </c>
      <c r="J300" s="122" t="s">
        <v>11</v>
      </c>
      <c r="K300" s="123" t="s">
        <v>1599</v>
      </c>
      <c r="L300" s="121"/>
      <c r="M300" s="124"/>
      <c r="N300" s="122"/>
      <c r="O300" s="8">
        <f>IF(COUNTIF(B$4:B300,B300)=1,1,0)</f>
        <v>1</v>
      </c>
    </row>
    <row r="301" spans="1:15" s="9" customFormat="1" ht="19.8">
      <c r="A301" s="115">
        <v>297</v>
      </c>
      <c r="B301" s="125" t="s">
        <v>3360</v>
      </c>
      <c r="C301" s="117"/>
      <c r="D301" s="118"/>
      <c r="E301" s="119">
        <v>370456</v>
      </c>
      <c r="F301" s="120" t="str">
        <f>VLOOKUP(E301,รายชื่อTOG!$B$2:$C$1500,2,FALSE)</f>
        <v>นายนพนนท์ บุตรงาม</v>
      </c>
      <c r="G301" s="121" t="e">
        <f>VLOOKUP(E301,รายชื่อTOG!$B$2:$F$1500,6,FALSE)</f>
        <v>#REF!</v>
      </c>
      <c r="H301" s="121" t="str">
        <f>VLOOKUP(E301,รายชื่อTOG!$B$2:$D$3009,3,0)</f>
        <v>FG Inventory</v>
      </c>
      <c r="I301" s="121" t="s">
        <v>2973</v>
      </c>
      <c r="J301" s="122" t="s">
        <v>11</v>
      </c>
      <c r="K301" s="123" t="s">
        <v>1680</v>
      </c>
      <c r="L301" s="121"/>
      <c r="M301" s="124"/>
      <c r="N301" s="122"/>
      <c r="O301" s="8">
        <f>IF(COUNTIF(B$4:B301,B301)=1,1,0)</f>
        <v>1</v>
      </c>
    </row>
    <row r="302" spans="1:15" s="9" customFormat="1" ht="19.8">
      <c r="A302" s="115">
        <v>298</v>
      </c>
      <c r="B302" s="125" t="s">
        <v>2008</v>
      </c>
      <c r="C302" s="117"/>
      <c r="D302" s="115"/>
      <c r="E302" s="119">
        <v>493595</v>
      </c>
      <c r="F302" s="120" t="str">
        <f>VLOOKUP(E302,รายชื่อTOG!$B$2:$C$1500,2,FALSE)</f>
        <v>นายธนากร พุทธกันต์</v>
      </c>
      <c r="G302" s="121" t="e">
        <f>VLOOKUP(E302,รายชื่อTOG!$B$2:$F$1500,6,FALSE)</f>
        <v>#REF!</v>
      </c>
      <c r="H302" s="121" t="str">
        <f>VLOOKUP(E302,รายชื่อTOG!$B$2:$D$3009,3,0)</f>
        <v>OP1 Phase2 Uncoat DL Before Oven</v>
      </c>
      <c r="I302" s="121" t="s">
        <v>2973</v>
      </c>
      <c r="J302" s="122" t="s">
        <v>11</v>
      </c>
      <c r="K302" s="123" t="s">
        <v>2071</v>
      </c>
      <c r="L302" s="121"/>
      <c r="M302" s="124"/>
      <c r="N302" s="122"/>
      <c r="O302" s="8">
        <f>IF(COUNTIF(B$4:B302,B302)=1,1,0)</f>
        <v>1</v>
      </c>
    </row>
    <row r="303" spans="1:15" s="9" customFormat="1" ht="19.8">
      <c r="A303" s="115">
        <v>299</v>
      </c>
      <c r="B303" s="136" t="s">
        <v>4723</v>
      </c>
      <c r="C303" s="19"/>
      <c r="D303" s="139"/>
      <c r="E303" s="13">
        <v>587128</v>
      </c>
      <c r="F303" s="120" t="str">
        <f>VLOOKUP(E303,รายชื่อTOG!$B$2:$C$1500,2,FALSE)</f>
        <v>นายนครินทร์ น้อยปลา</v>
      </c>
      <c r="G303" s="121" t="e">
        <f>VLOOKUP(E303,รายชื่อTOG!$B$2:$F$1500,6,FALSE)</f>
        <v>#REF!</v>
      </c>
      <c r="H303" s="121" t="str">
        <f>VLOOKUP(E303,รายชื่อTOG!$B$2:$D$3009,3,0)</f>
        <v>Environment TOG</v>
      </c>
      <c r="I303" s="19" t="s">
        <v>2972</v>
      </c>
      <c r="J303" s="19" t="s">
        <v>10</v>
      </c>
      <c r="K303" s="138" t="s">
        <v>976</v>
      </c>
      <c r="L303" s="121"/>
      <c r="M303" s="124"/>
      <c r="N303" s="122"/>
      <c r="O303" s="8">
        <f>IF(COUNTIF(B$4:B303,B303)=1,1,0)</f>
        <v>1</v>
      </c>
    </row>
    <row r="304" spans="1:15" s="9" customFormat="1" ht="19.8">
      <c r="A304" s="115">
        <v>300</v>
      </c>
      <c r="B304" s="125" t="s">
        <v>1851</v>
      </c>
      <c r="C304" s="115"/>
      <c r="D304" s="126"/>
      <c r="E304" s="119">
        <v>618775</v>
      </c>
      <c r="F304" s="120" t="str">
        <f>VLOOKUP(E304,รายชื่อTOG!$B$2:$C$1500,2,FALSE)</f>
        <v>น.ส.บัวทิพย์ โพธิ์ร่มเย็น</v>
      </c>
      <c r="G304" s="121" t="e">
        <f>VLOOKUP(E304,รายชื่อTOG!$B$2:$F$1500,6,FALSE)</f>
        <v>#REF!</v>
      </c>
      <c r="H304" s="121" t="str">
        <f>VLOOKUP(E304,รายชื่อTOG!$B$2:$D$3009,3,0)</f>
        <v>OP2 Phase4 Uncoat DL After Oven</v>
      </c>
      <c r="I304" s="121" t="s">
        <v>2973</v>
      </c>
      <c r="J304" s="122" t="s">
        <v>11</v>
      </c>
      <c r="K304" s="123" t="s">
        <v>1671</v>
      </c>
      <c r="L304" s="121"/>
      <c r="M304" s="124"/>
      <c r="N304" s="122"/>
      <c r="O304" s="8">
        <f>IF(COUNTIF(B$4:B304,B304)=1,1,0)</f>
        <v>1</v>
      </c>
    </row>
    <row r="305" spans="1:15" s="9" customFormat="1" ht="19.8">
      <c r="A305" s="115">
        <v>301</v>
      </c>
      <c r="B305" s="140" t="s">
        <v>941</v>
      </c>
      <c r="C305" s="115"/>
      <c r="D305" s="126"/>
      <c r="E305" s="119">
        <v>620155</v>
      </c>
      <c r="F305" s="120" t="str">
        <f>VLOOKUP(E305,รายชื่อTOG!$B$2:$C$1500,2,FALSE)</f>
        <v>นายพลากร วงศ์คำผิว</v>
      </c>
      <c r="G305" s="121" t="e">
        <f>VLOOKUP(E305,รายชื่อTOG!$B$2:$F$1500,6,FALSE)</f>
        <v>#REF!</v>
      </c>
      <c r="H305" s="121" t="str">
        <f>VLOOKUP(E305,รายชื่อTOG!$B$2:$D$3009,3,0)</f>
        <v>OP1 Phase1 Uncoat DL Before Oven</v>
      </c>
      <c r="I305" s="121" t="s">
        <v>2973</v>
      </c>
      <c r="J305" s="122" t="s">
        <v>11</v>
      </c>
      <c r="K305" s="123" t="s">
        <v>923</v>
      </c>
      <c r="L305" s="121"/>
      <c r="M305" s="124"/>
      <c r="N305" s="122"/>
      <c r="O305" s="8">
        <f>IF(COUNTIF(B$4:B305,B305)=1,1,0)</f>
        <v>1</v>
      </c>
    </row>
    <row r="306" spans="1:15" s="9" customFormat="1" ht="19.8">
      <c r="A306" s="115">
        <v>302</v>
      </c>
      <c r="B306" s="125" t="s">
        <v>2806</v>
      </c>
      <c r="C306" s="117"/>
      <c r="D306" s="118"/>
      <c r="E306" s="119">
        <v>390915</v>
      </c>
      <c r="F306" s="120" t="str">
        <f>VLOOKUP(E306,รายชื่อTOG!$B$2:$C$1500,2,FALSE)</f>
        <v>น.ส.มาลี รักหอม</v>
      </c>
      <c r="G306" s="121" t="e">
        <f>VLOOKUP(E306,รายชื่อTOG!$B$2:$F$1500,6,FALSE)</f>
        <v>#REF!</v>
      </c>
      <c r="H306" s="121" t="str">
        <f>VLOOKUP(E306,รายชื่อTOG!$B$2:$D$3009,3,0)</f>
        <v>OP3 Polarview DL</v>
      </c>
      <c r="I306" s="121" t="s">
        <v>2973</v>
      </c>
      <c r="J306" s="122" t="s">
        <v>11</v>
      </c>
      <c r="K306" s="123" t="s">
        <v>915</v>
      </c>
      <c r="L306" s="121"/>
      <c r="M306" s="124"/>
      <c r="N306" s="122"/>
      <c r="O306" s="8">
        <f>IF(COUNTIF(B$4:B306,B306)=1,1,0)</f>
        <v>1</v>
      </c>
    </row>
    <row r="307" spans="1:15" s="9" customFormat="1" ht="19.8">
      <c r="A307" s="115">
        <v>303</v>
      </c>
      <c r="B307" s="125" t="s">
        <v>2811</v>
      </c>
      <c r="C307" s="117"/>
      <c r="D307" s="118"/>
      <c r="E307" s="119">
        <v>390867</v>
      </c>
      <c r="F307" s="120" t="str">
        <f>VLOOKUP(E307,รายชื่อTOG!$B$2:$C$1500,2,FALSE)</f>
        <v>น.ส.ดารา แสงสุวรรณ</v>
      </c>
      <c r="G307" s="121" t="e">
        <f>VLOOKUP(E307,รายชื่อTOG!$B$2:$F$1500,6,FALSE)</f>
        <v>#REF!</v>
      </c>
      <c r="H307" s="121" t="str">
        <f>VLOOKUP(E307,รายชื่อTOG!$B$2:$D$3009,3,0)</f>
        <v>QA TOG</v>
      </c>
      <c r="I307" s="121" t="s">
        <v>2973</v>
      </c>
      <c r="J307" s="122" t="s">
        <v>11</v>
      </c>
      <c r="K307" s="123" t="s">
        <v>983</v>
      </c>
      <c r="L307" s="121"/>
      <c r="M307" s="124"/>
      <c r="N307" s="122"/>
      <c r="O307" s="8">
        <f>IF(COUNTIF(B$4:B307,B307)=1,1,0)</f>
        <v>1</v>
      </c>
    </row>
    <row r="308" spans="1:15" s="9" customFormat="1" ht="19.8">
      <c r="A308" s="115">
        <v>304</v>
      </c>
      <c r="B308" s="125" t="s">
        <v>3366</v>
      </c>
      <c r="C308" s="117"/>
      <c r="D308" s="118"/>
      <c r="E308" s="119">
        <v>514146</v>
      </c>
      <c r="F308" s="120" t="str">
        <f>VLOOKUP(E308,รายชื่อTOG!$B$2:$C$1500,2,FALSE)</f>
        <v>นายเฉลิมวุฒิ คนตรง</v>
      </c>
      <c r="G308" s="121" t="e">
        <f>VLOOKUP(E308,รายชื่อTOG!$B$2:$F$1500,6,FALSE)</f>
        <v>#REF!</v>
      </c>
      <c r="H308" s="121" t="str">
        <f>VLOOKUP(E308,รายชื่อTOG!$B$2:$D$3009,3,0)</f>
        <v>OP2 Phase9 HCNT DL Coat</v>
      </c>
      <c r="I308" s="121" t="s">
        <v>2973</v>
      </c>
      <c r="J308" s="122" t="s">
        <v>11</v>
      </c>
      <c r="K308" s="123" t="s">
        <v>2820</v>
      </c>
      <c r="L308" s="121"/>
      <c r="M308" s="124"/>
      <c r="N308" s="122"/>
      <c r="O308" s="8">
        <f>IF(COUNTIF(B$4:B308,B308)=1,1,0)</f>
        <v>1</v>
      </c>
    </row>
    <row r="309" spans="1:15" s="9" customFormat="1" ht="19.8">
      <c r="A309" s="115">
        <v>305</v>
      </c>
      <c r="B309" s="125" t="s">
        <v>943</v>
      </c>
      <c r="C309" s="117"/>
      <c r="D309" s="118"/>
      <c r="E309" s="119">
        <v>587026</v>
      </c>
      <c r="F309" s="120" t="str">
        <f>VLOOKUP(E309,รายชื่อTOG!$B$2:$C$1500,2,FALSE)</f>
        <v>นายประสาน ประกาทอง</v>
      </c>
      <c r="G309" s="121" t="e">
        <f>VLOOKUP(E309,รายชื่อTOG!$B$2:$F$1500,6,FALSE)</f>
        <v>#REF!</v>
      </c>
      <c r="H309" s="121" t="str">
        <f>VLOOKUP(E309,รายชื่อTOG!$B$2:$D$3009,3,0)</f>
        <v>OP1 Phase1 Uncoat DL Before Oven</v>
      </c>
      <c r="I309" s="121" t="s">
        <v>2973</v>
      </c>
      <c r="J309" s="122" t="s">
        <v>11</v>
      </c>
      <c r="K309" s="123" t="s">
        <v>925</v>
      </c>
      <c r="L309" s="121"/>
      <c r="M309" s="124"/>
      <c r="N309" s="122"/>
      <c r="O309" s="8">
        <f>IF(COUNTIF(B$4:B309,B309)=1,1,0)</f>
        <v>1</v>
      </c>
    </row>
    <row r="310" spans="1:15" s="9" customFormat="1" ht="19.8">
      <c r="A310" s="115">
        <v>306</v>
      </c>
      <c r="B310" s="125" t="s">
        <v>2123</v>
      </c>
      <c r="C310" s="115"/>
      <c r="D310" s="126"/>
      <c r="E310" s="119">
        <v>380767</v>
      </c>
      <c r="F310" s="120" t="str">
        <f>VLOOKUP(E310,รายชื่อTOG!$B$2:$C$1500,2,FALSE)</f>
        <v>นายสุเทพ เชื้อผู้ดี</v>
      </c>
      <c r="G310" s="121" t="e">
        <f>VLOOKUP(E310,รายชื่อTOG!$B$2:$F$1500,6,FALSE)</f>
        <v>#REF!</v>
      </c>
      <c r="H310" s="121" t="str">
        <f>VLOOKUP(E310,รายชื่อTOG!$B$2:$D$3009,3,0)</f>
        <v>Maintenance TOG</v>
      </c>
      <c r="I310" s="121" t="s">
        <v>2973</v>
      </c>
      <c r="J310" s="122" t="s">
        <v>11</v>
      </c>
      <c r="K310" s="123" t="s">
        <v>2124</v>
      </c>
      <c r="L310" s="121"/>
      <c r="M310" s="124"/>
      <c r="N310" s="122"/>
      <c r="O310" s="8">
        <f>IF(COUNTIF(B$4:B310,B310)=1,1,0)</f>
        <v>1</v>
      </c>
    </row>
    <row r="311" spans="1:15" s="9" customFormat="1" ht="19.8">
      <c r="A311" s="115">
        <v>307</v>
      </c>
      <c r="B311" s="125" t="s">
        <v>2845</v>
      </c>
      <c r="C311" s="115"/>
      <c r="D311" s="126"/>
      <c r="E311" s="119">
        <v>360218</v>
      </c>
      <c r="F311" s="120" t="str">
        <f>VLOOKUP(E311,รายชื่อTOG!$B$2:$C$1500,2,FALSE)</f>
        <v>น.ส.บังอร นาคศรีจันทร์</v>
      </c>
      <c r="G311" s="121" t="e">
        <f>VLOOKUP(E311,รายชื่อTOG!$B$2:$F$1500,6,FALSE)</f>
        <v>#REF!</v>
      </c>
      <c r="H311" s="121" t="str">
        <f>VLOOKUP(E311,รายชื่อTOG!$B$2:$D$3009,3,0)</f>
        <v>OP1 Phase1 Uncoat DL Before Oven</v>
      </c>
      <c r="I311" s="121" t="s">
        <v>2973</v>
      </c>
      <c r="J311" s="122" t="s">
        <v>11</v>
      </c>
      <c r="K311" s="123" t="s">
        <v>1660</v>
      </c>
      <c r="L311" s="121"/>
      <c r="M311" s="124"/>
      <c r="N311" s="122"/>
      <c r="O311" s="8">
        <f>IF(COUNTIF(B$4:B311,B311)=1,1,0)</f>
        <v>1</v>
      </c>
    </row>
    <row r="312" spans="1:15" s="9" customFormat="1" ht="19.8">
      <c r="A312" s="115">
        <v>308</v>
      </c>
      <c r="B312" s="125" t="s">
        <v>1916</v>
      </c>
      <c r="C312" s="117"/>
      <c r="D312" s="118"/>
      <c r="E312" s="119">
        <v>620327</v>
      </c>
      <c r="F312" s="120" t="str">
        <f>VLOOKUP(E312,รายชื่อTOG!$B$2:$C$1500,2,FALSE)</f>
        <v>นายชุติพนธ์ อินทรทัต</v>
      </c>
      <c r="G312" s="121" t="e">
        <f>VLOOKUP(E312,รายชื่อTOG!$B$2:$F$1500,6,FALSE)</f>
        <v>#REF!</v>
      </c>
      <c r="H312" s="121" t="str">
        <f>VLOOKUP(E312,รายชื่อTOG!$B$2:$D$3009,3,0)</f>
        <v>OP1 Phase1 Uncoat DL Before Oven</v>
      </c>
      <c r="I312" s="121" t="s">
        <v>2973</v>
      </c>
      <c r="J312" s="122" t="s">
        <v>11</v>
      </c>
      <c r="K312" s="123" t="s">
        <v>927</v>
      </c>
      <c r="L312" s="121"/>
      <c r="M312" s="124"/>
      <c r="N312" s="122"/>
      <c r="O312" s="8">
        <f>IF(COUNTIF(B$4:B312,B312)=1,1,0)</f>
        <v>1</v>
      </c>
    </row>
    <row r="313" spans="1:15" s="9" customFormat="1" ht="19.8">
      <c r="A313" s="115">
        <v>309</v>
      </c>
      <c r="B313" s="125" t="s">
        <v>2109</v>
      </c>
      <c r="C313" s="115"/>
      <c r="D313" s="126"/>
      <c r="E313" s="119">
        <v>608070</v>
      </c>
      <c r="F313" s="120" t="str">
        <f>VLOOKUP(E313,รายชื่อTOG!$B$2:$C$1500,2,FALSE)</f>
        <v>นายสถาพร นวลแก้ว</v>
      </c>
      <c r="G313" s="121" t="e">
        <f>VLOOKUP(E313,รายชื่อTOG!$B$2:$F$1500,6,FALSE)</f>
        <v>#REF!</v>
      </c>
      <c r="H313" s="121" t="str">
        <f>VLOOKUP(E313,รายชื่อTOG!$B$2:$D$3009,3,0)</f>
        <v>Maintenance TOG</v>
      </c>
      <c r="I313" s="121" t="s">
        <v>2973</v>
      </c>
      <c r="J313" s="122" t="s">
        <v>11</v>
      </c>
      <c r="K313" s="123" t="s">
        <v>2110</v>
      </c>
      <c r="L313" s="121"/>
      <c r="M313" s="124"/>
      <c r="N313" s="122"/>
      <c r="O313" s="8">
        <f>IF(COUNTIF(B$4:B313,B313)=1,1,0)</f>
        <v>1</v>
      </c>
    </row>
    <row r="314" spans="1:15" s="9" customFormat="1" ht="19.8">
      <c r="A314" s="115">
        <v>310</v>
      </c>
      <c r="B314" s="125" t="s">
        <v>1748</v>
      </c>
      <c r="C314" s="117"/>
      <c r="D314" s="118"/>
      <c r="E314" s="119">
        <v>566102</v>
      </c>
      <c r="F314" s="120" t="str">
        <f>VLOOKUP(E314,รายชื่อTOG!$B$2:$C$1500,2,FALSE)</f>
        <v>น.ส.วราภรณ์ บุญปก</v>
      </c>
      <c r="G314" s="121" t="e">
        <f>VLOOKUP(E314,รายชื่อTOG!$B$2:$F$1500,6,FALSE)</f>
        <v>#REF!</v>
      </c>
      <c r="H314" s="121" t="str">
        <f>VLOOKUP(E314,รายชื่อTOG!$B$2:$D$3009,3,0)</f>
        <v>OP2 Phase5 Uncoat DL Before Oven</v>
      </c>
      <c r="I314" s="121" t="s">
        <v>2973</v>
      </c>
      <c r="J314" s="122" t="s">
        <v>11</v>
      </c>
      <c r="K314" s="123" t="s">
        <v>1575</v>
      </c>
      <c r="L314" s="121"/>
      <c r="M314" s="124"/>
      <c r="N314" s="122"/>
      <c r="O314" s="8">
        <f>IF(COUNTIF(B$4:B314,B314)=1,1,0)</f>
        <v>1</v>
      </c>
    </row>
    <row r="315" spans="1:15" s="9" customFormat="1" ht="19.8">
      <c r="A315" s="115">
        <v>311</v>
      </c>
      <c r="B315" s="125" t="s">
        <v>1871</v>
      </c>
      <c r="C315" s="115"/>
      <c r="D315" s="117"/>
      <c r="E315" s="119">
        <v>545343</v>
      </c>
      <c r="F315" s="120" t="str">
        <f>VLOOKUP(E315,รายชื่อTOG!$B$2:$C$1500,2,FALSE)</f>
        <v>นายณัฐพล จูเล็ก</v>
      </c>
      <c r="G315" s="121" t="e">
        <f>VLOOKUP(E315,รายชื่อTOG!$B$2:$F$1500,6,FALSE)</f>
        <v>#REF!</v>
      </c>
      <c r="H315" s="121" t="str">
        <f>VLOOKUP(E315,รายชื่อTOG!$B$2:$D$3009,3,0)</f>
        <v>FG Inventory</v>
      </c>
      <c r="I315" s="121" t="s">
        <v>2973</v>
      </c>
      <c r="J315" s="122" t="s">
        <v>11</v>
      </c>
      <c r="K315" s="123" t="s">
        <v>1682</v>
      </c>
      <c r="L315" s="121"/>
      <c r="M315" s="124"/>
      <c r="N315" s="122"/>
      <c r="O315" s="8">
        <f>IF(COUNTIF(B$4:B315,B315)=1,1,0)</f>
        <v>1</v>
      </c>
    </row>
    <row r="316" spans="1:15" s="9" customFormat="1" ht="19.8">
      <c r="A316" s="115">
        <v>312</v>
      </c>
      <c r="B316" s="136" t="s">
        <v>2010</v>
      </c>
      <c r="C316" s="19"/>
      <c r="D316" s="139"/>
      <c r="E316" s="13">
        <v>452321</v>
      </c>
      <c r="F316" s="120" t="str">
        <f>VLOOKUP(E316,รายชื่อTOG!$B$2:$C$1500,2,FALSE)</f>
        <v>น.ส.ขวัญประชา ภูผา</v>
      </c>
      <c r="G316" s="121" t="e">
        <f>VLOOKUP(E316,รายชื่อTOG!$B$2:$F$1500,6,FALSE)</f>
        <v>#REF!</v>
      </c>
      <c r="H316" s="121" t="str">
        <f>VLOOKUP(E316,รายชื่อTOG!$B$2:$D$3009,3,0)</f>
        <v>OP1 Phase2 Uncoat DL Mould</v>
      </c>
      <c r="I316" s="121" t="s">
        <v>2973</v>
      </c>
      <c r="J316" s="122" t="s">
        <v>11</v>
      </c>
      <c r="K316" s="138" t="s">
        <v>2066</v>
      </c>
      <c r="L316" s="121"/>
      <c r="M316" s="124"/>
      <c r="N316" s="122"/>
      <c r="O316" s="8">
        <f>IF(COUNTIF(B$4:B316,B316)=1,1,0)</f>
        <v>1</v>
      </c>
    </row>
    <row r="317" spans="1:15" s="9" customFormat="1" ht="19.8">
      <c r="A317" s="115">
        <v>313</v>
      </c>
      <c r="B317" s="125" t="s">
        <v>11040</v>
      </c>
      <c r="C317" s="117"/>
      <c r="D317" s="118"/>
      <c r="E317" s="119">
        <v>628855</v>
      </c>
      <c r="F317" s="120" t="str">
        <f>VLOOKUP(E317,รายชื่อTOG!$B$2:$C$1500,2,FALSE)</f>
        <v>น.ส.เนาวรัตน์ อินเดริส</v>
      </c>
      <c r="G317" s="121" t="e">
        <f>VLOOKUP(E317,รายชื่อTOG!$B$2:$F$1500,6,FALSE)</f>
        <v>#REF!</v>
      </c>
      <c r="H317" s="121" t="str">
        <f>VLOOKUP(E317,รายชื่อTOG!$B$2:$D$3009,3,0)</f>
        <v>OP2 Phase4 Uncoat DL After Oven</v>
      </c>
      <c r="I317" s="121" t="s">
        <v>2973</v>
      </c>
      <c r="J317" s="122" t="s">
        <v>11</v>
      </c>
      <c r="K317" s="161" t="s">
        <v>2865</v>
      </c>
      <c r="L317" s="121"/>
      <c r="M317" s="124"/>
      <c r="N317" s="122"/>
      <c r="O317" s="8">
        <f>IF(COUNTIF(B$4:B317,B317)=1,1,0)</f>
        <v>1</v>
      </c>
    </row>
    <row r="318" spans="1:15" s="9" customFormat="1" ht="19.8">
      <c r="A318" s="115">
        <v>314</v>
      </c>
      <c r="B318" s="125" t="s">
        <v>946</v>
      </c>
      <c r="C318" s="117"/>
      <c r="D318" s="118"/>
      <c r="E318" s="119">
        <v>462588</v>
      </c>
      <c r="F318" s="120" t="str">
        <f>VLOOKUP(E318,รายชื่อTOG!$B$2:$C$1500,2,FALSE)</f>
        <v>นายสุนันท์ สุบิน</v>
      </c>
      <c r="G318" s="121" t="e">
        <f>VLOOKUP(E318,รายชื่อTOG!$B$2:$F$1500,6,FALSE)</f>
        <v>#REF!</v>
      </c>
      <c r="H318" s="121" t="str">
        <f>VLOOKUP(E318,รายชื่อTOG!$B$2:$D$3009,3,0)</f>
        <v>OP1 Phase 7 Casting Lens DL</v>
      </c>
      <c r="I318" s="121" t="s">
        <v>2973</v>
      </c>
      <c r="J318" s="122" t="s">
        <v>11</v>
      </c>
      <c r="K318" s="123" t="s">
        <v>928</v>
      </c>
      <c r="L318" s="121"/>
      <c r="M318" s="124"/>
      <c r="N318" s="122"/>
      <c r="O318" s="8">
        <f>IF(COUNTIF(B$4:B318,B318)=1,1,0)</f>
        <v>1</v>
      </c>
    </row>
    <row r="319" spans="1:15" s="9" customFormat="1" ht="19.8">
      <c r="A319" s="115">
        <v>315</v>
      </c>
      <c r="B319" s="125" t="s">
        <v>2880</v>
      </c>
      <c r="C319" s="117"/>
      <c r="D319" s="118"/>
      <c r="E319" s="119">
        <v>545431</v>
      </c>
      <c r="F319" s="120" t="str">
        <f>VLOOKUP(E319,รายชื่อTOG!$B$2:$C$1500,2,FALSE)</f>
        <v>น.ส.ทองแจ่ม สิงหาภู</v>
      </c>
      <c r="G319" s="121" t="e">
        <f>VLOOKUP(E319,รายชื่อTOG!$B$2:$F$1500,6,FALSE)</f>
        <v>#REF!</v>
      </c>
      <c r="H319" s="121" t="str">
        <f>VLOOKUP(E319,รายชื่อTOG!$B$2:$D$3009,3,0)</f>
        <v>QA TOG</v>
      </c>
      <c r="I319" s="121" t="s">
        <v>2973</v>
      </c>
      <c r="J319" s="122" t="s">
        <v>11</v>
      </c>
      <c r="K319" s="123" t="s">
        <v>986</v>
      </c>
      <c r="L319" s="121"/>
      <c r="M319" s="124"/>
      <c r="N319" s="122"/>
      <c r="O319" s="8">
        <f>IF(COUNTIF(B$4:B319,B319)=1,1,0)</f>
        <v>1</v>
      </c>
    </row>
    <row r="320" spans="1:15" s="9" customFormat="1" ht="19.8">
      <c r="A320" s="115">
        <v>316</v>
      </c>
      <c r="B320" s="125" t="s">
        <v>10627</v>
      </c>
      <c r="C320" s="117"/>
      <c r="D320" s="118"/>
      <c r="E320" s="119">
        <v>608154</v>
      </c>
      <c r="F320" s="120" t="str">
        <f>VLOOKUP(E320,รายชื่อTOG!$B$2:$C$1500,2,FALSE)</f>
        <v>น.ส.สรณ์สิริดี แนวดี</v>
      </c>
      <c r="G320" s="121" t="e">
        <f>VLOOKUP(E320,รายชื่อTOG!$B$2:$F$1500,6,FALSE)</f>
        <v>#REF!</v>
      </c>
      <c r="H320" s="121" t="str">
        <f>VLOOKUP(E320,รายชื่อTOG!$B$2:$D$3009,3,0)</f>
        <v>Operation 1 TOG</v>
      </c>
      <c r="I320" s="121" t="s">
        <v>2973</v>
      </c>
      <c r="J320" s="122" t="s">
        <v>11</v>
      </c>
      <c r="K320" s="123" t="s">
        <v>1061</v>
      </c>
      <c r="L320" s="121"/>
      <c r="M320" s="124"/>
      <c r="N320" s="122"/>
      <c r="O320" s="8">
        <f>IF(COUNTIF(B$4:B320,B320)=1,1,0)</f>
        <v>1</v>
      </c>
    </row>
    <row r="321" spans="1:15" s="9" customFormat="1" ht="19.8">
      <c r="A321" s="115">
        <v>317</v>
      </c>
      <c r="B321" s="125" t="s">
        <v>3369</v>
      </c>
      <c r="C321" s="117"/>
      <c r="D321" s="118"/>
      <c r="E321" s="119">
        <v>608435</v>
      </c>
      <c r="F321" s="120" t="str">
        <f>VLOOKUP(E321,รายชื่อTOG!$B$2:$C$1500,2,FALSE)</f>
        <v>นายณัฐพงษ์ เด็นลีเมาะ</v>
      </c>
      <c r="G321" s="121" t="e">
        <f>VLOOKUP(E321,รายชื่อTOG!$B$2:$F$1500,6,FALSE)</f>
        <v>#REF!</v>
      </c>
      <c r="H321" s="121" t="str">
        <f>VLOOKUP(E321,รายชื่อTOG!$B$2:$D$3009,3,0)</f>
        <v>OP Mould Hardening DL Mould Pulishing</v>
      </c>
      <c r="I321" s="121" t="s">
        <v>2973</v>
      </c>
      <c r="J321" s="122" t="s">
        <v>11</v>
      </c>
      <c r="K321" s="123" t="s">
        <v>2899</v>
      </c>
      <c r="L321" s="121"/>
      <c r="M321" s="124"/>
      <c r="N321" s="122"/>
      <c r="O321" s="8">
        <f>IF(COUNTIF(B$4:B321,B321)=1,1,0)</f>
        <v>1</v>
      </c>
    </row>
    <row r="322" spans="1:15" s="9" customFormat="1" ht="19.8">
      <c r="A322" s="115">
        <v>318</v>
      </c>
      <c r="B322" s="125" t="s">
        <v>3371</v>
      </c>
      <c r="C322" s="117"/>
      <c r="D322" s="118"/>
      <c r="E322" s="119">
        <v>360255</v>
      </c>
      <c r="F322" s="120" t="str">
        <f>VLOOKUP(E322,รายชื่อTOG!$B$2:$C$1500,2,FALSE)</f>
        <v>นายอนุชา ยามา</v>
      </c>
      <c r="G322" s="121" t="e">
        <f>VLOOKUP(E322,รายชื่อTOG!$B$2:$F$1500,6,FALSE)</f>
        <v>#REF!</v>
      </c>
      <c r="H322" s="121" t="str">
        <f>VLOOKUP(E322,รายชื่อTOG!$B$2:$D$3009,3,0)</f>
        <v>OP1 Phase2 Uncoat DL After Oven</v>
      </c>
      <c r="I322" s="121" t="s">
        <v>2973</v>
      </c>
      <c r="J322" s="122" t="s">
        <v>11</v>
      </c>
      <c r="K322" s="123" t="s">
        <v>2901</v>
      </c>
      <c r="L322" s="121"/>
      <c r="M322" s="115"/>
      <c r="N322" s="122"/>
      <c r="O322" s="8">
        <f>IF(COUNTIF(B$4:B322,B322)=1,1,0)</f>
        <v>1</v>
      </c>
    </row>
    <row r="323" spans="1:15" s="9" customFormat="1" ht="19.8">
      <c r="A323" s="115">
        <v>319</v>
      </c>
      <c r="B323" s="125" t="s">
        <v>1774</v>
      </c>
      <c r="C323" s="117"/>
      <c r="D323" s="118"/>
      <c r="E323" s="119">
        <v>360220</v>
      </c>
      <c r="F323" s="120" t="str">
        <f>VLOOKUP(E323,รายชื่อTOG!$B$2:$C$1500,2,FALSE)</f>
        <v>น.ส.มาลี อาจหาญ</v>
      </c>
      <c r="G323" s="121" t="e">
        <f>VLOOKUP(E323,รายชื่อTOG!$B$2:$F$1500,6,FALSE)</f>
        <v>#REF!</v>
      </c>
      <c r="H323" s="121" t="str">
        <f>VLOOKUP(E323,รายชื่อTOG!$B$2:$D$3009,3,0)</f>
        <v>Storage Management</v>
      </c>
      <c r="I323" s="121" t="s">
        <v>2973</v>
      </c>
      <c r="J323" s="122" t="s">
        <v>11</v>
      </c>
      <c r="K323" s="123" t="s">
        <v>1598</v>
      </c>
      <c r="L323" s="121"/>
      <c r="M323" s="115"/>
      <c r="N323" s="122"/>
      <c r="O323" s="8">
        <f>IF(COUNTIF(B$4:B323,B323)=1,1,0)</f>
        <v>1</v>
      </c>
    </row>
    <row r="324" spans="1:15" s="9" customFormat="1" ht="19.8">
      <c r="A324" s="115">
        <v>320</v>
      </c>
      <c r="B324" s="125" t="s">
        <v>994</v>
      </c>
      <c r="C324" s="117"/>
      <c r="D324" s="118"/>
      <c r="E324" s="119">
        <v>441908</v>
      </c>
      <c r="F324" s="120" t="str">
        <f>VLOOKUP(E324,รายชื่อTOG!$B$2:$C$1500,2,FALSE)</f>
        <v>นางศศินันท์ พรวิจิตรวงศ์</v>
      </c>
      <c r="G324" s="121" t="e">
        <f>VLOOKUP(E324,รายชื่อTOG!$B$2:$F$1500,6,FALSE)</f>
        <v>#REF!</v>
      </c>
      <c r="H324" s="121" t="str">
        <f>VLOOKUP(E324,รายชื่อTOG!$B$2:$D$3009,3,0)</f>
        <v>QA TOG</v>
      </c>
      <c r="I324" s="121" t="s">
        <v>2973</v>
      </c>
      <c r="J324" s="122" t="s">
        <v>11</v>
      </c>
      <c r="K324" s="123" t="s">
        <v>985</v>
      </c>
      <c r="L324" s="121"/>
      <c r="M324" s="117"/>
      <c r="N324" s="122"/>
      <c r="O324" s="8">
        <f>IF(COUNTIF(B$4:B324,B324)=1,1,0)</f>
        <v>1</v>
      </c>
    </row>
    <row r="325" spans="1:15" s="9" customFormat="1" ht="19.8">
      <c r="A325" s="115">
        <v>321</v>
      </c>
      <c r="B325" s="125" t="s">
        <v>1033</v>
      </c>
      <c r="C325" s="117"/>
      <c r="D325" s="118"/>
      <c r="E325" s="119">
        <v>628979</v>
      </c>
      <c r="F325" s="120" t="str">
        <f>VLOOKUP(E325,รายชื่อTOG!$B$2:$C$1500,2,FALSE)</f>
        <v>น.ส.สมพิศ โตภู่</v>
      </c>
      <c r="G325" s="121" t="e">
        <f>VLOOKUP(E325,รายชื่อTOG!$B$2:$F$1500,6,FALSE)</f>
        <v>#REF!</v>
      </c>
      <c r="H325" s="121" t="str">
        <f>VLOOKUP(E325,รายชื่อTOG!$B$2:$D$3009,3,0)</f>
        <v>OP2 Phase5 Uncoat DL Before Oven</v>
      </c>
      <c r="I325" s="121" t="s">
        <v>2973</v>
      </c>
      <c r="J325" s="122" t="s">
        <v>11</v>
      </c>
      <c r="K325" s="123" t="s">
        <v>1055</v>
      </c>
      <c r="L325" s="121"/>
      <c r="M325" s="117"/>
      <c r="N325" s="122"/>
      <c r="O325" s="8">
        <f>IF(COUNTIF(B$4:B325,B325)=1,1,0)</f>
        <v>1</v>
      </c>
    </row>
    <row r="326" spans="1:15" s="9" customFormat="1" ht="19.8">
      <c r="A326" s="115">
        <v>322</v>
      </c>
      <c r="B326" s="125" t="s">
        <v>1943</v>
      </c>
      <c r="C326" s="117"/>
      <c r="D326" s="118"/>
      <c r="E326" s="119">
        <v>576830</v>
      </c>
      <c r="F326" s="120" t="str">
        <f>VLOOKUP(E326,รายชื่อTOG!$B$2:$C$1500,2,FALSE)</f>
        <v>นายณรงค์กร พรวิจิตรวงศ์</v>
      </c>
      <c r="G326" s="121" t="e">
        <f>VLOOKUP(E326,รายชื่อTOG!$B$2:$F$1500,6,FALSE)</f>
        <v>#REF!</v>
      </c>
      <c r="H326" s="121" t="str">
        <f>VLOOKUP(E326,รายชื่อTOG!$B$2:$D$3009,3,0)</f>
        <v>OP1 Phase1 Uncoat DL After Oven</v>
      </c>
      <c r="I326" s="121" t="s">
        <v>2973</v>
      </c>
      <c r="J326" s="122" t="s">
        <v>11</v>
      </c>
      <c r="K326" s="123" t="s">
        <v>2148</v>
      </c>
      <c r="L326" s="121"/>
      <c r="M326" s="117"/>
      <c r="N326" s="122"/>
      <c r="O326" s="8">
        <f>IF(COUNTIF(B$4:B326,B326)=1,1,0)</f>
        <v>1</v>
      </c>
    </row>
    <row r="327" spans="1:15" s="9" customFormat="1" ht="19.8">
      <c r="A327" s="115">
        <v>323</v>
      </c>
      <c r="B327" s="125" t="s">
        <v>1815</v>
      </c>
      <c r="C327" s="117"/>
      <c r="D327" s="118"/>
      <c r="E327" s="119">
        <v>421245</v>
      </c>
      <c r="F327" s="120" t="str">
        <f>VLOOKUP(E327,รายชื่อTOG!$B$2:$C$1500,2,FALSE)</f>
        <v>น.ส.เพ็ญนภา คงนิ่ม</v>
      </c>
      <c r="G327" s="121" t="e">
        <f>VLOOKUP(E327,รายชื่อTOG!$B$2:$F$1500,6,FALSE)</f>
        <v>#REF!</v>
      </c>
      <c r="H327" s="121" t="str">
        <f>VLOOKUP(E327,รายชื่อTOG!$B$2:$D$3009,3,0)</f>
        <v>OP2 Phase4 Uncoat DL Before Oven</v>
      </c>
      <c r="I327" s="121" t="s">
        <v>2973</v>
      </c>
      <c r="J327" s="122" t="s">
        <v>11</v>
      </c>
      <c r="K327" s="123" t="s">
        <v>1635</v>
      </c>
      <c r="L327" s="121"/>
      <c r="M327" s="117"/>
      <c r="N327" s="122"/>
      <c r="O327" s="8">
        <f>IF(COUNTIF(B$4:B327,B327)=1,1,0)</f>
        <v>1</v>
      </c>
    </row>
    <row r="328" spans="1:15" s="9" customFormat="1" ht="19.8">
      <c r="A328" s="115">
        <v>324</v>
      </c>
      <c r="B328" s="125" t="s">
        <v>870</v>
      </c>
      <c r="C328" s="117"/>
      <c r="D328" s="118"/>
      <c r="E328" s="119">
        <v>620271</v>
      </c>
      <c r="F328" s="120" t="str">
        <f>VLOOKUP(E328,รายชื่อTOG!$B$2:$C$1500,2,FALSE)</f>
        <v>น.ส.สุรีย์ญา เนตรจู</v>
      </c>
      <c r="G328" s="121" t="e">
        <f>VLOOKUP(E328,รายชื่อTOG!$B$2:$F$1500,6,FALSE)</f>
        <v>#REF!</v>
      </c>
      <c r="H328" s="121" t="str">
        <f>VLOOKUP(E328,รายชื่อTOG!$B$2:$D$3009,3,0)</f>
        <v>OP1 Phase1 Uncoat DL After Oven</v>
      </c>
      <c r="I328" s="121" t="s">
        <v>2973</v>
      </c>
      <c r="J328" s="122" t="s">
        <v>11</v>
      </c>
      <c r="K328" s="123" t="s">
        <v>2911</v>
      </c>
      <c r="L328" s="121"/>
      <c r="M328" s="117"/>
      <c r="N328" s="122"/>
      <c r="O328" s="8">
        <f>IF(COUNTIF(B$4:B328,B328)=1,1,0)</f>
        <v>1</v>
      </c>
    </row>
    <row r="329" spans="1:15" s="9" customFormat="1" ht="19.8">
      <c r="A329" s="115">
        <v>325</v>
      </c>
      <c r="B329" s="125" t="s">
        <v>1864</v>
      </c>
      <c r="C329" s="117"/>
      <c r="D329" s="118"/>
      <c r="E329" s="119">
        <v>514190</v>
      </c>
      <c r="F329" s="120" t="str">
        <f>VLOOKUP(E329,รายชื่อTOG!$B$2:$C$1500,2,FALSE)</f>
        <v>นายพลากร สุขพลอย</v>
      </c>
      <c r="G329" s="121" t="e">
        <f>VLOOKUP(E329,รายชื่อTOG!$B$2:$F$1500,6,FALSE)</f>
        <v>#REF!</v>
      </c>
      <c r="H329" s="121" t="str">
        <f>VLOOKUP(E329,รายชื่อTOG!$B$2:$D$3009,3,0)</f>
        <v>OP2 Phase4 Uncoat DL Mould</v>
      </c>
      <c r="I329" s="121" t="s">
        <v>2973</v>
      </c>
      <c r="J329" s="122" t="s">
        <v>11</v>
      </c>
      <c r="K329" s="123" t="s">
        <v>2144</v>
      </c>
      <c r="L329" s="121"/>
      <c r="M329" s="117"/>
      <c r="N329" s="122"/>
      <c r="O329" s="8">
        <f>IF(COUNTIF(B$4:B329,B329)=1,1,0)</f>
        <v>1</v>
      </c>
    </row>
    <row r="330" spans="1:15" s="9" customFormat="1" ht="19.8">
      <c r="A330" s="115">
        <v>326</v>
      </c>
      <c r="B330" s="125" t="s">
        <v>1879</v>
      </c>
      <c r="C330" s="117"/>
      <c r="D330" s="118"/>
      <c r="E330" s="119">
        <v>493423</v>
      </c>
      <c r="F330" s="120" t="str">
        <f>VLOOKUP(E330,รายชื่อTOG!$B$2:$C$1500,2,FALSE)</f>
        <v>น.ส.สุกัญญา มิงสะเมาะ</v>
      </c>
      <c r="G330" s="121" t="e">
        <f>VLOOKUP(E330,รายชื่อTOG!$B$2:$F$1500,6,FALSE)</f>
        <v>#REF!</v>
      </c>
      <c r="H330" s="121" t="str">
        <f>VLOOKUP(E330,รายชื่อTOG!$B$2:$D$3009,3,0)</f>
        <v>FG Inventory</v>
      </c>
      <c r="I330" s="121" t="s">
        <v>2973</v>
      </c>
      <c r="J330" s="122" t="s">
        <v>11</v>
      </c>
      <c r="K330" s="123" t="s">
        <v>2918</v>
      </c>
      <c r="L330" s="121"/>
      <c r="M330" s="117"/>
      <c r="N330" s="122"/>
      <c r="O330" s="8">
        <f>IF(COUNTIF(B$4:B330,B330)=1,1,0)</f>
        <v>1</v>
      </c>
    </row>
    <row r="331" spans="1:15" s="9" customFormat="1" ht="19.8">
      <c r="A331" s="115">
        <v>327</v>
      </c>
      <c r="B331" s="125" t="s">
        <v>1747</v>
      </c>
      <c r="C331" s="117"/>
      <c r="D331" s="118"/>
      <c r="E331" s="119">
        <v>441824</v>
      </c>
      <c r="F331" s="120" t="str">
        <f>VLOOKUP(E331,รายชื่อTOG!$B$2:$C$1500,2,FALSE)</f>
        <v>น.ส.เพ็ญศรี ดีทอง</v>
      </c>
      <c r="G331" s="121" t="e">
        <f>VLOOKUP(E331,รายชื่อTOG!$B$2:$F$1500,6,FALSE)</f>
        <v>#REF!</v>
      </c>
      <c r="H331" s="121" t="str">
        <f>VLOOKUP(E331,รายชื่อTOG!$B$2:$D$3009,3,0)</f>
        <v>OP2 Phase5 Uncoat DL Before Oven</v>
      </c>
      <c r="I331" s="121" t="s">
        <v>2973</v>
      </c>
      <c r="J331" s="122" t="s">
        <v>11</v>
      </c>
      <c r="K331" s="123" t="s">
        <v>1574</v>
      </c>
      <c r="L331" s="121"/>
      <c r="M331" s="117"/>
      <c r="N331" s="122"/>
      <c r="O331" s="8">
        <f>IF(COUNTIF(B$4:B331,B331)=1,1,0)</f>
        <v>1</v>
      </c>
    </row>
    <row r="332" spans="1:15" s="9" customFormat="1" ht="19.8">
      <c r="A332" s="115">
        <v>328</v>
      </c>
      <c r="B332" s="125" t="s">
        <v>1963</v>
      </c>
      <c r="C332" s="117"/>
      <c r="D332" s="118"/>
      <c r="E332" s="119">
        <v>350166</v>
      </c>
      <c r="F332" s="120" t="str">
        <f>VLOOKUP(E332,รายชื่อTOG!$B$2:$C$1500,2,FALSE)</f>
        <v>น.ส.สมหมาย สายใจ</v>
      </c>
      <c r="G332" s="121" t="e">
        <f>VLOOKUP(E332,รายชื่อTOG!$B$2:$F$1500,6,FALSE)</f>
        <v>#REF!</v>
      </c>
      <c r="H332" s="121" t="str">
        <f>VLOOKUP(E332,รายชื่อTOG!$B$2:$D$3009,3,0)</f>
        <v>QC TOG</v>
      </c>
      <c r="I332" s="121" t="s">
        <v>2973</v>
      </c>
      <c r="J332" s="122" t="s">
        <v>11</v>
      </c>
      <c r="K332" s="123" t="s">
        <v>1964</v>
      </c>
      <c r="L332" s="121"/>
      <c r="M332" s="117"/>
      <c r="N332" s="122"/>
      <c r="O332" s="8">
        <f>IF(COUNTIF(B$4:B332,B332)=1,1,0)</f>
        <v>1</v>
      </c>
    </row>
    <row r="333" spans="1:15" s="9" customFormat="1" ht="19.8">
      <c r="A333" s="115">
        <v>329</v>
      </c>
      <c r="B333" s="125" t="s">
        <v>3373</v>
      </c>
      <c r="C333" s="115"/>
      <c r="D333" s="126"/>
      <c r="E333" s="119">
        <v>620494</v>
      </c>
      <c r="F333" s="120" t="str">
        <f>VLOOKUP(E333,รายชื่อTOG!$B$2:$C$1500,2,FALSE)</f>
        <v>นายศุภากร พึ่งเจริญ</v>
      </c>
      <c r="G333" s="121" t="e">
        <f>VLOOKUP(E333,รายชื่อTOG!$B$2:$F$1500,6,FALSE)</f>
        <v>#REF!</v>
      </c>
      <c r="H333" s="121" t="str">
        <f>VLOOKUP(E333,รายชื่อTOG!$B$2:$D$3009,3,0)</f>
        <v>Research &amp; Development</v>
      </c>
      <c r="I333" s="121" t="s">
        <v>2973</v>
      </c>
      <c r="J333" s="122" t="s">
        <v>11</v>
      </c>
      <c r="K333" s="123" t="s">
        <v>2927</v>
      </c>
      <c r="L333" s="121"/>
      <c r="M333" s="117"/>
      <c r="N333" s="122"/>
      <c r="O333" s="8">
        <f>IF(COUNTIF(B$4:B333,B333)=1,1,0)</f>
        <v>1</v>
      </c>
    </row>
    <row r="334" spans="1:15" s="9" customFormat="1" ht="19.8">
      <c r="A334" s="115">
        <v>330</v>
      </c>
      <c r="B334" s="125" t="s">
        <v>3374</v>
      </c>
      <c r="C334" s="117"/>
      <c r="D334" s="118"/>
      <c r="E334" s="119">
        <v>566014</v>
      </c>
      <c r="F334" s="120" t="str">
        <f>VLOOKUP(E334,รายชื่อTOG!$B$2:$C$1500,2,FALSE)</f>
        <v>น.ส.อมรรัตน์ จำปาเปาะ</v>
      </c>
      <c r="G334" s="121" t="e">
        <f>VLOOKUP(E334,รายชื่อTOG!$B$2:$F$1500,6,FALSE)</f>
        <v>#REF!</v>
      </c>
      <c r="H334" s="121" t="str">
        <f>VLOOKUP(E334,รายชื่อTOG!$B$2:$D$3009,3,0)</f>
        <v>OP2 Phase9 HMCS DL Coat</v>
      </c>
      <c r="I334" s="121" t="s">
        <v>2973</v>
      </c>
      <c r="J334" s="122" t="s">
        <v>11</v>
      </c>
      <c r="K334" s="123" t="s">
        <v>1538</v>
      </c>
      <c r="L334" s="121"/>
      <c r="M334" s="117"/>
      <c r="N334" s="122"/>
      <c r="O334" s="8">
        <f>IF(COUNTIF(B$4:B334,B334)=1,1,0)</f>
        <v>1</v>
      </c>
    </row>
    <row r="335" spans="1:15" s="9" customFormat="1" ht="19.8">
      <c r="A335" s="115">
        <v>331</v>
      </c>
      <c r="B335" s="125" t="s">
        <v>1714</v>
      </c>
      <c r="C335" s="115"/>
      <c r="D335" s="126"/>
      <c r="E335" s="119">
        <v>452435</v>
      </c>
      <c r="F335" s="120" t="str">
        <f>VLOOKUP(E335,รายชื่อTOG!$B$2:$C$1500,2,FALSE)</f>
        <v>นายสมชาย สุขพลอย</v>
      </c>
      <c r="G335" s="121" t="e">
        <f>VLOOKUP(E335,รายชื่อTOG!$B$2:$F$1500,6,FALSE)</f>
        <v>#REF!</v>
      </c>
      <c r="H335" s="121" t="str">
        <f>VLOOKUP(E335,รายชื่อTOG!$B$2:$D$3009,3,0)</f>
        <v>OP2 Phase9 HCNT DL Coat</v>
      </c>
      <c r="I335" s="121" t="s">
        <v>2973</v>
      </c>
      <c r="J335" s="122" t="s">
        <v>11</v>
      </c>
      <c r="K335" s="123" t="s">
        <v>1544</v>
      </c>
      <c r="L335" s="121"/>
      <c r="M335" s="117"/>
      <c r="N335" s="122"/>
      <c r="O335" s="8">
        <f>IF(COUNTIF(B$4:B335,B335)=1,1,0)</f>
        <v>1</v>
      </c>
    </row>
    <row r="336" spans="1:15" s="9" customFormat="1" ht="19.8">
      <c r="A336" s="115">
        <v>332</v>
      </c>
      <c r="B336" s="125" t="s">
        <v>998</v>
      </c>
      <c r="C336" s="117"/>
      <c r="D336" s="118"/>
      <c r="E336" s="119">
        <v>514215</v>
      </c>
      <c r="F336" s="120" t="str">
        <f>VLOOKUP(E336,รายชื่อTOG!$B$2:$C$1500,2,FALSE)</f>
        <v>น.ส.นันติยา มีสุข</v>
      </c>
      <c r="G336" s="121" t="e">
        <f>VLOOKUP(E336,รายชื่อTOG!$B$2:$F$1500,6,FALSE)</f>
        <v>#REF!</v>
      </c>
      <c r="H336" s="121" t="str">
        <f>VLOOKUP(E336,รายชื่อTOG!$B$2:$D$3009,3,0)</f>
        <v>QA TOG</v>
      </c>
      <c r="I336" s="121" t="s">
        <v>2973</v>
      </c>
      <c r="J336" s="122" t="s">
        <v>11</v>
      </c>
      <c r="K336" s="123" t="s">
        <v>988</v>
      </c>
      <c r="L336" s="121"/>
      <c r="M336" s="117"/>
      <c r="N336" s="122"/>
      <c r="O336" s="8">
        <f>IF(COUNTIF(B$4:B336,B336)=1,1,0)</f>
        <v>1</v>
      </c>
    </row>
    <row r="337" spans="1:15" s="9" customFormat="1" ht="19.8">
      <c r="A337" s="115">
        <v>333</v>
      </c>
      <c r="B337" s="125" t="s">
        <v>1756</v>
      </c>
      <c r="C337" s="117"/>
      <c r="D337" s="118"/>
      <c r="E337" s="119">
        <v>608164</v>
      </c>
      <c r="F337" s="120" t="str">
        <f>VLOOKUP(E337,รายชื่อTOG!$B$2:$C$1500,2,FALSE)</f>
        <v>น.ส.กฤษณา เริ่มรู้</v>
      </c>
      <c r="G337" s="121" t="e">
        <f>VLOOKUP(E337,รายชื่อTOG!$B$2:$F$1500,6,FALSE)</f>
        <v>#REF!</v>
      </c>
      <c r="H337" s="121" t="str">
        <f>VLOOKUP(E337,รายชื่อTOG!$B$2:$D$3009,3,0)</f>
        <v>OP2 Phase4 Uncoat DL After Oven</v>
      </c>
      <c r="I337" s="121" t="s">
        <v>2973</v>
      </c>
      <c r="J337" s="122" t="s">
        <v>11</v>
      </c>
      <c r="K337" s="123" t="s">
        <v>2933</v>
      </c>
      <c r="L337" s="121"/>
      <c r="M337" s="117"/>
      <c r="N337" s="122"/>
      <c r="O337" s="8">
        <f>IF(COUNTIF(B$4:B337,B337)=1,1,0)</f>
        <v>1</v>
      </c>
    </row>
    <row r="338" spans="1:15" s="9" customFormat="1" ht="19.8">
      <c r="A338" s="115">
        <v>334</v>
      </c>
      <c r="B338" s="128" t="s">
        <v>3377</v>
      </c>
      <c r="C338" s="117"/>
      <c r="D338" s="118"/>
      <c r="E338" s="115">
        <v>360247</v>
      </c>
      <c r="F338" s="120" t="str">
        <f>VLOOKUP(E338,รายชื่อTOG!$B$2:$C$1500,2,FALSE)</f>
        <v>น.ส.วรรณา กลิ่นษร</v>
      </c>
      <c r="G338" s="121" t="e">
        <f>VLOOKUP(E338,รายชื่อTOG!$B$2:$F$1500,6,FALSE)</f>
        <v>#REF!</v>
      </c>
      <c r="H338" s="121" t="str">
        <f>VLOOKUP(E338,รายชื่อTOG!$B$2:$D$3009,3,0)</f>
        <v>Packing Center</v>
      </c>
      <c r="I338" s="121" t="s">
        <v>2973</v>
      </c>
      <c r="J338" s="123" t="s">
        <v>11</v>
      </c>
      <c r="K338" s="123" t="s">
        <v>2981</v>
      </c>
      <c r="L338" s="121"/>
      <c r="M338" s="117"/>
      <c r="N338" s="123"/>
      <c r="O338" s="8">
        <f>IF(COUNTIF(B$4:B338,B338)=1,1,0)</f>
        <v>1</v>
      </c>
    </row>
    <row r="339" spans="1:15" s="9" customFormat="1" ht="19.8">
      <c r="A339" s="115">
        <v>335</v>
      </c>
      <c r="B339" s="128" t="s">
        <v>3378</v>
      </c>
      <c r="C339" s="117"/>
      <c r="D339" s="118"/>
      <c r="E339" s="115">
        <v>576457</v>
      </c>
      <c r="F339" s="120" t="str">
        <f>VLOOKUP(E339,รายชื่อTOG!$B$2:$C$1500,2,FALSE)</f>
        <v>น.ส.จันทวรรณ เอี่ยมพันธ์</v>
      </c>
      <c r="G339" s="121" t="e">
        <f>VLOOKUP(E339,รายชื่อTOG!$B$2:$F$1500,6,FALSE)</f>
        <v>#REF!</v>
      </c>
      <c r="H339" s="121" t="str">
        <f>VLOOKUP(E339,รายชื่อTOG!$B$2:$D$3009,3,0)</f>
        <v>OP2 Phase4 Uncoat DL Before Oven</v>
      </c>
      <c r="I339" s="121" t="s">
        <v>2973</v>
      </c>
      <c r="J339" s="123" t="s">
        <v>11</v>
      </c>
      <c r="K339" s="123" t="s">
        <v>2989</v>
      </c>
      <c r="L339" s="121"/>
      <c r="M339" s="117"/>
      <c r="N339" s="123"/>
      <c r="O339" s="8">
        <f>IF(COUNTIF(B$4:B339,B339)=1,1,0)</f>
        <v>1</v>
      </c>
    </row>
    <row r="340" spans="1:15" s="9" customFormat="1" ht="19.8">
      <c r="A340" s="115">
        <v>336</v>
      </c>
      <c r="B340" s="128" t="s">
        <v>3379</v>
      </c>
      <c r="C340" s="117"/>
      <c r="D340" s="118"/>
      <c r="E340" s="115">
        <v>597439</v>
      </c>
      <c r="F340" s="120" t="str">
        <f>VLOOKUP(E340,รายชื่อTOG!$B$2:$C$1500,2,FALSE)</f>
        <v>นายพงศธร บางเพ็ง</v>
      </c>
      <c r="G340" s="121" t="e">
        <f>VLOOKUP(E340,รายชื่อTOG!$B$2:$F$1500,6,FALSE)</f>
        <v>#REF!</v>
      </c>
      <c r="H340" s="121" t="str">
        <f>VLOOKUP(E340,รายชื่อTOG!$B$2:$D$3009,3,0)</f>
        <v>Maintenance TOG</v>
      </c>
      <c r="I340" s="121" t="s">
        <v>2973</v>
      </c>
      <c r="J340" s="123" t="s">
        <v>11</v>
      </c>
      <c r="K340" s="123" t="s">
        <v>2121</v>
      </c>
      <c r="L340" s="121"/>
      <c r="M340" s="117"/>
      <c r="N340" s="123"/>
      <c r="O340" s="8">
        <f>IF(COUNTIF(B$4:B340,B340)=1,1,0)</f>
        <v>1</v>
      </c>
    </row>
    <row r="341" spans="1:15" s="9" customFormat="1" ht="19.8">
      <c r="A341" s="115">
        <v>337</v>
      </c>
      <c r="B341" s="128" t="s">
        <v>2014</v>
      </c>
      <c r="C341" s="117"/>
      <c r="D341" s="118"/>
      <c r="E341" s="115">
        <v>597929</v>
      </c>
      <c r="F341" s="120" t="str">
        <f>VLOOKUP(E341,รายชื่อTOG!$B$2:$C$1500,2,FALSE)</f>
        <v>น.ส.สุรีรัตน์ โมงขุนทด</v>
      </c>
      <c r="G341" s="121" t="e">
        <f>VLOOKUP(E341,รายชื่อTOG!$B$2:$F$1500,6,FALSE)</f>
        <v>#REF!</v>
      </c>
      <c r="H341" s="121" t="str">
        <f>VLOOKUP(E341,รายชื่อTOG!$B$2:$D$3009,3,0)</f>
        <v>OP2 Phase9 HCNT DL Coat</v>
      </c>
      <c r="I341" s="121" t="s">
        <v>2973</v>
      </c>
      <c r="J341" s="123" t="s">
        <v>11</v>
      </c>
      <c r="K341" s="123" t="s">
        <v>2080</v>
      </c>
      <c r="L341" s="121"/>
      <c r="M341" s="117"/>
      <c r="N341" s="123"/>
      <c r="O341" s="8">
        <f>IF(COUNTIF(B$4:B341,B341)=1,1,0)</f>
        <v>1</v>
      </c>
    </row>
    <row r="342" spans="1:15" s="9" customFormat="1" ht="19.8">
      <c r="A342" s="115">
        <v>338</v>
      </c>
      <c r="B342" s="128" t="s">
        <v>971</v>
      </c>
      <c r="C342" s="115"/>
      <c r="D342" s="115"/>
      <c r="E342" s="115">
        <v>620191</v>
      </c>
      <c r="F342" s="120" t="str">
        <f>VLOOKUP(E342,รายชื่อTOG!$B$2:$C$1500,2,FALSE)</f>
        <v>นายวิทยา ไทยอัฐวิถี</v>
      </c>
      <c r="G342" s="121" t="e">
        <f>VLOOKUP(E342,รายชื่อTOG!$B$2:$F$1500,6,FALSE)</f>
        <v>#REF!</v>
      </c>
      <c r="H342" s="121" t="str">
        <f>VLOOKUP(E342,รายชื่อTOG!$B$2:$D$3009,3,0)</f>
        <v>OP1 Phase2 Uncoat DL After Oven</v>
      </c>
      <c r="I342" s="121" t="s">
        <v>2973</v>
      </c>
      <c r="J342" s="123" t="s">
        <v>11</v>
      </c>
      <c r="K342" s="123" t="s">
        <v>963</v>
      </c>
      <c r="L342" s="121"/>
      <c r="M342" s="117"/>
      <c r="N342" s="123"/>
      <c r="O342" s="8">
        <f>IF(COUNTIF(B$4:B342,B342)=1,1,0)</f>
        <v>1</v>
      </c>
    </row>
    <row r="343" spans="1:15" s="9" customFormat="1" ht="19.8">
      <c r="A343" s="115">
        <v>339</v>
      </c>
      <c r="B343" s="136" t="s">
        <v>4724</v>
      </c>
      <c r="C343" s="19"/>
      <c r="D343" s="139"/>
      <c r="E343" s="13">
        <v>370482</v>
      </c>
      <c r="F343" s="120" t="str">
        <f>VLOOKUP(E343,รายชื่อTOG!$B$2:$C$1500,2,FALSE)</f>
        <v>นายวิรัช คุ้มวัน</v>
      </c>
      <c r="G343" s="121" t="e">
        <f>VLOOKUP(E343,รายชื่อTOG!$B$2:$F$1500,6,FALSE)</f>
        <v>#REF!</v>
      </c>
      <c r="H343" s="121" t="str">
        <f>VLOOKUP(E343,รายชื่อTOG!$B$2:$D$3009,3,0)</f>
        <v>OP1 Phase 7 Casting Lens DL</v>
      </c>
      <c r="I343" s="19" t="s">
        <v>2972</v>
      </c>
      <c r="J343" s="19" t="s">
        <v>10</v>
      </c>
      <c r="K343" s="138" t="s">
        <v>1634</v>
      </c>
      <c r="L343" s="121"/>
      <c r="M343" s="117"/>
      <c r="N343" s="123"/>
      <c r="O343" s="8">
        <f>IF(COUNTIF(B$4:B343,B343)=1,1,0)</f>
        <v>1</v>
      </c>
    </row>
    <row r="344" spans="1:15" s="9" customFormat="1" ht="19.8">
      <c r="A344" s="115">
        <v>340</v>
      </c>
      <c r="B344" s="128" t="s">
        <v>1035</v>
      </c>
      <c r="C344" s="117"/>
      <c r="D344" s="118"/>
      <c r="E344" s="115">
        <v>555781</v>
      </c>
      <c r="F344" s="120" t="str">
        <f>VLOOKUP(E344,รายชื่อTOG!$B$2:$C$1500,2,FALSE)</f>
        <v>นายสมบัติ โต๊ะนิ</v>
      </c>
      <c r="G344" s="121" t="e">
        <f>VLOOKUP(E344,รายชื่อTOG!$B$2:$F$1500,6,FALSE)</f>
        <v>#REF!</v>
      </c>
      <c r="H344" s="121" t="str">
        <f>VLOOKUP(E344,รายชื่อTOG!$B$2:$D$3009,3,0)</f>
        <v>OP2 Phase5 Uncoat DL Before Oven</v>
      </c>
      <c r="I344" s="121" t="s">
        <v>2973</v>
      </c>
      <c r="J344" s="123" t="s">
        <v>11</v>
      </c>
      <c r="K344" s="123" t="s">
        <v>1057</v>
      </c>
      <c r="L344" s="121"/>
      <c r="M344" s="117"/>
      <c r="N344" s="123"/>
      <c r="O344" s="8">
        <f>IF(COUNTIF(B$4:B344,B344)=1,1,0)</f>
        <v>1</v>
      </c>
    </row>
    <row r="345" spans="1:15" s="9" customFormat="1" ht="19.8">
      <c r="A345" s="115">
        <v>341</v>
      </c>
      <c r="B345" s="128" t="s">
        <v>3385</v>
      </c>
      <c r="C345" s="117"/>
      <c r="D345" s="118"/>
      <c r="E345" s="115">
        <v>452433</v>
      </c>
      <c r="F345" s="120" t="str">
        <f>VLOOKUP(E345,รายชื่อTOG!$B$2:$C$1500,2,FALSE)</f>
        <v>นายมารุติ มิงสะเมาะ</v>
      </c>
      <c r="G345" s="121" t="e">
        <f>VLOOKUP(E345,รายชื่อTOG!$B$2:$F$1500,6,FALSE)</f>
        <v>#REF!</v>
      </c>
      <c r="H345" s="121" t="str">
        <f>VLOOKUP(E345,รายชื่อTOG!$B$2:$D$3009,3,0)</f>
        <v>OP2 Phase9 HMCS DL Coat</v>
      </c>
      <c r="I345" s="121" t="s">
        <v>2973</v>
      </c>
      <c r="J345" s="123" t="s">
        <v>11</v>
      </c>
      <c r="K345" s="123" t="s">
        <v>3011</v>
      </c>
      <c r="L345" s="121"/>
      <c r="M345" s="117"/>
      <c r="N345" s="123"/>
      <c r="O345" s="8">
        <f>IF(COUNTIF(B$4:B345,B345)=1,1,0)</f>
        <v>1</v>
      </c>
    </row>
    <row r="346" spans="1:15" s="9" customFormat="1" ht="19.8">
      <c r="A346" s="115">
        <v>342</v>
      </c>
      <c r="B346" s="128" t="s">
        <v>1911</v>
      </c>
      <c r="C346" s="117"/>
      <c r="D346" s="118"/>
      <c r="E346" s="115">
        <v>504039</v>
      </c>
      <c r="F346" s="120" t="str">
        <f>VLOOKUP(E346,รายชื่อTOG!$B$2:$C$1500,2,FALSE)</f>
        <v>นายวีระ อินเดริส</v>
      </c>
      <c r="G346" s="121" t="e">
        <f>VLOOKUP(E346,รายชื่อTOG!$B$2:$F$1500,6,FALSE)</f>
        <v>#REF!</v>
      </c>
      <c r="H346" s="121" t="str">
        <f>VLOOKUP(E346,รายชื่อTOG!$B$2:$D$3009,3,0)</f>
        <v>OP Mould Hardening DL Hardening</v>
      </c>
      <c r="I346" s="121" t="s">
        <v>2973</v>
      </c>
      <c r="J346" s="123" t="s">
        <v>11</v>
      </c>
      <c r="K346" s="123" t="s">
        <v>1925</v>
      </c>
      <c r="L346" s="121"/>
      <c r="M346" s="117"/>
      <c r="N346" s="123"/>
      <c r="O346" s="8">
        <f>IF(COUNTIF(B$4:B346,B346)=1,1,0)</f>
        <v>1</v>
      </c>
    </row>
    <row r="347" spans="1:15" s="9" customFormat="1" ht="19.8">
      <c r="A347" s="115">
        <v>343</v>
      </c>
      <c r="B347" s="128" t="s">
        <v>3016</v>
      </c>
      <c r="C347" s="117"/>
      <c r="D347" s="115"/>
      <c r="E347" s="115">
        <v>370440</v>
      </c>
      <c r="F347" s="120" t="str">
        <f>VLOOKUP(E347,รายชื่อTOG!$B$2:$C$1500,2,FALSE)</f>
        <v>นางวันเพ็ญ โพธิ์พันธุ์</v>
      </c>
      <c r="G347" s="121" t="e">
        <f>VLOOKUP(E347,รายชื่อTOG!$B$2:$F$1500,6,FALSE)</f>
        <v>#REF!</v>
      </c>
      <c r="H347" s="121" t="str">
        <f>VLOOKUP(E347,รายชื่อTOG!$B$2:$D$3009,3,0)</f>
        <v>OP Mould Hardening DL Mould Pulishing</v>
      </c>
      <c r="I347" s="121" t="s">
        <v>2973</v>
      </c>
      <c r="J347" s="123" t="s">
        <v>11</v>
      </c>
      <c r="K347" s="123" t="s">
        <v>3015</v>
      </c>
      <c r="L347" s="121"/>
      <c r="M347" s="117"/>
      <c r="N347" s="123"/>
      <c r="O347" s="8">
        <f>IF(COUNTIF(B$4:B347,B347)=1,1,0)</f>
        <v>1</v>
      </c>
    </row>
    <row r="348" spans="1:15" s="9" customFormat="1" ht="19.8">
      <c r="A348" s="115">
        <v>344</v>
      </c>
      <c r="B348" s="121" t="s">
        <v>798</v>
      </c>
      <c r="C348" s="115"/>
      <c r="D348" s="115"/>
      <c r="E348" s="115">
        <v>566210</v>
      </c>
      <c r="F348" s="120" t="str">
        <f>VLOOKUP(E348,รายชื่อTOG!$B$2:$C$1500,2,FALSE)</f>
        <v>นางสมหญิง วันขวัญ</v>
      </c>
      <c r="G348" s="121" t="e">
        <f>VLOOKUP(E348,รายชื่อTOG!$B$2:$F$1500,6,FALSE)</f>
        <v>#REF!</v>
      </c>
      <c r="H348" s="121" t="str">
        <f>VLOOKUP(E348,รายชื่อTOG!$B$2:$D$3009,3,0)</f>
        <v>OP2 Phase4 Uncoat DL Before Oven</v>
      </c>
      <c r="I348" s="121" t="s">
        <v>2973</v>
      </c>
      <c r="J348" s="123" t="s">
        <v>11</v>
      </c>
      <c r="K348" s="127" t="s">
        <v>793</v>
      </c>
      <c r="L348" s="128"/>
      <c r="M348" s="115"/>
      <c r="N348" s="124"/>
      <c r="O348" s="8">
        <f>IF(COUNTIF(B$4:B348,B348)=1,1,0)</f>
        <v>1</v>
      </c>
    </row>
    <row r="349" spans="1:15" s="9" customFormat="1" ht="19.8">
      <c r="A349" s="115">
        <v>345</v>
      </c>
      <c r="B349" s="121" t="s">
        <v>811</v>
      </c>
      <c r="C349" s="115"/>
      <c r="D349" s="115"/>
      <c r="E349" s="115">
        <v>565953</v>
      </c>
      <c r="F349" s="120" t="str">
        <f>VLOOKUP(E349,รายชื่อTOG!$B$2:$C$1500,2,FALSE)</f>
        <v>น.ส.ศิริลักษณ์ ระนาดแก้ว</v>
      </c>
      <c r="G349" s="121" t="e">
        <f>VLOOKUP(E349,รายชื่อTOG!$B$2:$F$1500,6,FALSE)</f>
        <v>#REF!</v>
      </c>
      <c r="H349" s="121" t="str">
        <f>VLOOKUP(E349,รายชื่อTOG!$B$2:$D$3009,3,0)</f>
        <v>OP1 Phase2 Uncoat DL Mould</v>
      </c>
      <c r="I349" s="121" t="s">
        <v>2973</v>
      </c>
      <c r="J349" s="123" t="s">
        <v>11</v>
      </c>
      <c r="K349" s="127" t="s">
        <v>806</v>
      </c>
      <c r="L349" s="128"/>
      <c r="M349" s="115"/>
      <c r="N349" s="124"/>
      <c r="O349" s="8">
        <f>IF(COUNTIF(B$4:B349,B349)=1,1,0)</f>
        <v>1</v>
      </c>
    </row>
    <row r="350" spans="1:15" s="9" customFormat="1" ht="19.8">
      <c r="A350" s="115">
        <v>346</v>
      </c>
      <c r="B350" s="121" t="s">
        <v>826</v>
      </c>
      <c r="C350" s="115"/>
      <c r="D350" s="115"/>
      <c r="E350" s="115">
        <v>618826</v>
      </c>
      <c r="F350" s="120" t="str">
        <f>VLOOKUP(E350,รายชื่อTOG!$B$2:$C$1500,2,FALSE)</f>
        <v>น.ส.ธนัชชา ปากดี</v>
      </c>
      <c r="G350" s="121" t="e">
        <f>VLOOKUP(E350,รายชื่อTOG!$B$2:$F$1500,6,FALSE)</f>
        <v>#REF!</v>
      </c>
      <c r="H350" s="121" t="str">
        <f>VLOOKUP(E350,รายชื่อTOG!$B$2:$D$3009,3,0)</f>
        <v>OP2 Phase5 Uncoat DL After Oven</v>
      </c>
      <c r="I350" s="121" t="s">
        <v>2973</v>
      </c>
      <c r="J350" s="123" t="s">
        <v>11</v>
      </c>
      <c r="K350" s="127" t="s">
        <v>816</v>
      </c>
      <c r="L350" s="128"/>
      <c r="M350" s="115"/>
      <c r="N350" s="124"/>
      <c r="O350" s="8">
        <f>IF(COUNTIF(B$4:B350,B350)=1,1,0)</f>
        <v>1</v>
      </c>
    </row>
    <row r="351" spans="1:15" s="9" customFormat="1" ht="19.8">
      <c r="A351" s="115">
        <v>347</v>
      </c>
      <c r="B351" s="136" t="s">
        <v>2055</v>
      </c>
      <c r="C351" s="19"/>
      <c r="D351" s="19"/>
      <c r="E351" s="13">
        <v>608243</v>
      </c>
      <c r="F351" s="120" t="str">
        <f>VLOOKUP(E351,รายชื่อTOG!$B$2:$C$1500,2,FALSE)</f>
        <v>นายอรรถพล มะเด็น</v>
      </c>
      <c r="G351" s="121" t="e">
        <f>VLOOKUP(E351,รายชื่อTOG!$B$2:$F$1500,6,FALSE)</f>
        <v>#REF!</v>
      </c>
      <c r="H351" s="121" t="str">
        <f>VLOOKUP(E351,รายชื่อTOG!$B$2:$D$3009,3,0)</f>
        <v>OP2 Phase9 HMCS DL Coat</v>
      </c>
      <c r="I351" s="19" t="s">
        <v>2972</v>
      </c>
      <c r="J351" s="19" t="s">
        <v>10</v>
      </c>
      <c r="K351" s="138" t="s">
        <v>2064</v>
      </c>
      <c r="L351" s="128"/>
      <c r="M351" s="115"/>
      <c r="N351" s="124"/>
      <c r="O351" s="8">
        <f>IF(COUNTIF(B$4:B351,B351)=1,1,0)</f>
        <v>1</v>
      </c>
    </row>
    <row r="352" spans="1:15" s="9" customFormat="1" ht="19.8">
      <c r="A352" s="115">
        <v>348</v>
      </c>
      <c r="B352" s="136" t="s">
        <v>4781</v>
      </c>
      <c r="C352" s="19"/>
      <c r="D352" s="19"/>
      <c r="E352" s="13">
        <v>608103</v>
      </c>
      <c r="F352" s="120" t="str">
        <f>VLOOKUP(E352,รายชื่อTOG!$B$2:$C$1500,2,FALSE)</f>
        <v>นายอัศวิน ขันนาค</v>
      </c>
      <c r="G352" s="121" t="e">
        <f>VLOOKUP(E352,รายชื่อTOG!$B$2:$F$1500,6,FALSE)</f>
        <v>#REF!</v>
      </c>
      <c r="H352" s="121" t="str">
        <f>VLOOKUP(E352,รายชื่อTOG!$B$2:$D$3009,3,0)</f>
        <v>OP Mould Hardening DL Mould Pulishing</v>
      </c>
      <c r="I352" s="19" t="s">
        <v>2972</v>
      </c>
      <c r="J352" s="19" t="s">
        <v>10</v>
      </c>
      <c r="K352" s="138" t="s">
        <v>4780</v>
      </c>
      <c r="L352" s="128"/>
      <c r="M352" s="115"/>
      <c r="N352" s="124"/>
      <c r="O352" s="8">
        <f>IF(COUNTIF(B$4:B352,B352)=1,1,0)</f>
        <v>1</v>
      </c>
    </row>
    <row r="353" spans="1:15" s="9" customFormat="1" ht="19.8">
      <c r="A353" s="115">
        <v>349</v>
      </c>
      <c r="B353" s="121" t="s">
        <v>864</v>
      </c>
      <c r="C353" s="115"/>
      <c r="D353" s="115"/>
      <c r="E353" s="115">
        <v>421298</v>
      </c>
      <c r="F353" s="120" t="str">
        <f>VLOOKUP(E353,รายชื่อTOG!$B$2:$C$1500,2,FALSE)</f>
        <v>น.ส.ศศิธร ปสุตา</v>
      </c>
      <c r="G353" s="121" t="e">
        <f>VLOOKUP(E353,รายชื่อTOG!$B$2:$F$1500,6,FALSE)</f>
        <v>#REF!</v>
      </c>
      <c r="H353" s="121" t="str">
        <f>VLOOKUP(E353,รายชื่อTOG!$B$2:$D$3009,3,0)</f>
        <v>OP1 Phase2 Uncoat DL Before Oven</v>
      </c>
      <c r="I353" s="121" t="s">
        <v>2973</v>
      </c>
      <c r="J353" s="123" t="s">
        <v>11</v>
      </c>
      <c r="K353" s="127" t="s">
        <v>835</v>
      </c>
      <c r="L353" s="128"/>
      <c r="M353" s="115"/>
      <c r="N353" s="124"/>
      <c r="O353" s="8">
        <f>IF(COUNTIF(B$4:B353,B353)=1,1,0)</f>
        <v>1</v>
      </c>
    </row>
    <row r="354" spans="1:15" s="9" customFormat="1" ht="19.8">
      <c r="A354" s="115">
        <v>350</v>
      </c>
      <c r="B354" s="121" t="s">
        <v>867</v>
      </c>
      <c r="C354" s="115"/>
      <c r="D354" s="115"/>
      <c r="E354" s="115">
        <v>618745</v>
      </c>
      <c r="F354" s="120" t="str">
        <f>VLOOKUP(E354,รายชื่อTOG!$B$2:$C$1500,2,FALSE)</f>
        <v>น.ส.ณัชชา กุนันท์</v>
      </c>
      <c r="G354" s="121" t="e">
        <f>VLOOKUP(E354,รายชื่อTOG!$B$2:$F$1500,6,FALSE)</f>
        <v>#REF!</v>
      </c>
      <c r="H354" s="121" t="str">
        <f>VLOOKUP(E354,รายชื่อTOG!$B$2:$D$3009,3,0)</f>
        <v>Packing Center</v>
      </c>
      <c r="I354" s="121" t="s">
        <v>2973</v>
      </c>
      <c r="J354" s="123" t="s">
        <v>11</v>
      </c>
      <c r="K354" s="127" t="s">
        <v>838</v>
      </c>
      <c r="L354" s="128"/>
      <c r="M354" s="115"/>
      <c r="N354" s="124"/>
      <c r="O354" s="8">
        <f>IF(COUNTIF(B$4:B354,B354)=1,1,0)</f>
        <v>1</v>
      </c>
    </row>
    <row r="355" spans="1:15" s="9" customFormat="1" ht="19.8">
      <c r="A355" s="115">
        <v>351</v>
      </c>
      <c r="B355" s="121" t="s">
        <v>868</v>
      </c>
      <c r="C355" s="115"/>
      <c r="D355" s="115"/>
      <c r="E355" s="115">
        <v>441865</v>
      </c>
      <c r="F355" s="120" t="str">
        <f>VLOOKUP(E355,รายชื่อTOG!$B$2:$C$1500,2,FALSE)</f>
        <v>นายสุระชัย อาจหาญ</v>
      </c>
      <c r="G355" s="121" t="e">
        <f>VLOOKUP(E355,รายชื่อTOG!$B$2:$F$1500,6,FALSE)</f>
        <v>#REF!</v>
      </c>
      <c r="H355" s="121" t="str">
        <f>VLOOKUP(E355,รายชื่อTOG!$B$2:$D$3009,3,0)</f>
        <v>OP1 Phase1 Uncoat DL After Oven</v>
      </c>
      <c r="I355" s="121" t="s">
        <v>2973</v>
      </c>
      <c r="J355" s="123" t="s">
        <v>11</v>
      </c>
      <c r="K355" s="127" t="s">
        <v>839</v>
      </c>
      <c r="L355" s="128"/>
      <c r="M355" s="115"/>
      <c r="N355" s="124"/>
      <c r="O355" s="8">
        <f>IF(COUNTIF(B$4:B355,B355)=1,1,0)</f>
        <v>1</v>
      </c>
    </row>
    <row r="356" spans="1:15" s="9" customFormat="1" ht="19.8">
      <c r="A356" s="115">
        <v>352</v>
      </c>
      <c r="B356" s="121" t="s">
        <v>872</v>
      </c>
      <c r="C356" s="133"/>
      <c r="D356" s="118"/>
      <c r="E356" s="115">
        <v>401061</v>
      </c>
      <c r="F356" s="120" t="str">
        <f>VLOOKUP(E356,รายชื่อTOG!$B$2:$C$1500,2,FALSE)</f>
        <v>นางเตือน พร้าเพรียง</v>
      </c>
      <c r="G356" s="121" t="e">
        <f>VLOOKUP(E356,รายชื่อTOG!$B$2:$F$1500,6,FALSE)</f>
        <v>#REF!</v>
      </c>
      <c r="H356" s="121" t="str">
        <f>VLOOKUP(E356,รายชื่อTOG!$B$2:$D$3009,3,0)</f>
        <v>Packing Center</v>
      </c>
      <c r="I356" s="121" t="s">
        <v>2973</v>
      </c>
      <c r="J356" s="123" t="s">
        <v>11</v>
      </c>
      <c r="K356" s="127" t="s">
        <v>843</v>
      </c>
      <c r="L356" s="128"/>
      <c r="M356" s="115"/>
      <c r="N356" s="124"/>
      <c r="O356" s="8">
        <f>IF(COUNTIF(B$4:B356,B356)=1,1,0)</f>
        <v>1</v>
      </c>
    </row>
    <row r="357" spans="1:15" s="9" customFormat="1" ht="19.8">
      <c r="A357" s="115">
        <v>353</v>
      </c>
      <c r="B357" s="136" t="s">
        <v>4700</v>
      </c>
      <c r="C357" s="117"/>
      <c r="D357" s="117"/>
      <c r="E357" s="13">
        <v>620311</v>
      </c>
      <c r="F357" s="120" t="str">
        <f>VLOOKUP(E357,รายชื่อTOG!$B$2:$C$1500,2,FALSE)</f>
        <v>น.ส.ภาวิณี วันเจริญ</v>
      </c>
      <c r="G357" s="121" t="e">
        <f>VLOOKUP(E357,รายชื่อTOG!$B$2:$F$1500,6,FALSE)</f>
        <v>#REF!</v>
      </c>
      <c r="H357" s="121" t="str">
        <f>VLOOKUP(E357,รายชื่อTOG!$B$2:$D$3009,3,0)</f>
        <v>QC TOG</v>
      </c>
      <c r="I357" s="121" t="s">
        <v>2973</v>
      </c>
      <c r="J357" s="19" t="s">
        <v>11</v>
      </c>
      <c r="K357" s="138" t="s">
        <v>4282</v>
      </c>
      <c r="L357" s="128"/>
      <c r="M357" s="115"/>
      <c r="N357" s="124"/>
      <c r="O357" s="8">
        <f>IF(COUNTIF(B$4:B357,B357)=1,1,0)</f>
        <v>1</v>
      </c>
    </row>
    <row r="358" spans="1:15" s="9" customFormat="1" ht="19.8">
      <c r="A358" s="115">
        <v>354</v>
      </c>
      <c r="B358" s="121" t="s">
        <v>884</v>
      </c>
      <c r="C358" s="133"/>
      <c r="D358" s="118"/>
      <c r="E358" s="115">
        <v>535010</v>
      </c>
      <c r="F358" s="120" t="str">
        <f>VLOOKUP(E358,รายชื่อTOG!$B$2:$C$1500,2,FALSE)</f>
        <v>นางแสงอรุณ เกษรา</v>
      </c>
      <c r="G358" s="121" t="e">
        <f>VLOOKUP(E358,รายชื่อTOG!$B$2:$F$1500,6,FALSE)</f>
        <v>#REF!</v>
      </c>
      <c r="H358" s="121" t="str">
        <f>VLOOKUP(E358,รายชื่อTOG!$B$2:$D$3009,3,0)</f>
        <v>OP1 Phase2 Uncoat DL Mould</v>
      </c>
      <c r="I358" s="121" t="s">
        <v>2973</v>
      </c>
      <c r="J358" s="123" t="s">
        <v>11</v>
      </c>
      <c r="K358" s="127" t="s">
        <v>852</v>
      </c>
      <c r="L358" s="128"/>
      <c r="M358" s="115"/>
      <c r="N358" s="124"/>
      <c r="O358" s="8">
        <f>IF(COUNTIF(B$4:B358,B358)=1,1,0)</f>
        <v>1</v>
      </c>
    </row>
    <row r="359" spans="1:15" s="9" customFormat="1" ht="19.8">
      <c r="A359" s="115">
        <v>355</v>
      </c>
      <c r="B359" s="121" t="s">
        <v>898</v>
      </c>
      <c r="C359" s="115"/>
      <c r="D359" s="115"/>
      <c r="E359" s="115">
        <v>452399</v>
      </c>
      <c r="F359" s="120" t="str">
        <f>VLOOKUP(E359,รายชื่อTOG!$B$2:$C$1500,2,FALSE)</f>
        <v>นางวรรณี ปานปิ่น</v>
      </c>
      <c r="G359" s="121" t="e">
        <f>VLOOKUP(E359,รายชื่อTOG!$B$2:$F$1500,6,FALSE)</f>
        <v>#REF!</v>
      </c>
      <c r="H359" s="121" t="str">
        <f>VLOOKUP(E359,รายชื่อTOG!$B$2:$D$3009,3,0)</f>
        <v>Packing Center</v>
      </c>
      <c r="I359" s="121" t="s">
        <v>2973</v>
      </c>
      <c r="J359" s="123" t="s">
        <v>11</v>
      </c>
      <c r="K359" s="127" t="s">
        <v>901</v>
      </c>
      <c r="L359" s="128"/>
      <c r="M359" s="115"/>
      <c r="N359" s="124"/>
      <c r="O359" s="8">
        <f>IF(COUNTIF(B$4:B359,B359)=1,1,0)</f>
        <v>1</v>
      </c>
    </row>
    <row r="360" spans="1:15" s="9" customFormat="1" ht="19.8">
      <c r="A360" s="115">
        <v>356</v>
      </c>
      <c r="B360" s="121" t="s">
        <v>934</v>
      </c>
      <c r="C360" s="115"/>
      <c r="D360" s="115"/>
      <c r="E360" s="115">
        <v>441923</v>
      </c>
      <c r="F360" s="120" t="str">
        <f>VLOOKUP(E360,รายชื่อTOG!$B$2:$C$1500,2,FALSE)</f>
        <v>นายสมเกียรติ สะมันยี</v>
      </c>
      <c r="G360" s="121" t="e">
        <f>VLOOKUP(E360,รายชื่อTOG!$B$2:$F$1500,6,FALSE)</f>
        <v>#REF!</v>
      </c>
      <c r="H360" s="121" t="str">
        <f>VLOOKUP(E360,รายชื่อTOG!$B$2:$D$3009,3,0)</f>
        <v>OP1 Phase1 Uncoat DL Before Oven</v>
      </c>
      <c r="I360" s="121" t="s">
        <v>2973</v>
      </c>
      <c r="J360" s="123" t="s">
        <v>11</v>
      </c>
      <c r="K360" s="127" t="s">
        <v>918</v>
      </c>
      <c r="L360" s="128"/>
      <c r="M360" s="115"/>
      <c r="N360" s="124"/>
      <c r="O360" s="8">
        <f>IF(COUNTIF(B$4:B360,B360)=1,1,0)</f>
        <v>1</v>
      </c>
    </row>
    <row r="361" spans="1:15" s="9" customFormat="1" ht="19.8">
      <c r="A361" s="115">
        <v>357</v>
      </c>
      <c r="B361" s="121" t="s">
        <v>938</v>
      </c>
      <c r="C361" s="115"/>
      <c r="D361" s="115"/>
      <c r="E361" s="115">
        <v>576839</v>
      </c>
      <c r="F361" s="120" t="str">
        <f>VLOOKUP(E361,รายชื่อTOG!$B$2:$C$1500,2,FALSE)</f>
        <v>น.ส.วันวิสา คนตรง</v>
      </c>
      <c r="G361" s="121" t="e">
        <f>VLOOKUP(E361,รายชื่อTOG!$B$2:$F$1500,6,FALSE)</f>
        <v>#REF!</v>
      </c>
      <c r="H361" s="121" t="str">
        <f>VLOOKUP(E361,รายชื่อTOG!$B$2:$D$3009,3,0)</f>
        <v>OP1 Phase1 Uncoat DL Before Oven</v>
      </c>
      <c r="I361" s="121" t="s">
        <v>2973</v>
      </c>
      <c r="J361" s="123" t="s">
        <v>11</v>
      </c>
      <c r="K361" s="127" t="s">
        <v>921</v>
      </c>
      <c r="L361" s="128"/>
      <c r="M361" s="115"/>
      <c r="N361" s="124"/>
      <c r="O361" s="8">
        <f>IF(COUNTIF(B$4:B361,B361)=1,1,0)</f>
        <v>1</v>
      </c>
    </row>
    <row r="362" spans="1:15" s="9" customFormat="1" ht="19.8">
      <c r="A362" s="115">
        <v>358</v>
      </c>
      <c r="B362" s="121" t="s">
        <v>951</v>
      </c>
      <c r="C362" s="133"/>
      <c r="D362" s="118"/>
      <c r="E362" s="115">
        <v>587257</v>
      </c>
      <c r="F362" s="120" t="str">
        <f>VLOOKUP(E362,รายชื่อTOG!$B$2:$C$1500,2,FALSE)</f>
        <v>น.ส.นุช ปั้นเงิน</v>
      </c>
      <c r="G362" s="121" t="e">
        <f>VLOOKUP(E362,รายชื่อTOG!$B$2:$F$1500,6,FALSE)</f>
        <v>#REF!</v>
      </c>
      <c r="H362" s="121" t="str">
        <f>VLOOKUP(E362,รายชื่อTOG!$B$2:$D$3009,3,0)</f>
        <v>QC TOG</v>
      </c>
      <c r="I362" s="121" t="s">
        <v>2973</v>
      </c>
      <c r="J362" s="123" t="s">
        <v>11</v>
      </c>
      <c r="K362" s="127" t="s">
        <v>956</v>
      </c>
      <c r="L362" s="128"/>
      <c r="M362" s="115"/>
      <c r="N362" s="124"/>
      <c r="O362" s="8">
        <f>IF(COUNTIF(B$4:B362,B362)=1,1,0)</f>
        <v>1</v>
      </c>
    </row>
    <row r="363" spans="1:15" s="9" customFormat="1" ht="19.8">
      <c r="A363" s="115">
        <v>359</v>
      </c>
      <c r="B363" s="136" t="s">
        <v>4235</v>
      </c>
      <c r="C363" s="117"/>
      <c r="D363" s="117"/>
      <c r="E363" s="13">
        <v>620341</v>
      </c>
      <c r="F363" s="120" t="str">
        <f>VLOOKUP(E363,รายชื่อTOG!$B$2:$C$1500,2,FALSE)</f>
        <v>น.ส.นันท์นภัส คำชนะ</v>
      </c>
      <c r="G363" s="121" t="e">
        <f>VLOOKUP(E363,รายชื่อTOG!$B$2:$F$1500,6,FALSE)</f>
        <v>#REF!</v>
      </c>
      <c r="H363" s="121" t="str">
        <f>VLOOKUP(E363,รายชื่อTOG!$B$2:$D$3009,3,0)</f>
        <v>OP2 Phase4 Uncoat DL Before Oven</v>
      </c>
      <c r="I363" s="121" t="s">
        <v>2973</v>
      </c>
      <c r="J363" s="19" t="s">
        <v>11</v>
      </c>
      <c r="K363" s="138" t="s">
        <v>2636</v>
      </c>
      <c r="L363" s="128"/>
      <c r="M363" s="115"/>
      <c r="N363" s="124"/>
      <c r="O363" s="8">
        <f>IF(COUNTIF(B$4:B363,B363)=1,1,0)</f>
        <v>1</v>
      </c>
    </row>
    <row r="364" spans="1:15" s="9" customFormat="1" ht="19.8">
      <c r="A364" s="115">
        <v>360</v>
      </c>
      <c r="B364" s="121" t="s">
        <v>967</v>
      </c>
      <c r="C364" s="115"/>
      <c r="D364" s="115"/>
      <c r="E364" s="115">
        <v>411160</v>
      </c>
      <c r="F364" s="120" t="str">
        <f>VLOOKUP(E364,รายชื่อTOG!$B$2:$C$1500,2,FALSE)</f>
        <v>น.ส.ประยอม โต๊ะกา</v>
      </c>
      <c r="G364" s="121" t="e">
        <f>VLOOKUP(E364,รายชื่อTOG!$B$2:$F$1500,6,FALSE)</f>
        <v>#REF!</v>
      </c>
      <c r="H364" s="121" t="str">
        <f>VLOOKUP(E364,รายชื่อTOG!$B$2:$D$3009,3,0)</f>
        <v>OP1 Phase1 Uncoat DL After Oven</v>
      </c>
      <c r="I364" s="121" t="s">
        <v>2973</v>
      </c>
      <c r="J364" s="123" t="s">
        <v>11</v>
      </c>
      <c r="K364" s="127" t="s">
        <v>959</v>
      </c>
      <c r="L364" s="128"/>
      <c r="M364" s="115"/>
      <c r="N364" s="124"/>
      <c r="O364" s="8">
        <f>IF(COUNTIF(B$4:B364,B364)=1,1,0)</f>
        <v>1</v>
      </c>
    </row>
    <row r="365" spans="1:15" s="9" customFormat="1" ht="19.8">
      <c r="A365" s="115">
        <v>361</v>
      </c>
      <c r="B365" s="121" t="s">
        <v>969</v>
      </c>
      <c r="C365" s="115"/>
      <c r="D365" s="115"/>
      <c r="E365" s="115">
        <v>586975</v>
      </c>
      <c r="F365" s="120" t="str">
        <f>VLOOKUP(E365,รายชื่อTOG!$B$2:$C$1500,2,FALSE)</f>
        <v>น.ส.ประสิทธิ์ สิงยะเมือง</v>
      </c>
      <c r="G365" s="121" t="e">
        <f>VLOOKUP(E365,รายชื่อTOG!$B$2:$F$1500,6,FALSE)</f>
        <v>#REF!</v>
      </c>
      <c r="H365" s="121" t="str">
        <f>VLOOKUP(E365,รายชื่อTOG!$B$2:$D$3009,3,0)</f>
        <v>OP1 Phase2 Uncoat DL Mould</v>
      </c>
      <c r="I365" s="121" t="s">
        <v>2973</v>
      </c>
      <c r="J365" s="123" t="s">
        <v>11</v>
      </c>
      <c r="K365" s="127" t="s">
        <v>961</v>
      </c>
      <c r="L365" s="128"/>
      <c r="M365" s="115"/>
      <c r="N365" s="124"/>
      <c r="O365" s="8">
        <f>IF(COUNTIF(B$4:B365,B365)=1,1,0)</f>
        <v>1</v>
      </c>
    </row>
    <row r="366" spans="1:15" s="9" customFormat="1" ht="19.8">
      <c r="A366" s="115">
        <v>362</v>
      </c>
      <c r="B366" s="121" t="s">
        <v>970</v>
      </c>
      <c r="C366" s="115"/>
      <c r="D366" s="115"/>
      <c r="E366" s="115">
        <v>597610</v>
      </c>
      <c r="F366" s="120" t="str">
        <f>VLOOKUP(E366,รายชื่อTOG!$B$2:$C$1500,2,FALSE)</f>
        <v>นายธัญญวิทย์ ภูดวงเดือน</v>
      </c>
      <c r="G366" s="121" t="e">
        <f>VLOOKUP(E366,รายชื่อTOG!$B$2:$F$1500,6,FALSE)</f>
        <v>#REF!</v>
      </c>
      <c r="H366" s="121" t="str">
        <f>VLOOKUP(E366,รายชื่อTOG!$B$2:$D$3009,3,0)</f>
        <v>OP1 Phase2 Uncoat DL After Oven</v>
      </c>
      <c r="I366" s="121" t="s">
        <v>2973</v>
      </c>
      <c r="J366" s="123" t="s">
        <v>11</v>
      </c>
      <c r="K366" s="127" t="s">
        <v>962</v>
      </c>
      <c r="L366" s="128"/>
      <c r="M366" s="115"/>
      <c r="N366" s="124"/>
      <c r="O366" s="8">
        <f>IF(COUNTIF(B$4:B366,B366)=1,1,0)</f>
        <v>1</v>
      </c>
    </row>
    <row r="367" spans="1:15" s="9" customFormat="1" ht="19.8">
      <c r="A367" s="115">
        <v>363</v>
      </c>
      <c r="B367" s="121" t="s">
        <v>981</v>
      </c>
      <c r="C367" s="115"/>
      <c r="D367" s="115"/>
      <c r="E367" s="115">
        <v>442175</v>
      </c>
      <c r="F367" s="120" t="str">
        <f>VLOOKUP(E367,รายชื่อTOG!$B$2:$C$1500,2,FALSE)</f>
        <v>นายฐิตพล ผลพิบูลย์</v>
      </c>
      <c r="G367" s="121" t="e">
        <f>VLOOKUP(E367,รายชื่อTOG!$B$2:$F$1500,6,FALSE)</f>
        <v>#REF!</v>
      </c>
      <c r="H367" s="121" t="str">
        <f>VLOOKUP(E367,รายชื่อTOG!$B$2:$D$3009,3,0)</f>
        <v>Environment TOG</v>
      </c>
      <c r="I367" s="121" t="s">
        <v>2973</v>
      </c>
      <c r="J367" s="123" t="s">
        <v>11</v>
      </c>
      <c r="K367" s="127" t="s">
        <v>977</v>
      </c>
      <c r="L367" s="128"/>
      <c r="M367" s="115"/>
      <c r="N367" s="124"/>
      <c r="O367" s="8">
        <f>IF(COUNTIF(B$4:B367,B367)=1,1,0)</f>
        <v>1</v>
      </c>
    </row>
    <row r="368" spans="1:15" s="9" customFormat="1" ht="19.8">
      <c r="A368" s="115">
        <v>364</v>
      </c>
      <c r="B368" s="121" t="s">
        <v>1009</v>
      </c>
      <c r="C368" s="115"/>
      <c r="D368" s="115"/>
      <c r="E368" s="115">
        <v>587002</v>
      </c>
      <c r="F368" s="120" t="str">
        <f>VLOOKUP(E368,รายชื่อTOG!$B$2:$C$1500,2,FALSE)</f>
        <v>น.ส.ยุวดี มิงสะเมาะ</v>
      </c>
      <c r="G368" s="121" t="e">
        <f>VLOOKUP(E368,รายชื่อTOG!$B$2:$F$1500,6,FALSE)</f>
        <v>#REF!</v>
      </c>
      <c r="H368" s="121" t="str">
        <f>VLOOKUP(E368,รายชื่อTOG!$B$2:$D$3009,3,0)</f>
        <v>QC TOG</v>
      </c>
      <c r="I368" s="121" t="s">
        <v>2973</v>
      </c>
      <c r="J368" s="123" t="s">
        <v>11</v>
      </c>
      <c r="K368" s="127" t="s">
        <v>1005</v>
      </c>
      <c r="L368" s="128"/>
      <c r="M368" s="115"/>
      <c r="N368" s="124"/>
      <c r="O368" s="8">
        <f>IF(COUNTIF(B$4:B368,B368)=1,1,0)</f>
        <v>1</v>
      </c>
    </row>
    <row r="369" spans="1:15" s="9" customFormat="1" ht="19.8">
      <c r="A369" s="115">
        <v>365</v>
      </c>
      <c r="B369" s="121" t="s">
        <v>1017</v>
      </c>
      <c r="C369" s="133"/>
      <c r="D369" s="118"/>
      <c r="E369" s="115">
        <v>391050</v>
      </c>
      <c r="F369" s="120" t="str">
        <f>VLOOKUP(E369,รายชื่อTOG!$B$2:$C$1500,2,FALSE)</f>
        <v>นายชัด ฤทธิ์เดช</v>
      </c>
      <c r="G369" s="121" t="e">
        <f>VLOOKUP(E369,รายชื่อTOG!$B$2:$F$1500,6,FALSE)</f>
        <v>#REF!</v>
      </c>
      <c r="H369" s="121" t="str">
        <f>VLOOKUP(E369,รายชื่อTOG!$B$2:$D$3009,3,0)</f>
        <v>Research &amp; Development</v>
      </c>
      <c r="I369" s="121" t="s">
        <v>2973</v>
      </c>
      <c r="J369" s="123" t="s">
        <v>11</v>
      </c>
      <c r="K369" s="127" t="s">
        <v>1012</v>
      </c>
      <c r="L369" s="128"/>
      <c r="M369" s="115"/>
      <c r="N369" s="124"/>
      <c r="O369" s="8">
        <f>IF(COUNTIF(B$4:B369,B369)=1,1,0)</f>
        <v>1</v>
      </c>
    </row>
    <row r="370" spans="1:15" s="9" customFormat="1" ht="19.8">
      <c r="A370" s="115">
        <v>366</v>
      </c>
      <c r="B370" s="136" t="s">
        <v>10685</v>
      </c>
      <c r="C370" s="117"/>
      <c r="D370" s="117"/>
      <c r="E370" s="13">
        <v>514480</v>
      </c>
      <c r="F370" s="120" t="str">
        <f>VLOOKUP(E370,รายชื่อTOG!$B$2:$C$1500,2,FALSE)</f>
        <v>นายเสนีย์ ซันวงษ์</v>
      </c>
      <c r="G370" s="121" t="e">
        <f>VLOOKUP(E370,รายชื่อTOG!$B$2:$F$1500,6,FALSE)</f>
        <v>#REF!</v>
      </c>
      <c r="H370" s="121" t="str">
        <f>VLOOKUP(E370,รายชื่อTOG!$B$2:$D$3009,3,0)</f>
        <v>OP2 Phase9 HMCS DL Coat</v>
      </c>
      <c r="I370" s="121" t="s">
        <v>2973</v>
      </c>
      <c r="J370" s="19" t="s">
        <v>11</v>
      </c>
      <c r="K370" s="138" t="s">
        <v>2043</v>
      </c>
      <c r="L370" s="128"/>
      <c r="M370" s="115"/>
      <c r="N370" s="124"/>
      <c r="O370" s="8">
        <f>IF(COUNTIF(B$4:B370,B370)=1,1,0)</f>
        <v>1</v>
      </c>
    </row>
    <row r="371" spans="1:15" s="9" customFormat="1" ht="19.8">
      <c r="A371" s="115">
        <v>367</v>
      </c>
      <c r="B371" s="121" t="s">
        <v>1038</v>
      </c>
      <c r="C371" s="115"/>
      <c r="D371" s="115"/>
      <c r="E371" s="115">
        <v>503910</v>
      </c>
      <c r="F371" s="120" t="str">
        <f>VLOOKUP(E371,รายชื่อTOG!$B$2:$C$1500,2,FALSE)</f>
        <v>น.ส.อรอุมา โต๊ะเถื่อน</v>
      </c>
      <c r="G371" s="121" t="e">
        <f>VLOOKUP(E371,รายชื่อTOG!$B$2:$F$1500,6,FALSE)</f>
        <v>#REF!</v>
      </c>
      <c r="H371" s="121" t="str">
        <f>VLOOKUP(E371,รายชื่อTOG!$B$2:$D$3009,3,0)</f>
        <v>OP1 Phase1 HC DL Coat</v>
      </c>
      <c r="I371" s="121" t="s">
        <v>2973</v>
      </c>
      <c r="J371" s="123" t="s">
        <v>11</v>
      </c>
      <c r="K371" s="127" t="s">
        <v>1060</v>
      </c>
      <c r="L371" s="128"/>
      <c r="M371" s="115"/>
      <c r="N371" s="124"/>
      <c r="O371" s="8">
        <f>IF(COUNTIF(B$4:B371,B371)=1,1,0)</f>
        <v>1</v>
      </c>
    </row>
    <row r="372" spans="1:15" s="9" customFormat="1" ht="19.8">
      <c r="A372" s="115">
        <v>368</v>
      </c>
      <c r="B372" s="136" t="s">
        <v>4803</v>
      </c>
      <c r="C372" s="19"/>
      <c r="D372" s="19"/>
      <c r="E372" s="13">
        <v>608532</v>
      </c>
      <c r="F372" s="120" t="str">
        <f>VLOOKUP(E372,รายชื่อTOG!$B$2:$C$1500,2,FALSE)</f>
        <v>น.ส.เบ็ญจภา ช้อบรรณดิษ</v>
      </c>
      <c r="G372" s="121" t="e">
        <f>VLOOKUP(E372,รายชื่อTOG!$B$2:$F$1500,6,FALSE)</f>
        <v>#REF!</v>
      </c>
      <c r="H372" s="121" t="str">
        <f>VLOOKUP(E372,รายชื่อTOG!$B$2:$D$3009,3,0)</f>
        <v>OP3 Polarview DL</v>
      </c>
      <c r="I372" s="121" t="s">
        <v>2973</v>
      </c>
      <c r="J372" s="19" t="s">
        <v>11</v>
      </c>
      <c r="K372" s="138" t="s">
        <v>4791</v>
      </c>
      <c r="L372" s="128"/>
      <c r="M372" s="115"/>
      <c r="N372" s="124"/>
      <c r="O372" s="8">
        <f>IF(COUNTIF(B$4:B372,B372)=1,1,0)</f>
        <v>1</v>
      </c>
    </row>
    <row r="373" spans="1:15" s="9" customFormat="1" ht="19.8">
      <c r="A373" s="115">
        <v>369</v>
      </c>
      <c r="B373" s="121" t="s">
        <v>1705</v>
      </c>
      <c r="C373" s="133"/>
      <c r="D373" s="118"/>
      <c r="E373" s="115">
        <v>620438</v>
      </c>
      <c r="F373" s="120" t="str">
        <f>VLOOKUP(E373,รายชื่อTOG!$B$2:$C$1500,2,FALSE)</f>
        <v>น.ส.วนิดา อินเดริด</v>
      </c>
      <c r="G373" s="121" t="e">
        <f>VLOOKUP(E373,รายชื่อTOG!$B$2:$F$1500,6,FALSE)</f>
        <v>#REF!</v>
      </c>
      <c r="H373" s="121" t="str">
        <f>VLOOKUP(E373,รายชื่อTOG!$B$2:$D$3009,3,0)</f>
        <v>OP1 Phase2 HC DL Coat</v>
      </c>
      <c r="I373" s="121" t="s">
        <v>2973</v>
      </c>
      <c r="J373" s="123" t="s">
        <v>11</v>
      </c>
      <c r="K373" s="127" t="s">
        <v>1079</v>
      </c>
      <c r="L373" s="128"/>
      <c r="M373" s="115"/>
      <c r="N373" s="124"/>
      <c r="O373" s="8">
        <f>IF(COUNTIF(B$4:B373,B373)=1,1,0)</f>
        <v>1</v>
      </c>
    </row>
    <row r="374" spans="1:15" s="9" customFormat="1" ht="19.8">
      <c r="A374" s="115">
        <v>370</v>
      </c>
      <c r="B374" s="136" t="s">
        <v>4826</v>
      </c>
      <c r="C374" s="137"/>
      <c r="D374" s="126"/>
      <c r="E374" s="13">
        <v>620421</v>
      </c>
      <c r="F374" s="120" t="str">
        <f>VLOOKUP(E374,รายชื่อTOG!$B$2:$C$1500,2,FALSE)</f>
        <v>น.ส.รัชนีกร แก้งกองทรัพย์</v>
      </c>
      <c r="G374" s="121" t="e">
        <f>VLOOKUP(E374,รายชื่อTOG!$B$2:$F$1500,6,FALSE)</f>
        <v>#REF!</v>
      </c>
      <c r="H374" s="121" t="str">
        <f>VLOOKUP(E374,รายชื่อTOG!$B$2:$D$3009,3,0)</f>
        <v>OP2 Phase9 HCNT DL Coat</v>
      </c>
      <c r="I374" s="121" t="s">
        <v>2973</v>
      </c>
      <c r="J374" s="19" t="s">
        <v>11</v>
      </c>
      <c r="K374" s="138" t="s">
        <v>4333</v>
      </c>
      <c r="L374" s="128"/>
      <c r="M374" s="115"/>
      <c r="N374" s="124"/>
      <c r="O374" s="8">
        <f>IF(COUNTIF(B$4:B374,B374)=1,1,0)</f>
        <v>1</v>
      </c>
    </row>
    <row r="375" spans="1:15" s="9" customFormat="1" ht="19.8">
      <c r="A375" s="115">
        <v>371</v>
      </c>
      <c r="B375" s="136" t="s">
        <v>4338</v>
      </c>
      <c r="C375" s="117"/>
      <c r="D375" s="117"/>
      <c r="E375" s="13">
        <v>587050</v>
      </c>
      <c r="F375" s="120" t="str">
        <f>VLOOKUP(E375,รายชื่อTOG!$B$2:$C$1500,2,FALSE)</f>
        <v>น.ส.เดือน บุตรพรม</v>
      </c>
      <c r="G375" s="121" t="e">
        <f>VLOOKUP(E375,รายชื่อTOG!$B$2:$F$1500,6,FALSE)</f>
        <v>#REF!</v>
      </c>
      <c r="H375" s="121" t="str">
        <f>VLOOKUP(E375,รายชื่อTOG!$B$2:$D$3009,3,0)</f>
        <v>OP1 Phase1 Uncoat DL After Oven</v>
      </c>
      <c r="I375" s="121" t="s">
        <v>2973</v>
      </c>
      <c r="J375" s="19" t="s">
        <v>11</v>
      </c>
      <c r="K375" s="138" t="s">
        <v>4337</v>
      </c>
      <c r="L375" s="128"/>
      <c r="M375" s="115"/>
      <c r="N375" s="124"/>
      <c r="O375" s="8">
        <f>IF(COUNTIF(B$4:B375,B375)=1,1,0)</f>
        <v>1</v>
      </c>
    </row>
    <row r="376" spans="1:15" s="9" customFormat="1" ht="19.8">
      <c r="A376" s="115">
        <v>372</v>
      </c>
      <c r="B376" s="121" t="s">
        <v>1723</v>
      </c>
      <c r="C376" s="115"/>
      <c r="D376" s="115"/>
      <c r="E376" s="115">
        <v>555603</v>
      </c>
      <c r="F376" s="120" t="str">
        <f>VLOOKUP(E376,รายชื่อTOG!$B$2:$C$1500,2,FALSE)</f>
        <v>น.ส.อภิชญา สุดา</v>
      </c>
      <c r="G376" s="121" t="e">
        <f>VLOOKUP(E376,รายชื่อTOG!$B$2:$F$1500,6,FALSE)</f>
        <v>#REF!</v>
      </c>
      <c r="H376" s="121" t="str">
        <f>VLOOKUP(E376,รายชื่อTOG!$B$2:$D$3009,3,0)</f>
        <v>OP2 Phase9 HCNT DL Coat</v>
      </c>
      <c r="I376" s="121" t="s">
        <v>2973</v>
      </c>
      <c r="J376" s="123" t="s">
        <v>11</v>
      </c>
      <c r="K376" s="127" t="s">
        <v>1549</v>
      </c>
      <c r="L376" s="128"/>
      <c r="M376" s="115"/>
      <c r="N376" s="124"/>
      <c r="O376" s="8">
        <f>IF(COUNTIF(B$4:B376,B376)=1,1,0)</f>
        <v>1</v>
      </c>
    </row>
    <row r="377" spans="1:15" s="9" customFormat="1" ht="19.8">
      <c r="A377" s="115">
        <v>373</v>
      </c>
      <c r="B377" s="121" t="s">
        <v>3610</v>
      </c>
      <c r="C377" s="115"/>
      <c r="D377" s="115"/>
      <c r="E377" s="115">
        <v>441872</v>
      </c>
      <c r="F377" s="120" t="str">
        <f>VLOOKUP(E377,รายชื่อTOG!$B$2:$C$1500,2,FALSE)</f>
        <v>น.ส.วรรณวิภา โต๊ะเถื่อน</v>
      </c>
      <c r="G377" s="121" t="e">
        <f>VLOOKUP(E377,รายชื่อTOG!$B$2:$F$1500,6,FALSE)</f>
        <v>#REF!</v>
      </c>
      <c r="H377" s="121" t="str">
        <f>VLOOKUP(E377,รายชื่อTOG!$B$2:$D$3009,3,0)</f>
        <v>OP1 Phase2 HC DL Coat</v>
      </c>
      <c r="I377" s="121" t="s">
        <v>2973</v>
      </c>
      <c r="J377" s="123" t="s">
        <v>11</v>
      </c>
      <c r="K377" s="127" t="s">
        <v>1550</v>
      </c>
      <c r="L377" s="128"/>
      <c r="M377" s="115"/>
      <c r="N377" s="124"/>
      <c r="O377" s="8">
        <f>IF(COUNTIF(B$4:B377,B377)=1,1,0)</f>
        <v>1</v>
      </c>
    </row>
    <row r="378" spans="1:15" s="9" customFormat="1" ht="19.8">
      <c r="A378" s="115">
        <v>374</v>
      </c>
      <c r="B378" s="136" t="s">
        <v>4701</v>
      </c>
      <c r="C378" s="19"/>
      <c r="D378" s="19"/>
      <c r="E378" s="13">
        <v>608461</v>
      </c>
      <c r="F378" s="120" t="str">
        <f>VLOOKUP(E378,รายชื่อTOG!$B$2:$C$1500,2,FALSE)</f>
        <v>น.ส.สุธิดา นิ่มเนียร</v>
      </c>
      <c r="G378" s="121" t="e">
        <f>VLOOKUP(E378,รายชื่อTOG!$B$2:$F$1500,6,FALSE)</f>
        <v>#REF!</v>
      </c>
      <c r="H378" s="121" t="str">
        <f>VLOOKUP(E378,รายชื่อTOG!$B$2:$D$3009,3,0)</f>
        <v>OP1 Phase1 Uncoat DL After Oven</v>
      </c>
      <c r="I378" s="121" t="s">
        <v>2973</v>
      </c>
      <c r="J378" s="19" t="s">
        <v>11</v>
      </c>
      <c r="K378" s="138" t="s">
        <v>4351</v>
      </c>
      <c r="L378" s="128"/>
      <c r="M378" s="115"/>
      <c r="N378" s="124"/>
      <c r="O378" s="8">
        <f>IF(COUNTIF(B$4:B378,B378)=1,1,0)</f>
        <v>1</v>
      </c>
    </row>
    <row r="379" spans="1:15" s="9" customFormat="1" ht="19.8">
      <c r="A379" s="115">
        <v>375</v>
      </c>
      <c r="B379" s="136" t="s">
        <v>2936</v>
      </c>
      <c r="C379" s="19"/>
      <c r="D379" s="19"/>
      <c r="E379" s="13">
        <v>534808</v>
      </c>
      <c r="F379" s="120" t="str">
        <f>VLOOKUP(E379,รายชื่อTOG!$B$2:$C$1500,2,FALSE)</f>
        <v>น.ส.อนุษรา เจริญสุข</v>
      </c>
      <c r="G379" s="121" t="e">
        <f>VLOOKUP(E379,รายชื่อTOG!$B$2:$F$1500,6,FALSE)</f>
        <v>#REF!</v>
      </c>
      <c r="H379" s="121" t="str">
        <f>VLOOKUP(E379,รายชื่อTOG!$B$2:$D$3009,3,0)</f>
        <v>Logistic</v>
      </c>
      <c r="I379" s="121" t="s">
        <v>2973</v>
      </c>
      <c r="J379" s="19" t="s">
        <v>11</v>
      </c>
      <c r="K379" s="138" t="s">
        <v>1567</v>
      </c>
      <c r="L379" s="128"/>
      <c r="M379" s="115"/>
      <c r="N379" s="124"/>
      <c r="O379" s="8">
        <f>IF(COUNTIF(B$4:B379,B379)=1,1,0)</f>
        <v>1</v>
      </c>
    </row>
    <row r="380" spans="1:15" s="9" customFormat="1" ht="19.8">
      <c r="A380" s="115">
        <v>376</v>
      </c>
      <c r="B380" s="121" t="s">
        <v>1729</v>
      </c>
      <c r="C380" s="115"/>
      <c r="D380" s="115"/>
      <c r="E380" s="115">
        <v>534633</v>
      </c>
      <c r="F380" s="120" t="str">
        <f>VLOOKUP(E380,รายชื่อTOG!$B$2:$C$1500,2,FALSE)</f>
        <v>น.ส.หงษ์ฟ้า ประชิดกลาง</v>
      </c>
      <c r="G380" s="121" t="e">
        <f>VLOOKUP(E380,รายชื่อTOG!$B$2:$F$1500,6,FALSE)</f>
        <v>#REF!</v>
      </c>
      <c r="H380" s="121" t="str">
        <f>VLOOKUP(E380,รายชื่อTOG!$B$2:$D$3009,3,0)</f>
        <v>OP1 Phase1 HC DL Coat</v>
      </c>
      <c r="I380" s="121" t="s">
        <v>2973</v>
      </c>
      <c r="J380" s="123" t="s">
        <v>11</v>
      </c>
      <c r="K380" s="127" t="s">
        <v>1558</v>
      </c>
      <c r="L380" s="128"/>
      <c r="M380" s="115"/>
      <c r="N380" s="124"/>
      <c r="O380" s="8">
        <f>IF(COUNTIF(B$4:B380,B380)=1,1,0)</f>
        <v>1</v>
      </c>
    </row>
    <row r="381" spans="1:15" s="9" customFormat="1" ht="19.8">
      <c r="A381" s="115">
        <v>377</v>
      </c>
      <c r="B381" s="121" t="s">
        <v>1910</v>
      </c>
      <c r="C381" s="115"/>
      <c r="D381" s="115"/>
      <c r="E381" s="115">
        <v>587296</v>
      </c>
      <c r="F381" s="120" t="str">
        <f>VLOOKUP(E381,รายชื่อTOG!$B$2:$C$1500,2,FALSE)</f>
        <v>นายสรายุทธ เขียวอ่อน</v>
      </c>
      <c r="G381" s="121" t="e">
        <f>VLOOKUP(E381,รายชื่อTOG!$B$2:$F$1500,6,FALSE)</f>
        <v>#REF!</v>
      </c>
      <c r="H381" s="121" t="str">
        <f>VLOOKUP(E381,รายชื่อTOG!$B$2:$D$3009,3,0)</f>
        <v>OP2 Phase5 Uncoat DL After Oven</v>
      </c>
      <c r="I381" s="121" t="s">
        <v>2973</v>
      </c>
      <c r="J381" s="123" t="s">
        <v>11</v>
      </c>
      <c r="K381" s="141" t="s">
        <v>1586</v>
      </c>
      <c r="L381" s="128"/>
      <c r="M381" s="115"/>
      <c r="N381" s="124"/>
      <c r="O381" s="8">
        <f>IF(COUNTIF(B$4:B381,B381)=1,1,0)</f>
        <v>1</v>
      </c>
    </row>
    <row r="382" spans="1:15" s="9" customFormat="1" ht="19.8">
      <c r="A382" s="115">
        <v>378</v>
      </c>
      <c r="B382" s="121" t="s">
        <v>4699</v>
      </c>
      <c r="C382" s="115"/>
      <c r="D382" s="115"/>
      <c r="E382" s="115">
        <v>360217</v>
      </c>
      <c r="F382" s="120" t="str">
        <f>VLOOKUP(E382,รายชื่อTOG!$B$2:$C$1500,2,FALSE)</f>
        <v>นายณรงค์ อาจหาญ</v>
      </c>
      <c r="G382" s="121" t="e">
        <f>VLOOKUP(E382,รายชื่อTOG!$B$2:$F$1500,6,FALSE)</f>
        <v>#REF!</v>
      </c>
      <c r="H382" s="121" t="str">
        <f>VLOOKUP(E382,รายชื่อTOG!$B$2:$D$3009,3,0)</f>
        <v>OP1 Phase2 Uncoat DL After Oven</v>
      </c>
      <c r="I382" s="121" t="s">
        <v>2973</v>
      </c>
      <c r="J382" s="123" t="s">
        <v>11</v>
      </c>
      <c r="K382" s="127" t="s">
        <v>1588</v>
      </c>
      <c r="L382" s="128"/>
      <c r="M382" s="115"/>
      <c r="N382" s="124"/>
      <c r="O382" s="8">
        <f>IF(COUNTIF(B$4:B382,B382)=1,1,0)</f>
        <v>1</v>
      </c>
    </row>
    <row r="383" spans="1:15" s="9" customFormat="1" ht="19.8">
      <c r="A383" s="115">
        <v>379</v>
      </c>
      <c r="B383" s="121" t="s">
        <v>1811</v>
      </c>
      <c r="C383" s="117"/>
      <c r="D383" s="115"/>
      <c r="E383" s="115">
        <v>503653</v>
      </c>
      <c r="F383" s="120" t="str">
        <f>VLOOKUP(E383,รายชื่อTOG!$B$2:$C$1500,2,FALSE)</f>
        <v>น.ส.สมใจ ดะมาลี</v>
      </c>
      <c r="G383" s="121" t="e">
        <f>VLOOKUP(E383,รายชื่อTOG!$B$2:$F$1500,6,FALSE)</f>
        <v>#REF!</v>
      </c>
      <c r="H383" s="121" t="str">
        <f>VLOOKUP(E383,รายชื่อTOG!$B$2:$D$3009,3,0)</f>
        <v>OP1 Phase 7 Casting Lens DL</v>
      </c>
      <c r="I383" s="121" t="s">
        <v>2973</v>
      </c>
      <c r="J383" s="123" t="s">
        <v>11</v>
      </c>
      <c r="K383" s="127" t="s">
        <v>1632</v>
      </c>
      <c r="L383" s="128"/>
      <c r="M383" s="115"/>
      <c r="N383" s="124"/>
      <c r="O383" s="8">
        <f>IF(COUNTIF(B$4:B383,B383)=1,1,0)</f>
        <v>1</v>
      </c>
    </row>
    <row r="384" spans="1:15" s="9" customFormat="1" ht="19.8">
      <c r="A384" s="115">
        <v>380</v>
      </c>
      <c r="B384" s="121" t="s">
        <v>1813</v>
      </c>
      <c r="C384" s="117"/>
      <c r="D384" s="115"/>
      <c r="E384" s="115">
        <v>370482</v>
      </c>
      <c r="F384" s="120" t="str">
        <f>VLOOKUP(E384,รายชื่อTOG!$B$2:$C$1500,2,FALSE)</f>
        <v>นายวิรัช คุ้มวัน</v>
      </c>
      <c r="G384" s="121" t="e">
        <f>VLOOKUP(E384,รายชื่อTOG!$B$2:$F$1500,6,FALSE)</f>
        <v>#REF!</v>
      </c>
      <c r="H384" s="121" t="str">
        <f>VLOOKUP(E384,รายชื่อTOG!$B$2:$D$3009,3,0)</f>
        <v>OP1 Phase 7 Casting Lens DL</v>
      </c>
      <c r="I384" s="121" t="s">
        <v>2973</v>
      </c>
      <c r="J384" s="123" t="s">
        <v>11</v>
      </c>
      <c r="K384" s="127" t="s">
        <v>1634</v>
      </c>
      <c r="L384" s="128"/>
      <c r="M384" s="115"/>
      <c r="N384" s="124"/>
      <c r="O384" s="8">
        <f>IF(COUNTIF(B$4:B384,B384)=1,1,0)</f>
        <v>1</v>
      </c>
    </row>
    <row r="385" spans="1:15" s="9" customFormat="1" ht="19.8">
      <c r="A385" s="115">
        <v>381</v>
      </c>
      <c r="B385" s="121" t="s">
        <v>1827</v>
      </c>
      <c r="C385" s="115"/>
      <c r="D385" s="117"/>
      <c r="E385" s="115">
        <v>620448</v>
      </c>
      <c r="F385" s="120" t="str">
        <f>VLOOKUP(E385,รายชื่อTOG!$B$2:$C$1500,2,FALSE)</f>
        <v>น.ส.โสรญา แกชวดดง</v>
      </c>
      <c r="G385" s="121" t="e">
        <f>VLOOKUP(E385,รายชื่อTOG!$B$2:$F$1500,6,FALSE)</f>
        <v>#REF!</v>
      </c>
      <c r="H385" s="121" t="str">
        <f>VLOOKUP(E385,รายชื่อTOG!$B$2:$D$3009,3,0)</f>
        <v>OP2 Phase5 Uncoat DL Before Oven</v>
      </c>
      <c r="I385" s="121" t="s">
        <v>2973</v>
      </c>
      <c r="J385" s="123" t="s">
        <v>11</v>
      </c>
      <c r="K385" s="127" t="s">
        <v>1647</v>
      </c>
      <c r="L385" s="128"/>
      <c r="M385" s="115"/>
      <c r="N385" s="124"/>
      <c r="O385" s="8">
        <f>IF(COUNTIF(B$4:B385,B385)=1,1,0)</f>
        <v>1</v>
      </c>
    </row>
    <row r="386" spans="1:15" s="9" customFormat="1" ht="19.8">
      <c r="A386" s="115">
        <v>382</v>
      </c>
      <c r="B386" s="121" t="s">
        <v>1828</v>
      </c>
      <c r="C386" s="117"/>
      <c r="D386" s="115"/>
      <c r="E386" s="115">
        <v>628887</v>
      </c>
      <c r="F386" s="120" t="str">
        <f>VLOOKUP(E386,รายชื่อTOG!$B$2:$C$1500,2,FALSE)</f>
        <v>น.ส.สยุมพร ศรแก้ว</v>
      </c>
      <c r="G386" s="121" t="e">
        <f>VLOOKUP(E386,รายชื่อTOG!$B$2:$F$1500,6,FALSE)</f>
        <v>#REF!</v>
      </c>
      <c r="H386" s="121" t="str">
        <f>VLOOKUP(E386,รายชื่อTOG!$B$2:$D$3009,3,0)</f>
        <v>OP1 Phase2 Uncoat DL Before Oven</v>
      </c>
      <c r="I386" s="121" t="s">
        <v>2973</v>
      </c>
      <c r="J386" s="123" t="s">
        <v>11</v>
      </c>
      <c r="K386" s="127" t="s">
        <v>1648</v>
      </c>
      <c r="L386" s="128"/>
      <c r="M386" s="115"/>
      <c r="N386" s="124"/>
      <c r="O386" s="8">
        <f>IF(COUNTIF(B$4:B386,B386)=1,1,0)</f>
        <v>1</v>
      </c>
    </row>
    <row r="387" spans="1:15" s="9" customFormat="1" ht="19.8">
      <c r="A387" s="115">
        <v>383</v>
      </c>
      <c r="B387" s="121" t="s">
        <v>1830</v>
      </c>
      <c r="C387" s="117"/>
      <c r="D387" s="115"/>
      <c r="E387" s="115">
        <v>380676</v>
      </c>
      <c r="F387" s="120" t="str">
        <f>VLOOKUP(E387,รายชื่อTOG!$B$2:$C$1500,2,FALSE)</f>
        <v>นางสุรัตนา ชูเลิศ</v>
      </c>
      <c r="G387" s="121" t="e">
        <f>VLOOKUP(E387,รายชื่อTOG!$B$2:$F$1500,6,FALSE)</f>
        <v>#REF!</v>
      </c>
      <c r="H387" s="121" t="str">
        <f>VLOOKUP(E387,รายชื่อTOG!$B$2:$D$3009,3,0)</f>
        <v>OP1 Phase2 Uncoat DL Before Oven</v>
      </c>
      <c r="I387" s="121" t="s">
        <v>2973</v>
      </c>
      <c r="J387" s="123" t="s">
        <v>11</v>
      </c>
      <c r="K387" s="127" t="s">
        <v>1650</v>
      </c>
      <c r="L387" s="128"/>
      <c r="M387" s="115"/>
      <c r="N387" s="124"/>
      <c r="O387" s="8">
        <f>IF(COUNTIF(B$4:B387,B387)=1,1,0)</f>
        <v>1</v>
      </c>
    </row>
    <row r="388" spans="1:15" s="9" customFormat="1" ht="19.8">
      <c r="A388" s="115">
        <v>384</v>
      </c>
      <c r="B388" s="121" t="s">
        <v>1831</v>
      </c>
      <c r="C388" s="117"/>
      <c r="D388" s="115"/>
      <c r="E388" s="115">
        <v>620474</v>
      </c>
      <c r="F388" s="120" t="str">
        <f>VLOOKUP(E388,รายชื่อTOG!$B$2:$C$1500,2,FALSE)</f>
        <v>น.ส.สัญจิตา ตรงมิตร</v>
      </c>
      <c r="G388" s="121" t="e">
        <f>VLOOKUP(E388,รายชื่อTOG!$B$2:$F$1500,6,FALSE)</f>
        <v>#REF!</v>
      </c>
      <c r="H388" s="121" t="str">
        <f>VLOOKUP(E388,รายชื่อTOG!$B$2:$D$3009,3,0)</f>
        <v>OP1 Phase2 Uncoat DL Before Oven</v>
      </c>
      <c r="I388" s="121" t="s">
        <v>2973</v>
      </c>
      <c r="J388" s="123" t="s">
        <v>11</v>
      </c>
      <c r="K388" s="127" t="s">
        <v>1651</v>
      </c>
      <c r="L388" s="128"/>
      <c r="M388" s="115"/>
      <c r="N388" s="124"/>
      <c r="O388" s="8">
        <f>IF(COUNTIF(B$4:B388,B388)=1,1,0)</f>
        <v>1</v>
      </c>
    </row>
    <row r="389" spans="1:15" s="9" customFormat="1" ht="19.8">
      <c r="A389" s="115">
        <v>385</v>
      </c>
      <c r="B389" s="121" t="s">
        <v>1990</v>
      </c>
      <c r="C389" s="117"/>
      <c r="D389" s="115"/>
      <c r="E389" s="115">
        <v>620192</v>
      </c>
      <c r="F389" s="120" t="str">
        <f>VLOOKUP(E389,รายชื่อTOG!$B$2:$C$1500,2,FALSE)</f>
        <v>น.ส.อาระยา คงโพธิ์</v>
      </c>
      <c r="G389" s="121" t="e">
        <f>VLOOKUP(E389,รายชื่อTOG!$B$2:$F$1500,6,FALSE)</f>
        <v>#REF!</v>
      </c>
      <c r="H389" s="121" t="str">
        <f>VLOOKUP(E389,รายชื่อTOG!$B$2:$D$3009,3,0)</f>
        <v>OP1 Phase2 Uncoat DL Before Oven</v>
      </c>
      <c r="I389" s="121" t="s">
        <v>2973</v>
      </c>
      <c r="J389" s="123" t="s">
        <v>11</v>
      </c>
      <c r="K389" s="127" t="s">
        <v>1654</v>
      </c>
      <c r="L389" s="128"/>
      <c r="M389" s="115"/>
      <c r="N389" s="124"/>
      <c r="O389" s="8">
        <f>IF(COUNTIF(B$4:B389,B389)=1,1,0)</f>
        <v>1</v>
      </c>
    </row>
    <row r="390" spans="1:15" s="9" customFormat="1" ht="19.8">
      <c r="A390" s="115">
        <v>386</v>
      </c>
      <c r="B390" s="136" t="s">
        <v>4376</v>
      </c>
      <c r="C390" s="19"/>
      <c r="D390" s="19"/>
      <c r="E390" s="13">
        <v>620336</v>
      </c>
      <c r="F390" s="120" t="str">
        <f>VLOOKUP(E390,รายชื่อTOG!$B$2:$C$1500,2,FALSE)</f>
        <v>น.ส.เจนจิรา หลิ่งทอง</v>
      </c>
      <c r="G390" s="121" t="e">
        <f>VLOOKUP(E390,รายชื่อTOG!$B$2:$F$1500,6,FALSE)</f>
        <v>#REF!</v>
      </c>
      <c r="H390" s="121" t="str">
        <f>VLOOKUP(E390,รายชื่อTOG!$B$2:$D$3009,3,0)</f>
        <v>OP1 Phase2 HC DL Coat</v>
      </c>
      <c r="I390" s="19" t="s">
        <v>2973</v>
      </c>
      <c r="J390" s="19" t="s">
        <v>11</v>
      </c>
      <c r="K390" s="138" t="s">
        <v>4375</v>
      </c>
      <c r="L390" s="128"/>
      <c r="M390" s="115"/>
      <c r="N390" s="124"/>
      <c r="O390" s="8">
        <f>IF(COUNTIF(B$4:B390,B390)=1,1,0)</f>
        <v>1</v>
      </c>
    </row>
    <row r="391" spans="1:15" s="9" customFormat="1" ht="19.8">
      <c r="A391" s="115">
        <v>387</v>
      </c>
      <c r="B391" s="121" t="s">
        <v>1836</v>
      </c>
      <c r="C391" s="117"/>
      <c r="D391" s="115"/>
      <c r="E391" s="115">
        <v>587391</v>
      </c>
      <c r="F391" s="120" t="str">
        <f>VLOOKUP(E391,รายชื่อTOG!$B$2:$C$1500,2,FALSE)</f>
        <v>น.ส.พิพักตร์ บุญพันธ์</v>
      </c>
      <c r="G391" s="121" t="e">
        <f>VLOOKUP(E391,รายชื่อTOG!$B$2:$F$1500,6,FALSE)</f>
        <v>#REF!</v>
      </c>
      <c r="H391" s="121" t="str">
        <f>VLOOKUP(E391,รายชื่อTOG!$B$2:$D$3009,3,0)</f>
        <v>OP1 Phase2 Uncoat DL Before Oven</v>
      </c>
      <c r="I391" s="121" t="s">
        <v>2973</v>
      </c>
      <c r="J391" s="123" t="s">
        <v>11</v>
      </c>
      <c r="K391" s="127" t="s">
        <v>1658</v>
      </c>
      <c r="L391" s="128"/>
      <c r="M391" s="115"/>
      <c r="N391" s="124"/>
      <c r="O391" s="8">
        <f>IF(COUNTIF(B$4:B391,B391)=1,1,0)</f>
        <v>1</v>
      </c>
    </row>
    <row r="392" spans="1:15" s="9" customFormat="1" ht="19.8">
      <c r="A392" s="115">
        <v>388</v>
      </c>
      <c r="B392" s="121" t="s">
        <v>1841</v>
      </c>
      <c r="C392" s="117"/>
      <c r="D392" s="115"/>
      <c r="E392" s="115">
        <v>390991</v>
      </c>
      <c r="F392" s="120" t="str">
        <f>VLOOKUP(E392,รายชื่อTOG!$B$2:$C$1500,2,FALSE)</f>
        <v>น.ส.ไพรัช เกิดช้ำ</v>
      </c>
      <c r="G392" s="121" t="e">
        <f>VLOOKUP(E392,รายชื่อTOG!$B$2:$F$1500,6,FALSE)</f>
        <v>#REF!</v>
      </c>
      <c r="H392" s="121" t="str">
        <f>VLOOKUP(E392,รายชื่อTOG!$B$2:$D$3009,3,0)</f>
        <v>Packing Center</v>
      </c>
      <c r="I392" s="121" t="s">
        <v>2973</v>
      </c>
      <c r="J392" s="123" t="s">
        <v>11</v>
      </c>
      <c r="K392" s="127" t="s">
        <v>1662</v>
      </c>
      <c r="L392" s="128"/>
      <c r="M392" s="115"/>
      <c r="N392" s="124"/>
      <c r="O392" s="8">
        <f>IF(COUNTIF(B$4:B392,B392)=1,1,0)</f>
        <v>1</v>
      </c>
    </row>
    <row r="393" spans="1:15" s="9" customFormat="1" ht="19.8">
      <c r="A393" s="115">
        <v>389</v>
      </c>
      <c r="B393" s="121" t="s">
        <v>1847</v>
      </c>
      <c r="C393" s="117"/>
      <c r="D393" s="115"/>
      <c r="E393" s="115">
        <v>587293</v>
      </c>
      <c r="F393" s="120" t="str">
        <f>VLOOKUP(E393,รายชื่อTOG!$B$2:$C$1500,2,FALSE)</f>
        <v>น.ส.วรรณนิสา เนียมพันธ์</v>
      </c>
      <c r="G393" s="121" t="e">
        <f>VLOOKUP(E393,รายชื่อTOG!$B$2:$F$1500,6,FALSE)</f>
        <v>#REF!</v>
      </c>
      <c r="H393" s="121" t="str">
        <f>VLOOKUP(E393,รายชื่อTOG!$B$2:$D$3009,3,0)</f>
        <v>QC TOG</v>
      </c>
      <c r="I393" s="121" t="s">
        <v>2973</v>
      </c>
      <c r="J393" s="123" t="s">
        <v>11</v>
      </c>
      <c r="K393" s="127" t="s">
        <v>1668</v>
      </c>
      <c r="L393" s="128"/>
      <c r="M393" s="115"/>
      <c r="N393" s="124"/>
      <c r="O393" s="8">
        <f>IF(COUNTIF(B$4:B393,B393)=1,1,0)</f>
        <v>1</v>
      </c>
    </row>
    <row r="394" spans="1:15" s="9" customFormat="1" ht="19.8">
      <c r="A394" s="115">
        <v>390</v>
      </c>
      <c r="B394" s="121" t="s">
        <v>1849</v>
      </c>
      <c r="C394" s="115"/>
      <c r="D394" s="117"/>
      <c r="E394" s="115">
        <v>472686</v>
      </c>
      <c r="F394" s="120" t="str">
        <f>VLOOKUP(E394,รายชื่อTOG!$B$2:$C$1500,2,FALSE)</f>
        <v>น.ส.วรัชยา บุญประเสริฐ</v>
      </c>
      <c r="G394" s="121" t="e">
        <f>VLOOKUP(E394,รายชื่อTOG!$B$2:$F$1500,6,FALSE)</f>
        <v>#REF!</v>
      </c>
      <c r="H394" s="121" t="str">
        <f>VLOOKUP(E394,รายชื่อTOG!$B$2:$D$3009,3,0)</f>
        <v>QC TOG</v>
      </c>
      <c r="I394" s="121" t="s">
        <v>2973</v>
      </c>
      <c r="J394" s="123" t="s">
        <v>11</v>
      </c>
      <c r="K394" s="127" t="s">
        <v>1669</v>
      </c>
      <c r="L394" s="128"/>
      <c r="M394" s="115"/>
      <c r="N394" s="124"/>
      <c r="O394" s="8">
        <f>IF(COUNTIF(B$4:B394,B394)=1,1,0)</f>
        <v>1</v>
      </c>
    </row>
    <row r="395" spans="1:15" s="9" customFormat="1" ht="19.8">
      <c r="A395" s="115">
        <v>391</v>
      </c>
      <c r="B395" s="121" t="s">
        <v>1850</v>
      </c>
      <c r="C395" s="117"/>
      <c r="D395" s="115"/>
      <c r="E395" s="115">
        <v>620424</v>
      </c>
      <c r="F395" s="120" t="str">
        <f>VLOOKUP(E395,รายชื่อTOG!$B$2:$C$1500,2,FALSE)</f>
        <v>น.ส.อารยา หมัดซอและ</v>
      </c>
      <c r="G395" s="121" t="e">
        <f>VLOOKUP(E395,รายชื่อTOG!$B$2:$F$1500,6,FALSE)</f>
        <v>#REF!</v>
      </c>
      <c r="H395" s="121" t="str">
        <f>VLOOKUP(E395,รายชื่อTOG!$B$2:$D$3009,3,0)</f>
        <v>QC TOG</v>
      </c>
      <c r="I395" s="121" t="s">
        <v>2973</v>
      </c>
      <c r="J395" s="123" t="s">
        <v>11</v>
      </c>
      <c r="K395" s="127" t="s">
        <v>1670</v>
      </c>
      <c r="L395" s="128"/>
      <c r="M395" s="115"/>
      <c r="N395" s="124"/>
      <c r="O395" s="8">
        <f>IF(COUNTIF(B$4:B395,B395)=1,1,0)</f>
        <v>1</v>
      </c>
    </row>
    <row r="396" spans="1:15" s="9" customFormat="1" ht="19.8">
      <c r="A396" s="115">
        <v>392</v>
      </c>
      <c r="B396" s="121" t="s">
        <v>1853</v>
      </c>
      <c r="C396" s="117"/>
      <c r="D396" s="115"/>
      <c r="E396" s="115">
        <v>576475</v>
      </c>
      <c r="F396" s="120" t="str">
        <f>VLOOKUP(E396,รายชื่อTOG!$B$2:$C$1500,2,FALSE)</f>
        <v>น.ส.อนุสรา เขียวอ่อน</v>
      </c>
      <c r="G396" s="121" t="e">
        <f>VLOOKUP(E396,รายชื่อTOG!$B$2:$F$1500,6,FALSE)</f>
        <v>#REF!</v>
      </c>
      <c r="H396" s="121" t="str">
        <f>VLOOKUP(E396,รายชื่อTOG!$B$2:$D$3009,3,0)</f>
        <v>QC TOG</v>
      </c>
      <c r="I396" s="121" t="s">
        <v>2973</v>
      </c>
      <c r="J396" s="123" t="s">
        <v>11</v>
      </c>
      <c r="K396" s="127" t="s">
        <v>1673</v>
      </c>
      <c r="L396" s="128"/>
      <c r="M396" s="115"/>
      <c r="N396" s="124"/>
      <c r="O396" s="8">
        <f>IF(COUNTIF(B$4:B396,B396)=1,1,0)</f>
        <v>1</v>
      </c>
    </row>
    <row r="397" spans="1:15" s="9" customFormat="1" ht="19.8">
      <c r="A397" s="115">
        <v>393</v>
      </c>
      <c r="B397" s="121" t="s">
        <v>4248</v>
      </c>
      <c r="C397" s="115"/>
      <c r="D397" s="117"/>
      <c r="E397" s="115">
        <v>576530</v>
      </c>
      <c r="F397" s="120" t="str">
        <f>VLOOKUP(E397,รายชื่อTOG!$B$2:$C$1500,2,FALSE)</f>
        <v>น.ส.สุนันทา ทองสุก</v>
      </c>
      <c r="G397" s="121" t="e">
        <f>VLOOKUP(E397,รายชื่อTOG!$B$2:$F$1500,6,FALSE)</f>
        <v>#REF!</v>
      </c>
      <c r="H397" s="121" t="str">
        <f>VLOOKUP(E397,รายชื่อTOG!$B$2:$D$3009,3,0)</f>
        <v>QC TOG</v>
      </c>
      <c r="I397" s="121" t="s">
        <v>2973</v>
      </c>
      <c r="J397" s="123" t="s">
        <v>11</v>
      </c>
      <c r="K397" s="127" t="s">
        <v>1676</v>
      </c>
      <c r="L397" s="128"/>
      <c r="M397" s="115"/>
      <c r="N397" s="124"/>
      <c r="O397" s="8">
        <f>IF(COUNTIF(B$4:B397,B397)=1,1,0)</f>
        <v>1</v>
      </c>
    </row>
    <row r="398" spans="1:15" s="9" customFormat="1" ht="19.8">
      <c r="A398" s="115">
        <v>394</v>
      </c>
      <c r="B398" s="121" t="s">
        <v>1859</v>
      </c>
      <c r="C398" s="115"/>
      <c r="D398" s="117"/>
      <c r="E398" s="115">
        <v>618741</v>
      </c>
      <c r="F398" s="120" t="str">
        <f>VLOOKUP(E398,รายชื่อTOG!$B$2:$C$1500,2,FALSE)</f>
        <v>น.ส.ณัฐฑิกา น้อยปลา</v>
      </c>
      <c r="G398" s="121" t="e">
        <f>VLOOKUP(E398,รายชื่อTOG!$B$2:$F$1500,6,FALSE)</f>
        <v>#REF!</v>
      </c>
      <c r="H398" s="121" t="str">
        <f>VLOOKUP(E398,รายชื่อTOG!$B$2:$D$3009,3,0)</f>
        <v>QC TOG</v>
      </c>
      <c r="I398" s="121" t="s">
        <v>2973</v>
      </c>
      <c r="J398" s="123" t="s">
        <v>11</v>
      </c>
      <c r="K398" s="127" t="s">
        <v>1677</v>
      </c>
      <c r="L398" s="128"/>
      <c r="M398" s="115"/>
      <c r="N398" s="124"/>
      <c r="O398" s="8">
        <f>IF(COUNTIF(B$4:B398,B398)=1,1,0)</f>
        <v>1</v>
      </c>
    </row>
    <row r="399" spans="1:15" s="9" customFormat="1" ht="19.8">
      <c r="A399" s="115">
        <v>395</v>
      </c>
      <c r="B399" s="136" t="s">
        <v>4702</v>
      </c>
      <c r="C399" s="19"/>
      <c r="D399" s="19"/>
      <c r="E399" s="13">
        <v>608123</v>
      </c>
      <c r="F399" s="120" t="str">
        <f>VLOOKUP(E399,รายชื่อTOG!$B$2:$C$1500,2,FALSE)</f>
        <v>น.ส.วิไลวรรณ พรชื่น</v>
      </c>
      <c r="G399" s="121" t="e">
        <f>VLOOKUP(E399,รายชื่อTOG!$B$2:$F$1500,6,FALSE)</f>
        <v>#REF!</v>
      </c>
      <c r="H399" s="121" t="str">
        <f>VLOOKUP(E399,รายชื่อTOG!$B$2:$D$3009,3,0)</f>
        <v>OP1 Phase2 Uncoat DL Before Oven</v>
      </c>
      <c r="I399" s="19" t="s">
        <v>2973</v>
      </c>
      <c r="J399" s="19" t="s">
        <v>11</v>
      </c>
      <c r="K399" s="138" t="s">
        <v>4379</v>
      </c>
      <c r="L399" s="128"/>
      <c r="M399" s="115"/>
      <c r="N399" s="124"/>
      <c r="O399" s="8">
        <f>IF(COUNTIF(B$4:B399,B399)=1,1,0)</f>
        <v>1</v>
      </c>
    </row>
    <row r="400" spans="1:15" s="9" customFormat="1" ht="19.8">
      <c r="A400" s="115">
        <v>396</v>
      </c>
      <c r="B400" s="121" t="s">
        <v>1873</v>
      </c>
      <c r="C400" s="117"/>
      <c r="D400" s="115"/>
      <c r="E400" s="115">
        <v>493521</v>
      </c>
      <c r="F400" s="120" t="str">
        <f>VLOOKUP(E400,รายชื่อTOG!$B$2:$C$1500,2,FALSE)</f>
        <v>นายลิบ เอี่ยมสะอาด</v>
      </c>
      <c r="G400" s="121" t="e">
        <f>VLOOKUP(E400,รายชื่อTOG!$B$2:$F$1500,6,FALSE)</f>
        <v>#REF!</v>
      </c>
      <c r="H400" s="121" t="str">
        <f>VLOOKUP(E400,รายชื่อTOG!$B$2:$D$3009,3,0)</f>
        <v>FG Inventory</v>
      </c>
      <c r="I400" s="121" t="s">
        <v>2973</v>
      </c>
      <c r="J400" s="123" t="s">
        <v>11</v>
      </c>
      <c r="K400" s="127" t="s">
        <v>1684</v>
      </c>
      <c r="L400" s="128"/>
      <c r="M400" s="115"/>
      <c r="N400" s="124"/>
      <c r="O400" s="8">
        <f>IF(COUNTIF(B$4:B400,B400)=1,1,0)</f>
        <v>1</v>
      </c>
    </row>
    <row r="401" spans="1:15" s="9" customFormat="1" ht="19.8">
      <c r="A401" s="115">
        <v>397</v>
      </c>
      <c r="B401" s="121" t="s">
        <v>1875</v>
      </c>
      <c r="C401" s="117"/>
      <c r="D401" s="115"/>
      <c r="E401" s="115">
        <v>493372</v>
      </c>
      <c r="F401" s="120" t="str">
        <f>VLOOKUP(E401,รายชื่อTOG!$B$2:$C$1500,2,FALSE)</f>
        <v>นายทุ่งรักสณ์ วงษา</v>
      </c>
      <c r="G401" s="121" t="e">
        <f>VLOOKUP(E401,รายชื่อTOG!$B$2:$F$1500,6,FALSE)</f>
        <v>#REF!</v>
      </c>
      <c r="H401" s="121" t="str">
        <f>VLOOKUP(E401,รายชื่อTOG!$B$2:$D$3009,3,0)</f>
        <v>FG Inventory</v>
      </c>
      <c r="I401" s="121" t="s">
        <v>2973</v>
      </c>
      <c r="J401" s="123" t="s">
        <v>11</v>
      </c>
      <c r="K401" s="127" t="s">
        <v>1686</v>
      </c>
      <c r="L401" s="128"/>
      <c r="M401" s="115"/>
      <c r="N401" s="124"/>
      <c r="O401" s="8">
        <f>IF(COUNTIF(B$4:B401,B401)=1,1,0)</f>
        <v>1</v>
      </c>
    </row>
    <row r="402" spans="1:15" s="9" customFormat="1" ht="19.8">
      <c r="A402" s="115">
        <v>398</v>
      </c>
      <c r="B402" s="121" t="s">
        <v>1877</v>
      </c>
      <c r="C402" s="117"/>
      <c r="D402" s="115"/>
      <c r="E402" s="115">
        <v>380695</v>
      </c>
      <c r="F402" s="120" t="str">
        <f>VLOOKUP(E402,รายชื่อTOG!$B$2:$C$1500,2,FALSE)</f>
        <v>นายวิทยา เจ๊ะเลาะ</v>
      </c>
      <c r="G402" s="121" t="e">
        <f>VLOOKUP(E402,รายชื่อTOG!$B$2:$F$1500,6,FALSE)</f>
        <v>#REF!</v>
      </c>
      <c r="H402" s="121" t="str">
        <f>VLOOKUP(E402,รายชื่อTOG!$B$2:$D$3009,3,0)</f>
        <v>FG Inventory</v>
      </c>
      <c r="I402" s="121" t="s">
        <v>2973</v>
      </c>
      <c r="J402" s="123" t="s">
        <v>11</v>
      </c>
      <c r="K402" s="127" t="s">
        <v>1687</v>
      </c>
      <c r="L402" s="128"/>
      <c r="M402" s="115"/>
      <c r="N402" s="124"/>
      <c r="O402" s="8">
        <f>IF(COUNTIF(B$4:B402,B402)=1,1,0)</f>
        <v>1</v>
      </c>
    </row>
    <row r="403" spans="1:15" s="9" customFormat="1" ht="19.8">
      <c r="A403" s="115">
        <v>399</v>
      </c>
      <c r="B403" s="121" t="s">
        <v>1880</v>
      </c>
      <c r="C403" s="115"/>
      <c r="D403" s="117"/>
      <c r="E403" s="115">
        <v>566171</v>
      </c>
      <c r="F403" s="120" t="str">
        <f>VLOOKUP(E403,รายชื่อTOG!$B$2:$C$1500,2,FALSE)</f>
        <v>นายปรัชญา นิยมราษฎร์</v>
      </c>
      <c r="G403" s="121" t="e">
        <f>VLOOKUP(E403,รายชื่อTOG!$B$2:$F$1500,6,FALSE)</f>
        <v>#REF!</v>
      </c>
      <c r="H403" s="121" t="str">
        <f>VLOOKUP(E403,รายชื่อTOG!$B$2:$D$3009,3,0)</f>
        <v>FG Inventory</v>
      </c>
      <c r="I403" s="121" t="s">
        <v>2973</v>
      </c>
      <c r="J403" s="123" t="s">
        <v>11</v>
      </c>
      <c r="K403" s="127" t="s">
        <v>1690</v>
      </c>
      <c r="L403" s="128"/>
      <c r="M403" s="115"/>
      <c r="N403" s="124"/>
      <c r="O403" s="8">
        <f>IF(COUNTIF(B$4:B403,B403)=1,1,0)</f>
        <v>1</v>
      </c>
    </row>
    <row r="404" spans="1:15" s="9" customFormat="1" ht="19.8">
      <c r="A404" s="115">
        <v>400</v>
      </c>
      <c r="B404" s="121" t="s">
        <v>1886</v>
      </c>
      <c r="C404" s="117"/>
      <c r="D404" s="115"/>
      <c r="E404" s="115">
        <v>441954</v>
      </c>
      <c r="F404" s="120" t="str">
        <f>VLOOKUP(E404,รายชื่อTOG!$B$2:$C$1500,2,FALSE)</f>
        <v>น.ส.วันดี ตาเละมัน</v>
      </c>
      <c r="G404" s="121" t="e">
        <f>VLOOKUP(E404,รายชื่อTOG!$B$2:$F$1500,6,FALSE)</f>
        <v>#REF!</v>
      </c>
      <c r="H404" s="121" t="str">
        <f>VLOOKUP(E404,รายชื่อTOG!$B$2:$D$3009,3,0)</f>
        <v>OP2 Phase4 Uncoat DL After Oven</v>
      </c>
      <c r="I404" s="121" t="s">
        <v>2973</v>
      </c>
      <c r="J404" s="123" t="s">
        <v>11</v>
      </c>
      <c r="K404" s="127" t="s">
        <v>1697</v>
      </c>
      <c r="L404" s="128"/>
      <c r="M404" s="115"/>
      <c r="N404" s="124"/>
      <c r="O404" s="8">
        <f>IF(COUNTIF(B$4:B404,B404)=1,1,0)</f>
        <v>1</v>
      </c>
    </row>
    <row r="405" spans="1:15" s="9" customFormat="1" ht="19.8">
      <c r="A405" s="115">
        <v>401</v>
      </c>
      <c r="B405" s="121" t="s">
        <v>1888</v>
      </c>
      <c r="C405" s="117"/>
      <c r="D405" s="115"/>
      <c r="E405" s="115">
        <v>360275</v>
      </c>
      <c r="F405" s="120" t="str">
        <f>VLOOKUP(E405,รายชื่อTOG!$B$2:$C$1500,2,FALSE)</f>
        <v>นายวิโรจน์ ดอเลาะ</v>
      </c>
      <c r="G405" s="121" t="e">
        <f>VLOOKUP(E405,รายชื่อTOG!$B$2:$F$1500,6,FALSE)</f>
        <v>#REF!</v>
      </c>
      <c r="H405" s="121" t="str">
        <f>VLOOKUP(E405,รายชื่อTOG!$B$2:$D$3009,3,0)</f>
        <v>Storage Management</v>
      </c>
      <c r="I405" s="121" t="s">
        <v>2973</v>
      </c>
      <c r="J405" s="123" t="s">
        <v>11</v>
      </c>
      <c r="K405" s="127" t="s">
        <v>1698</v>
      </c>
      <c r="L405" s="128"/>
      <c r="M405" s="115"/>
      <c r="N405" s="124"/>
      <c r="O405" s="8">
        <f>IF(COUNTIF(B$4:B405,B405)=1,1,0)</f>
        <v>1</v>
      </c>
    </row>
    <row r="406" spans="1:15" s="9" customFormat="1" ht="19.8">
      <c r="A406" s="115">
        <v>402</v>
      </c>
      <c r="B406" s="121" t="s">
        <v>1900</v>
      </c>
      <c r="C406" s="117"/>
      <c r="D406" s="115"/>
      <c r="E406" s="115">
        <v>350159</v>
      </c>
      <c r="F406" s="120" t="str">
        <f>VLOOKUP(E406,รายชื่อTOG!$B$2:$C$1500,2,FALSE)</f>
        <v>น.ส.สมคิด ยวงลำใย</v>
      </c>
      <c r="G406" s="121" t="e">
        <f>VLOOKUP(E406,รายชื่อTOG!$B$2:$F$1500,6,FALSE)</f>
        <v>#REF!</v>
      </c>
      <c r="H406" s="121" t="str">
        <f>VLOOKUP(E406,รายชื่อTOG!$B$2:$D$3009,3,0)</f>
        <v>OP1 Phase1 Uncoat DL Mould</v>
      </c>
      <c r="I406" s="121" t="s">
        <v>2973</v>
      </c>
      <c r="J406" s="123" t="s">
        <v>11</v>
      </c>
      <c r="K406" s="127" t="s">
        <v>2146</v>
      </c>
      <c r="L406" s="128"/>
      <c r="M406" s="117"/>
      <c r="N406" s="117"/>
      <c r="O406" s="8">
        <f>IF(COUNTIF(B$4:B406,B406)=1,1,0)</f>
        <v>1</v>
      </c>
    </row>
    <row r="407" spans="1:15" s="9" customFormat="1" ht="19.8">
      <c r="A407" s="115">
        <v>403</v>
      </c>
      <c r="B407" s="121" t="s">
        <v>1901</v>
      </c>
      <c r="C407" s="117"/>
      <c r="D407" s="115"/>
      <c r="E407" s="115">
        <v>441891</v>
      </c>
      <c r="F407" s="120" t="str">
        <f>VLOOKUP(E407,รายชื่อTOG!$B$2:$C$1500,2,FALSE)</f>
        <v>น.ส.นิตยา ศรีทอง</v>
      </c>
      <c r="G407" s="121" t="e">
        <f>VLOOKUP(E407,รายชื่อTOG!$B$2:$F$1500,6,FALSE)</f>
        <v>#REF!</v>
      </c>
      <c r="H407" s="121" t="str">
        <f>VLOOKUP(E407,รายชื่อTOG!$B$2:$D$3009,3,0)</f>
        <v>QC TOG</v>
      </c>
      <c r="I407" s="121" t="s">
        <v>2973</v>
      </c>
      <c r="J407" s="123" t="s">
        <v>11</v>
      </c>
      <c r="K407" s="127"/>
      <c r="L407" s="128"/>
      <c r="M407" s="117"/>
      <c r="N407" s="117"/>
      <c r="O407" s="8">
        <f>IF(COUNTIF(B$4:B407,B407)=1,1,0)</f>
        <v>1</v>
      </c>
    </row>
    <row r="408" spans="1:15" s="9" customFormat="1" ht="19.8">
      <c r="A408" s="115">
        <v>404</v>
      </c>
      <c r="B408" s="121" t="s">
        <v>1905</v>
      </c>
      <c r="C408" s="117"/>
      <c r="D408" s="115"/>
      <c r="E408" s="115">
        <v>401119</v>
      </c>
      <c r="F408" s="120" t="str">
        <f>VLOOKUP(E408,รายชื่อTOG!$B$2:$C$1500,2,FALSE)</f>
        <v>น.ส.สุพัตรา โต๊ะเถื่อน</v>
      </c>
      <c r="G408" s="121" t="e">
        <f>VLOOKUP(E408,รายชื่อTOG!$B$2:$F$1500,6,FALSE)</f>
        <v>#REF!</v>
      </c>
      <c r="H408" s="121" t="str">
        <f>VLOOKUP(E408,รายชื่อTOG!$B$2:$D$3009,3,0)</f>
        <v>OP1 Phase2 Uncoat DL Before Oven</v>
      </c>
      <c r="I408" s="121" t="s">
        <v>2973</v>
      </c>
      <c r="J408" s="123" t="s">
        <v>11</v>
      </c>
      <c r="K408" s="127"/>
      <c r="L408" s="128"/>
      <c r="M408" s="117"/>
      <c r="N408" s="117"/>
      <c r="O408" s="8">
        <f>IF(COUNTIF(B$4:B408,B408)=1,1,0)</f>
        <v>1</v>
      </c>
    </row>
    <row r="409" spans="1:15" s="9" customFormat="1" ht="19.8">
      <c r="A409" s="115">
        <v>405</v>
      </c>
      <c r="B409" s="121" t="s">
        <v>1923</v>
      </c>
      <c r="C409" s="117"/>
      <c r="D409" s="115"/>
      <c r="E409" s="115">
        <v>380535</v>
      </c>
      <c r="F409" s="120" t="str">
        <f>VLOOKUP(E409,รายชื่อTOG!$B$2:$C$1500,2,FALSE)</f>
        <v>น.ส.วรรณดา มะลา</v>
      </c>
      <c r="G409" s="121" t="e">
        <f>VLOOKUP(E409,รายชื่อTOG!$B$2:$F$1500,6,FALSE)</f>
        <v>#REF!</v>
      </c>
      <c r="H409" s="121" t="str">
        <f>VLOOKUP(E409,รายชื่อTOG!$B$2:$D$3009,3,0)</f>
        <v>Logistic</v>
      </c>
      <c r="I409" s="121" t="s">
        <v>2973</v>
      </c>
      <c r="J409" s="123" t="s">
        <v>11</v>
      </c>
      <c r="K409" s="127" t="s">
        <v>2056</v>
      </c>
      <c r="L409" s="128"/>
      <c r="M409" s="117"/>
      <c r="N409" s="117"/>
      <c r="O409" s="8">
        <f>IF(COUNTIF(B$4:B409,B409)=1,1,0)</f>
        <v>1</v>
      </c>
    </row>
    <row r="410" spans="1:15" s="9" customFormat="1" ht="19.8">
      <c r="A410" s="115">
        <v>406</v>
      </c>
      <c r="B410" s="136" t="s">
        <v>4703</v>
      </c>
      <c r="C410" s="19"/>
      <c r="D410" s="19"/>
      <c r="E410" s="13">
        <v>534862</v>
      </c>
      <c r="F410" s="120" t="str">
        <f>VLOOKUP(E410,รายชื่อTOG!$B$2:$C$1500,2,FALSE)</f>
        <v>น.ส.วันเพ็ญ เหล่าทรัพย์</v>
      </c>
      <c r="G410" s="121" t="e">
        <f>VLOOKUP(E410,รายชื่อTOG!$B$2:$F$1500,6,FALSE)</f>
        <v>#REF!</v>
      </c>
      <c r="H410" s="121" t="str">
        <f>VLOOKUP(E410,รายชื่อTOG!$B$2:$D$3009,3,0)</f>
        <v>QC TOG</v>
      </c>
      <c r="I410" s="121" t="s">
        <v>2973</v>
      </c>
      <c r="J410" s="19" t="s">
        <v>11</v>
      </c>
      <c r="K410" s="138" t="s">
        <v>4383</v>
      </c>
      <c r="L410" s="128"/>
      <c r="M410" s="117"/>
      <c r="N410" s="117"/>
      <c r="O410" s="8">
        <f>IF(COUNTIF(B$4:B410,B410)=1,1,0)</f>
        <v>1</v>
      </c>
    </row>
    <row r="411" spans="1:15" s="9" customFormat="1" ht="19.8">
      <c r="A411" s="115">
        <v>407</v>
      </c>
      <c r="B411" s="121" t="s">
        <v>1952</v>
      </c>
      <c r="C411" s="117"/>
      <c r="D411" s="115"/>
      <c r="E411" s="115">
        <v>576340</v>
      </c>
      <c r="F411" s="120" t="str">
        <f>VLOOKUP(E411,รายชื่อTOG!$B$2:$C$1500,2,FALSE)</f>
        <v>นายรณชัย สายรัตนทองคำ</v>
      </c>
      <c r="G411" s="121" t="e">
        <f>VLOOKUP(E411,รายชื่อTOG!$B$2:$F$1500,6,FALSE)</f>
        <v>#REF!</v>
      </c>
      <c r="H411" s="121" t="str">
        <f>VLOOKUP(E411,รายชื่อTOG!$B$2:$D$3009,3,0)</f>
        <v>OP2 Phase9 HMCS DL Coat</v>
      </c>
      <c r="I411" s="121" t="s">
        <v>2973</v>
      </c>
      <c r="J411" s="123" t="s">
        <v>11</v>
      </c>
      <c r="K411" s="127" t="s">
        <v>1951</v>
      </c>
      <c r="L411" s="128"/>
      <c r="M411" s="117"/>
      <c r="N411" s="117"/>
      <c r="O411" s="8">
        <f>IF(COUNTIF(B$4:B411,B411)=1,1,0)</f>
        <v>1</v>
      </c>
    </row>
    <row r="412" spans="1:15" s="9" customFormat="1" ht="19.8">
      <c r="A412" s="115">
        <v>408</v>
      </c>
      <c r="B412" s="136" t="s">
        <v>4705</v>
      </c>
      <c r="C412" s="19"/>
      <c r="D412" s="19"/>
      <c r="E412" s="13">
        <v>586972</v>
      </c>
      <c r="F412" s="120" t="str">
        <f>VLOOKUP(E412,รายชื่อTOG!$B$2:$C$1500,2,FALSE)</f>
        <v>นายปรีชา น้อยปลา</v>
      </c>
      <c r="G412" s="121" t="e">
        <f>VLOOKUP(E412,รายชื่อTOG!$B$2:$F$1500,6,FALSE)</f>
        <v>#REF!</v>
      </c>
      <c r="H412" s="121" t="str">
        <f>VLOOKUP(E412,รายชื่อTOG!$B$2:$D$3009,3,0)</f>
        <v>OP1 Phase2 Uncoat DL After Oven</v>
      </c>
      <c r="I412" s="121" t="s">
        <v>2973</v>
      </c>
      <c r="J412" s="19" t="s">
        <v>11</v>
      </c>
      <c r="K412" s="138" t="s">
        <v>4392</v>
      </c>
      <c r="L412" s="121"/>
      <c r="M412" s="117"/>
      <c r="N412" s="117"/>
      <c r="O412" s="8">
        <f>IF(COUNTIF(B$4:B412,B412)=1,1,0)</f>
        <v>1</v>
      </c>
    </row>
    <row r="413" spans="1:15" s="9" customFormat="1" ht="19.8">
      <c r="A413" s="115">
        <v>409</v>
      </c>
      <c r="B413" s="121" t="s">
        <v>1969</v>
      </c>
      <c r="C413" s="117"/>
      <c r="D413" s="115"/>
      <c r="E413" s="115">
        <v>618636</v>
      </c>
      <c r="F413" s="120" t="str">
        <f>VLOOKUP(E413,รายชื่อTOG!$B$2:$C$1500,2,FALSE)</f>
        <v>น.ส.ไอรดา มาลัยเปีย</v>
      </c>
      <c r="G413" s="121" t="e">
        <f>VLOOKUP(E413,รายชื่อTOG!$B$2:$F$1500,6,FALSE)</f>
        <v>#REF!</v>
      </c>
      <c r="H413" s="121" t="str">
        <f>VLOOKUP(E413,รายชื่อTOG!$B$2:$D$3009,3,0)</f>
        <v>QC TOG</v>
      </c>
      <c r="I413" s="121" t="s">
        <v>2973</v>
      </c>
      <c r="J413" s="123" t="s">
        <v>11</v>
      </c>
      <c r="K413" s="127" t="s">
        <v>1968</v>
      </c>
      <c r="L413" s="121"/>
      <c r="M413" s="117"/>
      <c r="N413" s="117"/>
      <c r="O413" s="8">
        <f>IF(COUNTIF(B$4:B413,B413)=1,1,0)</f>
        <v>1</v>
      </c>
    </row>
    <row r="414" spans="1:15" s="9" customFormat="1" ht="19.8">
      <c r="A414" s="115">
        <v>410</v>
      </c>
      <c r="B414" s="121" t="s">
        <v>1994</v>
      </c>
      <c r="C414" s="117"/>
      <c r="D414" s="115"/>
      <c r="E414" s="115">
        <v>587297</v>
      </c>
      <c r="F414" s="120" t="str">
        <f>VLOOKUP(E414,รายชื่อTOG!$B$2:$C$1500,2,FALSE)</f>
        <v>นายมานพ เมฆฉาย</v>
      </c>
      <c r="G414" s="121" t="e">
        <f>VLOOKUP(E414,รายชื่อTOG!$B$2:$F$1500,6,FALSE)</f>
        <v>#REF!</v>
      </c>
      <c r="H414" s="121" t="str">
        <f>VLOOKUP(E414,รายชื่อTOG!$B$2:$D$3009,3,0)</f>
        <v>OP1 Phase2 Uncoat DL After Oven</v>
      </c>
      <c r="I414" s="121" t="s">
        <v>2973</v>
      </c>
      <c r="J414" s="123" t="s">
        <v>11</v>
      </c>
      <c r="K414" s="127" t="s">
        <v>2060</v>
      </c>
      <c r="L414" s="121"/>
      <c r="M414" s="117"/>
      <c r="N414" s="117"/>
      <c r="O414" s="8">
        <f>IF(COUNTIF(B$4:B414,B414)=1,1,0)</f>
        <v>1</v>
      </c>
    </row>
    <row r="415" spans="1:15" s="9" customFormat="1" ht="19.8">
      <c r="A415" s="115">
        <v>411</v>
      </c>
      <c r="B415" s="136" t="s">
        <v>4709</v>
      </c>
      <c r="C415" s="19"/>
      <c r="D415" s="19"/>
      <c r="E415" s="13">
        <v>587296</v>
      </c>
      <c r="F415" s="120" t="str">
        <f>VLOOKUP(E415,รายชื่อTOG!$B$2:$C$1500,2,FALSE)</f>
        <v>นายสรายุทธ เขียวอ่อน</v>
      </c>
      <c r="G415" s="121" t="e">
        <f>VLOOKUP(E415,รายชื่อTOG!$B$2:$F$1500,6,FALSE)</f>
        <v>#REF!</v>
      </c>
      <c r="H415" s="121" t="str">
        <f>VLOOKUP(E415,รายชื่อTOG!$B$2:$D$3009,3,0)</f>
        <v>OP2 Phase5 Uncoat DL After Oven</v>
      </c>
      <c r="I415" s="121" t="s">
        <v>2973</v>
      </c>
      <c r="J415" s="19" t="s">
        <v>11</v>
      </c>
      <c r="K415" s="138" t="s">
        <v>1586</v>
      </c>
      <c r="L415" s="121"/>
      <c r="M415" s="117"/>
      <c r="N415" s="117"/>
      <c r="O415" s="8">
        <f>IF(COUNTIF(B$4:B415,B415)=1,1,0)</f>
        <v>1</v>
      </c>
    </row>
    <row r="416" spans="1:15" s="9" customFormat="1" ht="19.8">
      <c r="A416" s="115">
        <v>412</v>
      </c>
      <c r="B416" s="121" t="s">
        <v>2007</v>
      </c>
      <c r="C416" s="117"/>
      <c r="D416" s="115"/>
      <c r="E416" s="115">
        <v>608153</v>
      </c>
      <c r="F416" s="120" t="str">
        <f>VLOOKUP(E416,รายชื่อTOG!$B$2:$C$1500,2,FALSE)</f>
        <v>น.ส.พรพิรุณ เกสทอง</v>
      </c>
      <c r="G416" s="121" t="e">
        <f>VLOOKUP(E416,รายชื่อTOG!$B$2:$F$1500,6,FALSE)</f>
        <v>#REF!</v>
      </c>
      <c r="H416" s="121" t="str">
        <f>VLOOKUP(E416,รายชื่อTOG!$B$2:$D$3009,3,0)</f>
        <v>OP1 Phase2 Uncoat DL Before Oven</v>
      </c>
      <c r="I416" s="121" t="s">
        <v>2973</v>
      </c>
      <c r="J416" s="123" t="s">
        <v>11</v>
      </c>
      <c r="K416" s="127" t="s">
        <v>2065</v>
      </c>
      <c r="L416" s="121"/>
      <c r="M416" s="117"/>
      <c r="N416" s="117"/>
      <c r="O416" s="8">
        <f>IF(COUNTIF(B$4:B416,B416)=1,1,0)</f>
        <v>1</v>
      </c>
    </row>
    <row r="417" spans="1:15" s="9" customFormat="1" ht="19.8">
      <c r="A417" s="115">
        <v>413</v>
      </c>
      <c r="B417" s="121" t="s">
        <v>2011</v>
      </c>
      <c r="C417" s="117"/>
      <c r="D417" s="115"/>
      <c r="E417" s="115">
        <v>555816</v>
      </c>
      <c r="F417" s="120" t="str">
        <f>VLOOKUP(E417,รายชื่อTOG!$B$2:$C$1500,2,FALSE)</f>
        <v>น.ส.ณัฐกาญจน์ นุ่มปราณี</v>
      </c>
      <c r="G417" s="121" t="e">
        <f>VLOOKUP(E417,รายชื่อTOG!$B$2:$F$1500,6,FALSE)</f>
        <v>#REF!</v>
      </c>
      <c r="H417" s="121" t="str">
        <f>VLOOKUP(E417,รายชื่อTOG!$B$2:$D$3009,3,0)</f>
        <v>OP1 Phase2 Uncoat DL After Oven</v>
      </c>
      <c r="I417" s="121" t="s">
        <v>2973</v>
      </c>
      <c r="J417" s="123" t="s">
        <v>11</v>
      </c>
      <c r="K417" s="127" t="s">
        <v>2087</v>
      </c>
      <c r="L417" s="121"/>
      <c r="M417" s="117"/>
      <c r="N417" s="117"/>
      <c r="O417" s="8">
        <f>IF(COUNTIF(B$4:B417,B417)=1,1,0)</f>
        <v>1</v>
      </c>
    </row>
    <row r="418" spans="1:15" s="9" customFormat="1" ht="19.8">
      <c r="A418" s="115">
        <v>414</v>
      </c>
      <c r="B418" s="121" t="s">
        <v>2059</v>
      </c>
      <c r="C418" s="117"/>
      <c r="D418" s="115"/>
      <c r="E418" s="115">
        <v>555819</v>
      </c>
      <c r="F418" s="120" t="str">
        <f>VLOOKUP(E418,รายชื่อTOG!$B$2:$C$1500,2,FALSE)</f>
        <v>นายดำรงค์เกียรติ โพธิ์มั่น</v>
      </c>
      <c r="G418" s="121" t="e">
        <f>VLOOKUP(E418,รายชื่อTOG!$B$2:$F$1500,6,FALSE)</f>
        <v>#REF!</v>
      </c>
      <c r="H418" s="121" t="str">
        <f>VLOOKUP(E418,รายชื่อTOG!$B$2:$D$3009,3,0)</f>
        <v>OP1 Gasket Non DL Packing</v>
      </c>
      <c r="I418" s="121" t="s">
        <v>2973</v>
      </c>
      <c r="J418" s="123" t="s">
        <v>11</v>
      </c>
      <c r="K418" s="127"/>
      <c r="L418" s="121"/>
      <c r="M418" s="117"/>
      <c r="N418" s="117"/>
      <c r="O418" s="8">
        <f>IF(COUNTIF(B$4:B418,B418)=1,1,0)</f>
        <v>1</v>
      </c>
    </row>
    <row r="419" spans="1:15" s="9" customFormat="1" ht="19.8">
      <c r="A419" s="115">
        <v>415</v>
      </c>
      <c r="B419" s="121" t="s">
        <v>2089</v>
      </c>
      <c r="C419" s="117"/>
      <c r="D419" s="115"/>
      <c r="E419" s="115">
        <v>576747</v>
      </c>
      <c r="F419" s="120" t="str">
        <f>VLOOKUP(E419,รายชื่อTOG!$B$2:$C$1500,2,FALSE)</f>
        <v>นายจิรวัฒน์ สุวรรณแสน</v>
      </c>
      <c r="G419" s="121" t="e">
        <f>VLOOKUP(E419,รายชื่อTOG!$B$2:$F$1500,6,FALSE)</f>
        <v>#REF!</v>
      </c>
      <c r="H419" s="121" t="str">
        <f>VLOOKUP(E419,รายชื่อTOG!$B$2:$D$3009,3,0)</f>
        <v>OP1 Phase2 Uncoat DL After Oven</v>
      </c>
      <c r="I419" s="121" t="s">
        <v>2973</v>
      </c>
      <c r="J419" s="123" t="s">
        <v>11</v>
      </c>
      <c r="K419" s="127" t="s">
        <v>2088</v>
      </c>
      <c r="L419" s="121"/>
      <c r="M419" s="117"/>
      <c r="N419" s="117"/>
      <c r="O419" s="8">
        <f>IF(COUNTIF(B$4:B419,B419)=1,1,0)</f>
        <v>1</v>
      </c>
    </row>
    <row r="420" spans="1:15" s="9" customFormat="1" ht="19.8">
      <c r="A420" s="115">
        <v>416</v>
      </c>
      <c r="B420" s="121" t="s">
        <v>2090</v>
      </c>
      <c r="C420" s="117"/>
      <c r="D420" s="115"/>
      <c r="E420" s="115">
        <v>576317</v>
      </c>
      <c r="F420" s="120" t="str">
        <f>VLOOKUP(E420,รายชื่อTOG!$B$2:$C$1500,2,FALSE)</f>
        <v>น.ส.สายสมร ทำสะอาด</v>
      </c>
      <c r="G420" s="121" t="e">
        <f>VLOOKUP(E420,รายชื่อTOG!$B$2:$F$1500,6,FALSE)</f>
        <v>#REF!</v>
      </c>
      <c r="H420" s="121" t="str">
        <f>VLOOKUP(E420,รายชื่อTOG!$B$2:$D$3009,3,0)</f>
        <v>OP1 Phase2 Uncoat DL Before Oven</v>
      </c>
      <c r="I420" s="121" t="s">
        <v>2973</v>
      </c>
      <c r="J420" s="123" t="s">
        <v>11</v>
      </c>
      <c r="K420" s="127" t="s">
        <v>2091</v>
      </c>
      <c r="L420" s="121"/>
      <c r="M420" s="117"/>
      <c r="N420" s="117"/>
      <c r="O420" s="8">
        <f>IF(COUNTIF(B$4:B420,B420)=1,1,0)</f>
        <v>1</v>
      </c>
    </row>
    <row r="421" spans="1:15" s="9" customFormat="1" ht="19.8">
      <c r="A421" s="115">
        <v>417</v>
      </c>
      <c r="B421" s="121" t="s">
        <v>2096</v>
      </c>
      <c r="C421" s="117"/>
      <c r="D421" s="115"/>
      <c r="E421" s="115">
        <v>587081</v>
      </c>
      <c r="F421" s="120" t="str">
        <f>VLOOKUP(E421,รายชื่อTOG!$B$2:$C$1500,2,FALSE)</f>
        <v>น.ส.ศิริพร สีหานาม</v>
      </c>
      <c r="G421" s="121" t="e">
        <f>VLOOKUP(E421,รายชื่อTOG!$B$2:$F$1500,6,FALSE)</f>
        <v>#REF!</v>
      </c>
      <c r="H421" s="121" t="str">
        <f>VLOOKUP(E421,รายชื่อTOG!$B$2:$D$3009,3,0)</f>
        <v>OP1 Phase2 Uncoat DL Before Oven</v>
      </c>
      <c r="I421" s="121" t="s">
        <v>2973</v>
      </c>
      <c r="J421" s="123" t="s">
        <v>11</v>
      </c>
      <c r="K421" s="127" t="s">
        <v>2097</v>
      </c>
      <c r="L421" s="121"/>
      <c r="M421" s="117"/>
      <c r="N421" s="117"/>
      <c r="O421" s="8">
        <f>IF(COUNTIF(B$4:B421,B421)=1,1,0)</f>
        <v>1</v>
      </c>
    </row>
    <row r="422" spans="1:15" s="9" customFormat="1" ht="19.8">
      <c r="A422" s="115">
        <v>418</v>
      </c>
      <c r="B422" s="121" t="s">
        <v>2098</v>
      </c>
      <c r="C422" s="117"/>
      <c r="D422" s="115"/>
      <c r="E422" s="115">
        <v>628957</v>
      </c>
      <c r="F422" s="120" t="str">
        <f>VLOOKUP(E422,รายชื่อTOG!$B$2:$C$1500,2,FALSE)</f>
        <v>น.ส.สุกัญญา พิพิธ</v>
      </c>
      <c r="G422" s="121" t="e">
        <f>VLOOKUP(E422,รายชื่อTOG!$B$2:$F$1500,6,FALSE)</f>
        <v>#REF!</v>
      </c>
      <c r="H422" s="121" t="str">
        <f>VLOOKUP(E422,รายชื่อTOG!$B$2:$D$3009,3,0)</f>
        <v>OP1 Phase2 Uncoat DL Before Oven</v>
      </c>
      <c r="I422" s="121" t="s">
        <v>2973</v>
      </c>
      <c r="J422" s="123" t="s">
        <v>11</v>
      </c>
      <c r="K422" s="127" t="s">
        <v>2099</v>
      </c>
      <c r="L422" s="121"/>
      <c r="M422" s="117"/>
      <c r="N422" s="117"/>
      <c r="O422" s="8">
        <f>IF(COUNTIF(B$4:B422,B422)=1,1,0)</f>
        <v>1</v>
      </c>
    </row>
    <row r="423" spans="1:15" s="9" customFormat="1" ht="19.8">
      <c r="A423" s="115">
        <v>419</v>
      </c>
      <c r="B423" s="121" t="s">
        <v>2107</v>
      </c>
      <c r="C423" s="117"/>
      <c r="D423" s="115"/>
      <c r="E423" s="115">
        <v>566045</v>
      </c>
      <c r="F423" s="120" t="str">
        <f>VLOOKUP(E423,รายชื่อTOG!$B$2:$C$1500,2,FALSE)</f>
        <v>นายสุวรรณ ทองนาค</v>
      </c>
      <c r="G423" s="121" t="e">
        <f>VLOOKUP(E423,รายชื่อTOG!$B$2:$F$1500,6,FALSE)</f>
        <v>#REF!</v>
      </c>
      <c r="H423" s="121" t="str">
        <f>VLOOKUP(E423,รายชื่อTOG!$B$2:$D$3009,3,0)</f>
        <v>OP1 Phase2 Uncoat DL After Oven</v>
      </c>
      <c r="I423" s="121" t="s">
        <v>2973</v>
      </c>
      <c r="J423" s="123" t="s">
        <v>11</v>
      </c>
      <c r="K423" s="127" t="s">
        <v>2108</v>
      </c>
      <c r="L423" s="121"/>
      <c r="M423" s="117"/>
      <c r="N423" s="117"/>
      <c r="O423" s="8">
        <f>IF(COUNTIF(B$4:B423,B423)=1,1,0)</f>
        <v>1</v>
      </c>
    </row>
    <row r="424" spans="1:15" s="9" customFormat="1" ht="19.8">
      <c r="A424" s="115">
        <v>420</v>
      </c>
      <c r="B424" s="136" t="s">
        <v>3460</v>
      </c>
      <c r="C424" s="117"/>
      <c r="D424" s="117"/>
      <c r="E424" s="13">
        <v>482967</v>
      </c>
      <c r="F424" s="120" t="str">
        <f>VLOOKUP(E424,รายชื่อTOG!$B$2:$C$1500,2,FALSE)</f>
        <v>น.ส.วิภา อาจหาญ</v>
      </c>
      <c r="G424" s="121" t="e">
        <f>VLOOKUP(E424,รายชื่อTOG!$B$2:$F$1500,6,FALSE)</f>
        <v>#REF!</v>
      </c>
      <c r="H424" s="121" t="str">
        <f>VLOOKUP(E424,รายชื่อTOG!$B$2:$D$3009,3,0)</f>
        <v>QC TOG</v>
      </c>
      <c r="I424" s="121" t="s">
        <v>2973</v>
      </c>
      <c r="J424" s="19" t="s">
        <v>11</v>
      </c>
      <c r="K424" s="138" t="s">
        <v>1597</v>
      </c>
      <c r="L424" s="121"/>
      <c r="M424" s="117"/>
      <c r="N424" s="123"/>
      <c r="O424" s="8">
        <f>IF(COUNTIF(B$4:B424,B424)=1,1,0)</f>
        <v>1</v>
      </c>
    </row>
    <row r="425" spans="1:15" s="9" customFormat="1" ht="19.8">
      <c r="A425" s="115">
        <v>421</v>
      </c>
      <c r="B425" s="136" t="s">
        <v>4413</v>
      </c>
      <c r="C425" s="19"/>
      <c r="D425" s="19"/>
      <c r="E425" s="13">
        <v>411148</v>
      </c>
      <c r="F425" s="120" t="str">
        <f>VLOOKUP(E425,รายชื่อTOG!$B$2:$C$1500,2,FALSE)</f>
        <v>นายสายัณ หวังชม</v>
      </c>
      <c r="G425" s="121" t="e">
        <f>VLOOKUP(E425,รายชื่อTOG!$B$2:$F$1500,6,FALSE)</f>
        <v>#REF!</v>
      </c>
      <c r="H425" s="121" t="str">
        <f>VLOOKUP(E425,รายชื่อTOG!$B$2:$D$3009,3,0)</f>
        <v>OP1 Phase2 Uncoat DL Before Oven</v>
      </c>
      <c r="I425" s="121" t="s">
        <v>2973</v>
      </c>
      <c r="J425" s="19" t="s">
        <v>11</v>
      </c>
      <c r="K425" s="138" t="s">
        <v>4412</v>
      </c>
      <c r="L425" s="121"/>
      <c r="M425" s="117"/>
      <c r="N425" s="123"/>
      <c r="O425" s="8">
        <f>IF(COUNTIF(B$4:B425,B425)=1,1,0)</f>
        <v>1</v>
      </c>
    </row>
    <row r="426" spans="1:15" s="9" customFormat="1" ht="19.8">
      <c r="A426" s="115">
        <v>422</v>
      </c>
      <c r="B426" s="136" t="s">
        <v>4419</v>
      </c>
      <c r="C426" s="19"/>
      <c r="D426" s="19"/>
      <c r="E426" s="13">
        <v>566198</v>
      </c>
      <c r="F426" s="120" t="str">
        <f>VLOOKUP(E426,รายชื่อTOG!$B$2:$C$1500,2,FALSE)</f>
        <v>น.ส.ดุริยา การงค์</v>
      </c>
      <c r="G426" s="121" t="e">
        <f>VLOOKUP(E426,รายชื่อTOG!$B$2:$F$1500,6,FALSE)</f>
        <v>#REF!</v>
      </c>
      <c r="H426" s="121" t="str">
        <f>VLOOKUP(E426,รายชื่อTOG!$B$2:$D$3009,3,0)</f>
        <v>OP1 Phase 7 Hardcoat DL</v>
      </c>
      <c r="I426" s="121" t="s">
        <v>2973</v>
      </c>
      <c r="J426" s="19" t="s">
        <v>11</v>
      </c>
      <c r="K426" s="138" t="s">
        <v>4416</v>
      </c>
      <c r="L426" s="136"/>
      <c r="M426" s="19"/>
      <c r="N426" s="19"/>
      <c r="O426" s="8">
        <f>IF(COUNTIF(B$4:B426,B426)=1,1,0)</f>
        <v>1</v>
      </c>
    </row>
    <row r="427" spans="1:15" s="9" customFormat="1" ht="19.8">
      <c r="A427" s="115">
        <v>423</v>
      </c>
      <c r="B427" s="136" t="s">
        <v>4421</v>
      </c>
      <c r="C427" s="19"/>
      <c r="D427" s="19"/>
      <c r="E427" s="13">
        <v>597808</v>
      </c>
      <c r="F427" s="120" t="str">
        <f>VLOOKUP(E427,รายชื่อTOG!$B$2:$C$1500,2,FALSE)</f>
        <v>น.ส.กนกวรรณ มังคละพลัง</v>
      </c>
      <c r="G427" s="121" t="e">
        <f>VLOOKUP(E427,รายชื่อTOG!$B$2:$F$1500,6,FALSE)</f>
        <v>#REF!</v>
      </c>
      <c r="H427" s="121" t="str">
        <f>VLOOKUP(E427,รายชื่อTOG!$B$2:$D$3009,3,0)</f>
        <v>QC TOG</v>
      </c>
      <c r="I427" s="121" t="s">
        <v>2973</v>
      </c>
      <c r="J427" s="19" t="s">
        <v>11</v>
      </c>
      <c r="K427" s="138" t="s">
        <v>1965</v>
      </c>
      <c r="L427" s="136"/>
      <c r="M427" s="19"/>
      <c r="N427" s="19"/>
      <c r="O427" s="8">
        <f>IF(COUNTIF(B$4:B427,B427)=1,1,0)</f>
        <v>1</v>
      </c>
    </row>
    <row r="428" spans="1:15" s="9" customFormat="1" ht="19.8">
      <c r="A428" s="115">
        <v>424</v>
      </c>
      <c r="B428" s="136" t="s">
        <v>4711</v>
      </c>
      <c r="C428" s="19"/>
      <c r="D428" s="19"/>
      <c r="E428" s="13">
        <v>380551</v>
      </c>
      <c r="F428" s="120" t="str">
        <f>VLOOKUP(E428,รายชื่อTOG!$B$2:$C$1500,2,FALSE)</f>
        <v>น.ส.สมทรง คาวามูกาอิ</v>
      </c>
      <c r="G428" s="121" t="e">
        <f>VLOOKUP(E428,รายชื่อTOG!$B$2:$F$1500,6,FALSE)</f>
        <v>#REF!</v>
      </c>
      <c r="H428" s="121" t="str">
        <f>VLOOKUP(E428,รายชื่อTOG!$B$2:$D$3009,3,0)</f>
        <v>Operation 1 TOG</v>
      </c>
      <c r="I428" s="121" t="s">
        <v>2973</v>
      </c>
      <c r="J428" s="19" t="s">
        <v>11</v>
      </c>
      <c r="K428" s="138" t="s">
        <v>4437</v>
      </c>
      <c r="L428" s="136"/>
      <c r="M428" s="19"/>
      <c r="N428" s="19"/>
      <c r="O428" s="8">
        <f>IF(COUNTIF(B$4:B428,B428)=1,1,0)</f>
        <v>1</v>
      </c>
    </row>
    <row r="429" spans="1:15" s="9" customFormat="1" ht="19.8">
      <c r="A429" s="115">
        <v>425</v>
      </c>
      <c r="B429" s="136" t="s">
        <v>4712</v>
      </c>
      <c r="C429" s="19"/>
      <c r="D429" s="19"/>
      <c r="E429" s="13">
        <v>598001</v>
      </c>
      <c r="F429" s="120" t="str">
        <f>VLOOKUP(E429,รายชื่อTOG!$B$2:$C$1500,2,FALSE)</f>
        <v>นายณัฐพล ดีเดิน</v>
      </c>
      <c r="G429" s="121" t="e">
        <f>VLOOKUP(E429,รายชื่อTOG!$B$2:$F$1500,6,FALSE)</f>
        <v>#REF!</v>
      </c>
      <c r="H429" s="121" t="str">
        <f>VLOOKUP(E429,รายชื่อTOG!$B$2:$D$3009,3,0)</f>
        <v>OP2 Phase5 Uncoat DL Mould</v>
      </c>
      <c r="I429" s="121" t="s">
        <v>2973</v>
      </c>
      <c r="J429" s="19" t="s">
        <v>11</v>
      </c>
      <c r="K429" s="138" t="s">
        <v>805</v>
      </c>
      <c r="L429" s="136"/>
      <c r="M429" s="19"/>
      <c r="N429" s="19"/>
      <c r="O429" s="8">
        <f>IF(COUNTIF(B$4:B429,B429)=1,1,0)</f>
        <v>1</v>
      </c>
    </row>
    <row r="430" spans="1:15" s="9" customFormat="1" ht="19.8">
      <c r="A430" s="115">
        <v>426</v>
      </c>
      <c r="B430" s="136" t="s">
        <v>4713</v>
      </c>
      <c r="C430" s="19"/>
      <c r="D430" s="19"/>
      <c r="E430" s="13">
        <v>608467</v>
      </c>
      <c r="F430" s="120" t="str">
        <f>VLOOKUP(E430,รายชื่อTOG!$B$2:$C$1500,2,FALSE)</f>
        <v>นายวีรศักดิ์ มิงสะเมาะ</v>
      </c>
      <c r="G430" s="121" t="e">
        <f>VLOOKUP(E430,รายชื่อTOG!$B$2:$F$1500,6,FALSE)</f>
        <v>#REF!</v>
      </c>
      <c r="H430" s="121" t="str">
        <f>VLOOKUP(E430,รายชื่อTOG!$B$2:$D$3009,3,0)</f>
        <v>OP1 Phase2 Uncoat DL After Oven</v>
      </c>
      <c r="I430" s="121" t="s">
        <v>2973</v>
      </c>
      <c r="J430" s="19" t="s">
        <v>11</v>
      </c>
      <c r="K430" s="138" t="s">
        <v>4471</v>
      </c>
      <c r="L430" s="136"/>
      <c r="M430" s="19"/>
      <c r="N430" s="19"/>
      <c r="O430" s="8">
        <f>IF(COUNTIF(B$4:B430,B430)=1,1,0)</f>
        <v>1</v>
      </c>
    </row>
    <row r="431" spans="1:15" s="9" customFormat="1" ht="19.8">
      <c r="A431" s="115">
        <v>427</v>
      </c>
      <c r="B431" s="136" t="s">
        <v>1716</v>
      </c>
      <c r="C431" s="19"/>
      <c r="D431" s="19"/>
      <c r="E431" s="13">
        <v>628855</v>
      </c>
      <c r="F431" s="120" t="str">
        <f>VLOOKUP(E431,รายชื่อTOG!$B$2:$C$1500,2,FALSE)</f>
        <v>น.ส.เนาวรัตน์ อินเดริส</v>
      </c>
      <c r="G431" s="121" t="e">
        <f>VLOOKUP(E431,รายชื่อTOG!$B$2:$F$1500,6,FALSE)</f>
        <v>#REF!</v>
      </c>
      <c r="H431" s="121" t="str">
        <f>VLOOKUP(E431,รายชื่อTOG!$B$2:$D$3009,3,0)</f>
        <v>OP2 Phase4 Uncoat DL After Oven</v>
      </c>
      <c r="I431" s="121" t="s">
        <v>2973</v>
      </c>
      <c r="J431" s="19" t="s">
        <v>11</v>
      </c>
      <c r="K431" s="138" t="s">
        <v>2865</v>
      </c>
      <c r="L431" s="136"/>
      <c r="M431" s="19"/>
      <c r="N431" s="19"/>
      <c r="O431" s="8">
        <f>IF(COUNTIF(B$4:B431,B431)=1,1,0)</f>
        <v>1</v>
      </c>
    </row>
    <row r="432" spans="1:15" s="9" customFormat="1" ht="19.8">
      <c r="A432" s="115">
        <v>428</v>
      </c>
      <c r="B432" s="136" t="s">
        <v>1981</v>
      </c>
      <c r="C432" s="19"/>
      <c r="D432" s="19"/>
      <c r="E432" s="13">
        <v>483180</v>
      </c>
      <c r="F432" s="120" t="str">
        <f>VLOOKUP(E432,รายชื่อTOG!$B$2:$C$1500,2,FALSE)</f>
        <v>น.ส.เรณู เลาะลาเต๊ะ</v>
      </c>
      <c r="G432" s="121" t="e">
        <f>VLOOKUP(E432,รายชื่อTOG!$B$2:$F$1500,6,FALSE)</f>
        <v>#REF!</v>
      </c>
      <c r="H432" s="121" t="str">
        <f>VLOOKUP(E432,รายชื่อTOG!$B$2:$D$3009,3,0)</f>
        <v>OP1 Phase1 HC DL Coat</v>
      </c>
      <c r="I432" s="121" t="s">
        <v>2973</v>
      </c>
      <c r="J432" s="19" t="s">
        <v>11</v>
      </c>
      <c r="K432" s="138" t="s">
        <v>1980</v>
      </c>
      <c r="L432" s="136"/>
      <c r="M432" s="19"/>
      <c r="N432" s="19"/>
      <c r="O432" s="8">
        <f>IF(COUNTIF(B$4:B432,B432)=1,1,0)</f>
        <v>1</v>
      </c>
    </row>
    <row r="433" spans="1:15" s="9" customFormat="1" ht="19.8">
      <c r="A433" s="115">
        <v>429</v>
      </c>
      <c r="B433" s="136" t="s">
        <v>799</v>
      </c>
      <c r="C433" s="19"/>
      <c r="D433" s="19"/>
      <c r="E433" s="13">
        <v>534801</v>
      </c>
      <c r="F433" s="120" t="str">
        <f>VLOOKUP(E433,รายชื่อTOG!$B$2:$C$1500,2,FALSE)</f>
        <v>น.ส.คนึงนิจ เปี่ยมสิน</v>
      </c>
      <c r="G433" s="121" t="e">
        <f>VLOOKUP(E433,รายชื่อTOG!$B$2:$F$1500,6,FALSE)</f>
        <v>#REF!</v>
      </c>
      <c r="H433" s="121" t="str">
        <f>VLOOKUP(E433,รายชื่อTOG!$B$2:$D$3009,3,0)</f>
        <v>OP2 Phase5 Uncoat DL Before Oven</v>
      </c>
      <c r="I433" s="121" t="s">
        <v>2973</v>
      </c>
      <c r="J433" s="19" t="s">
        <v>11</v>
      </c>
      <c r="K433" s="138" t="s">
        <v>794</v>
      </c>
      <c r="L433" s="136"/>
      <c r="M433" s="19"/>
      <c r="N433" s="19"/>
      <c r="O433" s="8">
        <f>IF(COUNTIF(B$4:B433,B433)=1,1,0)</f>
        <v>1</v>
      </c>
    </row>
    <row r="434" spans="1:15" s="9" customFormat="1" ht="19.8">
      <c r="A434" s="115">
        <v>430</v>
      </c>
      <c r="B434" s="136" t="s">
        <v>3604</v>
      </c>
      <c r="C434" s="19"/>
      <c r="D434" s="19"/>
      <c r="E434" s="13">
        <v>431684</v>
      </c>
      <c r="F434" s="120" t="str">
        <f>VLOOKUP(E434,รายชื่อTOG!$B$2:$C$1500,2,FALSE)</f>
        <v>น.ส.จันทร์แรม ดิษขุนทด</v>
      </c>
      <c r="G434" s="121" t="e">
        <f>VLOOKUP(E434,รายชื่อTOG!$B$2:$F$1500,6,FALSE)</f>
        <v>#REF!</v>
      </c>
      <c r="H434" s="121" t="str">
        <f>VLOOKUP(E434,รายชื่อTOG!$B$2:$D$3009,3,0)</f>
        <v>QC TOG</v>
      </c>
      <c r="I434" s="121" t="s">
        <v>2973</v>
      </c>
      <c r="J434" s="19" t="s">
        <v>11</v>
      </c>
      <c r="K434" s="138" t="s">
        <v>2152</v>
      </c>
      <c r="L434" s="136"/>
      <c r="M434" s="19"/>
      <c r="N434" s="19"/>
      <c r="O434" s="8">
        <f>IF(COUNTIF(B$4:B434,B434)=1,1,0)</f>
        <v>1</v>
      </c>
    </row>
    <row r="435" spans="1:15" s="9" customFormat="1" ht="19.8">
      <c r="A435" s="115">
        <v>431</v>
      </c>
      <c r="B435" s="136" t="s">
        <v>4716</v>
      </c>
      <c r="C435" s="19"/>
      <c r="D435" s="19"/>
      <c r="E435" s="13">
        <v>534633</v>
      </c>
      <c r="F435" s="120" t="str">
        <f>VLOOKUP(E435,รายชื่อTOG!$B$2:$C$1500,2,FALSE)</f>
        <v>น.ส.หงษ์ฟ้า ประชิดกลาง</v>
      </c>
      <c r="G435" s="121" t="e">
        <f>VLOOKUP(E435,รายชื่อTOG!$B$2:$F$1500,6,FALSE)</f>
        <v>#REF!</v>
      </c>
      <c r="H435" s="121" t="str">
        <f>VLOOKUP(E435,รายชื่อTOG!$B$2:$D$3009,3,0)</f>
        <v>OP1 Phase1 HC DL Coat</v>
      </c>
      <c r="I435" s="121" t="s">
        <v>2973</v>
      </c>
      <c r="J435" s="19" t="s">
        <v>11</v>
      </c>
      <c r="K435" s="138" t="s">
        <v>1558</v>
      </c>
      <c r="L435" s="136"/>
      <c r="M435" s="19"/>
      <c r="N435" s="19"/>
      <c r="O435" s="8">
        <f>IF(COUNTIF(B$4:B435,B435)=1,1,0)</f>
        <v>1</v>
      </c>
    </row>
    <row r="436" spans="1:15" s="9" customFormat="1" ht="19.8">
      <c r="A436" s="115">
        <v>432</v>
      </c>
      <c r="B436" s="136" t="s">
        <v>4717</v>
      </c>
      <c r="C436" s="19"/>
      <c r="D436" s="19"/>
      <c r="E436" s="13">
        <v>608189</v>
      </c>
      <c r="F436" s="120" t="str">
        <f>VLOOKUP(E436,รายชื่อTOG!$B$2:$C$1500,2,FALSE)</f>
        <v>นายวินัย อาจหาญ</v>
      </c>
      <c r="G436" s="121" t="e">
        <f>VLOOKUP(E436,รายชื่อTOG!$B$2:$F$1500,6,FALSE)</f>
        <v>#REF!</v>
      </c>
      <c r="H436" s="121" t="str">
        <f>VLOOKUP(E436,รายชื่อTOG!$B$2:$D$3009,3,0)</f>
        <v>OP1 Phase2 Uncoat DL Mould</v>
      </c>
      <c r="I436" s="121" t="s">
        <v>2973</v>
      </c>
      <c r="J436" s="19" t="s">
        <v>11</v>
      </c>
      <c r="K436" s="138" t="s">
        <v>4554</v>
      </c>
      <c r="L436" s="136"/>
      <c r="M436" s="19"/>
      <c r="N436" s="19"/>
      <c r="O436" s="8">
        <f>IF(COUNTIF(B$4:B436,B436)=1,1,0)</f>
        <v>1</v>
      </c>
    </row>
    <row r="437" spans="1:15" s="9" customFormat="1" ht="19.8">
      <c r="A437" s="115">
        <v>433</v>
      </c>
      <c r="B437" s="136" t="s">
        <v>4718</v>
      </c>
      <c r="C437" s="19"/>
      <c r="D437" s="19"/>
      <c r="E437" s="13">
        <v>380791</v>
      </c>
      <c r="F437" s="120" t="str">
        <f>VLOOKUP(E437,รายชื่อTOG!$B$2:$C$1500,2,FALSE)</f>
        <v>นางสมร น้อยปลา</v>
      </c>
      <c r="G437" s="121" t="e">
        <f>VLOOKUP(E437,รายชื่อTOG!$B$2:$F$1500,6,FALSE)</f>
        <v>#REF!</v>
      </c>
      <c r="H437" s="121" t="str">
        <f>VLOOKUP(E437,รายชื่อTOG!$B$2:$D$3009,3,0)</f>
        <v>QC TOG</v>
      </c>
      <c r="I437" s="121" t="s">
        <v>2973</v>
      </c>
      <c r="J437" s="19" t="s">
        <v>11</v>
      </c>
      <c r="K437" s="138" t="s">
        <v>4570</v>
      </c>
      <c r="L437" s="136"/>
      <c r="M437" s="19"/>
      <c r="N437" s="19"/>
      <c r="O437" s="8">
        <f>IF(COUNTIF(B$4:B437,B437)=1,1,0)</f>
        <v>1</v>
      </c>
    </row>
    <row r="438" spans="1:15" s="9" customFormat="1" ht="19.8">
      <c r="A438" s="115">
        <v>434</v>
      </c>
      <c r="B438" s="136" t="s">
        <v>4719</v>
      </c>
      <c r="C438" s="19"/>
      <c r="D438" s="19"/>
      <c r="E438" s="13">
        <v>514055</v>
      </c>
      <c r="F438" s="120" t="str">
        <f>VLOOKUP(E438,รายชื่อTOG!$B$2:$C$1500,2,FALSE)</f>
        <v>น.ส.ศิราณี สนภู่</v>
      </c>
      <c r="G438" s="121" t="e">
        <f>VLOOKUP(E438,รายชื่อTOG!$B$2:$F$1500,6,FALSE)</f>
        <v>#REF!</v>
      </c>
      <c r="H438" s="121" t="str">
        <f>VLOOKUP(E438,รายชื่อTOG!$B$2:$D$3009,3,0)</f>
        <v>OP1 Phase1 Uncoat DL Mould</v>
      </c>
      <c r="I438" s="121" t="s">
        <v>2973</v>
      </c>
      <c r="J438" s="19" t="s">
        <v>11</v>
      </c>
      <c r="K438" s="138" t="s">
        <v>4574</v>
      </c>
      <c r="L438" s="136"/>
      <c r="M438" s="19"/>
      <c r="N438" s="19"/>
      <c r="O438" s="8">
        <f>IF(COUNTIF(B$4:B438,B438)=1,1,0)</f>
        <v>1</v>
      </c>
    </row>
    <row r="439" spans="1:15" s="9" customFormat="1" ht="19.8">
      <c r="A439" s="115">
        <v>435</v>
      </c>
      <c r="B439" s="136" t="s">
        <v>4721</v>
      </c>
      <c r="C439" s="19"/>
      <c r="D439" s="19"/>
      <c r="E439" s="13">
        <v>620438</v>
      </c>
      <c r="F439" s="120" t="str">
        <f>VLOOKUP(E439,รายชื่อTOG!$B$2:$C$1500,2,FALSE)</f>
        <v>น.ส.วนิดา อินเดริด</v>
      </c>
      <c r="G439" s="121" t="e">
        <f>VLOOKUP(E439,รายชื่อTOG!$B$2:$F$1500,6,FALSE)</f>
        <v>#REF!</v>
      </c>
      <c r="H439" s="121" t="str">
        <f>VLOOKUP(E439,รายชื่อTOG!$B$2:$D$3009,3,0)</f>
        <v>OP1 Phase2 HC DL Coat</v>
      </c>
      <c r="I439" s="121" t="s">
        <v>2973</v>
      </c>
      <c r="J439" s="19" t="s">
        <v>11</v>
      </c>
      <c r="K439" s="138" t="s">
        <v>1079</v>
      </c>
      <c r="L439" s="136"/>
      <c r="M439" s="19"/>
      <c r="N439" s="19"/>
      <c r="O439" s="8">
        <f>IF(COUNTIF(B$4:B439,B439)=1,1,0)</f>
        <v>1</v>
      </c>
    </row>
    <row r="440" spans="1:15" s="9" customFormat="1" ht="19.8">
      <c r="A440" s="115">
        <v>436</v>
      </c>
      <c r="B440" s="136" t="s">
        <v>4722</v>
      </c>
      <c r="C440" s="19"/>
      <c r="D440" s="19"/>
      <c r="E440" s="13">
        <v>628856</v>
      </c>
      <c r="F440" s="120" t="str">
        <f>VLOOKUP(E440,รายชื่อTOG!$B$2:$C$1500,2,FALSE)</f>
        <v>น.ส.เอวิกา สังสมานันท์</v>
      </c>
      <c r="G440" s="121" t="e">
        <f>VLOOKUP(E440,รายชื่อTOG!$B$2:$F$1500,6,FALSE)</f>
        <v>#REF!</v>
      </c>
      <c r="H440" s="121" t="str">
        <f>VLOOKUP(E440,รายชื่อTOG!$B$2:$D$3009,3,0)</f>
        <v>OP2 Phase5 Uncoat DL Before Oven</v>
      </c>
      <c r="I440" s="121" t="s">
        <v>2973</v>
      </c>
      <c r="J440" s="19" t="s">
        <v>11</v>
      </c>
      <c r="K440" s="138" t="s">
        <v>4596</v>
      </c>
      <c r="L440" s="136"/>
      <c r="M440" s="19"/>
      <c r="N440" s="19"/>
      <c r="O440" s="8">
        <f>IF(COUNTIF(B$4:B440,B440)=1,1,0)</f>
        <v>1</v>
      </c>
    </row>
    <row r="441" spans="1:15" s="9" customFormat="1" ht="19.8">
      <c r="A441" s="115">
        <v>437</v>
      </c>
      <c r="B441" s="136" t="s">
        <v>4616</v>
      </c>
      <c r="C441" s="19"/>
      <c r="D441" s="19"/>
      <c r="E441" s="13">
        <v>597439</v>
      </c>
      <c r="F441" s="120" t="str">
        <f>VLOOKUP(E441,รายชื่อTOG!$B$2:$C$1500,2,FALSE)</f>
        <v>นายพงศธร บางเพ็ง</v>
      </c>
      <c r="G441" s="121" t="e">
        <f>VLOOKUP(E441,รายชื่อTOG!$B$2:$F$1500,6,FALSE)</f>
        <v>#REF!</v>
      </c>
      <c r="H441" s="121" t="str">
        <f>VLOOKUP(E441,รายชื่อTOG!$B$2:$D$3009,3,0)</f>
        <v>Maintenance TOG</v>
      </c>
      <c r="I441" s="121" t="s">
        <v>2973</v>
      </c>
      <c r="J441" s="19" t="s">
        <v>11</v>
      </c>
      <c r="K441" s="138" t="s">
        <v>2121</v>
      </c>
      <c r="L441" s="136"/>
      <c r="M441" s="19"/>
      <c r="N441" s="19"/>
      <c r="O441" s="8">
        <f>IF(COUNTIF(B$4:B441,B441)=1,1,0)</f>
        <v>1</v>
      </c>
    </row>
    <row r="442" spans="1:15" s="9" customFormat="1" ht="19.8">
      <c r="A442" s="115">
        <v>438</v>
      </c>
      <c r="B442" s="136" t="s">
        <v>4626</v>
      </c>
      <c r="C442" s="19"/>
      <c r="D442" s="19"/>
      <c r="E442" s="13">
        <v>503865</v>
      </c>
      <c r="F442" s="120" t="str">
        <f>VLOOKUP(E442,รายชื่อTOG!$B$2:$C$1500,2,FALSE)</f>
        <v>นายยุรนันท์ โต๊ะเถื่อน</v>
      </c>
      <c r="G442" s="121" t="e">
        <f>VLOOKUP(E442,รายชื่อTOG!$B$2:$F$1500,6,FALSE)</f>
        <v>#REF!</v>
      </c>
      <c r="H442" s="121" t="str">
        <f>VLOOKUP(E442,รายชื่อTOG!$B$2:$D$3009,3,0)</f>
        <v>OP1 Phase 7 Hardcoat DL</v>
      </c>
      <c r="I442" s="121" t="s">
        <v>2973</v>
      </c>
      <c r="J442" s="19" t="s">
        <v>11</v>
      </c>
      <c r="K442" s="138" t="s">
        <v>4567</v>
      </c>
      <c r="L442" s="136"/>
      <c r="M442" s="19"/>
      <c r="N442" s="19"/>
      <c r="O442" s="8">
        <f>IF(COUNTIF(B$4:B442,B442)=1,1,0)</f>
        <v>1</v>
      </c>
    </row>
    <row r="443" spans="1:15" s="9" customFormat="1" ht="19.8">
      <c r="A443" s="115">
        <v>439</v>
      </c>
      <c r="B443" s="136" t="s">
        <v>4885</v>
      </c>
      <c r="C443" s="19"/>
      <c r="D443" s="19"/>
      <c r="E443" s="13">
        <v>380547</v>
      </c>
      <c r="F443" s="120" t="str">
        <f>VLOOKUP(E443,รายชื่อTOG!$B$2:$C$1500,2,FALSE)</f>
        <v>น.ส.สายทอง ครุฑธา</v>
      </c>
      <c r="G443" s="121" t="e">
        <f>VLOOKUP(E443,รายชื่อTOG!$B$2:$F$1500,6,FALSE)</f>
        <v>#REF!</v>
      </c>
      <c r="H443" s="121" t="str">
        <f>VLOOKUP(E443,รายชื่อTOG!$B$2:$D$3009,3,0)</f>
        <v>QA TOG</v>
      </c>
      <c r="I443" s="121" t="s">
        <v>2973</v>
      </c>
      <c r="J443" s="19" t="s">
        <v>11</v>
      </c>
      <c r="K443" s="138" t="s">
        <v>1603</v>
      </c>
      <c r="L443" s="136"/>
      <c r="M443" s="19"/>
      <c r="N443" s="19"/>
      <c r="O443" s="8">
        <f>IF(COUNTIF(B$4:B443,B443)=1,1,0)</f>
        <v>1</v>
      </c>
    </row>
    <row r="444" spans="1:15" s="9" customFormat="1" ht="19.8">
      <c r="A444" s="115">
        <v>440</v>
      </c>
      <c r="B444" s="136" t="s">
        <v>5040</v>
      </c>
      <c r="C444" s="19"/>
      <c r="D444" s="19"/>
      <c r="E444" s="13" t="s">
        <v>5038</v>
      </c>
      <c r="F444" s="120" t="str">
        <f>VLOOKUP(E444,รายชื่อTOG!$B$2:$C$1500,2,FALSE)</f>
        <v>น.ส.มนัสวรรณ มะลีมาน</v>
      </c>
      <c r="G444" s="121" t="e">
        <f>VLOOKUP(E444,รายชื่อTOG!$B$2:$F$1500,6,FALSE)</f>
        <v>#REF!</v>
      </c>
      <c r="H444" s="121" t="str">
        <f>VLOOKUP(E444,รายชื่อTOG!$B$2:$D$3009,3,0)</f>
        <v>OP2 Phase9 HMCS DL Coat</v>
      </c>
      <c r="I444" s="121" t="s">
        <v>2973</v>
      </c>
      <c r="J444" s="19" t="s">
        <v>11</v>
      </c>
      <c r="K444" s="138" t="s">
        <v>5039</v>
      </c>
      <c r="L444" s="136"/>
      <c r="M444" s="19"/>
      <c r="N444" s="19"/>
      <c r="O444" s="8">
        <f>IF(COUNTIF(B$4:B444,B444)=1,1,0)</f>
        <v>1</v>
      </c>
    </row>
    <row r="445" spans="1:15" s="9" customFormat="1" ht="19.8">
      <c r="A445" s="115">
        <v>441</v>
      </c>
      <c r="B445" s="136" t="s">
        <v>5055</v>
      </c>
      <c r="C445" s="19"/>
      <c r="D445" s="19"/>
      <c r="E445" s="13">
        <v>630048</v>
      </c>
      <c r="F445" s="120" t="str">
        <f>VLOOKUP(E445,รายชื่อTOG!$B$2:$C$1500,2,FALSE)</f>
        <v>น.ส.วิไลพร สุดใจดี</v>
      </c>
      <c r="G445" s="121" t="e">
        <f>VLOOKUP(E445,รายชื่อTOG!$B$2:$F$1500,6,FALSE)</f>
        <v>#REF!</v>
      </c>
      <c r="H445" s="121" t="str">
        <f>VLOOKUP(E445,รายชื่อTOG!$B$2:$D$3009,3,0)</f>
        <v>Human Resource &amp; Organization Development</v>
      </c>
      <c r="I445" s="19" t="s">
        <v>2971</v>
      </c>
      <c r="J445" s="19" t="s">
        <v>10</v>
      </c>
      <c r="K445" s="138" t="s">
        <v>5018</v>
      </c>
      <c r="L445" s="136"/>
      <c r="M445" s="19"/>
      <c r="N445" s="19"/>
      <c r="O445" s="8">
        <f>IF(COUNTIF(B$4:B445,B445)=1,1,0)</f>
        <v>1</v>
      </c>
    </row>
    <row r="446" spans="1:15" s="9" customFormat="1" ht="19.8">
      <c r="A446" s="115">
        <v>442</v>
      </c>
      <c r="B446" s="136" t="s">
        <v>5042</v>
      </c>
      <c r="C446" s="19"/>
      <c r="D446" s="19"/>
      <c r="E446" s="13">
        <v>514215</v>
      </c>
      <c r="F446" s="120" t="str">
        <f>VLOOKUP(E446,รายชื่อTOG!$B$2:$C$1500,2,FALSE)</f>
        <v>น.ส.นันติยา มีสุข</v>
      </c>
      <c r="G446" s="121" t="e">
        <f>VLOOKUP(E446,รายชื่อTOG!$B$2:$F$1500,6,FALSE)</f>
        <v>#REF!</v>
      </c>
      <c r="H446" s="121" t="str">
        <f>VLOOKUP(E446,รายชื่อTOG!$B$2:$D$3009,3,0)</f>
        <v>QA TOG</v>
      </c>
      <c r="I446" s="19" t="s">
        <v>2972</v>
      </c>
      <c r="J446" s="19" t="s">
        <v>10</v>
      </c>
      <c r="K446" s="138" t="s">
        <v>988</v>
      </c>
      <c r="L446" s="136"/>
      <c r="M446" s="19"/>
      <c r="N446" s="19"/>
      <c r="O446" s="8">
        <f>IF(COUNTIF(B$4:B446,B446)=1,1,0)</f>
        <v>1</v>
      </c>
    </row>
    <row r="447" spans="1:15" s="9" customFormat="1" ht="19.8">
      <c r="A447" s="115">
        <v>443</v>
      </c>
      <c r="B447" s="136" t="s">
        <v>5054</v>
      </c>
      <c r="C447" s="19"/>
      <c r="D447" s="19"/>
      <c r="E447" s="13">
        <v>452225</v>
      </c>
      <c r="F447" s="120" t="str">
        <f>VLOOKUP(E447,รายชื่อTOG!$B$2:$C$1500,2,FALSE)</f>
        <v>นายมนชัย อาจหาญ</v>
      </c>
      <c r="G447" s="121" t="e">
        <f>VLOOKUP(E447,รายชื่อTOG!$B$2:$F$1500,6,FALSE)</f>
        <v>#REF!</v>
      </c>
      <c r="H447" s="121" t="str">
        <f>VLOOKUP(E447,รายชื่อTOG!$B$2:$D$3009,3,0)</f>
        <v>OP1 Phase2 Uncoat DL Mould</v>
      </c>
      <c r="I447" s="121" t="s">
        <v>2973</v>
      </c>
      <c r="J447" s="19" t="s">
        <v>11</v>
      </c>
      <c r="K447" s="138" t="s">
        <v>5014</v>
      </c>
      <c r="L447" s="136"/>
      <c r="M447" s="19"/>
      <c r="N447" s="19"/>
      <c r="O447" s="8">
        <f>IF(COUNTIF(B$4:B447,B447)=1,1,0)</f>
        <v>1</v>
      </c>
    </row>
    <row r="448" spans="1:15" s="9" customFormat="1" ht="19.8">
      <c r="A448" s="115">
        <v>444</v>
      </c>
      <c r="B448" s="136" t="s">
        <v>5060</v>
      </c>
      <c r="C448" s="19"/>
      <c r="D448" s="19"/>
      <c r="E448" s="13">
        <v>534915</v>
      </c>
      <c r="F448" s="120" t="str">
        <f>VLOOKUP(E448,รายชื่อTOG!$B$2:$C$1500,2,FALSE)</f>
        <v>น.ส.ขวัญดาว ล้อประเสริฐ</v>
      </c>
      <c r="G448" s="121" t="e">
        <f>VLOOKUP(E448,รายชื่อTOG!$B$2:$F$1500,6,FALSE)</f>
        <v>#REF!</v>
      </c>
      <c r="H448" s="121" t="str">
        <f>VLOOKUP(E448,รายชื่อTOG!$B$2:$D$3009,3,0)</f>
        <v>QA TOG</v>
      </c>
      <c r="I448" s="121" t="s">
        <v>2973</v>
      </c>
      <c r="J448" s="19" t="s">
        <v>11</v>
      </c>
      <c r="K448" s="138" t="s">
        <v>5051</v>
      </c>
      <c r="L448" s="136"/>
      <c r="M448" s="19"/>
      <c r="N448" s="19"/>
      <c r="O448" s="8">
        <f>IF(COUNTIF(B$4:B448,B448)=1,1,0)</f>
        <v>1</v>
      </c>
    </row>
    <row r="449" spans="1:15" s="9" customFormat="1" ht="19.8">
      <c r="A449" s="115">
        <v>445</v>
      </c>
      <c r="B449" s="136" t="s">
        <v>5058</v>
      </c>
      <c r="C449" s="142"/>
      <c r="D449" s="139"/>
      <c r="E449" s="13">
        <v>566037</v>
      </c>
      <c r="F449" s="120" t="str">
        <f>VLOOKUP(E449,รายชื่อTOG!$B$2:$C$1500,2,FALSE)</f>
        <v>นายพัลลภ ขาวละเอียด</v>
      </c>
      <c r="G449" s="121" t="e">
        <f>VLOOKUP(E449,รายชื่อTOG!$B$2:$F$1500,6,FALSE)</f>
        <v>#REF!</v>
      </c>
      <c r="H449" s="121" t="str">
        <f>VLOOKUP(E449,รายชื่อTOG!$B$2:$D$3009,3,0)</f>
        <v>OP1 Phase2 Uncoat DL After Oven</v>
      </c>
      <c r="I449" s="134" t="s">
        <v>2973</v>
      </c>
      <c r="J449" s="19" t="s">
        <v>11</v>
      </c>
      <c r="K449" s="138" t="s">
        <v>2229</v>
      </c>
      <c r="L449" s="143"/>
      <c r="M449" s="19"/>
      <c r="N449" s="19"/>
      <c r="O449" s="8">
        <f>IF(COUNTIF(B$4:B449,B449)=1,1,0)</f>
        <v>1</v>
      </c>
    </row>
    <row r="450" spans="1:15" s="9" customFormat="1" ht="19.8">
      <c r="A450" s="115">
        <v>446</v>
      </c>
      <c r="B450" s="136" t="s">
        <v>6480</v>
      </c>
      <c r="C450" s="142"/>
      <c r="D450" s="139"/>
      <c r="E450" s="144" t="s">
        <v>4665</v>
      </c>
      <c r="F450" s="120" t="str">
        <f>VLOOKUP(E450,รายชื่อTOG!$B$2:$C$3500,2,FALSE)</f>
        <v>น.ส.ภัชริดาพร จันทำ</v>
      </c>
      <c r="G450" s="121" t="e">
        <f>VLOOKUP(E450,รายชื่อTOG!$B$2:$F$3500,6,FALSE)</f>
        <v>#REF!</v>
      </c>
      <c r="H450" s="121" t="str">
        <f>VLOOKUP(E450,รายชื่อTOG!$B$2:$D$3009,3,0)</f>
        <v>OP1 Phase1 Uncoat DL Mould</v>
      </c>
      <c r="I450" s="121" t="s">
        <v>2973</v>
      </c>
      <c r="J450" s="19" t="s">
        <v>11</v>
      </c>
      <c r="K450" s="138" t="s">
        <v>5044</v>
      </c>
      <c r="L450" s="143"/>
      <c r="M450" s="19"/>
      <c r="N450" s="19"/>
      <c r="O450" s="8">
        <f>IF(COUNTIF(B$4:B450,B450)=1,1,0)</f>
        <v>1</v>
      </c>
    </row>
    <row r="451" spans="1:15" s="9" customFormat="1" ht="19.8">
      <c r="A451" s="115">
        <v>447</v>
      </c>
      <c r="B451" s="136" t="s">
        <v>5164</v>
      </c>
      <c r="C451" s="142"/>
      <c r="D451" s="139"/>
      <c r="E451" s="144" t="s">
        <v>5162</v>
      </c>
      <c r="F451" s="120" t="str">
        <f>VLOOKUP(E451,รายชื่อTOG!$B$2:$C$3500,2,FALSE)</f>
        <v>น.ส.จันทร์จิรา ยอดติ่ง</v>
      </c>
      <c r="G451" s="121" t="e">
        <f>VLOOKUP(E451,รายชื่อTOG!$B$2:$F$3500,6,FALSE)</f>
        <v>#REF!</v>
      </c>
      <c r="H451" s="121" t="str">
        <f>VLOOKUP(E451,รายชื่อTOG!$B$2:$D$3009,3,0)</f>
        <v>OP2 Phase4 Uncoat DL Before Oven</v>
      </c>
      <c r="I451" s="134" t="s">
        <v>2972</v>
      </c>
      <c r="J451" s="19" t="s">
        <v>10</v>
      </c>
      <c r="K451" s="138" t="s">
        <v>5163</v>
      </c>
      <c r="L451" s="143"/>
      <c r="M451" s="19"/>
      <c r="N451" s="19"/>
      <c r="O451" s="8">
        <f>IF(COUNTIF(B$4:B451,B451)=1,1,0)</f>
        <v>1</v>
      </c>
    </row>
    <row r="452" spans="1:15" s="9" customFormat="1" ht="19.8">
      <c r="A452" s="115">
        <v>448</v>
      </c>
      <c r="B452" s="136" t="s">
        <v>10628</v>
      </c>
      <c r="C452" s="142"/>
      <c r="D452" s="139"/>
      <c r="E452" s="144" t="s">
        <v>5175</v>
      </c>
      <c r="F452" s="120" t="str">
        <f>VLOOKUP(E452,รายชื่อTOG!$B$2:$C$3500,2,FALSE)</f>
        <v>น.ส.สุรีรัตน์ วงค์หิรัญ</v>
      </c>
      <c r="G452" s="121" t="e">
        <f>VLOOKUP(E452,รายชื่อTOG!$B$2:$F$3500,6,FALSE)</f>
        <v>#REF!</v>
      </c>
      <c r="H452" s="121" t="str">
        <f>VLOOKUP(E452,รายชื่อTOG!$B$2:$D$3009,3,0)</f>
        <v>บริษัท สมายล์ พี จำกัด</v>
      </c>
      <c r="I452" s="134" t="s">
        <v>2972</v>
      </c>
      <c r="J452" s="19" t="s">
        <v>10</v>
      </c>
      <c r="K452" s="138" t="s">
        <v>5176</v>
      </c>
      <c r="L452" s="143"/>
      <c r="M452" s="19"/>
      <c r="N452" s="19"/>
      <c r="O452" s="8">
        <f>IF(COUNTIF(B$4:B452,B452)=1,1,0)</f>
        <v>1</v>
      </c>
    </row>
    <row r="453" spans="1:15" s="9" customFormat="1" ht="19.8">
      <c r="A453" s="115">
        <v>449</v>
      </c>
      <c r="B453" s="136" t="s">
        <v>10629</v>
      </c>
      <c r="C453" s="142"/>
      <c r="D453" s="139"/>
      <c r="E453" s="144">
        <v>545343</v>
      </c>
      <c r="F453" s="120" t="str">
        <f>VLOOKUP(E453,รายชื่อTOG!$B$2:$C$3500,2,FALSE)</f>
        <v>นายณัฐพล จูเล็ก</v>
      </c>
      <c r="G453" s="121" t="e">
        <f>VLOOKUP(E453,รายชื่อTOG!$B$2:$F$3500,6,FALSE)</f>
        <v>#REF!</v>
      </c>
      <c r="H453" s="121" t="str">
        <f>VLOOKUP(E453,รายชื่อTOG!$B$2:$D$3009,3,0)</f>
        <v>FG Inventory</v>
      </c>
      <c r="I453" s="134" t="s">
        <v>2972</v>
      </c>
      <c r="J453" s="19" t="s">
        <v>10</v>
      </c>
      <c r="K453" s="138" t="s">
        <v>1682</v>
      </c>
      <c r="L453" s="143"/>
      <c r="M453" s="19"/>
      <c r="N453" s="19"/>
      <c r="O453" s="8">
        <f>IF(COUNTIF(B$4:B453,B453)=1,1,0)</f>
        <v>1</v>
      </c>
    </row>
    <row r="454" spans="1:15" s="9" customFormat="1" ht="19.8">
      <c r="A454" s="115">
        <v>450</v>
      </c>
      <c r="B454" s="136" t="s">
        <v>5206</v>
      </c>
      <c r="C454" s="142"/>
      <c r="D454" s="139"/>
      <c r="E454" s="144">
        <v>608071</v>
      </c>
      <c r="F454" s="120" t="str">
        <f>VLOOKUP(E454,รายชื่อTOG!$B$2:$C$3500,2,FALSE)</f>
        <v>นายรักพงษ์ พุ่มนุ่ม</v>
      </c>
      <c r="G454" s="121" t="e">
        <f>VLOOKUP(E454,รายชื่อTOG!$B$2:$F$3500,6,FALSE)</f>
        <v>#REF!</v>
      </c>
      <c r="H454" s="121" t="str">
        <f>VLOOKUP(E454,รายชื่อTOG!$B$2:$D$3009,3,0)</f>
        <v>Maintenance TOG</v>
      </c>
      <c r="I454" s="134" t="s">
        <v>2972</v>
      </c>
      <c r="J454" s="19" t="s">
        <v>10</v>
      </c>
      <c r="K454" s="138" t="s">
        <v>1613</v>
      </c>
      <c r="L454" s="143"/>
      <c r="M454" s="19"/>
      <c r="N454" s="19"/>
      <c r="O454" s="8">
        <f>IF(COUNTIF(B$4:B454,B454)=1,1,0)</f>
        <v>1</v>
      </c>
    </row>
    <row r="455" spans="1:15" s="9" customFormat="1" ht="19.8">
      <c r="A455" s="115">
        <v>451</v>
      </c>
      <c r="B455" s="136" t="s">
        <v>5230</v>
      </c>
      <c r="C455" s="142"/>
      <c r="D455" s="139"/>
      <c r="E455" s="144">
        <v>608168</v>
      </c>
      <c r="F455" s="120" t="str">
        <f>VLOOKUP(E455,รายชื่อTOG!$B$2:$C$3500,2,FALSE)</f>
        <v>น.ส.พันพร แก้วมุงคุณ</v>
      </c>
      <c r="G455" s="121" t="e">
        <f>VLOOKUP(E455,รายชื่อTOG!$B$2:$F$3500,6,FALSE)</f>
        <v>#REF!</v>
      </c>
      <c r="H455" s="121" t="str">
        <f>VLOOKUP(E455,รายชื่อTOG!$B$2:$D$3009,3,0)</f>
        <v>OP2 Phase4 Uncoat DL Before Oven</v>
      </c>
      <c r="I455" s="121" t="s">
        <v>2972</v>
      </c>
      <c r="J455" s="19" t="s">
        <v>10</v>
      </c>
      <c r="K455" s="138" t="s">
        <v>5229</v>
      </c>
      <c r="L455" s="143"/>
      <c r="M455" s="19"/>
      <c r="N455" s="19"/>
      <c r="O455" s="8">
        <f>IF(COUNTIF(B$4:B455,B455)=1,1,0)</f>
        <v>1</v>
      </c>
    </row>
    <row r="456" spans="1:15" s="9" customFormat="1" ht="19.8">
      <c r="A456" s="115">
        <v>452</v>
      </c>
      <c r="B456" s="136" t="s">
        <v>5253</v>
      </c>
      <c r="C456" s="142"/>
      <c r="D456" s="139"/>
      <c r="E456" s="144" t="s">
        <v>5251</v>
      </c>
      <c r="F456" s="120" t="str">
        <f>VLOOKUP(E456,รายชื่อTOG!$B$2:$C$3500,2,FALSE)</f>
        <v>น.ส.กาญจนา รินทร์อำภา</v>
      </c>
      <c r="G456" s="121" t="e">
        <f>VLOOKUP(E456,รายชื่อTOG!$B$2:$F$3500,6,FALSE)</f>
        <v>#REF!</v>
      </c>
      <c r="H456" s="121" t="str">
        <f>VLOOKUP(E456,รายชื่อTOG!$B$2:$D$3009,3,0)</f>
        <v>OP1 Phase2 Uncoat DL Before Oven</v>
      </c>
      <c r="I456" s="121" t="s">
        <v>2973</v>
      </c>
      <c r="J456" s="19" t="s">
        <v>11</v>
      </c>
      <c r="K456" s="138" t="s">
        <v>5252</v>
      </c>
      <c r="L456" s="143"/>
      <c r="M456" s="19"/>
      <c r="N456" s="19"/>
      <c r="O456" s="8">
        <f>IF(COUNTIF(B$4:B456,B456)=1,1,0)</f>
        <v>1</v>
      </c>
    </row>
    <row r="457" spans="1:15" s="9" customFormat="1" ht="19.8">
      <c r="A457" s="115">
        <v>453</v>
      </c>
      <c r="B457" s="136" t="s">
        <v>5263</v>
      </c>
      <c r="C457" s="142"/>
      <c r="D457" s="139"/>
      <c r="E457" s="144" t="s">
        <v>5078</v>
      </c>
      <c r="F457" s="120" t="str">
        <f>VLOOKUP(E457,รายชื่อTOG!$B$2:$C$3500,2,FALSE)</f>
        <v>น.ส.จันจิรา กินิพันธ์</v>
      </c>
      <c r="G457" s="121" t="e">
        <f>VLOOKUP(E457,รายชื่อTOG!$B$2:$F$3500,6,FALSE)</f>
        <v>#REF!</v>
      </c>
      <c r="H457" s="121" t="str">
        <f>VLOOKUP(E457,รายชื่อTOG!$B$2:$D$3009,3,0)</f>
        <v>OP1 Phase1 Uncoat DL Before Oven</v>
      </c>
      <c r="I457" s="121" t="s">
        <v>2973</v>
      </c>
      <c r="J457" s="19" t="s">
        <v>11</v>
      </c>
      <c r="K457" s="138" t="s">
        <v>5262</v>
      </c>
      <c r="L457" s="143"/>
      <c r="M457" s="19"/>
      <c r="N457" s="19"/>
      <c r="O457" s="8">
        <f>IF(COUNTIF(B$4:B457,B457)=1,1,0)</f>
        <v>1</v>
      </c>
    </row>
    <row r="458" spans="1:15" s="9" customFormat="1" ht="19.8">
      <c r="A458" s="115">
        <v>454</v>
      </c>
      <c r="B458" s="136" t="s">
        <v>5275</v>
      </c>
      <c r="C458" s="142"/>
      <c r="D458" s="139"/>
      <c r="E458" s="144" t="s">
        <v>4674</v>
      </c>
      <c r="F458" s="120" t="str">
        <f>VLOOKUP(E458,รายชื่อTOG!$B$2:$C$3500,2,FALSE)</f>
        <v>น.ส.ฐิติมา ประดิษฐ์</v>
      </c>
      <c r="G458" s="121" t="e">
        <f>VLOOKUP(E458,รายชื่อTOG!$B$2:$F$3500,6,FALSE)</f>
        <v>#REF!</v>
      </c>
      <c r="H458" s="121" t="str">
        <f>VLOOKUP(E458,รายชื่อTOG!$B$2:$D$3009,3,0)</f>
        <v>OP1 Phase2 Uncoat DL Before Oven</v>
      </c>
      <c r="I458" s="121" t="s">
        <v>2973</v>
      </c>
      <c r="J458" s="19" t="s">
        <v>11</v>
      </c>
      <c r="K458" s="138" t="s">
        <v>5274</v>
      </c>
      <c r="L458" s="143"/>
      <c r="M458" s="19"/>
      <c r="N458" s="19"/>
      <c r="O458" s="8">
        <f>IF(COUNTIF(B$4:B458,B458)=1,1,0)</f>
        <v>1</v>
      </c>
    </row>
    <row r="459" spans="1:15" s="9" customFormat="1" ht="19.8">
      <c r="A459" s="115">
        <v>455</v>
      </c>
      <c r="B459" s="136" t="s">
        <v>9946</v>
      </c>
      <c r="C459" s="142"/>
      <c r="D459" s="139"/>
      <c r="E459" s="144" t="s">
        <v>5304</v>
      </c>
      <c r="F459" s="120" t="str">
        <f>VLOOKUP(E459,รายชื่อTOG!$B$2:$C$3500,2,FALSE)</f>
        <v>น.ส.ชุติมา มะโหฬาร</v>
      </c>
      <c r="G459" s="121" t="e">
        <f>VLOOKUP(E459,รายชื่อTOG!$B$2:$F$3500,6,FALSE)</f>
        <v>#REF!</v>
      </c>
      <c r="H459" s="121" t="str">
        <f>VLOOKUP(E459,รายชื่อTOG!$B$2:$D$3009,3,0)</f>
        <v>OP1 Phase2 Uncoat DL Before Oven</v>
      </c>
      <c r="I459" s="121" t="s">
        <v>2973</v>
      </c>
      <c r="J459" s="19" t="s">
        <v>11</v>
      </c>
      <c r="K459" s="138" t="s">
        <v>5305</v>
      </c>
      <c r="L459" s="143"/>
      <c r="M459" s="19"/>
      <c r="N459" s="19"/>
      <c r="O459" s="8">
        <f>IF(COUNTIF(B$4:B459,B459)=1,1,0)</f>
        <v>1</v>
      </c>
    </row>
    <row r="460" spans="1:15" s="9" customFormat="1" ht="19.8">
      <c r="A460" s="115">
        <v>456</v>
      </c>
      <c r="B460" s="136" t="s">
        <v>5338</v>
      </c>
      <c r="C460" s="142"/>
      <c r="D460" s="139"/>
      <c r="E460" s="144" t="s">
        <v>5076</v>
      </c>
      <c r="F460" s="120" t="str">
        <f>VLOOKUP(E460,รายชื่อTOG!$B$2:$C$3500,2,FALSE)</f>
        <v>น.ส.หยกมณี คล้ายอุบล</v>
      </c>
      <c r="G460" s="121" t="e">
        <f>VLOOKUP(E460,รายชื่อTOG!$B$2:$F$3500,6,FALSE)</f>
        <v>#REF!</v>
      </c>
      <c r="H460" s="121" t="str">
        <f>VLOOKUP(E460,รายชื่อTOG!$B$2:$D$3009,3,0)</f>
        <v>OP1 Phase1 Uncoat DL After Oven</v>
      </c>
      <c r="I460" s="121" t="s">
        <v>2973</v>
      </c>
      <c r="J460" s="19" t="s">
        <v>11</v>
      </c>
      <c r="K460" s="138" t="s">
        <v>5337</v>
      </c>
      <c r="L460" s="143"/>
      <c r="M460" s="19"/>
      <c r="N460" s="19"/>
      <c r="O460" s="8">
        <f>IF(COUNTIF(B$4:B460,B460)=1,1,0)</f>
        <v>1</v>
      </c>
    </row>
    <row r="461" spans="1:15" s="9" customFormat="1" ht="19.8">
      <c r="A461" s="115">
        <v>457</v>
      </c>
      <c r="B461" s="136" t="s">
        <v>5348</v>
      </c>
      <c r="C461" s="142"/>
      <c r="D461" s="139"/>
      <c r="E461" s="144" t="s">
        <v>5108</v>
      </c>
      <c r="F461" s="120" t="str">
        <f>VLOOKUP(E461,รายชื่อTOG!$B$2:$C$3500,2,FALSE)</f>
        <v>น.ส.นฤมล อินทร์ประสิทธิ์</v>
      </c>
      <c r="G461" s="121" t="e">
        <f>VLOOKUP(E461,รายชื่อTOG!$B$2:$F$3500,6,FALSE)</f>
        <v>#REF!</v>
      </c>
      <c r="H461" s="121" t="str">
        <f>VLOOKUP(E461,รายชื่อTOG!$B$2:$D$3009,3,0)</f>
        <v>OP3 Polarview DL</v>
      </c>
      <c r="I461" s="121" t="s">
        <v>2973</v>
      </c>
      <c r="J461" s="19" t="s">
        <v>11</v>
      </c>
      <c r="K461" s="138" t="s">
        <v>5347</v>
      </c>
      <c r="L461" s="143"/>
      <c r="M461" s="19"/>
      <c r="N461" s="19"/>
      <c r="O461" s="8">
        <f>IF(COUNTIF(B$4:B461,B461)=1,1,0)</f>
        <v>1</v>
      </c>
    </row>
    <row r="462" spans="1:15" s="9" customFormat="1" ht="19.8">
      <c r="A462" s="115">
        <v>458</v>
      </c>
      <c r="B462" s="136" t="s">
        <v>5351</v>
      </c>
      <c r="C462" s="142"/>
      <c r="D462" s="139"/>
      <c r="E462" s="144" t="s">
        <v>5084</v>
      </c>
      <c r="F462" s="120" t="str">
        <f>VLOOKUP(E462,รายชื่อTOG!$B$2:$C$3500,2,FALSE)</f>
        <v>น.ส.ศิรินันต์ แสงรักษา</v>
      </c>
      <c r="G462" s="121" t="e">
        <f>VLOOKUP(E462,รายชื่อTOG!$B$2:$F$3500,6,FALSE)</f>
        <v>#REF!</v>
      </c>
      <c r="H462" s="121" t="str">
        <f>VLOOKUP(E462,รายชื่อTOG!$B$2:$D$3009,3,0)</f>
        <v>OP1 Phase1 Uncoat DL After Oven</v>
      </c>
      <c r="I462" s="121" t="s">
        <v>2973</v>
      </c>
      <c r="J462" s="19" t="s">
        <v>11</v>
      </c>
      <c r="K462" s="138" t="s">
        <v>5350</v>
      </c>
      <c r="L462" s="143"/>
      <c r="M462" s="19"/>
      <c r="N462" s="19"/>
      <c r="O462" s="8">
        <f>IF(COUNTIF(B$4:B462,B462)=1,1,0)</f>
        <v>1</v>
      </c>
    </row>
    <row r="463" spans="1:15" s="9" customFormat="1" ht="19.8">
      <c r="A463" s="115">
        <v>459</v>
      </c>
      <c r="B463" s="136" t="s">
        <v>5059</v>
      </c>
      <c r="C463" s="142"/>
      <c r="D463" s="139"/>
      <c r="E463" s="144" t="s">
        <v>4665</v>
      </c>
      <c r="F463" s="120" t="str">
        <f>VLOOKUP(E463,รายชื่อTOG!$B$2:$C$3500,2,FALSE)</f>
        <v>น.ส.ภัชริดาพร จันทำ</v>
      </c>
      <c r="G463" s="121" t="e">
        <f>VLOOKUP(E463,รายชื่อTOG!$B$2:$F$3500,6,FALSE)</f>
        <v>#REF!</v>
      </c>
      <c r="H463" s="121" t="str">
        <f>VLOOKUP(E463,รายชื่อTOG!$B$2:$D$3009,3,0)</f>
        <v>OP1 Phase1 Uncoat DL Mould</v>
      </c>
      <c r="I463" s="121" t="s">
        <v>2973</v>
      </c>
      <c r="J463" s="19" t="s">
        <v>11</v>
      </c>
      <c r="K463" s="138" t="s">
        <v>5044</v>
      </c>
      <c r="L463" s="143"/>
      <c r="M463" s="19"/>
      <c r="N463" s="19"/>
      <c r="O463" s="8">
        <f>IF(COUNTIF(B$4:B463,B463)=1,1,0)</f>
        <v>1</v>
      </c>
    </row>
    <row r="464" spans="1:15" s="9" customFormat="1" ht="19.8">
      <c r="A464" s="115">
        <v>460</v>
      </c>
      <c r="B464" s="136" t="s">
        <v>5387</v>
      </c>
      <c r="C464" s="142"/>
      <c r="D464" s="139"/>
      <c r="E464" s="144" t="s">
        <v>4669</v>
      </c>
      <c r="F464" s="120" t="str">
        <f>VLOOKUP(E464,รายชื่อTOG!$B$2:$C$3500,2,FALSE)</f>
        <v>นายนฤชา สายเจริญ</v>
      </c>
      <c r="G464" s="121" t="e">
        <f>VLOOKUP(E464,รายชื่อTOG!$B$2:$F$3500,6,FALSE)</f>
        <v>#REF!</v>
      </c>
      <c r="H464" s="121" t="str">
        <f>VLOOKUP(E464,รายชื่อTOG!$B$2:$D$3009,3,0)</f>
        <v>OP1 Phase1 Uncoat DL After Oven</v>
      </c>
      <c r="I464" s="134" t="s">
        <v>2973</v>
      </c>
      <c r="J464" s="19" t="s">
        <v>11</v>
      </c>
      <c r="K464" s="138" t="s">
        <v>5386</v>
      </c>
      <c r="L464" s="143"/>
      <c r="M464" s="19"/>
      <c r="N464" s="19"/>
      <c r="O464" s="8">
        <f>IF(COUNTIF(B$4:B464,B464)=1,1,0)</f>
        <v>1</v>
      </c>
    </row>
    <row r="465" spans="1:15" s="9" customFormat="1" ht="19.8">
      <c r="A465" s="115">
        <v>461</v>
      </c>
      <c r="B465" s="136" t="s">
        <v>10630</v>
      </c>
      <c r="C465" s="142"/>
      <c r="D465" s="139"/>
      <c r="E465" s="144" t="s">
        <v>6864</v>
      </c>
      <c r="F465" s="120" t="str">
        <f>VLOOKUP(E465,รายชื่อTOG!$B$2:$C$3500,2,FALSE)</f>
        <v>น.ส.ศรีสุดา สุวรรณ์มะณี</v>
      </c>
      <c r="G465" s="121" t="e">
        <f>VLOOKUP(E465,รายชื่อTOG!$B$2:$F$3500,6,FALSE)</f>
        <v>#REF!</v>
      </c>
      <c r="H465" s="121" t="str">
        <f>VLOOKUP(E465,รายชื่อTOG!$B$2:$D$3009,3,0)</f>
        <v>QC TOG</v>
      </c>
      <c r="I465" s="121" t="s">
        <v>2972</v>
      </c>
      <c r="J465" s="19" t="s">
        <v>10</v>
      </c>
      <c r="K465" s="138" t="s">
        <v>5390</v>
      </c>
      <c r="L465" s="143"/>
      <c r="M465" s="19"/>
      <c r="N465" s="19"/>
      <c r="O465" s="8">
        <f>IF(COUNTIF(B$4:B465,B465)=1,1,0)</f>
        <v>1</v>
      </c>
    </row>
    <row r="466" spans="1:15" s="9" customFormat="1" ht="19.8">
      <c r="A466" s="115">
        <v>462</v>
      </c>
      <c r="B466" s="136" t="s">
        <v>8820</v>
      </c>
      <c r="C466" s="142"/>
      <c r="D466" s="139"/>
      <c r="E466" s="144" t="s">
        <v>5114</v>
      </c>
      <c r="F466" s="120" t="str">
        <f>VLOOKUP(E466,รายชื่อTOG!$B$2:$C$3500,2,FALSE)</f>
        <v>น.ส.ดาริน ปานทุเรียนกุล</v>
      </c>
      <c r="G466" s="121" t="e">
        <f>VLOOKUP(E466,รายชื่อTOG!$B$2:$F$3500,6,FALSE)</f>
        <v>#REF!</v>
      </c>
      <c r="H466" s="121" t="str">
        <f>VLOOKUP(E466,รายชื่อTOG!$B$2:$D$3009,3,0)</f>
        <v>QC TOG</v>
      </c>
      <c r="I466" s="121" t="s">
        <v>2973</v>
      </c>
      <c r="J466" s="19" t="s">
        <v>11</v>
      </c>
      <c r="K466" s="138" t="s">
        <v>5393</v>
      </c>
      <c r="L466" s="143"/>
      <c r="M466" s="19"/>
      <c r="N466" s="19"/>
      <c r="O466" s="8">
        <f>IF(COUNTIF(B$4:B466,B466)=1,1,0)</f>
        <v>1</v>
      </c>
    </row>
    <row r="467" spans="1:15" s="9" customFormat="1" ht="19.8">
      <c r="A467" s="115">
        <v>463</v>
      </c>
      <c r="B467" s="136" t="s">
        <v>5399</v>
      </c>
      <c r="C467" s="142"/>
      <c r="D467" s="139"/>
      <c r="E467" s="144" t="s">
        <v>4674</v>
      </c>
      <c r="F467" s="120" t="str">
        <f>VLOOKUP(E467,รายชื่อTOG!$B$2:$C$3500,2,FALSE)</f>
        <v>น.ส.ฐิติมา ประดิษฐ์</v>
      </c>
      <c r="G467" s="121" t="e">
        <f>VLOOKUP(E467,รายชื่อTOG!$B$2:$F$3500,6,FALSE)</f>
        <v>#REF!</v>
      </c>
      <c r="H467" s="121" t="str">
        <f>VLOOKUP(E467,รายชื่อTOG!$B$2:$D$3009,3,0)</f>
        <v>OP1 Phase2 Uncoat DL Before Oven</v>
      </c>
      <c r="I467" s="121" t="s">
        <v>2973</v>
      </c>
      <c r="J467" s="19" t="s">
        <v>11</v>
      </c>
      <c r="K467" s="138" t="s">
        <v>5274</v>
      </c>
      <c r="L467" s="143"/>
      <c r="M467" s="19"/>
      <c r="N467" s="19"/>
      <c r="O467" s="8">
        <f>IF(COUNTIF(B$4:B467,B467)=1,1,0)</f>
        <v>1</v>
      </c>
    </row>
    <row r="468" spans="1:15" s="9" customFormat="1" ht="19.8">
      <c r="A468" s="115">
        <v>464</v>
      </c>
      <c r="B468" s="136" t="s">
        <v>5406</v>
      </c>
      <c r="C468" s="142"/>
      <c r="D468" s="139"/>
      <c r="E468" s="144" t="s">
        <v>5404</v>
      </c>
      <c r="F468" s="120" t="str">
        <f>VLOOKUP(E468,รายชื่อTOG!$B$2:$C$3500,2,FALSE)</f>
        <v>นายกฤษดา เที่ยงมิตร</v>
      </c>
      <c r="G468" s="121" t="e">
        <f>VLOOKUP(E468,รายชื่อTOG!$B$2:$F$3500,6,FALSE)</f>
        <v>#REF!</v>
      </c>
      <c r="H468" s="121" t="str">
        <f>VLOOKUP(E468,รายชื่อTOG!$B$2:$D$3009,3,0)</f>
        <v>OP3 Clear Mould DL</v>
      </c>
      <c r="I468" s="121" t="s">
        <v>2973</v>
      </c>
      <c r="J468" s="19" t="s">
        <v>11</v>
      </c>
      <c r="K468" s="138" t="s">
        <v>5405</v>
      </c>
      <c r="L468" s="143"/>
      <c r="M468" s="19"/>
      <c r="N468" s="19"/>
      <c r="O468" s="8">
        <f>IF(COUNTIF(B$4:B468,B468)=1,1,0)</f>
        <v>1</v>
      </c>
    </row>
    <row r="469" spans="1:15" s="9" customFormat="1" ht="19.8">
      <c r="A469" s="115">
        <v>465</v>
      </c>
      <c r="B469" s="136" t="s">
        <v>10631</v>
      </c>
      <c r="C469" s="142"/>
      <c r="D469" s="139"/>
      <c r="E469" s="144" t="s">
        <v>5409</v>
      </c>
      <c r="F469" s="120" t="str">
        <f>VLOOKUP(E469,รายชื่อTOG!$B$2:$C$3500,2,FALSE)</f>
        <v>น.ส.พิกุล สงเปรื่อง</v>
      </c>
      <c r="G469" s="121" t="e">
        <f>VLOOKUP(E469,รายชื่อTOG!$B$2:$F$3500,6,FALSE)</f>
        <v>#REF!</v>
      </c>
      <c r="H469" s="121" t="str">
        <f>VLOOKUP(E469,รายชื่อTOG!$B$2:$D$3009,3,0)</f>
        <v>OP3 Clear Mould DL</v>
      </c>
      <c r="I469" s="121" t="s">
        <v>2973</v>
      </c>
      <c r="J469" s="19" t="s">
        <v>11</v>
      </c>
      <c r="K469" s="138" t="s">
        <v>5345</v>
      </c>
      <c r="L469" s="143"/>
      <c r="M469" s="19"/>
      <c r="N469" s="19"/>
      <c r="O469" s="8">
        <f>IF(COUNTIF(B$4:B469,B469)=1,1,0)</f>
        <v>1</v>
      </c>
    </row>
    <row r="470" spans="1:15" s="9" customFormat="1" ht="19.8">
      <c r="A470" s="115">
        <v>466</v>
      </c>
      <c r="B470" s="136" t="s">
        <v>8821</v>
      </c>
      <c r="C470" s="142"/>
      <c r="D470" s="139"/>
      <c r="E470" s="144" t="s">
        <v>5425</v>
      </c>
      <c r="F470" s="120" t="str">
        <f>VLOOKUP(E470,รายชื่อTOG!$B$2:$C$3500,2,FALSE)</f>
        <v>นายนิทัศน์ ชรารัตน์</v>
      </c>
      <c r="G470" s="121" t="e">
        <f>VLOOKUP(E470,รายชื่อTOG!$B$2:$F$3500,6,FALSE)</f>
        <v>#REF!</v>
      </c>
      <c r="H470" s="121" t="str">
        <f>VLOOKUP(E470,รายชื่อTOG!$B$2:$D$3009,3,0)</f>
        <v>OP1 Phase1 Uncoat DL After Oven</v>
      </c>
      <c r="I470" s="121" t="s">
        <v>2973</v>
      </c>
      <c r="J470" s="19" t="s">
        <v>11</v>
      </c>
      <c r="K470" s="138" t="s">
        <v>5426</v>
      </c>
      <c r="L470" s="143"/>
      <c r="M470" s="19"/>
      <c r="N470" s="19"/>
      <c r="O470" s="8">
        <f>IF(COUNTIF(B$4:B470,B470)=1,1,0)</f>
        <v>1</v>
      </c>
    </row>
    <row r="471" spans="1:15" s="9" customFormat="1" ht="19.8">
      <c r="A471" s="115">
        <v>467</v>
      </c>
      <c r="B471" s="136" t="s">
        <v>5430</v>
      </c>
      <c r="C471" s="142"/>
      <c r="D471" s="139"/>
      <c r="E471" s="144" t="s">
        <v>5428</v>
      </c>
      <c r="F471" s="120" t="str">
        <f>VLOOKUP(E471,รายชื่อTOG!$B$2:$C$3500,2,FALSE)</f>
        <v>น.ส.ดาราวรรณ คนไว</v>
      </c>
      <c r="G471" s="121" t="e">
        <f>VLOOKUP(E471,รายชื่อTOG!$B$2:$F$3500,6,FALSE)</f>
        <v>#REF!</v>
      </c>
      <c r="H471" s="121" t="str">
        <f>VLOOKUP(E471,รายชื่อTOG!$B$2:$D$3009,3,0)</f>
        <v>OP1 Phase2 Uncoat DL After Oven</v>
      </c>
      <c r="I471" s="121" t="s">
        <v>2973</v>
      </c>
      <c r="J471" s="19" t="s">
        <v>11</v>
      </c>
      <c r="K471" s="138" t="s">
        <v>5429</v>
      </c>
      <c r="L471" s="143"/>
      <c r="M471" s="19"/>
      <c r="N471" s="19"/>
      <c r="O471" s="8">
        <f>IF(COUNTIF(B$4:B471,B471)=1,1,0)</f>
        <v>1</v>
      </c>
    </row>
    <row r="472" spans="1:15" s="9" customFormat="1" ht="19.8">
      <c r="A472" s="115">
        <v>468</v>
      </c>
      <c r="B472" s="136" t="s">
        <v>6481</v>
      </c>
      <c r="C472" s="142"/>
      <c r="D472" s="139"/>
      <c r="E472" s="144" t="s">
        <v>5453</v>
      </c>
      <c r="F472" s="120" t="str">
        <f>VLOOKUP(E472,รายชื่อTOG!$B$2:$C$3500,2,FALSE)</f>
        <v>น.ส.สุปรีดา เภาด้วง</v>
      </c>
      <c r="G472" s="121" t="e">
        <f>VLOOKUP(E472,รายชื่อTOG!$B$2:$F$3500,6,FALSE)</f>
        <v>#REF!</v>
      </c>
      <c r="H472" s="121" t="str">
        <f>VLOOKUP(E472,รายชื่อTOG!$B$2:$D$3009,3,0)</f>
        <v>OP1 Phase2 Uncoat DL Before Oven</v>
      </c>
      <c r="I472" s="121" t="s">
        <v>2973</v>
      </c>
      <c r="J472" s="19" t="s">
        <v>11</v>
      </c>
      <c r="K472" s="138" t="s">
        <v>5454</v>
      </c>
      <c r="L472" s="143"/>
      <c r="M472" s="19"/>
      <c r="N472" s="19"/>
      <c r="O472" s="8">
        <f>IF(COUNTIF(B$4:B472,B472)=1,1,0)</f>
        <v>1</v>
      </c>
    </row>
    <row r="473" spans="1:15" s="9" customFormat="1" ht="19.8">
      <c r="A473" s="115">
        <v>469</v>
      </c>
      <c r="B473" s="136" t="s">
        <v>10608</v>
      </c>
      <c r="C473" s="142"/>
      <c r="D473" s="139"/>
      <c r="E473" s="144" t="s">
        <v>5491</v>
      </c>
      <c r="F473" s="120" t="str">
        <f>VLOOKUP(E473,รายชื่อTOG!$B$2:$C$3500,2,FALSE)</f>
        <v>นายอานิรุต สุหลง</v>
      </c>
      <c r="G473" s="121" t="e">
        <f>VLOOKUP(E473,รายชื่อTOG!$B$2:$F$3500,6,FALSE)</f>
        <v>#REF!</v>
      </c>
      <c r="H473" s="121" t="str">
        <f>VLOOKUP(E473,รายชื่อTOG!$B$2:$D$3009,3,0)</f>
        <v>OP2 Phase9 HMCS DL Coat</v>
      </c>
      <c r="I473" s="121" t="s">
        <v>2973</v>
      </c>
      <c r="J473" s="19" t="s">
        <v>11</v>
      </c>
      <c r="K473" s="138" t="s">
        <v>5492</v>
      </c>
      <c r="L473" s="143"/>
      <c r="M473" s="19"/>
      <c r="N473" s="19"/>
      <c r="O473" s="8">
        <f>IF(COUNTIF(B$4:B473,B473)=1,1,0)</f>
        <v>1</v>
      </c>
    </row>
    <row r="474" spans="1:15" s="9" customFormat="1" ht="19.8">
      <c r="A474" s="115">
        <v>470</v>
      </c>
      <c r="B474" s="136" t="s">
        <v>10632</v>
      </c>
      <c r="C474" s="142"/>
      <c r="D474" s="139"/>
      <c r="E474" s="144" t="s">
        <v>5520</v>
      </c>
      <c r="F474" s="120" t="str">
        <f>VLOOKUP(E474,รายชื่อTOG!$B$2:$C$3500,2,FALSE)</f>
        <v>น.ส.อรนุช โพธิ์ร่มเย็น</v>
      </c>
      <c r="G474" s="121" t="e">
        <f>VLOOKUP(E474,รายชื่อTOG!$B$2:$F$3500,6,FALSE)</f>
        <v>#REF!</v>
      </c>
      <c r="H474" s="121" t="str">
        <f>VLOOKUP(E474,รายชื่อTOG!$B$2:$D$3009,3,0)</f>
        <v>QA TOG</v>
      </c>
      <c r="I474" s="121" t="s">
        <v>2973</v>
      </c>
      <c r="J474" s="19" t="s">
        <v>11</v>
      </c>
      <c r="K474" s="138" t="s">
        <v>5521</v>
      </c>
      <c r="L474" s="143"/>
      <c r="M474" s="19"/>
      <c r="N474" s="19"/>
      <c r="O474" s="8">
        <f>IF(COUNTIF(B$4:B474,B474)=1,1,0)</f>
        <v>1</v>
      </c>
    </row>
    <row r="475" spans="1:15" s="9" customFormat="1" ht="19.8">
      <c r="A475" s="115">
        <v>471</v>
      </c>
      <c r="B475" s="136" t="s">
        <v>8822</v>
      </c>
      <c r="C475" s="142"/>
      <c r="D475" s="139"/>
      <c r="E475" s="144" t="s">
        <v>5091</v>
      </c>
      <c r="F475" s="120" t="str">
        <f>VLOOKUP(E475,รายชื่อTOG!$B$2:$C$3500,2,FALSE)</f>
        <v>น.ส.อานีซ๊ะ อาแว</v>
      </c>
      <c r="G475" s="121" t="e">
        <f>VLOOKUP(E475,รายชื่อTOG!$B$2:$F$3500,6,FALSE)</f>
        <v>#REF!</v>
      </c>
      <c r="H475" s="121" t="str">
        <f>VLOOKUP(E475,รายชื่อTOG!$B$2:$D$3009,3,0)</f>
        <v>OP1 Phase2 Uncoat DL Before Oven</v>
      </c>
      <c r="I475" s="121" t="s">
        <v>2973</v>
      </c>
      <c r="J475" s="19" t="s">
        <v>11</v>
      </c>
      <c r="K475" s="138" t="s">
        <v>5536</v>
      </c>
      <c r="L475" s="143"/>
      <c r="M475" s="19"/>
      <c r="N475" s="19"/>
      <c r="O475" s="8">
        <f>IF(COUNTIF(B$4:B475,B475)=1,1,0)</f>
        <v>1</v>
      </c>
    </row>
    <row r="476" spans="1:15" s="9" customFormat="1" ht="19.8">
      <c r="A476" s="115">
        <v>472</v>
      </c>
      <c r="B476" s="136" t="s">
        <v>8824</v>
      </c>
      <c r="C476" s="142"/>
      <c r="D476" s="139"/>
      <c r="E476" s="144">
        <v>441954</v>
      </c>
      <c r="F476" s="120" t="str">
        <f>VLOOKUP(E476,รายชื่อTOG!$B$2:$C$3500,2,FALSE)</f>
        <v>น.ส.วันดี ตาเละมัน</v>
      </c>
      <c r="G476" s="121" t="e">
        <f>VLOOKUP(E476,รายชื่อTOG!$B$2:$F$3500,6,FALSE)</f>
        <v>#REF!</v>
      </c>
      <c r="H476" s="121" t="str">
        <f>VLOOKUP(E476,รายชื่อTOG!$B$2:$D$3009,3,0)</f>
        <v>OP2 Phase4 Uncoat DL After Oven</v>
      </c>
      <c r="I476" s="121" t="s">
        <v>2973</v>
      </c>
      <c r="J476" s="19" t="s">
        <v>11</v>
      </c>
      <c r="K476" s="138" t="s">
        <v>1697</v>
      </c>
      <c r="L476" s="143"/>
      <c r="M476" s="19"/>
      <c r="N476" s="19"/>
      <c r="O476" s="8">
        <f>IF(COUNTIF(B$4:B476,B476)=1,1,0)</f>
        <v>1</v>
      </c>
    </row>
    <row r="477" spans="1:15" s="9" customFormat="1" ht="19.8">
      <c r="A477" s="115">
        <v>473</v>
      </c>
      <c r="B477" s="136" t="s">
        <v>5580</v>
      </c>
      <c r="C477" s="142"/>
      <c r="D477" s="139"/>
      <c r="E477" s="144">
        <v>618826</v>
      </c>
      <c r="F477" s="120" t="str">
        <f>VLOOKUP(E477,รายชื่อTOG!$B$2:$C$3500,2,FALSE)</f>
        <v>น.ส.ธนัชชา ปากดี</v>
      </c>
      <c r="G477" s="121" t="e">
        <f>VLOOKUP(E477,รายชื่อTOG!$B$2:$F$3500,6,FALSE)</f>
        <v>#REF!</v>
      </c>
      <c r="H477" s="121" t="str">
        <f>VLOOKUP(E477,รายชื่อTOG!$B$2:$D$3009,3,0)</f>
        <v>OP2 Phase5 Uncoat DL After Oven</v>
      </c>
      <c r="I477" s="134" t="s">
        <v>2972</v>
      </c>
      <c r="J477" s="19" t="s">
        <v>10</v>
      </c>
      <c r="K477" s="138" t="s">
        <v>816</v>
      </c>
      <c r="L477" s="143"/>
      <c r="M477" s="19"/>
      <c r="N477" s="19"/>
      <c r="O477" s="8">
        <f>IF(COUNTIF(B$4:B477,B477)=1,1,0)</f>
        <v>1</v>
      </c>
    </row>
    <row r="478" spans="1:15" s="9" customFormat="1" ht="19.8">
      <c r="A478" s="115">
        <v>474</v>
      </c>
      <c r="B478" s="136" t="s">
        <v>5591</v>
      </c>
      <c r="C478" s="142"/>
      <c r="D478" s="139"/>
      <c r="E478" s="144" t="s">
        <v>7447</v>
      </c>
      <c r="F478" s="120" t="str">
        <f>VLOOKUP(E478,รายชื่อTOG!$B$2:$C$3500,2,FALSE)</f>
        <v>น.ส.ชไมพร ลีวัน</v>
      </c>
      <c r="G478" s="121" t="e">
        <f>VLOOKUP(E478,รายชื่อTOG!$B$2:$F$3500,6,FALSE)</f>
        <v>#REF!</v>
      </c>
      <c r="H478" s="121" t="str">
        <f>VLOOKUP(E478,รายชื่อTOG!$B$2:$D$3009,3,0)</f>
        <v>OP1 Phase 7 Casting Lens DL</v>
      </c>
      <c r="I478" s="121" t="s">
        <v>2972</v>
      </c>
      <c r="J478" s="19" t="s">
        <v>10</v>
      </c>
      <c r="K478" s="138" t="s">
        <v>5590</v>
      </c>
      <c r="L478" s="143"/>
      <c r="M478" s="19"/>
      <c r="N478" s="19"/>
      <c r="O478" s="8">
        <f>IF(COUNTIF(B$4:B478,B478)=1,1,0)</f>
        <v>1</v>
      </c>
    </row>
    <row r="479" spans="1:15" s="9" customFormat="1" ht="19.8">
      <c r="A479" s="115">
        <v>475</v>
      </c>
      <c r="B479" s="136" t="s">
        <v>5592</v>
      </c>
      <c r="C479" s="142"/>
      <c r="D479" s="139"/>
      <c r="E479" s="144" t="s">
        <v>7447</v>
      </c>
      <c r="F479" s="120" t="str">
        <f>VLOOKUP(E479,รายชื่อTOG!$B$2:$C$3500,2,FALSE)</f>
        <v>น.ส.ชไมพร ลีวัน</v>
      </c>
      <c r="G479" s="121" t="e">
        <f>VLOOKUP(E479,รายชื่อTOG!$B$2:$F$3500,6,FALSE)</f>
        <v>#REF!</v>
      </c>
      <c r="H479" s="121" t="str">
        <f>VLOOKUP(E479,รายชื่อTOG!$B$2:$D$3009,3,0)</f>
        <v>OP1 Phase 7 Casting Lens DL</v>
      </c>
      <c r="I479" s="121" t="s">
        <v>2973</v>
      </c>
      <c r="J479" s="19" t="s">
        <v>11</v>
      </c>
      <c r="K479" s="138" t="s">
        <v>5590</v>
      </c>
      <c r="L479" s="143"/>
      <c r="M479" s="19"/>
      <c r="N479" s="19"/>
      <c r="O479" s="8">
        <f>IF(COUNTIF(B$4:B479,B479)=1,1,0)</f>
        <v>1</v>
      </c>
    </row>
    <row r="480" spans="1:15" s="9" customFormat="1" ht="19.8">
      <c r="A480" s="115">
        <v>476</v>
      </c>
      <c r="B480" s="136" t="s">
        <v>5612</v>
      </c>
      <c r="C480" s="142"/>
      <c r="D480" s="139"/>
      <c r="E480" s="144" t="s">
        <v>7388</v>
      </c>
      <c r="F480" s="120" t="str">
        <f>VLOOKUP(E480,รายชื่อTOG!$B$2:$C$3500,2,FALSE)</f>
        <v>นายนพนันท์ มงคลพันธุ์</v>
      </c>
      <c r="G480" s="121" t="e">
        <f>VLOOKUP(E480,รายชื่อTOG!$B$2:$F$3500,6,FALSE)</f>
        <v>#REF!</v>
      </c>
      <c r="H480" s="121" t="str">
        <f>VLOOKUP(E480,รายชื่อTOG!$B$2:$D$3009,3,0)</f>
        <v>OP1 Phase1 Uncoat DL After Oven</v>
      </c>
      <c r="I480" s="121" t="s">
        <v>2973</v>
      </c>
      <c r="J480" s="19" t="s">
        <v>11</v>
      </c>
      <c r="K480" s="138" t="s">
        <v>5611</v>
      </c>
      <c r="L480" s="143"/>
      <c r="M480" s="19"/>
      <c r="N480" s="19"/>
      <c r="O480" s="8">
        <f>IF(COUNTIF(B$4:B480,B480)=1,1,0)</f>
        <v>1</v>
      </c>
    </row>
    <row r="481" spans="1:15" s="9" customFormat="1" ht="19.8">
      <c r="A481" s="115">
        <v>477</v>
      </c>
      <c r="B481" s="136" t="s">
        <v>10626</v>
      </c>
      <c r="C481" s="142"/>
      <c r="D481" s="139"/>
      <c r="E481" s="144" t="s">
        <v>5643</v>
      </c>
      <c r="F481" s="120" t="str">
        <f>VLOOKUP(E481,รายชื่อTOG!$B$2:$C$3500,2,FALSE)</f>
        <v>นายทวี เจริญเมธานนท์</v>
      </c>
      <c r="G481" s="121" t="e">
        <f>VLOOKUP(E481,รายชื่อTOG!$B$2:$F$3500,6,FALSE)</f>
        <v>#REF!</v>
      </c>
      <c r="H481" s="121" t="str">
        <f>VLOOKUP(E481,รายชื่อTOG!$B$2:$D$3009,3,0)</f>
        <v>OP1 Phase 7 Hardcoat DL</v>
      </c>
      <c r="I481" s="134" t="s">
        <v>2973</v>
      </c>
      <c r="J481" s="19" t="s">
        <v>11</v>
      </c>
      <c r="K481" s="138" t="s">
        <v>5644</v>
      </c>
      <c r="L481" s="143"/>
      <c r="M481" s="19"/>
      <c r="N481" s="19"/>
      <c r="O481" s="8">
        <f>IF(COUNTIF(B$4:B481,B481)=1,1,0)</f>
        <v>1</v>
      </c>
    </row>
    <row r="482" spans="1:15" s="9" customFormat="1" ht="19.8">
      <c r="A482" s="115">
        <v>478</v>
      </c>
      <c r="B482" s="136" t="s">
        <v>5664</v>
      </c>
      <c r="C482" s="142"/>
      <c r="D482" s="139"/>
      <c r="E482" s="144">
        <v>608461</v>
      </c>
      <c r="F482" s="120" t="str">
        <f>VLOOKUP(E482,รายชื่อTOG!$B$2:$C$3500,2,FALSE)</f>
        <v>น.ส.สุธิดา นิ่มเนียร</v>
      </c>
      <c r="G482" s="121" t="e">
        <f>VLOOKUP(E482,รายชื่อTOG!$B$2:$F$3500,6,FALSE)</f>
        <v>#REF!</v>
      </c>
      <c r="H482" s="121" t="str">
        <f>VLOOKUP(E482,รายชื่อTOG!$B$2:$D$3009,3,0)</f>
        <v>OP1 Phase1 Uncoat DL After Oven</v>
      </c>
      <c r="I482" s="134" t="s">
        <v>2972</v>
      </c>
      <c r="J482" s="19" t="s">
        <v>10</v>
      </c>
      <c r="K482" s="138" t="s">
        <v>4351</v>
      </c>
      <c r="L482" s="143"/>
      <c r="M482" s="19"/>
      <c r="N482" s="19"/>
      <c r="O482" s="8">
        <f>IF(COUNTIF(B$4:B482,B482)=1,1,0)</f>
        <v>1</v>
      </c>
    </row>
    <row r="483" spans="1:15" s="9" customFormat="1" ht="19.8">
      <c r="A483" s="115">
        <v>479</v>
      </c>
      <c r="B483" s="136" t="s">
        <v>10633</v>
      </c>
      <c r="C483" s="142"/>
      <c r="D483" s="139"/>
      <c r="E483" s="144" t="s">
        <v>5676</v>
      </c>
      <c r="F483" s="120" t="str">
        <f>VLOOKUP(E483,รายชื่อTOG!$B$2:$C$3500,2,FALSE)</f>
        <v>น.ส.บัวเงิน ปกสันเทียะ</v>
      </c>
      <c r="G483" s="121" t="e">
        <f>VLOOKUP(E483,รายชื่อTOG!$B$2:$F$3500,6,FALSE)</f>
        <v>#REF!</v>
      </c>
      <c r="H483" s="121" t="str">
        <f>VLOOKUP(E483,รายชื่อTOG!$B$2:$D$3009,3,0)</f>
        <v>OP1 Phase2 Uncoat DL After Oven</v>
      </c>
      <c r="I483" s="134" t="s">
        <v>2972</v>
      </c>
      <c r="J483" s="19" t="s">
        <v>10</v>
      </c>
      <c r="K483" s="138" t="s">
        <v>5677</v>
      </c>
      <c r="L483" s="143"/>
      <c r="M483" s="19"/>
      <c r="N483" s="19"/>
      <c r="O483" s="8">
        <f>IF(COUNTIF(B$4:B483,B483)=1,1,0)</f>
        <v>1</v>
      </c>
    </row>
    <row r="484" spans="1:15" s="9" customFormat="1" ht="19.8">
      <c r="A484" s="115">
        <v>480</v>
      </c>
      <c r="B484" s="136" t="s">
        <v>10634</v>
      </c>
      <c r="C484" s="142"/>
      <c r="D484" s="139"/>
      <c r="E484" s="144">
        <v>620406</v>
      </c>
      <c r="F484" s="120" t="str">
        <f>VLOOKUP(E484,รายชื่อTOG!$B$2:$C$3500,2,FALSE)</f>
        <v>นายพิชิต ไชยวุฒิ</v>
      </c>
      <c r="G484" s="121" t="e">
        <f>VLOOKUP(E484,รายชื่อTOG!$B$2:$F$3500,6,FALSE)</f>
        <v>#REF!</v>
      </c>
      <c r="H484" s="121" t="str">
        <f>VLOOKUP(E484,รายชื่อTOG!$B$2:$D$3009,3,0)</f>
        <v>OP1 Phase2 Uncoat DL After Oven</v>
      </c>
      <c r="I484" s="121" t="s">
        <v>2972</v>
      </c>
      <c r="J484" s="19" t="s">
        <v>10</v>
      </c>
      <c r="K484" s="138" t="s">
        <v>1978</v>
      </c>
      <c r="L484" s="143"/>
      <c r="M484" s="19"/>
      <c r="N484" s="19"/>
      <c r="O484" s="8">
        <f>IF(COUNTIF(B$4:B484,B484)=1,1,0)</f>
        <v>1</v>
      </c>
    </row>
    <row r="485" spans="1:15" s="9" customFormat="1" ht="19.8">
      <c r="A485" s="115">
        <v>481</v>
      </c>
      <c r="B485" s="136" t="s">
        <v>10625</v>
      </c>
      <c r="C485" s="142"/>
      <c r="D485" s="139"/>
      <c r="E485" s="144" t="s">
        <v>5643</v>
      </c>
      <c r="F485" s="120" t="str">
        <f>VLOOKUP(E485,รายชื่อTOG!$B$2:$C$3500,2,FALSE)</f>
        <v>นายทวี เจริญเมธานนท์</v>
      </c>
      <c r="G485" s="121" t="e">
        <f>VLOOKUP(E485,รายชื่อTOG!$B$2:$F$3500,6,FALSE)</f>
        <v>#REF!</v>
      </c>
      <c r="H485" s="121" t="str">
        <f>VLOOKUP(E485,รายชื่อTOG!$B$2:$D$3009,3,0)</f>
        <v>OP1 Phase 7 Hardcoat DL</v>
      </c>
      <c r="I485" s="134" t="s">
        <v>2973</v>
      </c>
      <c r="J485" s="19" t="s">
        <v>11</v>
      </c>
      <c r="K485" s="138" t="s">
        <v>5644</v>
      </c>
      <c r="L485" s="143"/>
      <c r="M485" s="19"/>
      <c r="N485" s="19"/>
      <c r="O485" s="8">
        <f>IF(COUNTIF(B$4:B485,B485)=1,1,0)</f>
        <v>1</v>
      </c>
    </row>
    <row r="486" spans="1:15" s="9" customFormat="1" ht="19.8">
      <c r="A486" s="115">
        <v>482</v>
      </c>
      <c r="B486" s="136" t="s">
        <v>6489</v>
      </c>
      <c r="C486" s="142"/>
      <c r="D486" s="139"/>
      <c r="E486" s="144" t="s">
        <v>5694</v>
      </c>
      <c r="F486" s="120" t="str">
        <f>VLOOKUP(E486,รายชื่อTOG!$B$2:$C$3500,2,FALSE)</f>
        <v>นายวีระพงษ์ ชาวระหาญ</v>
      </c>
      <c r="G486" s="121" t="e">
        <f>VLOOKUP(E486,รายชื่อTOG!$B$2:$F$3500,6,FALSE)</f>
        <v>#REF!</v>
      </c>
      <c r="H486" s="121" t="str">
        <f>VLOOKUP(E486,รายชื่อTOG!$B$2:$D$3009,3,0)</f>
        <v>OP2 Phase9 HCNT DL Coat</v>
      </c>
      <c r="I486" s="134" t="s">
        <v>2972</v>
      </c>
      <c r="J486" s="19" t="s">
        <v>10</v>
      </c>
      <c r="K486" s="138" t="s">
        <v>5695</v>
      </c>
      <c r="L486" s="143"/>
      <c r="M486" s="19"/>
      <c r="N486" s="19"/>
      <c r="O486" s="8">
        <f>IF(COUNTIF(B$4:B486,B486)=1,1,0)</f>
        <v>1</v>
      </c>
    </row>
    <row r="487" spans="1:15" s="9" customFormat="1" ht="19.8">
      <c r="A487" s="115">
        <v>483</v>
      </c>
      <c r="B487" s="136" t="s">
        <v>5701</v>
      </c>
      <c r="C487" s="142"/>
      <c r="D487" s="139"/>
      <c r="E487" s="144" t="s">
        <v>5699</v>
      </c>
      <c r="F487" s="120" t="str">
        <f>VLOOKUP(E487,รายชื่อTOG!$B$2:$C$3500,2,FALSE)</f>
        <v>นายฤทธิศักดิ์ ธเรษตรีศวร</v>
      </c>
      <c r="G487" s="121" t="e">
        <f>VLOOKUP(E487,รายชื่อTOG!$B$2:$F$3500,6,FALSE)</f>
        <v>#REF!</v>
      </c>
      <c r="H487" s="121" t="str">
        <f>VLOOKUP(E487,รายชื่อTOG!$B$2:$D$3009,3,0)</f>
        <v>OP2 Phase4 Uncoat DL Before Oven</v>
      </c>
      <c r="I487" s="121" t="s">
        <v>2972</v>
      </c>
      <c r="J487" s="19" t="s">
        <v>10</v>
      </c>
      <c r="K487" s="138" t="s">
        <v>5700</v>
      </c>
      <c r="L487" s="143"/>
      <c r="M487" s="19"/>
      <c r="N487" s="19"/>
      <c r="O487" s="8">
        <f>IF(COUNTIF(B$4:B487,B487)=1,1,0)</f>
        <v>1</v>
      </c>
    </row>
    <row r="488" spans="1:15" s="9" customFormat="1" ht="19.8">
      <c r="A488" s="115">
        <v>484</v>
      </c>
      <c r="B488" s="136" t="s">
        <v>5711</v>
      </c>
      <c r="C488" s="142"/>
      <c r="D488" s="139"/>
      <c r="E488" s="144" t="s">
        <v>5709</v>
      </c>
      <c r="F488" s="120" t="str">
        <f>VLOOKUP(E488,รายชื่อTOG!$B$2:$C$3500,2,FALSE)</f>
        <v>น.ส.พัชรีย์ สีลาวงษ์</v>
      </c>
      <c r="G488" s="121" t="e">
        <f>VLOOKUP(E488,รายชื่อTOG!$B$2:$F$3500,6,FALSE)</f>
        <v>#REF!</v>
      </c>
      <c r="H488" s="121" t="str">
        <f>VLOOKUP(E488,รายชื่อTOG!$B$2:$D$3009,3,0)</f>
        <v>QC TOG</v>
      </c>
      <c r="I488" s="121" t="s">
        <v>2973</v>
      </c>
      <c r="J488" s="19" t="s">
        <v>11</v>
      </c>
      <c r="K488" s="138" t="s">
        <v>5710</v>
      </c>
      <c r="L488" s="143"/>
      <c r="M488" s="19"/>
      <c r="N488" s="19"/>
      <c r="O488" s="8">
        <f>IF(COUNTIF(B$4:B488,B488)=1,1,0)</f>
        <v>1</v>
      </c>
    </row>
    <row r="489" spans="1:15" s="9" customFormat="1" ht="19.8">
      <c r="A489" s="115">
        <v>485</v>
      </c>
      <c r="B489" s="136" t="s">
        <v>5736</v>
      </c>
      <c r="C489" s="142"/>
      <c r="D489" s="139"/>
      <c r="E489" s="144" t="s">
        <v>5699</v>
      </c>
      <c r="F489" s="120" t="str">
        <f>VLOOKUP(E489,รายชื่อTOG!$B$2:$C$3500,2,FALSE)</f>
        <v>นายฤทธิศักดิ์ ธเรษตรีศวร</v>
      </c>
      <c r="G489" s="121" t="e">
        <f>VLOOKUP(E489,รายชื่อTOG!$B$2:$F$3500,6,FALSE)</f>
        <v>#REF!</v>
      </c>
      <c r="H489" s="121" t="str">
        <f>VLOOKUP(E489,รายชื่อTOG!$B$2:$D$3009,3,0)</f>
        <v>OP2 Phase4 Uncoat DL Before Oven</v>
      </c>
      <c r="I489" s="134" t="s">
        <v>2973</v>
      </c>
      <c r="J489" s="19" t="s">
        <v>11</v>
      </c>
      <c r="K489" s="138" t="s">
        <v>5735</v>
      </c>
      <c r="L489" s="143"/>
      <c r="M489" s="19"/>
      <c r="N489" s="19"/>
      <c r="O489" s="8">
        <f>IF(COUNTIF(B$4:B489,B489)=1,1,0)</f>
        <v>1</v>
      </c>
    </row>
    <row r="490" spans="1:15" s="9" customFormat="1" ht="19.8">
      <c r="A490" s="115">
        <v>486</v>
      </c>
      <c r="B490" s="136" t="s">
        <v>5748</v>
      </c>
      <c r="C490" s="142"/>
      <c r="D490" s="139"/>
      <c r="E490" s="144" t="s">
        <v>5746</v>
      </c>
      <c r="F490" s="120" t="str">
        <f>VLOOKUP(E490,รายชื่อTOG!$B$2:$C$3500,2,FALSE)</f>
        <v>น.ส.วรรณิษา หมวกเพ็ชร</v>
      </c>
      <c r="G490" s="121" t="e">
        <f>VLOOKUP(E490,รายชื่อTOG!$B$2:$F$3500,6,FALSE)</f>
        <v>#REF!</v>
      </c>
      <c r="H490" s="121" t="str">
        <f>VLOOKUP(E490,รายชื่อTOG!$B$2:$D$3009,3,0)</f>
        <v>OP2 Phase4 Uncoat DL After Oven</v>
      </c>
      <c r="I490" s="134" t="s">
        <v>2972</v>
      </c>
      <c r="J490" s="19" t="s">
        <v>10</v>
      </c>
      <c r="K490" s="138" t="s">
        <v>5747</v>
      </c>
      <c r="L490" s="143"/>
      <c r="M490" s="19"/>
      <c r="N490" s="19"/>
      <c r="O490" s="8">
        <f>IF(COUNTIF(B$4:B490,B490)=1,1,0)</f>
        <v>1</v>
      </c>
    </row>
    <row r="491" spans="1:15" s="9" customFormat="1" ht="19.8">
      <c r="A491" s="115">
        <v>487</v>
      </c>
      <c r="B491" s="136" t="s">
        <v>5775</v>
      </c>
      <c r="C491" s="142"/>
      <c r="D491" s="139"/>
      <c r="E491" s="144">
        <v>597937</v>
      </c>
      <c r="F491" s="120" t="str">
        <f>VLOOKUP(E491,รายชื่อTOG!$B$2:$C$3500,2,FALSE)</f>
        <v>นายชัยวัฒน์ ท้าวนอก</v>
      </c>
      <c r="G491" s="121" t="e">
        <f>VLOOKUP(E491,รายชื่อTOG!$B$2:$F$3500,6,FALSE)</f>
        <v>#REF!</v>
      </c>
      <c r="H491" s="121" t="str">
        <f>VLOOKUP(E491,รายชื่อTOG!$B$2:$D$3009,3,0)</f>
        <v>OP2 Phase9 HMCS DL Coat</v>
      </c>
      <c r="I491" s="134" t="s">
        <v>2972</v>
      </c>
      <c r="J491" s="19" t="s">
        <v>10</v>
      </c>
      <c r="K491" s="138" t="s">
        <v>5774</v>
      </c>
      <c r="L491" s="143"/>
      <c r="M491" s="19"/>
      <c r="N491" s="19"/>
      <c r="O491" s="8">
        <f>IF(COUNTIF(B$4:B491,B491)=1,1,0)</f>
        <v>1</v>
      </c>
    </row>
    <row r="492" spans="1:15" s="9" customFormat="1" ht="19.8">
      <c r="A492" s="115">
        <v>488</v>
      </c>
      <c r="B492" s="136" t="s">
        <v>5802</v>
      </c>
      <c r="C492" s="142"/>
      <c r="D492" s="139"/>
      <c r="E492" s="144" t="s">
        <v>7211</v>
      </c>
      <c r="F492" s="120" t="str">
        <f>VLOOKUP(E492,รายชื่อTOG!$B$2:$C$3500,2,FALSE)</f>
        <v>น.ส.สุภาณี แร่เพชร</v>
      </c>
      <c r="G492" s="121" t="e">
        <f>VLOOKUP(E492,รายชื่อTOG!$B$2:$F$3500,6,FALSE)</f>
        <v>#REF!</v>
      </c>
      <c r="H492" s="121" t="str">
        <f>VLOOKUP(E492,รายชื่อTOG!$B$2:$D$3009,3,0)</f>
        <v>OP2 Phase4 Uncoat DL Before Oven</v>
      </c>
      <c r="I492" s="134" t="s">
        <v>2972</v>
      </c>
      <c r="J492" s="19" t="s">
        <v>10</v>
      </c>
      <c r="K492" s="138" t="s">
        <v>5801</v>
      </c>
      <c r="L492" s="143"/>
      <c r="M492" s="19"/>
      <c r="N492" s="19"/>
      <c r="O492" s="8">
        <f>IF(COUNTIF(B$4:B492,B492)=1,1,0)</f>
        <v>1</v>
      </c>
    </row>
    <row r="493" spans="1:15" s="9" customFormat="1" ht="19.8">
      <c r="A493" s="115">
        <v>489</v>
      </c>
      <c r="B493" s="136" t="s">
        <v>6488</v>
      </c>
      <c r="C493" s="142"/>
      <c r="D493" s="139"/>
      <c r="E493" s="144">
        <v>598001</v>
      </c>
      <c r="F493" s="120" t="str">
        <f>VLOOKUP(E493,รายชื่อTOG!$B$2:$C$3500,2,FALSE)</f>
        <v>นายณัฐพล ดีเดิน</v>
      </c>
      <c r="G493" s="121" t="e">
        <f>VLOOKUP(E493,รายชื่อTOG!$B$2:$F$3500,6,FALSE)</f>
        <v>#REF!</v>
      </c>
      <c r="H493" s="121" t="str">
        <f>VLOOKUP(E493,รายชื่อTOG!$B$2:$D$3009,3,0)</f>
        <v>OP2 Phase5 Uncoat DL Mould</v>
      </c>
      <c r="I493" s="134" t="s">
        <v>2972</v>
      </c>
      <c r="J493" s="19" t="s">
        <v>10</v>
      </c>
      <c r="K493" s="138" t="s">
        <v>805</v>
      </c>
      <c r="L493" s="143"/>
      <c r="M493" s="19"/>
      <c r="N493" s="19"/>
      <c r="O493" s="8">
        <f>IF(COUNTIF(B$4:B493,B493)=1,1,0)</f>
        <v>1</v>
      </c>
    </row>
    <row r="494" spans="1:15" s="9" customFormat="1" ht="19.8">
      <c r="A494" s="115">
        <v>490</v>
      </c>
      <c r="B494" s="136" t="s">
        <v>8324</v>
      </c>
      <c r="C494" s="142"/>
      <c r="D494" s="139"/>
      <c r="E494" s="144">
        <v>555781</v>
      </c>
      <c r="F494" s="120" t="str">
        <f>VLOOKUP(E494,รายชื่อTOG!$B$2:$C$3500,2,FALSE)</f>
        <v>นายสมบัติ โต๊ะนิ</v>
      </c>
      <c r="G494" s="121" t="e">
        <f>VLOOKUP(E494,รายชื่อTOG!$B$2:$F$3500,6,FALSE)</f>
        <v>#REF!</v>
      </c>
      <c r="H494" s="121" t="str">
        <f>VLOOKUP(E494,รายชื่อTOG!$B$2:$D$3009,3,0)</f>
        <v>OP2 Phase5 Uncoat DL Before Oven</v>
      </c>
      <c r="I494" s="134" t="s">
        <v>2972</v>
      </c>
      <c r="J494" s="19" t="s">
        <v>10</v>
      </c>
      <c r="K494" s="138" t="s">
        <v>1057</v>
      </c>
      <c r="L494" s="143"/>
      <c r="M494" s="19"/>
      <c r="N494" s="19"/>
      <c r="O494" s="8">
        <f>IF(COUNTIF(B$4:B494,B494)=1,1,0)</f>
        <v>1</v>
      </c>
    </row>
    <row r="495" spans="1:15" s="9" customFormat="1" ht="19.8">
      <c r="A495" s="115">
        <v>491</v>
      </c>
      <c r="B495" s="136" t="s">
        <v>10624</v>
      </c>
      <c r="C495" s="142"/>
      <c r="D495" s="139"/>
      <c r="E495" s="144" t="s">
        <v>5827</v>
      </c>
      <c r="F495" s="120" t="str">
        <f>VLOOKUP(E495,รายชื่อTOG!$B$2:$C$3500,2,FALSE)</f>
        <v>น.ส.ดารุณี เขียวอ่อน</v>
      </c>
      <c r="G495" s="121" t="e">
        <f>VLOOKUP(E495,รายชื่อTOG!$B$2:$F$3500,6,FALSE)</f>
        <v>#REF!</v>
      </c>
      <c r="H495" s="121" t="str">
        <f>VLOOKUP(E495,รายชื่อTOG!$B$2:$D$3009,3,0)</f>
        <v>บริษัท สมายล์ พี จำกัด</v>
      </c>
      <c r="I495" s="134" t="s">
        <v>2972</v>
      </c>
      <c r="J495" s="19" t="s">
        <v>10</v>
      </c>
      <c r="K495" s="138" t="s">
        <v>5828</v>
      </c>
      <c r="L495" s="143"/>
      <c r="M495" s="19"/>
      <c r="N495" s="19"/>
      <c r="O495" s="8">
        <f>IF(COUNTIF(B$4:B495,B495)=1,1,0)</f>
        <v>1</v>
      </c>
    </row>
    <row r="496" spans="1:15" s="9" customFormat="1" ht="19.8">
      <c r="A496" s="115">
        <v>492</v>
      </c>
      <c r="B496" s="136" t="s">
        <v>10635</v>
      </c>
      <c r="C496" s="142"/>
      <c r="D496" s="139"/>
      <c r="E496" s="144" t="s">
        <v>5835</v>
      </c>
      <c r="F496" s="120" t="str">
        <f>VLOOKUP(E496,รายชื่อTOG!$B$2:$C$3500,2,FALSE)</f>
        <v>นางเรณู ปรึกษา</v>
      </c>
      <c r="G496" s="121" t="e">
        <f>VLOOKUP(E496,รายชื่อTOG!$B$2:$F$3500,6,FALSE)</f>
        <v>#REF!</v>
      </c>
      <c r="H496" s="121" t="str">
        <f>VLOOKUP(E496,รายชื่อTOG!$B$2:$D$3009,3,0)</f>
        <v>Packing Center</v>
      </c>
      <c r="I496" s="134" t="s">
        <v>2972</v>
      </c>
      <c r="J496" s="19" t="s">
        <v>10</v>
      </c>
      <c r="K496" s="138" t="s">
        <v>5836</v>
      </c>
      <c r="L496" s="143"/>
      <c r="M496" s="19"/>
      <c r="N496" s="19"/>
      <c r="O496" s="8">
        <f>IF(COUNTIF(B$4:B496,B496)=1,1,0)</f>
        <v>1</v>
      </c>
    </row>
    <row r="497" spans="1:15" s="9" customFormat="1" ht="19.8">
      <c r="A497" s="115">
        <v>493</v>
      </c>
      <c r="B497" s="136" t="s">
        <v>5875</v>
      </c>
      <c r="C497" s="142"/>
      <c r="D497" s="139"/>
      <c r="E497" s="144" t="s">
        <v>5873</v>
      </c>
      <c r="F497" s="120" t="str">
        <f>VLOOKUP(E497,รายชื่อTOG!$B$2:$C$3500,2,FALSE)</f>
        <v>น.ส.สุรัตติยา เมืองคง</v>
      </c>
      <c r="G497" s="121" t="e">
        <f>VLOOKUP(E497,รายชื่อTOG!$B$2:$F$3500,6,FALSE)</f>
        <v>#REF!</v>
      </c>
      <c r="H497" s="121" t="str">
        <f>VLOOKUP(E497,รายชื่อTOG!$B$2:$D$3009,3,0)</f>
        <v>OP3 Polarview DL</v>
      </c>
      <c r="I497" s="134" t="s">
        <v>2972</v>
      </c>
      <c r="J497" s="19" t="s">
        <v>10</v>
      </c>
      <c r="K497" s="138" t="s">
        <v>5874</v>
      </c>
      <c r="L497" s="143"/>
      <c r="M497" s="19"/>
      <c r="N497" s="19"/>
      <c r="O497" s="8">
        <f>IF(COUNTIF(B$4:B497,B497)=1,1,0)</f>
        <v>1</v>
      </c>
    </row>
    <row r="498" spans="1:15" s="9" customFormat="1" ht="19.8">
      <c r="A498" s="115">
        <v>494</v>
      </c>
      <c r="B498" s="136" t="s">
        <v>5884</v>
      </c>
      <c r="C498" s="142"/>
      <c r="D498" s="139"/>
      <c r="E498" s="144" t="s">
        <v>6394</v>
      </c>
      <c r="F498" s="120" t="str">
        <f>VLOOKUP(E498,รายชื่อTOG!$B$2:$C$3500,2,FALSE)</f>
        <v>นายพงศธร สมพงษ์</v>
      </c>
      <c r="G498" s="121" t="e">
        <f>VLOOKUP(E498,รายชื่อTOG!$B$2:$F$3500,6,FALSE)</f>
        <v>#REF!</v>
      </c>
      <c r="H498" s="121" t="str">
        <f>VLOOKUP(E498,รายชื่อTOG!$B$2:$D$3009,3,0)</f>
        <v>OP1 Phase2 Uncoat DL Before Oven</v>
      </c>
      <c r="I498" s="134" t="s">
        <v>2972</v>
      </c>
      <c r="J498" s="19" t="s">
        <v>10</v>
      </c>
      <c r="K498" s="138" t="s">
        <v>5883</v>
      </c>
      <c r="L498" s="143"/>
      <c r="M498" s="19"/>
      <c r="N498" s="19"/>
      <c r="O498" s="8">
        <f>IF(COUNTIF(B$4:B498,B498)=1,1,0)</f>
        <v>1</v>
      </c>
    </row>
    <row r="499" spans="1:15" s="9" customFormat="1" ht="19.8">
      <c r="A499" s="115">
        <v>495</v>
      </c>
      <c r="B499" s="136" t="s">
        <v>5888</v>
      </c>
      <c r="C499" s="142"/>
      <c r="D499" s="139"/>
      <c r="E499" s="144" t="s">
        <v>5886</v>
      </c>
      <c r="F499" s="120" t="str">
        <f>VLOOKUP(E499,รายชื่อTOG!$B$2:$C$3500,2,FALSE)</f>
        <v>นายชัยยา พรมธิดา</v>
      </c>
      <c r="G499" s="121" t="e">
        <f>VLOOKUP(E499,รายชื่อTOG!$B$2:$F$3500,6,FALSE)</f>
        <v>#REF!</v>
      </c>
      <c r="H499" s="121" t="str">
        <f>VLOOKUP(E499,รายชื่อTOG!$B$2:$D$3009,3,0)</f>
        <v>OP1 Phase2 Uncoat DL Before Oven</v>
      </c>
      <c r="I499" s="134" t="s">
        <v>2972</v>
      </c>
      <c r="J499" s="19" t="s">
        <v>10</v>
      </c>
      <c r="K499" s="138" t="s">
        <v>5887</v>
      </c>
      <c r="L499" s="143"/>
      <c r="M499" s="19"/>
      <c r="N499" s="19"/>
      <c r="O499" s="8">
        <f>IF(COUNTIF(B$4:B499,B499)=1,1,0)</f>
        <v>1</v>
      </c>
    </row>
    <row r="500" spans="1:15" s="9" customFormat="1" ht="19.8">
      <c r="A500" s="115">
        <v>496</v>
      </c>
      <c r="B500" s="136" t="s">
        <v>5901</v>
      </c>
      <c r="C500" s="142"/>
      <c r="D500" s="139"/>
      <c r="E500" s="144" t="s">
        <v>5899</v>
      </c>
      <c r="F500" s="120" t="str">
        <f>VLOOKUP(E500,รายชื่อTOG!$B$2:$C$3500,2,FALSE)</f>
        <v>น.ส.พิมพ์ลภัส ยินดียม</v>
      </c>
      <c r="G500" s="121" t="e">
        <f>VLOOKUP(E500,รายชื่อTOG!$B$2:$F$3500,6,FALSE)</f>
        <v>#REF!</v>
      </c>
      <c r="H500" s="121" t="str">
        <f>VLOOKUP(E500,รายชื่อTOG!$B$2:$D$3009,3,0)</f>
        <v>QA TOG</v>
      </c>
      <c r="I500" s="134" t="s">
        <v>2972</v>
      </c>
      <c r="J500" s="19" t="s">
        <v>10</v>
      </c>
      <c r="K500" s="138" t="s">
        <v>5900</v>
      </c>
      <c r="L500" s="143"/>
      <c r="M500" s="19"/>
      <c r="N500" s="19"/>
      <c r="O500" s="8">
        <f>IF(COUNTIF(B$4:B500,B500)=1,1,0)</f>
        <v>1</v>
      </c>
    </row>
    <row r="501" spans="1:15" s="9" customFormat="1" ht="19.8">
      <c r="A501" s="115">
        <v>497</v>
      </c>
      <c r="B501" s="136" t="s">
        <v>5915</v>
      </c>
      <c r="C501" s="142"/>
      <c r="D501" s="139"/>
      <c r="E501" s="144" t="s">
        <v>5913</v>
      </c>
      <c r="F501" s="120" t="str">
        <f>VLOOKUP(E501,รายชื่อTOG!$B$2:$C$3500,2,FALSE)</f>
        <v>น.ส.ชฎาภรณ์ วิทยานนท์</v>
      </c>
      <c r="G501" s="121" t="e">
        <f>VLOOKUP(E501,รายชื่อTOG!$B$2:$F$3500,6,FALSE)</f>
        <v>#REF!</v>
      </c>
      <c r="H501" s="121" t="str">
        <f>VLOOKUP(E501,รายชื่อTOG!$B$2:$D$3009,3,0)</f>
        <v>OP Mould Hardening DL RX Lens</v>
      </c>
      <c r="I501" s="134" t="s">
        <v>2972</v>
      </c>
      <c r="J501" s="19" t="s">
        <v>10</v>
      </c>
      <c r="K501" s="138" t="s">
        <v>5914</v>
      </c>
      <c r="L501" s="143"/>
      <c r="M501" s="19"/>
      <c r="N501" s="19"/>
      <c r="O501" s="8">
        <f>IF(COUNTIF(B$4:B501,B501)=1,1,0)</f>
        <v>1</v>
      </c>
    </row>
    <row r="502" spans="1:15" s="9" customFormat="1" ht="19.8">
      <c r="A502" s="115">
        <v>498</v>
      </c>
      <c r="B502" s="136" t="s">
        <v>5929</v>
      </c>
      <c r="C502" s="142"/>
      <c r="D502" s="139"/>
      <c r="E502" s="144" t="s">
        <v>5927</v>
      </c>
      <c r="F502" s="120" t="str">
        <f>VLOOKUP(E502,รายชื่อTOG!$B$2:$C$3500,2,FALSE)</f>
        <v>น.ส.รัตนา นุชชัยนาท</v>
      </c>
      <c r="G502" s="121" t="e">
        <f>VLOOKUP(E502,รายชื่อTOG!$B$2:$F$3500,6,FALSE)</f>
        <v>#REF!</v>
      </c>
      <c r="H502" s="121" t="str">
        <f>VLOOKUP(E502,รายชื่อTOG!$B$2:$D$3009,3,0)</f>
        <v>QC TOG</v>
      </c>
      <c r="I502" s="134" t="s">
        <v>2972</v>
      </c>
      <c r="J502" s="19" t="s">
        <v>10</v>
      </c>
      <c r="K502" s="138" t="s">
        <v>5928</v>
      </c>
      <c r="L502" s="143"/>
      <c r="M502" s="19"/>
      <c r="N502" s="19"/>
      <c r="O502" s="8">
        <f>IF(COUNTIF(B$4:B502,B502)=1,1,0)</f>
        <v>1</v>
      </c>
    </row>
    <row r="503" spans="1:15" s="9" customFormat="1" ht="19.8">
      <c r="A503" s="115">
        <v>499</v>
      </c>
      <c r="B503" s="136" t="s">
        <v>5932</v>
      </c>
      <c r="C503" s="142"/>
      <c r="D503" s="139"/>
      <c r="E503" s="144">
        <v>640096</v>
      </c>
      <c r="F503" s="120" t="str">
        <f>VLOOKUP(E503,รายชื่อTOG!$B$2:$C$3500,2,FALSE)</f>
        <v>นายจิตติพงษ์ เต็กสี</v>
      </c>
      <c r="G503" s="121" t="e">
        <f>VLOOKUP(E503,รายชื่อTOG!$B$2:$F$3500,6,FALSE)</f>
        <v>#REF!</v>
      </c>
      <c r="H503" s="121" t="str">
        <f>VLOOKUP(E503,รายชื่อTOG!$B$2:$D$3009,3,0)</f>
        <v>Maintenance TOG</v>
      </c>
      <c r="I503" s="121" t="s">
        <v>2972</v>
      </c>
      <c r="J503" s="19" t="s">
        <v>10</v>
      </c>
      <c r="K503" s="138" t="s">
        <v>5931</v>
      </c>
      <c r="L503" s="143"/>
      <c r="M503" s="19"/>
      <c r="N503" s="19"/>
      <c r="O503" s="8">
        <f>IF(COUNTIF(B$4:B503,B503)=1,1,0)</f>
        <v>1</v>
      </c>
    </row>
    <row r="504" spans="1:15" s="9" customFormat="1" ht="19.8">
      <c r="A504" s="115">
        <v>500</v>
      </c>
      <c r="B504" s="136" t="s">
        <v>10636</v>
      </c>
      <c r="C504" s="142"/>
      <c r="D504" s="139"/>
      <c r="E504" s="144">
        <v>640095</v>
      </c>
      <c r="F504" s="120" t="str">
        <f>VLOOKUP(E504,รายชื่อTOG!$B$2:$C$3500,2,FALSE)</f>
        <v>นายธีรภัทร จี่เอี่ยม</v>
      </c>
      <c r="G504" s="121" t="e">
        <f>VLOOKUP(E504,รายชื่อTOG!$B$2:$F$3500,6,FALSE)</f>
        <v>#REF!</v>
      </c>
      <c r="H504" s="121" t="str">
        <f>VLOOKUP(E504,รายชื่อTOG!$B$2:$D$3009,3,0)</f>
        <v>Maintenance TOG</v>
      </c>
      <c r="I504" s="121" t="s">
        <v>2973</v>
      </c>
      <c r="J504" s="19" t="s">
        <v>11</v>
      </c>
      <c r="K504" s="138" t="s">
        <v>5935</v>
      </c>
      <c r="L504" s="143"/>
      <c r="M504" s="19"/>
      <c r="N504" s="19"/>
      <c r="O504" s="8">
        <f>IF(COUNTIF(B$4:B504,B504)=1,1,0)</f>
        <v>1</v>
      </c>
    </row>
    <row r="505" spans="1:15" s="9" customFormat="1" ht="19.8">
      <c r="A505" s="115">
        <v>501</v>
      </c>
      <c r="B505" s="136" t="s">
        <v>5937</v>
      </c>
      <c r="C505" s="142"/>
      <c r="D505" s="139"/>
      <c r="E505" s="144">
        <v>640096</v>
      </c>
      <c r="F505" s="120" t="str">
        <f>VLOOKUP(E505,รายชื่อTOG!$B$2:$C$3500,2,FALSE)</f>
        <v>นายจิตติพงษ์ เต็กสี</v>
      </c>
      <c r="G505" s="121" t="e">
        <f>VLOOKUP(E505,รายชื่อTOG!$B$2:$F$3500,6,FALSE)</f>
        <v>#REF!</v>
      </c>
      <c r="H505" s="121" t="str">
        <f>VLOOKUP(E505,รายชื่อTOG!$B$2:$D$3009,3,0)</f>
        <v>Maintenance TOG</v>
      </c>
      <c r="I505" s="134" t="s">
        <v>2973</v>
      </c>
      <c r="J505" s="19" t="s">
        <v>11</v>
      </c>
      <c r="K505" s="138" t="s">
        <v>5931</v>
      </c>
      <c r="L505" s="143"/>
      <c r="M505" s="19"/>
      <c r="N505" s="19"/>
      <c r="O505" s="8">
        <f>IF(COUNTIF(B$4:B505,B505)=1,1,0)</f>
        <v>1</v>
      </c>
    </row>
    <row r="506" spans="1:15" s="9" customFormat="1" ht="19.8">
      <c r="A506" s="115">
        <v>502</v>
      </c>
      <c r="B506" s="136" t="s">
        <v>5951</v>
      </c>
      <c r="C506" s="142"/>
      <c r="D506" s="139"/>
      <c r="E506" s="144" t="s">
        <v>5949</v>
      </c>
      <c r="F506" s="120" t="str">
        <f>VLOOKUP(E506,รายชื่อTOG!$B$2:$C$3500,2,FALSE)</f>
        <v>น.ส.ธิญาดา ราชปึ</v>
      </c>
      <c r="G506" s="121" t="e">
        <f>VLOOKUP(E506,รายชื่อTOG!$B$2:$F$3500,6,FALSE)</f>
        <v>#REF!</v>
      </c>
      <c r="H506" s="121" t="str">
        <f>VLOOKUP(E506,รายชื่อTOG!$B$2:$D$3009,3,0)</f>
        <v>OP2 Phase9 HCNT DL Coat</v>
      </c>
      <c r="I506" s="121" t="s">
        <v>2972</v>
      </c>
      <c r="J506" s="19" t="s">
        <v>10</v>
      </c>
      <c r="K506" s="138" t="s">
        <v>5950</v>
      </c>
      <c r="L506" s="143"/>
      <c r="M506" s="19"/>
      <c r="N506" s="19"/>
      <c r="O506" s="8">
        <f>IF(COUNTIF(B$4:B506,B506)=1,1,0)</f>
        <v>1</v>
      </c>
    </row>
    <row r="507" spans="1:15" s="9" customFormat="1" ht="19.8">
      <c r="A507" s="115">
        <v>503</v>
      </c>
      <c r="B507" s="136" t="s">
        <v>5959</v>
      </c>
      <c r="C507" s="142"/>
      <c r="D507" s="139"/>
      <c r="E507" s="144">
        <v>640085</v>
      </c>
      <c r="F507" s="120" t="str">
        <f>VLOOKUP(E507,รายชื่อTOG!$B$2:$C$3500,2,FALSE)</f>
        <v>น.ส.นันทภรณ์ ฟองการ</v>
      </c>
      <c r="G507" s="121" t="e">
        <f>VLOOKUP(E507,รายชื่อTOG!$B$2:$F$3500,6,FALSE)</f>
        <v>#REF!</v>
      </c>
      <c r="H507" s="121" t="str">
        <f>VLOOKUP(E507,รายชื่อTOG!$B$2:$D$3009,3,0)</f>
        <v>Production Planning</v>
      </c>
      <c r="I507" s="121" t="s">
        <v>2973</v>
      </c>
      <c r="J507" s="19" t="s">
        <v>11</v>
      </c>
      <c r="K507" s="138" t="s">
        <v>5958</v>
      </c>
      <c r="L507" s="143"/>
      <c r="M507" s="19"/>
      <c r="N507" s="19"/>
      <c r="O507" s="8">
        <f>IF(COUNTIF(B$4:B507,B507)=1,1,0)</f>
        <v>1</v>
      </c>
    </row>
    <row r="508" spans="1:15" s="9" customFormat="1" ht="19.8">
      <c r="A508" s="115">
        <v>504</v>
      </c>
      <c r="B508" s="136" t="s">
        <v>10617</v>
      </c>
      <c r="C508" s="142"/>
      <c r="D508" s="139"/>
      <c r="E508" s="144">
        <v>566188</v>
      </c>
      <c r="F508" s="120" t="str">
        <f>VLOOKUP(E508,รายชื่อTOG!$B$2:$C$3500,2,FALSE)</f>
        <v>น.ส.ชไมพร แก้วกาญจน์</v>
      </c>
      <c r="G508" s="121" t="e">
        <f>VLOOKUP(E508,รายชื่อTOG!$B$2:$F$3500,6,FALSE)</f>
        <v>#REF!</v>
      </c>
      <c r="H508" s="121" t="str">
        <f>VLOOKUP(E508,รายชื่อTOG!$B$2:$D$3009,3,0)</f>
        <v>Production Planning</v>
      </c>
      <c r="I508" s="121" t="s">
        <v>2973</v>
      </c>
      <c r="J508" s="19" t="s">
        <v>11</v>
      </c>
      <c r="K508" s="138" t="s">
        <v>1607</v>
      </c>
      <c r="L508" s="143"/>
      <c r="M508" s="19"/>
      <c r="N508" s="19"/>
      <c r="O508" s="8">
        <f>IF(COUNTIF(B$4:B508,B508)=1,1,0)</f>
        <v>1</v>
      </c>
    </row>
    <row r="509" spans="1:15" s="9" customFormat="1" ht="19.8">
      <c r="A509" s="115">
        <v>505</v>
      </c>
      <c r="B509" s="136" t="s">
        <v>10623</v>
      </c>
      <c r="C509" s="142"/>
      <c r="D509" s="139"/>
      <c r="E509" s="144">
        <v>566188</v>
      </c>
      <c r="F509" s="120" t="str">
        <f>VLOOKUP(E509,รายชื่อTOG!$B$2:$C$3500,2,FALSE)</f>
        <v>น.ส.ชไมพร แก้วกาญจน์</v>
      </c>
      <c r="G509" s="121" t="e">
        <f>VLOOKUP(E509,รายชื่อTOG!$B$2:$F$3500,6,FALSE)</f>
        <v>#REF!</v>
      </c>
      <c r="H509" s="121" t="str">
        <f>VLOOKUP(E509,รายชื่อTOG!$B$2:$D$3009,3,0)</f>
        <v>Production Planning</v>
      </c>
      <c r="I509" s="134" t="s">
        <v>2973</v>
      </c>
      <c r="J509" s="19" t="s">
        <v>11</v>
      </c>
      <c r="K509" s="138" t="s">
        <v>1607</v>
      </c>
      <c r="L509" s="143"/>
      <c r="M509" s="19"/>
      <c r="N509" s="19"/>
      <c r="O509" s="8">
        <f>IF(COUNTIF(B$4:B509,B509)=1,1,0)</f>
        <v>1</v>
      </c>
    </row>
    <row r="510" spans="1:15" s="9" customFormat="1" ht="19.8">
      <c r="A510" s="115">
        <v>506</v>
      </c>
      <c r="B510" s="136" t="s">
        <v>5968</v>
      </c>
      <c r="C510" s="142"/>
      <c r="D510" s="139"/>
      <c r="E510" s="144" t="s">
        <v>5966</v>
      </c>
      <c r="F510" s="120" t="str">
        <f>VLOOKUP(E510,รายชื่อTOG!$B$2:$C$3500,2,FALSE)</f>
        <v>น.ส.เนตรนภา ประพันธ์พงษ์</v>
      </c>
      <c r="G510" s="121" t="e">
        <f>VLOOKUP(E510,รายชื่อTOG!$B$2:$F$3500,6,FALSE)</f>
        <v>#REF!</v>
      </c>
      <c r="H510" s="121" t="str">
        <f>VLOOKUP(E510,รายชื่อTOG!$B$2:$D$3009,3,0)</f>
        <v>OP2 Phase4 Uncoat DL Before Oven</v>
      </c>
      <c r="I510" s="139" t="s">
        <v>8321</v>
      </c>
      <c r="J510" s="19" t="s">
        <v>10</v>
      </c>
      <c r="K510" s="138" t="s">
        <v>5967</v>
      </c>
      <c r="L510" s="143"/>
      <c r="M510" s="19"/>
      <c r="N510" s="19"/>
      <c r="O510" s="8">
        <f>IF(COUNTIF(B$4:B510,B510)=1,1,0)</f>
        <v>1</v>
      </c>
    </row>
    <row r="511" spans="1:15" s="9" customFormat="1" ht="19.8">
      <c r="A511" s="115">
        <v>507</v>
      </c>
      <c r="B511" s="136" t="s">
        <v>5992</v>
      </c>
      <c r="C511" s="142"/>
      <c r="D511" s="139"/>
      <c r="E511" s="144">
        <v>650008</v>
      </c>
      <c r="F511" s="120" t="str">
        <f>VLOOKUP(E511,รายชื่อTOG!$B$2:$C$3500,2,FALSE)</f>
        <v>นายณัฐพงษ์ เนตรวิจิตร</v>
      </c>
      <c r="G511" s="121" t="e">
        <f>VLOOKUP(E511,รายชื่อTOG!$B$2:$F$3500,6,FALSE)</f>
        <v>#REF!</v>
      </c>
      <c r="H511" s="121" t="str">
        <f>VLOOKUP(E511,รายชื่อTOG!$B$2:$D$3009,3,0)</f>
        <v>Maintenance TOG</v>
      </c>
      <c r="I511" s="134" t="s">
        <v>2972</v>
      </c>
      <c r="J511" s="19" t="s">
        <v>10</v>
      </c>
      <c r="K511" s="138" t="s">
        <v>5991</v>
      </c>
      <c r="L511" s="143"/>
      <c r="M511" s="19"/>
      <c r="N511" s="19"/>
      <c r="O511" s="8">
        <f>IF(COUNTIF(B$4:B511,B511)=1,1,0)</f>
        <v>1</v>
      </c>
    </row>
    <row r="512" spans="1:15" s="9" customFormat="1" ht="19.8">
      <c r="A512" s="115">
        <v>508</v>
      </c>
      <c r="B512" s="136" t="s">
        <v>1763</v>
      </c>
      <c r="C512" s="142"/>
      <c r="D512" s="139"/>
      <c r="E512" s="144">
        <v>620311</v>
      </c>
      <c r="F512" s="120" t="str">
        <f>VLOOKUP(E512,รายชื่อTOG!$B$2:$C$3500,2,FALSE)</f>
        <v>น.ส.ภาวิณี วันเจริญ</v>
      </c>
      <c r="G512" s="121" t="e">
        <f>VLOOKUP(E512,รายชื่อTOG!$B$2:$F$3500,6,FALSE)</f>
        <v>#REF!</v>
      </c>
      <c r="H512" s="121" t="str">
        <f>VLOOKUP(E512,รายชื่อTOG!$B$2:$D$3009,3,0)</f>
        <v>QC TOG</v>
      </c>
      <c r="I512" s="134" t="s">
        <v>2972</v>
      </c>
      <c r="J512" s="19" t="s">
        <v>10</v>
      </c>
      <c r="K512" s="138" t="s">
        <v>4282</v>
      </c>
      <c r="L512" s="143"/>
      <c r="M512" s="19"/>
      <c r="N512" s="19"/>
      <c r="O512" s="8">
        <f>IF(COUNTIF(B$4:B512,B512)=1,1,0)</f>
        <v>1</v>
      </c>
    </row>
    <row r="513" spans="1:15" s="9" customFormat="1" ht="19.8">
      <c r="A513" s="115">
        <v>509</v>
      </c>
      <c r="B513" s="136" t="s">
        <v>10618</v>
      </c>
      <c r="C513" s="142"/>
      <c r="D513" s="139"/>
      <c r="E513" s="144" t="s">
        <v>6000</v>
      </c>
      <c r="F513" s="120" t="str">
        <f>VLOOKUP(E513,รายชื่อTOG!$B$2:$C$3500,2,FALSE)</f>
        <v>นายยุทธนา พุ่มระย้า</v>
      </c>
      <c r="G513" s="121" t="e">
        <f>VLOOKUP(E513,รายชื่อTOG!$B$2:$F$3500,6,FALSE)</f>
        <v>#REF!</v>
      </c>
      <c r="H513" s="121" t="str">
        <f>VLOOKUP(E513,รายชื่อTOG!$B$2:$D$3009,3,0)</f>
        <v>Productivity Improvement TOG</v>
      </c>
      <c r="I513" s="134" t="s">
        <v>2972</v>
      </c>
      <c r="J513" s="19" t="s">
        <v>10</v>
      </c>
      <c r="K513" s="138" t="s">
        <v>6001</v>
      </c>
      <c r="L513" s="143"/>
      <c r="M513" s="19"/>
      <c r="N513" s="19"/>
      <c r="O513" s="8">
        <f>IF(COUNTIF(B$4:B513,B513)=1,1,0)</f>
        <v>1</v>
      </c>
    </row>
    <row r="514" spans="1:15" s="9" customFormat="1" ht="19.8">
      <c r="A514" s="115">
        <v>510</v>
      </c>
      <c r="B514" s="136" t="s">
        <v>6007</v>
      </c>
      <c r="C514" s="142"/>
      <c r="D514" s="139"/>
      <c r="E514" s="144" t="s">
        <v>6005</v>
      </c>
      <c r="F514" s="120" t="str">
        <f>VLOOKUP(E514,รายชื่อTOG!$B$2:$C$3500,2,FALSE)</f>
        <v>นายวิสสุต เกิดแก่น</v>
      </c>
      <c r="G514" s="121" t="e">
        <f>VLOOKUP(E514,รายชื่อTOG!$B$2:$F$3500,6,FALSE)</f>
        <v>#REF!</v>
      </c>
      <c r="H514" s="121" t="str">
        <f>VLOOKUP(E514,รายชื่อTOG!$B$2:$D$3009,3,0)</f>
        <v>OP1 Phase 7 Hardcoat DL</v>
      </c>
      <c r="I514" s="134" t="s">
        <v>2972</v>
      </c>
      <c r="J514" s="19" t="s">
        <v>10</v>
      </c>
      <c r="K514" s="138" t="s">
        <v>6006</v>
      </c>
      <c r="L514" s="143"/>
      <c r="M514" s="19"/>
      <c r="N514" s="19"/>
      <c r="O514" s="8">
        <f>IF(COUNTIF(B$4:B514,B514)=1,1,0)</f>
        <v>1</v>
      </c>
    </row>
    <row r="515" spans="1:15" s="9" customFormat="1" ht="19.8">
      <c r="A515" s="115">
        <v>511</v>
      </c>
      <c r="B515" s="136" t="s">
        <v>6009</v>
      </c>
      <c r="C515" s="142"/>
      <c r="D515" s="139"/>
      <c r="E515" s="144" t="s">
        <v>5746</v>
      </c>
      <c r="F515" s="120" t="str">
        <f>VLOOKUP(E515,รายชื่อTOG!$B$2:$C$3500,2,FALSE)</f>
        <v>น.ส.วรรณิษา หมวกเพ็ชร</v>
      </c>
      <c r="G515" s="121" t="e">
        <f>VLOOKUP(E515,รายชื่อTOG!$B$2:$F$3500,6,FALSE)</f>
        <v>#REF!</v>
      </c>
      <c r="H515" s="121" t="str">
        <f>VLOOKUP(E515,รายชื่อTOG!$B$2:$D$3009,3,0)</f>
        <v>OP2 Phase4 Uncoat DL After Oven</v>
      </c>
      <c r="I515" s="134" t="s">
        <v>2972</v>
      </c>
      <c r="J515" s="19" t="s">
        <v>10</v>
      </c>
      <c r="K515" s="138" t="s">
        <v>5747</v>
      </c>
      <c r="L515" s="143"/>
      <c r="M515" s="19"/>
      <c r="N515" s="19"/>
      <c r="O515" s="8">
        <f>IF(COUNTIF(B$4:B515,B515)=1,1,0)</f>
        <v>1</v>
      </c>
    </row>
    <row r="516" spans="1:15" s="9" customFormat="1" ht="19.8">
      <c r="A516" s="115">
        <v>512</v>
      </c>
      <c r="B516" s="136" t="s">
        <v>6487</v>
      </c>
      <c r="C516" s="142"/>
      <c r="D516" s="139"/>
      <c r="E516" s="144">
        <v>650012</v>
      </c>
      <c r="F516" s="120" t="str">
        <f>VLOOKUP(E516,รายชื่อTOG!$B$2:$C$3500,2,FALSE)</f>
        <v>นายมูฮัมหมัด ดา</v>
      </c>
      <c r="G516" s="121" t="e">
        <f>VLOOKUP(E516,รายชื่อTOG!$B$2:$F$3500,6,FALSE)</f>
        <v>#REF!</v>
      </c>
      <c r="H516" s="121" t="str">
        <f>VLOOKUP(E516,รายชื่อTOG!$B$2:$D$3009,3,0)</f>
        <v>Maintenance TOG</v>
      </c>
      <c r="I516" s="134" t="s">
        <v>2972</v>
      </c>
      <c r="J516" s="19" t="s">
        <v>10</v>
      </c>
      <c r="K516" s="138" t="s">
        <v>6014</v>
      </c>
      <c r="L516" s="143"/>
      <c r="M516" s="19"/>
      <c r="N516" s="19"/>
      <c r="O516" s="8">
        <f>IF(COUNTIF(B$4:B516,B516)=1,1,0)</f>
        <v>1</v>
      </c>
    </row>
    <row r="517" spans="1:15" s="9" customFormat="1" ht="19.8">
      <c r="A517" s="115">
        <v>513</v>
      </c>
      <c r="B517" s="136" t="s">
        <v>6024</v>
      </c>
      <c r="C517" s="142"/>
      <c r="D517" s="139"/>
      <c r="E517" s="144" t="s">
        <v>6022</v>
      </c>
      <c r="F517" s="120" t="str">
        <f>VLOOKUP(E517,รายชื่อTOG!$B$2:$C$3500,2,FALSE)</f>
        <v>นายณัฐพล แสงอ่อน</v>
      </c>
      <c r="G517" s="121" t="e">
        <f>VLOOKUP(E517,รายชื่อTOG!$B$2:$F$3500,6,FALSE)</f>
        <v>#REF!</v>
      </c>
      <c r="H517" s="121" t="str">
        <f>VLOOKUP(E517,รายชื่อTOG!$B$2:$D$3009,3,0)</f>
        <v>Packing Center</v>
      </c>
      <c r="I517" s="134" t="s">
        <v>2972</v>
      </c>
      <c r="J517" s="19" t="s">
        <v>10</v>
      </c>
      <c r="K517" s="138" t="s">
        <v>6023</v>
      </c>
      <c r="L517" s="143"/>
      <c r="M517" s="19"/>
      <c r="N517" s="19"/>
      <c r="O517" s="8">
        <f>IF(COUNTIF(B$4:B517,B517)=1,1,0)</f>
        <v>1</v>
      </c>
    </row>
    <row r="518" spans="1:15" s="9" customFormat="1" ht="19.8">
      <c r="A518" s="115">
        <v>514</v>
      </c>
      <c r="B518" s="136" t="s">
        <v>6032</v>
      </c>
      <c r="C518" s="142"/>
      <c r="D518" s="139"/>
      <c r="E518" s="144" t="s">
        <v>6030</v>
      </c>
      <c r="F518" s="120" t="str">
        <f>VLOOKUP(E518,รายชื่อTOG!$B$2:$C$3500,2,FALSE)</f>
        <v>น.ส.กาญจนา สิงหาทุม</v>
      </c>
      <c r="G518" s="121" t="e">
        <f>VLOOKUP(E518,รายชื่อTOG!$B$2:$F$3500,6,FALSE)</f>
        <v>#REF!</v>
      </c>
      <c r="H518" s="121" t="str">
        <f>VLOOKUP(E518,รายชื่อTOG!$B$2:$D$3009,3,0)</f>
        <v>QC TOG</v>
      </c>
      <c r="I518" s="134" t="s">
        <v>2972</v>
      </c>
      <c r="J518" s="19" t="s">
        <v>10</v>
      </c>
      <c r="K518" s="138" t="s">
        <v>6031</v>
      </c>
      <c r="L518" s="143"/>
      <c r="M518" s="19"/>
      <c r="N518" s="19"/>
      <c r="O518" s="8">
        <f>IF(COUNTIF(B$4:B518,B518)=1,1,0)</f>
        <v>1</v>
      </c>
    </row>
    <row r="519" spans="1:15" s="9" customFormat="1" ht="19.8">
      <c r="A519" s="115">
        <v>515</v>
      </c>
      <c r="B519" s="136" t="s">
        <v>10612</v>
      </c>
      <c r="C519" s="142"/>
      <c r="D519" s="139"/>
      <c r="E519" s="144" t="s">
        <v>6035</v>
      </c>
      <c r="F519" s="120" t="str">
        <f>VLOOKUP(E519,รายชื่อTOG!$B$2:$C$3500,2,FALSE)</f>
        <v>น.ส.นฤมล บุญเกิด</v>
      </c>
      <c r="G519" s="121" t="e">
        <f>VLOOKUP(E519,รายชื่อTOG!$B$2:$F$3500,6,FALSE)</f>
        <v>#REF!</v>
      </c>
      <c r="H519" s="121" t="str">
        <f>VLOOKUP(E519,รายชื่อTOG!$B$2:$D$3009,3,0)</f>
        <v>OP1 Phase 7 Casting Lens DL</v>
      </c>
      <c r="I519" s="134" t="s">
        <v>2972</v>
      </c>
      <c r="J519" s="19" t="s">
        <v>10</v>
      </c>
      <c r="K519" s="138" t="s">
        <v>6036</v>
      </c>
      <c r="L519" s="143"/>
      <c r="M519" s="19"/>
      <c r="N519" s="19"/>
      <c r="O519" s="8">
        <f>IF(COUNTIF(B$4:B519,B519)=1,1,0)</f>
        <v>1</v>
      </c>
    </row>
    <row r="520" spans="1:15" s="9" customFormat="1" ht="19.8">
      <c r="A520" s="115">
        <v>516</v>
      </c>
      <c r="B520" s="136" t="s">
        <v>10611</v>
      </c>
      <c r="C520" s="142"/>
      <c r="D520" s="139"/>
      <c r="E520" s="144">
        <v>524501</v>
      </c>
      <c r="F520" s="120" t="str">
        <f>VLOOKUP(E520,รายชื่อTOG!$B$2:$C$3500,2,FALSE)</f>
        <v>นางกิ่งแก้ว ยินดีทีป</v>
      </c>
      <c r="G520" s="121" t="e">
        <f>VLOOKUP(E520,รายชื่อTOG!$B$2:$F$3500,6,FALSE)</f>
        <v>#REF!</v>
      </c>
      <c r="H520" s="121" t="str">
        <f>VLOOKUP(E520,รายชื่อTOG!$B$2:$D$3009,3,0)</f>
        <v>OP2 Phase5 Uncoat DL Mould</v>
      </c>
      <c r="I520" s="134" t="s">
        <v>2972</v>
      </c>
      <c r="J520" s="19" t="s">
        <v>10</v>
      </c>
      <c r="K520" s="138" t="s">
        <v>6040</v>
      </c>
      <c r="L520" s="143"/>
      <c r="M520" s="19"/>
      <c r="N520" s="19"/>
      <c r="O520" s="8">
        <f>IF(COUNTIF(B$4:B520,B520)=1,1,0)</f>
        <v>1</v>
      </c>
    </row>
    <row r="521" spans="1:15" s="9" customFormat="1" ht="19.8">
      <c r="A521" s="115">
        <v>517</v>
      </c>
      <c r="B521" s="136" t="s">
        <v>10613</v>
      </c>
      <c r="C521" s="142"/>
      <c r="D521" s="139"/>
      <c r="E521" s="144" t="s">
        <v>6044</v>
      </c>
      <c r="F521" s="120" t="str">
        <f>VLOOKUP(E521,รายชื่อTOG!$B$2:$C$3500,2,FALSE)</f>
        <v>น.ส.อรุณรัตน์ สมสนิท</v>
      </c>
      <c r="G521" s="121" t="e">
        <f>VLOOKUP(E521,รายชื่อTOG!$B$2:$F$3500,6,FALSE)</f>
        <v>#REF!</v>
      </c>
      <c r="H521" s="121" t="str">
        <f>VLOOKUP(E521,รายชื่อTOG!$B$2:$D$3009,3,0)</f>
        <v>OP1 Phase1 HC DL Coat</v>
      </c>
      <c r="I521" s="134" t="s">
        <v>2972</v>
      </c>
      <c r="J521" s="19" t="s">
        <v>10</v>
      </c>
      <c r="K521" s="138" t="s">
        <v>6045</v>
      </c>
      <c r="L521" s="143"/>
      <c r="M521" s="19"/>
      <c r="N521" s="19"/>
      <c r="O521" s="8">
        <f>IF(COUNTIF(B$4:B521,B521)=1,1,0)</f>
        <v>1</v>
      </c>
    </row>
    <row r="522" spans="1:15" s="9" customFormat="1" ht="19.8">
      <c r="A522" s="115">
        <v>518</v>
      </c>
      <c r="B522" s="136" t="s">
        <v>6051</v>
      </c>
      <c r="C522" s="142"/>
      <c r="D522" s="139"/>
      <c r="E522" s="144" t="s">
        <v>6049</v>
      </c>
      <c r="F522" s="120" t="str">
        <f>VLOOKUP(E522,รายชื่อTOG!$B$2:$C$3500,2,FALSE)</f>
        <v>น.ส.มิ่งขวัญ ยินดี</v>
      </c>
      <c r="G522" s="121" t="e">
        <f>VLOOKUP(E522,รายชื่อTOG!$B$2:$F$3500,6,FALSE)</f>
        <v>#REF!</v>
      </c>
      <c r="H522" s="121" t="str">
        <f>VLOOKUP(E522,รายชื่อTOG!$B$2:$D$3009,3,0)</f>
        <v>OP1 Phase 7 Casting Lens DL</v>
      </c>
      <c r="I522" s="134" t="s">
        <v>2972</v>
      </c>
      <c r="J522" s="19" t="s">
        <v>10</v>
      </c>
      <c r="K522" s="138" t="s">
        <v>6050</v>
      </c>
      <c r="L522" s="143"/>
      <c r="M522" s="19"/>
      <c r="N522" s="19"/>
      <c r="O522" s="8">
        <f>IF(COUNTIF(B$4:B522,B522)=1,1,0)</f>
        <v>1</v>
      </c>
    </row>
    <row r="523" spans="1:15" s="9" customFormat="1" ht="19.8">
      <c r="A523" s="115">
        <v>519</v>
      </c>
      <c r="B523" s="136" t="s">
        <v>6052</v>
      </c>
      <c r="C523" s="142"/>
      <c r="D523" s="139"/>
      <c r="E523" s="144">
        <v>620341</v>
      </c>
      <c r="F523" s="120" t="str">
        <f>VLOOKUP(E523,รายชื่อTOG!$B$2:$C$3500,2,FALSE)</f>
        <v>น.ส.นันท์นภัส คำชนะ</v>
      </c>
      <c r="G523" s="121" t="e">
        <f>VLOOKUP(E523,รายชื่อTOG!$B$2:$F$3500,6,FALSE)</f>
        <v>#REF!</v>
      </c>
      <c r="H523" s="121" t="str">
        <f>VLOOKUP(E523,รายชื่อTOG!$B$2:$D$3009,3,0)</f>
        <v>OP2 Phase4 Uncoat DL Before Oven</v>
      </c>
      <c r="I523" s="134" t="s">
        <v>2972</v>
      </c>
      <c r="J523" s="19" t="s">
        <v>10</v>
      </c>
      <c r="K523" s="138" t="s">
        <v>2636</v>
      </c>
      <c r="L523" s="143"/>
      <c r="M523" s="19"/>
      <c r="N523" s="19"/>
      <c r="O523" s="8">
        <f>IF(COUNTIF(B$4:B523,B523)=1,1,0)</f>
        <v>1</v>
      </c>
    </row>
    <row r="524" spans="1:15" s="9" customFormat="1" ht="19.8">
      <c r="A524" s="115">
        <v>520</v>
      </c>
      <c r="B524" s="136" t="s">
        <v>6057</v>
      </c>
      <c r="C524" s="142"/>
      <c r="D524" s="139"/>
      <c r="E524" s="144" t="s">
        <v>6055</v>
      </c>
      <c r="F524" s="120" t="str">
        <f>VLOOKUP(E524,รายชื่อTOG!$B$2:$C$3500,2,FALSE)</f>
        <v>น.ส.กุลกันยา ชำนาญ</v>
      </c>
      <c r="G524" s="121" t="e">
        <f>VLOOKUP(E524,รายชื่อTOG!$B$2:$F$3500,6,FALSE)</f>
        <v>#REF!</v>
      </c>
      <c r="H524" s="121" t="str">
        <f>VLOOKUP(E524,รายชื่อTOG!$B$2:$D$3009,3,0)</f>
        <v>OP1 Phase1 Uncoat DL After Oven</v>
      </c>
      <c r="I524" s="134" t="s">
        <v>2972</v>
      </c>
      <c r="J524" s="19" t="s">
        <v>10</v>
      </c>
      <c r="K524" s="138" t="s">
        <v>6056</v>
      </c>
      <c r="L524" s="143"/>
      <c r="M524" s="19"/>
      <c r="N524" s="19"/>
      <c r="O524" s="8">
        <f>IF(COUNTIF(B$4:B524,B524)=1,1,0)</f>
        <v>1</v>
      </c>
    </row>
    <row r="525" spans="1:15" s="9" customFormat="1" ht="19.8">
      <c r="A525" s="115">
        <v>521</v>
      </c>
      <c r="B525" s="136" t="s">
        <v>10614</v>
      </c>
      <c r="C525" s="142"/>
      <c r="D525" s="139"/>
      <c r="E525" s="144" t="s">
        <v>6059</v>
      </c>
      <c r="F525" s="120" t="str">
        <f>VLOOKUP(E525,รายชื่อTOG!$B$2:$C$3500,2,FALSE)</f>
        <v>นายสุรวิทย์ เจริญหมื่น</v>
      </c>
      <c r="G525" s="121" t="e">
        <f>VLOOKUP(E525,รายชื่อTOG!$B$2:$F$3500,6,FALSE)</f>
        <v>#REF!</v>
      </c>
      <c r="H525" s="121" t="str">
        <f>VLOOKUP(E525,รายชื่อTOG!$B$2:$D$3009,3,0)</f>
        <v>OP3 Polarview DL</v>
      </c>
      <c r="I525" s="134" t="s">
        <v>2972</v>
      </c>
      <c r="J525" s="19" t="s">
        <v>10</v>
      </c>
      <c r="K525" s="138" t="s">
        <v>6060</v>
      </c>
      <c r="L525" s="143"/>
      <c r="M525" s="19"/>
      <c r="N525" s="19"/>
      <c r="O525" s="8">
        <f>IF(COUNTIF(B$4:B525,B525)=1,1,0)</f>
        <v>1</v>
      </c>
    </row>
    <row r="526" spans="1:15" s="9" customFormat="1" ht="19.8">
      <c r="A526" s="115">
        <v>522</v>
      </c>
      <c r="B526" s="136" t="s">
        <v>10615</v>
      </c>
      <c r="C526" s="142"/>
      <c r="D526" s="139"/>
      <c r="E526" s="144" t="s">
        <v>6063</v>
      </c>
      <c r="F526" s="120" t="str">
        <f>VLOOKUP(E526,รายชื่อTOG!$B$2:$C$3500,2,FALSE)</f>
        <v>น.ส.พรพิมล พุทธหาร</v>
      </c>
      <c r="G526" s="121" t="e">
        <f>VLOOKUP(E526,รายชื่อTOG!$B$2:$F$3500,6,FALSE)</f>
        <v>#REF!</v>
      </c>
      <c r="H526" s="121" t="str">
        <f>VLOOKUP(E526,รายชื่อTOG!$B$2:$D$3009,3,0)</f>
        <v>OP2 Phase5 Uncoat DL After Oven</v>
      </c>
      <c r="I526" s="121" t="s">
        <v>2972</v>
      </c>
      <c r="J526" s="19" t="s">
        <v>10</v>
      </c>
      <c r="K526" s="138" t="s">
        <v>6064</v>
      </c>
      <c r="L526" s="143"/>
      <c r="M526" s="19"/>
      <c r="N526" s="19"/>
      <c r="O526" s="8">
        <f>IF(COUNTIF(B$4:B526,B526)=1,1,0)</f>
        <v>1</v>
      </c>
    </row>
    <row r="527" spans="1:15" s="9" customFormat="1" ht="19.8">
      <c r="A527" s="115">
        <v>523</v>
      </c>
      <c r="B527" s="136" t="s">
        <v>10616</v>
      </c>
      <c r="C527" s="142"/>
      <c r="D527" s="139"/>
      <c r="E527" s="144" t="s">
        <v>6071</v>
      </c>
      <c r="F527" s="120" t="str">
        <f>VLOOKUP(E527,รายชื่อTOG!$B$2:$C$3500,2,FALSE)</f>
        <v>น.ส.จิราภรณ์ สารทอง</v>
      </c>
      <c r="G527" s="121" t="e">
        <f>VLOOKUP(E527,รายชื่อTOG!$B$2:$F$3500,6,FALSE)</f>
        <v>#REF!</v>
      </c>
      <c r="H527" s="121" t="str">
        <f>VLOOKUP(E527,รายชื่อTOG!$B$2:$D$3009,3,0)</f>
        <v>OP2 Phase5 Uncoat DL After Oven</v>
      </c>
      <c r="I527" s="134" t="s">
        <v>2973</v>
      </c>
      <c r="J527" s="19" t="s">
        <v>11</v>
      </c>
      <c r="K527" s="138" t="s">
        <v>6072</v>
      </c>
      <c r="L527" s="143"/>
      <c r="M527" s="19"/>
      <c r="N527" s="19"/>
      <c r="O527" s="8">
        <f>IF(COUNTIF(B$4:B527,B527)=1,1,0)</f>
        <v>1</v>
      </c>
    </row>
    <row r="528" spans="1:15" s="9" customFormat="1" ht="19.8">
      <c r="A528" s="115">
        <v>524</v>
      </c>
      <c r="B528" s="136" t="s">
        <v>10619</v>
      </c>
      <c r="C528" s="142"/>
      <c r="D528" s="139"/>
      <c r="E528" s="144" t="s">
        <v>6071</v>
      </c>
      <c r="F528" s="120" t="str">
        <f>VLOOKUP(E528,รายชื่อTOG!$B$2:$C$3500,2,FALSE)</f>
        <v>น.ส.จิราภรณ์ สารทอง</v>
      </c>
      <c r="G528" s="121" t="e">
        <f>VLOOKUP(E528,รายชื่อTOG!$B$2:$F$3500,6,FALSE)</f>
        <v>#REF!</v>
      </c>
      <c r="H528" s="121" t="str">
        <f>VLOOKUP(E528,รายชื่อTOG!$B$2:$D$3009,3,0)</f>
        <v>OP2 Phase5 Uncoat DL After Oven</v>
      </c>
      <c r="I528" s="121" t="s">
        <v>2972</v>
      </c>
      <c r="J528" s="19" t="s">
        <v>10</v>
      </c>
      <c r="K528" s="138" t="s">
        <v>6072</v>
      </c>
      <c r="L528" s="143"/>
      <c r="M528" s="19"/>
      <c r="N528" s="19"/>
      <c r="O528" s="8">
        <f>IF(COUNTIF(B$4:B528,B528)=1,1,0)</f>
        <v>1</v>
      </c>
    </row>
    <row r="529" spans="1:15" s="9" customFormat="1" ht="19.8">
      <c r="A529" s="115">
        <v>525</v>
      </c>
      <c r="B529" s="136" t="s">
        <v>10620</v>
      </c>
      <c r="C529" s="142"/>
      <c r="D529" s="139"/>
      <c r="E529" s="144">
        <v>597671</v>
      </c>
      <c r="F529" s="120" t="str">
        <f>VLOOKUP(E529,รายชื่อTOG!$B$2:$C$3500,2,FALSE)</f>
        <v>น.ส.ศศินา เจ๊ะเลาะ</v>
      </c>
      <c r="G529" s="121" t="e">
        <f>VLOOKUP(E529,รายชื่อTOG!$B$2:$F$3500,6,FALSE)</f>
        <v>#REF!</v>
      </c>
      <c r="H529" s="121" t="str">
        <f>VLOOKUP(E529,รายชื่อTOG!$B$2:$D$3009,3,0)</f>
        <v>OP2 Phase4 Uncoat DL Before Oven</v>
      </c>
      <c r="I529" s="134" t="s">
        <v>2973</v>
      </c>
      <c r="J529" s="19" t="s">
        <v>11</v>
      </c>
      <c r="K529" s="138" t="s">
        <v>6076</v>
      </c>
      <c r="L529" s="143"/>
      <c r="M529" s="19"/>
      <c r="N529" s="19"/>
      <c r="O529" s="8">
        <f>IF(COUNTIF(B$4:B529,B529)=1,1,0)</f>
        <v>1</v>
      </c>
    </row>
    <row r="530" spans="1:15" s="9" customFormat="1" ht="19.8">
      <c r="A530" s="115">
        <v>526</v>
      </c>
      <c r="B530" s="136" t="s">
        <v>6125</v>
      </c>
      <c r="C530" s="19"/>
      <c r="D530" s="19"/>
      <c r="E530" s="144" t="s">
        <v>6123</v>
      </c>
      <c r="F530" s="120" t="str">
        <f>VLOOKUP(E530,รายชื่อTOG!$B$2:$C$3500,2,FALSE)</f>
        <v>น.ส.พัชรี ฮวดคันทะ</v>
      </c>
      <c r="G530" s="121" t="e">
        <f>VLOOKUP(E530,รายชื่อTOG!$B$2:$F$3500,6,FALSE)</f>
        <v>#REF!</v>
      </c>
      <c r="H530" s="121" t="str">
        <f>VLOOKUP(E530,รายชื่อTOG!$B$2:$D$3009,3,0)</f>
        <v>OP2 Phase5 Uncoat DL Before Oven</v>
      </c>
      <c r="I530" s="134" t="s">
        <v>2972</v>
      </c>
      <c r="J530" s="19" t="s">
        <v>10</v>
      </c>
      <c r="K530" s="138" t="s">
        <v>6124</v>
      </c>
      <c r="L530" s="136"/>
      <c r="M530" s="19"/>
      <c r="N530" s="19"/>
      <c r="O530" s="8">
        <f>IF(COUNTIF(B$4:B530,B530)=1,1,0)</f>
        <v>1</v>
      </c>
    </row>
    <row r="531" spans="1:15" s="9" customFormat="1" ht="19.8">
      <c r="A531" s="115">
        <v>527</v>
      </c>
      <c r="B531" s="136" t="s">
        <v>10621</v>
      </c>
      <c r="C531" s="19"/>
      <c r="D531" s="19"/>
      <c r="E531" s="144" t="s">
        <v>6137</v>
      </c>
      <c r="F531" s="120" t="str">
        <f>VLOOKUP(E531,รายชื่อTOG!$B$2:$C$3500,2,FALSE)</f>
        <v>นายอนันต์ กลิ่นดอกแก้ว</v>
      </c>
      <c r="G531" s="121" t="e">
        <f>VLOOKUP(E531,รายชื่อTOG!$B$2:$F$3500,6,FALSE)</f>
        <v>#REF!</v>
      </c>
      <c r="H531" s="121" t="str">
        <f>VLOOKUP(E531,รายชื่อTOG!$B$2:$D$3009,3,0)</f>
        <v>OP2 Phase9 HMCS DL Coat</v>
      </c>
      <c r="I531" s="134" t="s">
        <v>2972</v>
      </c>
      <c r="J531" s="19" t="s">
        <v>10</v>
      </c>
      <c r="K531" s="138" t="s">
        <v>6138</v>
      </c>
      <c r="L531" s="136"/>
      <c r="M531" s="19"/>
      <c r="N531" s="19"/>
      <c r="O531" s="8">
        <f>IF(COUNTIF(B$4:B531,B531)=1,1,0)</f>
        <v>1</v>
      </c>
    </row>
    <row r="532" spans="1:15" s="9" customFormat="1" ht="19.8">
      <c r="A532" s="115">
        <v>528</v>
      </c>
      <c r="B532" s="136" t="s">
        <v>10622</v>
      </c>
      <c r="C532" s="19"/>
      <c r="D532" s="19"/>
      <c r="E532" s="144" t="s">
        <v>6146</v>
      </c>
      <c r="F532" s="120" t="str">
        <f>VLOOKUP(E532,รายชื่อTOG!$B$2:$C$3500,2,FALSE)</f>
        <v>น.ส.เจนจิรา พุกวงษ์</v>
      </c>
      <c r="G532" s="121" t="e">
        <f>VLOOKUP(E532,รายชื่อTOG!$B$2:$F$3500,6,FALSE)</f>
        <v>#REF!</v>
      </c>
      <c r="H532" s="121" t="str">
        <f>VLOOKUP(E532,รายชื่อTOG!$B$2:$D$3009,3,0)</f>
        <v>บริษัท สมายล์ พี จำกัด TOG</v>
      </c>
      <c r="I532" s="121" t="s">
        <v>2972</v>
      </c>
      <c r="J532" s="19" t="s">
        <v>10</v>
      </c>
      <c r="K532" s="138" t="s">
        <v>6147</v>
      </c>
      <c r="L532" s="136"/>
      <c r="M532" s="19"/>
      <c r="N532" s="19"/>
      <c r="O532" s="8">
        <f>IF(COUNTIF(B$4:B532,B532)=1,1,0)</f>
        <v>1</v>
      </c>
    </row>
    <row r="533" spans="1:15" s="9" customFormat="1" ht="19.8">
      <c r="A533" s="115">
        <v>529</v>
      </c>
      <c r="B533" s="136" t="s">
        <v>4289</v>
      </c>
      <c r="C533" s="19"/>
      <c r="D533" s="19"/>
      <c r="E533" s="144">
        <v>620341</v>
      </c>
      <c r="F533" s="120" t="str">
        <f>VLOOKUP(E533,รายชื่อTOG!$B$2:$C$3500,2,FALSE)</f>
        <v>น.ส.นันท์นภัส คำชนะ</v>
      </c>
      <c r="G533" s="121" t="e">
        <f>VLOOKUP(E533,รายชื่อTOG!$B$2:$F$3500,6,FALSE)</f>
        <v>#REF!</v>
      </c>
      <c r="H533" s="121" t="str">
        <f>VLOOKUP(E533,รายชื่อTOG!$B$2:$D$3009,3,0)</f>
        <v>OP2 Phase4 Uncoat DL Before Oven</v>
      </c>
      <c r="I533" s="121" t="s">
        <v>2973</v>
      </c>
      <c r="J533" s="19" t="s">
        <v>11</v>
      </c>
      <c r="K533" s="138" t="s">
        <v>2636</v>
      </c>
      <c r="L533" s="136"/>
      <c r="M533" s="19"/>
      <c r="N533" s="19"/>
      <c r="O533" s="8">
        <f>IF(COUNTIF(B$4:B533,B533)=1,1,0)</f>
        <v>1</v>
      </c>
    </row>
    <row r="534" spans="1:15" s="9" customFormat="1" ht="19.8">
      <c r="A534" s="115">
        <v>530</v>
      </c>
      <c r="B534" s="136" t="s">
        <v>10683</v>
      </c>
      <c r="C534" s="19"/>
      <c r="D534" s="19"/>
      <c r="E534" s="144">
        <v>618806</v>
      </c>
      <c r="F534" s="120" t="str">
        <f>VLOOKUP(E534,รายชื่อTOG!$B$2:$C$3500,2,FALSE)</f>
        <v>น.ส.กมลชนก คำพิทักษ์</v>
      </c>
      <c r="G534" s="121" t="e">
        <f>VLOOKUP(E534,รายชื่อTOG!$B$2:$F$3500,6,FALSE)</f>
        <v>#REF!</v>
      </c>
      <c r="H534" s="121" t="str">
        <f>VLOOKUP(E534,รายชื่อTOG!$B$2:$D$3009,3,0)</f>
        <v>OP2 Phase9 HCNT DL Coat</v>
      </c>
      <c r="I534" s="121" t="s">
        <v>2973</v>
      </c>
      <c r="J534" s="19" t="s">
        <v>11</v>
      </c>
      <c r="K534" s="138" t="s">
        <v>1898</v>
      </c>
      <c r="L534" s="136"/>
      <c r="M534" s="19"/>
      <c r="N534" s="19"/>
      <c r="O534" s="8">
        <f>IF(COUNTIF(B$4:B534,B534)=1,1,0)</f>
        <v>1</v>
      </c>
    </row>
    <row r="535" spans="1:15" s="9" customFormat="1" ht="19.8">
      <c r="A535" s="115">
        <v>531</v>
      </c>
      <c r="B535" s="136" t="s">
        <v>10637</v>
      </c>
      <c r="C535" s="19"/>
      <c r="D535" s="19"/>
      <c r="E535" s="144" t="s">
        <v>6162</v>
      </c>
      <c r="F535" s="120" t="str">
        <f>VLOOKUP(E535,รายชื่อTOG!$B$2:$C$3500,2,FALSE)</f>
        <v>น.ส.ลวิวรรณ วงค์ชู</v>
      </c>
      <c r="G535" s="121" t="e">
        <f>VLOOKUP(E535,รายชื่อTOG!$B$2:$F$3500,6,FALSE)</f>
        <v>#REF!</v>
      </c>
      <c r="H535" s="121" t="str">
        <f>VLOOKUP(E535,รายชื่อTOG!$B$2:$D$3009,3,0)</f>
        <v>QC TOG</v>
      </c>
      <c r="I535" s="121" t="s">
        <v>2973</v>
      </c>
      <c r="J535" s="19" t="s">
        <v>11</v>
      </c>
      <c r="K535" s="138" t="s">
        <v>6163</v>
      </c>
      <c r="L535" s="136"/>
      <c r="M535" s="19"/>
      <c r="N535" s="19"/>
      <c r="O535" s="8">
        <f>IF(COUNTIF(B$4:B535,B535)=1,1,0)</f>
        <v>1</v>
      </c>
    </row>
    <row r="536" spans="1:15" s="9" customFormat="1" ht="19.8">
      <c r="A536" s="115">
        <v>532</v>
      </c>
      <c r="B536" s="136" t="s">
        <v>6171</v>
      </c>
      <c r="C536" s="19"/>
      <c r="D536" s="19"/>
      <c r="E536" s="144" t="s">
        <v>6169</v>
      </c>
      <c r="F536" s="120" t="str">
        <f>VLOOKUP(E536,รายชื่อTOG!$B$2:$C$3500,2,FALSE)</f>
        <v>นายศุภณัฏฐ์ เกียรติพาณิชย์</v>
      </c>
      <c r="G536" s="121" t="e">
        <f>VLOOKUP(E536,รายชื่อTOG!$B$2:$F$3500,6,FALSE)</f>
        <v>#REF!</v>
      </c>
      <c r="H536" s="121" t="str">
        <f>VLOOKUP(E536,รายชื่อTOG!$B$2:$D$3009,3,0)</f>
        <v>OP2 Phase5 Uncoat DL After Oven</v>
      </c>
      <c r="I536" s="134" t="s">
        <v>2973</v>
      </c>
      <c r="J536" s="19" t="s">
        <v>11</v>
      </c>
      <c r="K536" s="138" t="s">
        <v>6170</v>
      </c>
      <c r="L536" s="136"/>
      <c r="M536" s="19"/>
      <c r="N536" s="19"/>
      <c r="O536" s="8">
        <f>IF(COUNTIF(B$4:B536,B536)=1,1,0)</f>
        <v>1</v>
      </c>
    </row>
    <row r="537" spans="1:15" s="9" customFormat="1" ht="19.8">
      <c r="A537" s="115">
        <v>533</v>
      </c>
      <c r="B537" s="136" t="s">
        <v>10638</v>
      </c>
      <c r="C537" s="19"/>
      <c r="D537" s="19"/>
      <c r="E537" s="144">
        <v>620448</v>
      </c>
      <c r="F537" s="120" t="str">
        <f>VLOOKUP(E537,รายชื่อTOG!$B$2:$C$3500,2,FALSE)</f>
        <v>น.ส.โสรญา แกชวดดง</v>
      </c>
      <c r="G537" s="121" t="e">
        <f>VLOOKUP(E537,รายชื่อTOG!$B$2:$F$3500,6,FALSE)</f>
        <v>#REF!</v>
      </c>
      <c r="H537" s="121" t="str">
        <f>VLOOKUP(E537,รายชื่อTOG!$B$2:$D$3009,3,0)</f>
        <v>OP2 Phase5 Uncoat DL Before Oven</v>
      </c>
      <c r="I537" s="121" t="s">
        <v>2973</v>
      </c>
      <c r="J537" s="19" t="s">
        <v>11</v>
      </c>
      <c r="K537" s="138" t="s">
        <v>1647</v>
      </c>
      <c r="L537" s="136"/>
      <c r="M537" s="19"/>
      <c r="N537" s="19"/>
      <c r="O537" s="8">
        <f>IF(COUNTIF(B$4:B537,B537)=1,1,0)</f>
        <v>1</v>
      </c>
    </row>
    <row r="538" spans="1:15" s="9" customFormat="1" ht="19.8">
      <c r="A538" s="115">
        <v>534</v>
      </c>
      <c r="B538" s="136" t="s">
        <v>10639</v>
      </c>
      <c r="C538" s="19"/>
      <c r="D538" s="19"/>
      <c r="E538" s="144">
        <v>618844</v>
      </c>
      <c r="F538" s="120" t="str">
        <f>VLOOKUP(E538,รายชื่อTOG!$B$2:$C$3500,2,FALSE)</f>
        <v>นายยอดฟ้า บุษยาสกุล</v>
      </c>
      <c r="G538" s="121" t="e">
        <f>VLOOKUP(E538,รายชื่อTOG!$B$2:$F$3500,6,FALSE)</f>
        <v>#REF!</v>
      </c>
      <c r="H538" s="121" t="str">
        <f>VLOOKUP(E538,รายชื่อTOG!$B$2:$D$3009,3,0)</f>
        <v>Information Technology</v>
      </c>
      <c r="I538" s="139" t="s">
        <v>4249</v>
      </c>
      <c r="J538" s="19" t="s">
        <v>10</v>
      </c>
      <c r="K538" s="138" t="s">
        <v>772</v>
      </c>
      <c r="L538" s="136"/>
      <c r="M538" s="19"/>
      <c r="N538" s="19"/>
      <c r="O538" s="8">
        <f>IF(COUNTIF(B$4:B538,B538)=1,1,0)</f>
        <v>1</v>
      </c>
    </row>
    <row r="539" spans="1:15" s="9" customFormat="1" ht="19.8">
      <c r="A539" s="115">
        <v>535</v>
      </c>
      <c r="B539" s="136" t="s">
        <v>10640</v>
      </c>
      <c r="C539" s="19"/>
      <c r="D539" s="19"/>
      <c r="E539" s="144" t="s">
        <v>5643</v>
      </c>
      <c r="F539" s="120" t="str">
        <f>VLOOKUP(E539,รายชื่อTOG!$B$2:$C$3500,2,FALSE)</f>
        <v>นายทวี เจริญเมธานนท์</v>
      </c>
      <c r="G539" s="121" t="e">
        <f>VLOOKUP(E539,รายชื่อTOG!$B$2:$F$3500,6,FALSE)</f>
        <v>#REF!</v>
      </c>
      <c r="H539" s="121" t="str">
        <f>VLOOKUP(E539,รายชื่อTOG!$B$2:$D$3009,3,0)</f>
        <v>OP1 Phase 7 Hardcoat DL</v>
      </c>
      <c r="I539" s="121" t="s">
        <v>2972</v>
      </c>
      <c r="J539" s="19" t="s">
        <v>10</v>
      </c>
      <c r="K539" s="138" t="s">
        <v>5644</v>
      </c>
      <c r="L539" s="136"/>
      <c r="M539" s="19"/>
      <c r="N539" s="19"/>
      <c r="O539" s="8">
        <f>IF(COUNTIF(B$4:B539,B539)=1,1,0)</f>
        <v>1</v>
      </c>
    </row>
    <row r="540" spans="1:15" s="9" customFormat="1" ht="19.8">
      <c r="A540" s="115">
        <v>536</v>
      </c>
      <c r="B540" s="136" t="s">
        <v>6190</v>
      </c>
      <c r="C540" s="19"/>
      <c r="D540" s="19"/>
      <c r="E540" s="144" t="s">
        <v>6188</v>
      </c>
      <c r="F540" s="120" t="str">
        <f>VLOOKUP(E540,รายชื่อTOG!$B$2:$C$3500,2,FALSE)</f>
        <v>นายสมจิตต์ ภิรมย์คง</v>
      </c>
      <c r="G540" s="121" t="e">
        <f>VLOOKUP(E540,รายชื่อTOG!$B$2:$F$3500,6,FALSE)</f>
        <v>#REF!</v>
      </c>
      <c r="H540" s="121" t="str">
        <f>VLOOKUP(E540,รายชื่อTOG!$B$2:$D$3009,3,0)</f>
        <v>OP1 Phase2 Uncoat DL Before Oven</v>
      </c>
      <c r="I540" s="134" t="s">
        <v>2972</v>
      </c>
      <c r="J540" s="19" t="s">
        <v>10</v>
      </c>
      <c r="K540" s="138" t="s">
        <v>6189</v>
      </c>
      <c r="L540" s="136"/>
      <c r="M540" s="19"/>
      <c r="N540" s="19"/>
      <c r="O540" s="8">
        <f>IF(COUNTIF(B$4:B540,B540)=1,1,0)</f>
        <v>1</v>
      </c>
    </row>
    <row r="541" spans="1:15" s="9" customFormat="1" ht="19.8">
      <c r="A541" s="115">
        <v>537</v>
      </c>
      <c r="B541" s="136" t="s">
        <v>6194</v>
      </c>
      <c r="C541" s="19"/>
      <c r="D541" s="19"/>
      <c r="E541" s="144">
        <v>640016</v>
      </c>
      <c r="F541" s="120" t="str">
        <f>VLOOKUP(E541,รายชื่อTOG!$B$2:$C$3500,2,FALSE)</f>
        <v>นายชาคริต ธรรมศิริ</v>
      </c>
      <c r="G541" s="121" t="e">
        <f>VLOOKUP(E541,รายชื่อTOG!$B$2:$F$3500,6,FALSE)</f>
        <v>#REF!</v>
      </c>
      <c r="H541" s="121" t="str">
        <f>VLOOKUP(E541,รายชื่อTOG!$B$2:$D$3009,3,0)</f>
        <v>Maintenance TOG</v>
      </c>
      <c r="I541" s="134" t="s">
        <v>2972</v>
      </c>
      <c r="J541" s="19" t="s">
        <v>10</v>
      </c>
      <c r="K541" s="138" t="s">
        <v>6193</v>
      </c>
      <c r="L541" s="136"/>
      <c r="M541" s="19"/>
      <c r="N541" s="19"/>
      <c r="O541" s="8">
        <f>IF(COUNTIF(B$4:B541,B541)=1,1,0)</f>
        <v>1</v>
      </c>
    </row>
    <row r="542" spans="1:15" s="9" customFormat="1" ht="19.8">
      <c r="A542" s="115">
        <v>538</v>
      </c>
      <c r="B542" s="136" t="s">
        <v>10641</v>
      </c>
      <c r="C542" s="19"/>
      <c r="D542" s="19"/>
      <c r="E542" s="144">
        <v>640016</v>
      </c>
      <c r="F542" s="120" t="str">
        <f>VLOOKUP(E542,รายชื่อTOG!$B$2:$C$3500,2,FALSE)</f>
        <v>นายชาคริต ธรรมศิริ</v>
      </c>
      <c r="G542" s="121" t="e">
        <f>VLOOKUP(E542,รายชื่อTOG!$B$2:$F$3500,6,FALSE)</f>
        <v>#REF!</v>
      </c>
      <c r="H542" s="121" t="str">
        <f>VLOOKUP(E542,รายชื่อTOG!$B$2:$D$3009,3,0)</f>
        <v>Maintenance TOG</v>
      </c>
      <c r="I542" s="121" t="s">
        <v>2972</v>
      </c>
      <c r="J542" s="19" t="s">
        <v>10</v>
      </c>
      <c r="K542" s="138" t="s">
        <v>6193</v>
      </c>
      <c r="L542" s="136"/>
      <c r="M542" s="19"/>
      <c r="N542" s="19"/>
      <c r="O542" s="8">
        <f>IF(COUNTIF(B$4:B542,B542)=1,1,0)</f>
        <v>1</v>
      </c>
    </row>
    <row r="543" spans="1:15" s="9" customFormat="1" ht="19.8">
      <c r="A543" s="115">
        <v>539</v>
      </c>
      <c r="B543" s="136" t="s">
        <v>10642</v>
      </c>
      <c r="C543" s="19"/>
      <c r="D543" s="19"/>
      <c r="E543" s="144">
        <v>431684</v>
      </c>
      <c r="F543" s="120" t="str">
        <f>VLOOKUP(E543,รายชื่อTOG!$B$2:$C$3500,2,FALSE)</f>
        <v>น.ส.จันทร์แรม ดิษขุนทด</v>
      </c>
      <c r="G543" s="121" t="e">
        <f>VLOOKUP(E543,รายชื่อTOG!$B$2:$F$3500,6,FALSE)</f>
        <v>#REF!</v>
      </c>
      <c r="H543" s="121" t="str">
        <f>VLOOKUP(E543,รายชื่อTOG!$B$2:$D$3009,3,0)</f>
        <v>QC TOG</v>
      </c>
      <c r="I543" s="121" t="s">
        <v>2973</v>
      </c>
      <c r="J543" s="19" t="s">
        <v>11</v>
      </c>
      <c r="K543" s="138" t="s">
        <v>2152</v>
      </c>
      <c r="L543" s="136"/>
      <c r="M543" s="19"/>
      <c r="N543" s="19"/>
      <c r="O543" s="8">
        <f>IF(COUNTIF(B$4:B543,B543)=1,1,0)</f>
        <v>1</v>
      </c>
    </row>
    <row r="544" spans="1:15" s="9" customFormat="1" ht="19.8">
      <c r="A544" s="115">
        <v>540</v>
      </c>
      <c r="B544" s="136" t="s">
        <v>8818</v>
      </c>
      <c r="C544" s="19"/>
      <c r="D544" s="19"/>
      <c r="E544" s="144" t="s">
        <v>6200</v>
      </c>
      <c r="F544" s="120" t="str">
        <f>VLOOKUP(E544,รายชื่อTOG!$B$2:$C$3500,2,FALSE)</f>
        <v>น.ส.อรวรรณ อร่ามชัย</v>
      </c>
      <c r="G544" s="121" t="e">
        <f>VLOOKUP(E544,รายชื่อTOG!$B$2:$F$3500,6,FALSE)</f>
        <v>#REF!</v>
      </c>
      <c r="H544" s="121" t="str">
        <f>VLOOKUP(E544,รายชื่อTOG!$B$2:$D$3009,3,0)</f>
        <v>OP3 Clear QC DL</v>
      </c>
      <c r="I544" s="121" t="s">
        <v>2973</v>
      </c>
      <c r="J544" s="19" t="s">
        <v>11</v>
      </c>
      <c r="K544" s="138" t="s">
        <v>6201</v>
      </c>
      <c r="L544" s="136"/>
      <c r="M544" s="19"/>
      <c r="N544" s="19"/>
      <c r="O544" s="8">
        <f>IF(COUNTIF(B$4:B544,B544)=1,1,0)</f>
        <v>1</v>
      </c>
    </row>
    <row r="545" spans="1:15" s="9" customFormat="1" ht="19.8">
      <c r="A545" s="115">
        <v>541</v>
      </c>
      <c r="B545" s="136" t="s">
        <v>6205</v>
      </c>
      <c r="C545" s="19"/>
      <c r="D545" s="19"/>
      <c r="E545" s="144">
        <v>618846</v>
      </c>
      <c r="F545" s="120" t="str">
        <f>VLOOKUP(E545,รายชื่อTOG!$B$2:$C$3500,2,FALSE)</f>
        <v>น.ส.อุมาพร ตัน</v>
      </c>
      <c r="G545" s="121" t="e">
        <f>VLOOKUP(E545,รายชื่อTOG!$B$2:$F$3500,6,FALSE)</f>
        <v>#REF!</v>
      </c>
      <c r="H545" s="121" t="str">
        <f>VLOOKUP(E545,รายชื่อTOG!$B$2:$D$3009,3,0)</f>
        <v>Technical Sales</v>
      </c>
      <c r="I545" s="121" t="s">
        <v>2973</v>
      </c>
      <c r="J545" s="19" t="s">
        <v>11</v>
      </c>
      <c r="K545" s="138" t="s">
        <v>1622</v>
      </c>
      <c r="L545" s="136"/>
      <c r="M545" s="19"/>
      <c r="N545" s="19"/>
      <c r="O545" s="8">
        <f>IF(COUNTIF(B$4:B545,B545)=1,1,0)</f>
        <v>1</v>
      </c>
    </row>
    <row r="546" spans="1:15" s="9" customFormat="1" ht="19.8">
      <c r="A546" s="115">
        <v>542</v>
      </c>
      <c r="B546" s="136" t="s">
        <v>6208</v>
      </c>
      <c r="C546" s="19"/>
      <c r="D546" s="19"/>
      <c r="E546" s="144">
        <v>597589</v>
      </c>
      <c r="F546" s="120" t="str">
        <f>VLOOKUP(E546,รายชื่อTOG!$B$2:$C$3500,2,FALSE)</f>
        <v>น.ส.วิริศรา อุ่นใจ</v>
      </c>
      <c r="G546" s="121" t="e">
        <f>VLOOKUP(E546,รายชื่อTOG!$B$2:$F$3500,6,FALSE)</f>
        <v>#REF!</v>
      </c>
      <c r="H546" s="121" t="str">
        <f>VLOOKUP(E546,รายชื่อTOG!$B$2:$D$3009,3,0)</f>
        <v>Human Resource &amp; Organization Development</v>
      </c>
      <c r="I546" s="19" t="s">
        <v>2971</v>
      </c>
      <c r="J546" s="19" t="s">
        <v>10</v>
      </c>
      <c r="K546" s="138" t="s">
        <v>755</v>
      </c>
      <c r="L546" s="136"/>
      <c r="M546" s="19"/>
      <c r="N546" s="19"/>
      <c r="O546" s="8">
        <f>IF(COUNTIF(B$4:B546,B546)=1,1,0)</f>
        <v>1</v>
      </c>
    </row>
    <row r="547" spans="1:15" s="9" customFormat="1" ht="19.8">
      <c r="A547" s="115">
        <v>543</v>
      </c>
      <c r="B547" s="136" t="s">
        <v>6486</v>
      </c>
      <c r="C547" s="19"/>
      <c r="D547" s="19"/>
      <c r="E547" s="144" t="s">
        <v>6212</v>
      </c>
      <c r="F547" s="120" t="str">
        <f>VLOOKUP(E547,รายชื่อTOG!$B$2:$C$3500,2,FALSE)</f>
        <v>น.ส.ตะวัน แสงวิเชียร</v>
      </c>
      <c r="G547" s="121" t="e">
        <f>VLOOKUP(E547,รายชื่อTOG!$B$2:$F$3500,6,FALSE)</f>
        <v>#REF!</v>
      </c>
      <c r="H547" s="121" t="str">
        <f>VLOOKUP(E547,รายชื่อTOG!$B$2:$D$3009,3,0)</f>
        <v>Packing Center</v>
      </c>
      <c r="I547" s="121" t="s">
        <v>2973</v>
      </c>
      <c r="J547" s="19" t="s">
        <v>11</v>
      </c>
      <c r="K547" s="138" t="s">
        <v>6213</v>
      </c>
      <c r="L547" s="136"/>
      <c r="M547" s="19"/>
      <c r="N547" s="19"/>
      <c r="O547" s="8">
        <f>IF(COUNTIF(B$4:B547,B547)=1,1,0)</f>
        <v>1</v>
      </c>
    </row>
    <row r="548" spans="1:15" s="9" customFormat="1" ht="19.8">
      <c r="A548" s="115">
        <v>544</v>
      </c>
      <c r="B548" s="136" t="s">
        <v>10643</v>
      </c>
      <c r="C548" s="19"/>
      <c r="D548" s="19"/>
      <c r="E548" s="144" t="s">
        <v>6220</v>
      </c>
      <c r="F548" s="120" t="str">
        <f>VLOOKUP(E548,รายชื่อTOG!$B$2:$C$3500,2,FALSE)</f>
        <v>น.ส.สุฑารัตน์ มะปูเลาะ</v>
      </c>
      <c r="G548" s="121" t="e">
        <f>VLOOKUP(E548,รายชื่อTOG!$B$2:$F$3500,6,FALSE)</f>
        <v>#REF!</v>
      </c>
      <c r="H548" s="121" t="str">
        <f>VLOOKUP(E548,รายชื่อTOG!$B$2:$D$3009,3,0)</f>
        <v>QA TOG</v>
      </c>
      <c r="I548" s="121" t="s">
        <v>2973</v>
      </c>
      <c r="J548" s="19" t="s">
        <v>11</v>
      </c>
      <c r="K548" s="138" t="s">
        <v>6221</v>
      </c>
      <c r="L548" s="136"/>
      <c r="M548" s="19"/>
      <c r="N548" s="19"/>
      <c r="O548" s="8">
        <f>IF(COUNTIF(B$4:B548,B548)=1,1,0)</f>
        <v>1</v>
      </c>
    </row>
    <row r="549" spans="1:15" s="9" customFormat="1" ht="19.8">
      <c r="A549" s="115">
        <v>545</v>
      </c>
      <c r="B549" s="136" t="s">
        <v>6226</v>
      </c>
      <c r="C549" s="19"/>
      <c r="D549" s="19"/>
      <c r="E549" s="144" t="s">
        <v>6224</v>
      </c>
      <c r="F549" s="120" t="str">
        <f>VLOOKUP(E549,รายชื่อTOG!$B$2:$C$3500,2,FALSE)</f>
        <v>น.ส.สุพรรณษา จันดาเพ็ง</v>
      </c>
      <c r="G549" s="121" t="e">
        <f>VLOOKUP(E549,รายชื่อTOG!$B$2:$F$3500,6,FALSE)</f>
        <v>#REF!</v>
      </c>
      <c r="H549" s="121" t="str">
        <f>VLOOKUP(E549,รายชื่อTOG!$B$2:$D$3009,3,0)</f>
        <v>QC TOG</v>
      </c>
      <c r="I549" s="134" t="s">
        <v>2973</v>
      </c>
      <c r="J549" s="19" t="s">
        <v>11</v>
      </c>
      <c r="K549" s="138" t="s">
        <v>6225</v>
      </c>
      <c r="L549" s="136"/>
      <c r="M549" s="19"/>
      <c r="N549" s="19"/>
      <c r="O549" s="8">
        <f>IF(COUNTIF(B$4:B549,B549)=1,1,0)</f>
        <v>1</v>
      </c>
    </row>
    <row r="550" spans="1:15" s="9" customFormat="1" ht="19.8">
      <c r="A550" s="115">
        <v>546</v>
      </c>
      <c r="B550" s="136" t="s">
        <v>6232</v>
      </c>
      <c r="C550" s="19"/>
      <c r="D550" s="19"/>
      <c r="E550" s="144" t="s">
        <v>6230</v>
      </c>
      <c r="F550" s="120" t="str">
        <f>VLOOKUP(E550,รายชื่อTOG!$B$2:$C$3500,2,FALSE)</f>
        <v>น.ส.สุจิตรฏา นารอด</v>
      </c>
      <c r="G550" s="121" t="e">
        <f>VLOOKUP(E550,รายชื่อTOG!$B$2:$F$3500,6,FALSE)</f>
        <v>#REF!</v>
      </c>
      <c r="H550" s="121" t="str">
        <f>VLOOKUP(E550,รายชื่อTOG!$B$2:$D$3009,3,0)</f>
        <v>Packing Center</v>
      </c>
      <c r="I550" s="121" t="s">
        <v>2973</v>
      </c>
      <c r="J550" s="19" t="s">
        <v>11</v>
      </c>
      <c r="K550" s="138" t="s">
        <v>6231</v>
      </c>
      <c r="L550" s="136"/>
      <c r="M550" s="19"/>
      <c r="N550" s="19"/>
      <c r="O550" s="8">
        <f>IF(COUNTIF(B$4:B550,B550)=1,1,0)</f>
        <v>1</v>
      </c>
    </row>
    <row r="551" spans="1:15" s="9" customFormat="1" ht="19.8">
      <c r="A551" s="115">
        <v>547</v>
      </c>
      <c r="B551" s="136" t="s">
        <v>8322</v>
      </c>
      <c r="C551" s="19"/>
      <c r="D551" s="19"/>
      <c r="E551" s="144">
        <v>503829</v>
      </c>
      <c r="F551" s="120" t="str">
        <f>VLOOKUP(E551,รายชื่อTOG!$B$2:$C$3500,2,FALSE)</f>
        <v>นายพัฒน์พงษ์ แสงดาว</v>
      </c>
      <c r="G551" s="121" t="e">
        <f>VLOOKUP(E551,รายชื่อTOG!$B$2:$F$3500,6,FALSE)</f>
        <v>#REF!</v>
      </c>
      <c r="H551" s="121" t="str">
        <f>VLOOKUP(E551,รายชื่อTOG!$B$2:$D$3009,3,0)</f>
        <v>Maintenance TOG</v>
      </c>
      <c r="I551" s="121" t="s">
        <v>2973</v>
      </c>
      <c r="J551" s="19" t="s">
        <v>11</v>
      </c>
      <c r="K551" s="138" t="s">
        <v>6233</v>
      </c>
      <c r="L551" s="136"/>
      <c r="M551" s="19"/>
      <c r="N551" s="19"/>
      <c r="O551" s="8">
        <f>IF(COUNTIF(B$4:B551,B551)=1,1,0)</f>
        <v>1</v>
      </c>
    </row>
    <row r="552" spans="1:15" s="9" customFormat="1" ht="19.8">
      <c r="A552" s="115">
        <v>548</v>
      </c>
      <c r="B552" s="136" t="s">
        <v>8323</v>
      </c>
      <c r="C552" s="19"/>
      <c r="D552" s="19"/>
      <c r="E552" s="144">
        <v>503829</v>
      </c>
      <c r="F552" s="120" t="str">
        <f>VLOOKUP(E552,รายชื่อTOG!$B$2:$C$3500,2,FALSE)</f>
        <v>นายพัฒน์พงษ์ แสงดาว</v>
      </c>
      <c r="G552" s="121" t="e">
        <f>VLOOKUP(E552,รายชื่อTOG!$B$2:$F$3500,6,FALSE)</f>
        <v>#REF!</v>
      </c>
      <c r="H552" s="121" t="str">
        <f>VLOOKUP(E552,รายชื่อTOG!$B$2:$D$3009,3,0)</f>
        <v>Maintenance TOG</v>
      </c>
      <c r="I552" s="121" t="s">
        <v>2973</v>
      </c>
      <c r="J552" s="19" t="s">
        <v>11</v>
      </c>
      <c r="K552" s="138" t="s">
        <v>1612</v>
      </c>
      <c r="L552" s="136"/>
      <c r="M552" s="19"/>
      <c r="N552" s="19"/>
      <c r="O552" s="8">
        <f>IF(COUNTIF(B$4:B552,B552)=1,1,0)</f>
        <v>1</v>
      </c>
    </row>
    <row r="553" spans="1:15" s="9" customFormat="1" ht="19.8">
      <c r="A553" s="115">
        <v>549</v>
      </c>
      <c r="B553" s="136" t="s">
        <v>6254</v>
      </c>
      <c r="C553" s="19"/>
      <c r="D553" s="19"/>
      <c r="E553" s="144">
        <v>618603</v>
      </c>
      <c r="F553" s="120" t="str">
        <f>VLOOKUP(E553,รายชื่อTOG!$B$2:$C$3500,2,FALSE)</f>
        <v>นายวรกร วรยศสร</v>
      </c>
      <c r="G553" s="121" t="e">
        <f>VLOOKUP(E553,รายชื่อTOG!$B$2:$F$3500,6,FALSE)</f>
        <v>#REF!</v>
      </c>
      <c r="H553" s="121" t="str">
        <f>VLOOKUP(E553,รายชื่อTOG!$B$2:$D$3009,3,0)</f>
        <v>Research &amp; Development</v>
      </c>
      <c r="I553" s="121" t="s">
        <v>2973</v>
      </c>
      <c r="J553" s="19" t="s">
        <v>11</v>
      </c>
      <c r="K553" s="138" t="s">
        <v>1621</v>
      </c>
      <c r="L553" s="136"/>
      <c r="M553" s="19"/>
      <c r="N553" s="19"/>
      <c r="O553" s="8">
        <f>IF(COUNTIF(B$4:B553,B553)=1,1,0)</f>
        <v>1</v>
      </c>
    </row>
    <row r="554" spans="1:15" s="9" customFormat="1" ht="19.8">
      <c r="A554" s="115">
        <v>550</v>
      </c>
      <c r="B554" s="136" t="s">
        <v>6255</v>
      </c>
      <c r="C554" s="19"/>
      <c r="D554" s="19"/>
      <c r="E554" s="144">
        <v>618603</v>
      </c>
      <c r="F554" s="120" t="str">
        <f>VLOOKUP(E554,รายชื่อTOG!$B$2:$C$3500,2,FALSE)</f>
        <v>นายวรกร วรยศสร</v>
      </c>
      <c r="G554" s="121" t="e">
        <f>VLOOKUP(E554,รายชื่อTOG!$B$2:$F$3500,6,FALSE)</f>
        <v>#REF!</v>
      </c>
      <c r="H554" s="121" t="str">
        <f>VLOOKUP(E554,รายชื่อTOG!$B$2:$D$3009,3,0)</f>
        <v>Research &amp; Development</v>
      </c>
      <c r="I554" s="19" t="s">
        <v>2971</v>
      </c>
      <c r="J554" s="19" t="s">
        <v>10</v>
      </c>
      <c r="K554" s="138" t="s">
        <v>1621</v>
      </c>
      <c r="L554" s="136"/>
      <c r="M554" s="19"/>
      <c r="N554" s="19"/>
      <c r="O554" s="8">
        <f>IF(COUNTIF(B$4:B554,B554)=1,1,0)</f>
        <v>1</v>
      </c>
    </row>
    <row r="555" spans="1:15" s="9" customFormat="1" ht="19.8">
      <c r="A555" s="115">
        <v>551</v>
      </c>
      <c r="B555" s="136" t="s">
        <v>2003</v>
      </c>
      <c r="C555" s="19"/>
      <c r="D555" s="19"/>
      <c r="E555" s="144">
        <v>650028</v>
      </c>
      <c r="F555" s="120" t="str">
        <f>VLOOKUP(E555,รายชื่อTOG!$B$2:$C$3500,2,FALSE)</f>
        <v>นายปรีชา อัตตะโน</v>
      </c>
      <c r="G555" s="121" t="e">
        <f>VLOOKUP(E555,รายชื่อTOG!$B$2:$F$3500,6,FALSE)</f>
        <v>#REF!</v>
      </c>
      <c r="H555" s="121" t="str">
        <f>VLOOKUP(E555,รายชื่อTOG!$B$2:$D$3009,3,0)</f>
        <v>OP2 Phase9 HMCS DL Coat</v>
      </c>
      <c r="I555" s="134" t="s">
        <v>2973</v>
      </c>
      <c r="J555" s="19" t="s">
        <v>11</v>
      </c>
      <c r="K555" s="138" t="s">
        <v>2070</v>
      </c>
      <c r="L555" s="136"/>
      <c r="M555" s="19"/>
      <c r="N555" s="19"/>
      <c r="O555" s="8">
        <f>IF(COUNTIF(B$4:B555,B555)=1,1,0)</f>
        <v>1</v>
      </c>
    </row>
    <row r="556" spans="1:15" s="9" customFormat="1" ht="19.8">
      <c r="A556" s="115">
        <v>552</v>
      </c>
      <c r="B556" s="136" t="s">
        <v>2039</v>
      </c>
      <c r="C556" s="19"/>
      <c r="D556" s="19"/>
      <c r="E556" s="144">
        <v>650028</v>
      </c>
      <c r="F556" s="120" t="str">
        <f>VLOOKUP(E556,รายชื่อTOG!$B$2:$C$3500,2,FALSE)</f>
        <v>นายปรีชา อัตตะโน</v>
      </c>
      <c r="G556" s="121" t="e">
        <f>VLOOKUP(E556,รายชื่อTOG!$B$2:$F$3500,6,FALSE)</f>
        <v>#REF!</v>
      </c>
      <c r="H556" s="121" t="str">
        <f>VLOOKUP(E556,รายชื่อTOG!$B$2:$D$3009,3,0)</f>
        <v>OP2 Phase9 HMCS DL Coat</v>
      </c>
      <c r="I556" s="134" t="s">
        <v>2972</v>
      </c>
      <c r="J556" s="19" t="s">
        <v>10</v>
      </c>
      <c r="K556" s="138" t="s">
        <v>2070</v>
      </c>
      <c r="L556" s="136"/>
      <c r="M556" s="19"/>
      <c r="N556" s="19"/>
      <c r="O556" s="8">
        <f>IF(COUNTIF(B$4:B556,B556)=1,1,0)</f>
        <v>1</v>
      </c>
    </row>
    <row r="557" spans="1:15" s="9" customFormat="1" ht="19.8">
      <c r="A557" s="115">
        <v>553</v>
      </c>
      <c r="B557" s="136" t="s">
        <v>6259</v>
      </c>
      <c r="C557" s="19"/>
      <c r="D557" s="19"/>
      <c r="E557" s="144">
        <v>650031</v>
      </c>
      <c r="F557" s="120" t="str">
        <f>VLOOKUP(E557,รายชื่อTOG!$B$2:$C$3500,2,FALSE)</f>
        <v>น.ส.ไพวงษ์ นิลมัย</v>
      </c>
      <c r="G557" s="121" t="e">
        <f>VLOOKUP(E557,รายชื่อTOG!$B$2:$F$3500,6,FALSE)</f>
        <v>#REF!</v>
      </c>
      <c r="H557" s="121" t="str">
        <f>VLOOKUP(E557,รายชื่อTOG!$B$2:$D$3009,3,0)</f>
        <v>OP2 Phase9 HCNT DL Coat</v>
      </c>
      <c r="I557" s="121" t="s">
        <v>2972</v>
      </c>
      <c r="J557" s="19" t="s">
        <v>10</v>
      </c>
      <c r="K557" s="138" t="s">
        <v>6258</v>
      </c>
      <c r="L557" s="136"/>
      <c r="M557" s="19"/>
      <c r="N557" s="19"/>
      <c r="O557" s="8">
        <f>IF(COUNTIF(B$4:B557,B557)=1,1,0)</f>
        <v>1</v>
      </c>
    </row>
    <row r="558" spans="1:15" s="9" customFormat="1" ht="19.8">
      <c r="A558" s="115">
        <v>554</v>
      </c>
      <c r="B558" s="136" t="s">
        <v>10610</v>
      </c>
      <c r="C558" s="19"/>
      <c r="D558" s="19"/>
      <c r="E558" s="144" t="s">
        <v>6260</v>
      </c>
      <c r="F558" s="120" t="str">
        <f>VLOOKUP(E558,รายชื่อTOG!$B$2:$C$3500,2,FALSE)</f>
        <v>น.ส.เนตรนภา ทองทาบ</v>
      </c>
      <c r="G558" s="121" t="e">
        <f>VLOOKUP(E558,รายชื่อTOG!$B$2:$F$3500,6,FALSE)</f>
        <v>#REF!</v>
      </c>
      <c r="H558" s="121" t="str">
        <f>VLOOKUP(E558,รายชื่อTOG!$B$2:$D$3009,3,0)</f>
        <v>OP1 Phase2 Uncoat DL Before Oven</v>
      </c>
      <c r="I558" s="121" t="s">
        <v>2973</v>
      </c>
      <c r="J558" s="19" t="s">
        <v>11</v>
      </c>
      <c r="K558" s="138" t="s">
        <v>5383</v>
      </c>
      <c r="L558" s="136"/>
      <c r="M558" s="19"/>
      <c r="N558" s="19"/>
      <c r="O558" s="8">
        <f>IF(COUNTIF(B$4:B558,B558)=1,1,0)</f>
        <v>1</v>
      </c>
    </row>
    <row r="559" spans="1:15" s="9" customFormat="1" ht="19.8">
      <c r="A559" s="115">
        <v>555</v>
      </c>
      <c r="B559" s="136" t="s">
        <v>6485</v>
      </c>
      <c r="C559" s="19"/>
      <c r="D559" s="19"/>
      <c r="E559" s="144" t="s">
        <v>6269</v>
      </c>
      <c r="F559" s="120" t="str">
        <f>VLOOKUP(E559,รายชื่อTOG!$B$2:$C$3500,2,FALSE)</f>
        <v>น.ส.วิรดา ชื่นแสงเนตร</v>
      </c>
      <c r="G559" s="121" t="e">
        <f>VLOOKUP(E559,รายชื่อTOG!$B$2:$F$3500,6,FALSE)</f>
        <v>#REF!</v>
      </c>
      <c r="H559" s="121" t="str">
        <f>VLOOKUP(E559,รายชื่อTOG!$B$2:$D$3009,3,0)</f>
        <v>OP2 Phase9 HCNT DL Coat</v>
      </c>
      <c r="I559" s="134" t="s">
        <v>2973</v>
      </c>
      <c r="J559" s="19" t="s">
        <v>11</v>
      </c>
      <c r="K559" s="138" t="s">
        <v>6270</v>
      </c>
      <c r="L559" s="136"/>
      <c r="M559" s="19"/>
      <c r="N559" s="19"/>
      <c r="O559" s="8">
        <f>IF(COUNTIF(B$4:B559,B559)=1,1,0)</f>
        <v>1</v>
      </c>
    </row>
    <row r="560" spans="1:15" s="9" customFormat="1" ht="19.8">
      <c r="A560" s="115">
        <v>556</v>
      </c>
      <c r="B560" s="136" t="s">
        <v>6278</v>
      </c>
      <c r="C560" s="19"/>
      <c r="D560" s="19"/>
      <c r="E560" s="144" t="s">
        <v>6276</v>
      </c>
      <c r="F560" s="120" t="str">
        <f>VLOOKUP(E560,รายชื่อTOG!$B$2:$C$3500,2,FALSE)</f>
        <v>น.ส.วันทนา ส่งแสงรัตน์</v>
      </c>
      <c r="G560" s="121" t="e">
        <f>VLOOKUP(E560,รายชื่อTOG!$B$2:$F$3500,6,FALSE)</f>
        <v>#REF!</v>
      </c>
      <c r="H560" s="121" t="str">
        <f>VLOOKUP(E560,รายชื่อTOG!$B$2:$D$3009,3,0)</f>
        <v>OP3 Polarview DL</v>
      </c>
      <c r="I560" s="134" t="s">
        <v>2973</v>
      </c>
      <c r="J560" s="19" t="s">
        <v>11</v>
      </c>
      <c r="K560" s="138" t="s">
        <v>6277</v>
      </c>
      <c r="L560" s="136"/>
      <c r="M560" s="19"/>
      <c r="N560" s="19"/>
      <c r="O560" s="8">
        <f>IF(COUNTIF(B$4:B560,B560)=1,1,0)</f>
        <v>1</v>
      </c>
    </row>
    <row r="561" spans="1:15" s="9" customFormat="1" ht="19.8">
      <c r="A561" s="115">
        <v>557</v>
      </c>
      <c r="B561" s="136" t="s">
        <v>10644</v>
      </c>
      <c r="C561" s="19"/>
      <c r="D561" s="19"/>
      <c r="E561" s="144" t="s">
        <v>6281</v>
      </c>
      <c r="F561" s="120" t="str">
        <f>VLOOKUP(E561,รายชื่อTOG!$B$2:$C$3500,2,FALSE)</f>
        <v>นายฉัตรมงคล ไทยแย้ม</v>
      </c>
      <c r="G561" s="121" t="e">
        <f>VLOOKUP(E561,รายชื่อTOG!$B$2:$F$3500,6,FALSE)</f>
        <v>#REF!</v>
      </c>
      <c r="H561" s="121" t="str">
        <f>VLOOKUP(E561,รายชื่อTOG!$B$2:$D$3009,3,0)</f>
        <v>Operation RX  ER Team DL</v>
      </c>
      <c r="I561" s="121" t="s">
        <v>2972</v>
      </c>
      <c r="J561" s="19" t="s">
        <v>10</v>
      </c>
      <c r="K561" s="138" t="s">
        <v>6282</v>
      </c>
      <c r="L561" s="136"/>
      <c r="M561" s="19"/>
      <c r="N561" s="19"/>
      <c r="O561" s="8">
        <f>IF(COUNTIF(B$4:B561,B561)=1,1,0)</f>
        <v>1</v>
      </c>
    </row>
    <row r="562" spans="1:15" s="9" customFormat="1" ht="19.8">
      <c r="A562" s="115">
        <v>558</v>
      </c>
      <c r="B562" s="136" t="s">
        <v>10645</v>
      </c>
      <c r="C562" s="19"/>
      <c r="D562" s="19"/>
      <c r="E562" s="144">
        <v>620451</v>
      </c>
      <c r="F562" s="120" t="str">
        <f>VLOOKUP(E562,รายชื่อTOG!$B$2:$C$3500,2,FALSE)</f>
        <v>น.ส.วธัญญา พลแก้ว</v>
      </c>
      <c r="G562" s="121" t="e">
        <f>VLOOKUP(E562,รายชื่อTOG!$B$2:$F$3500,6,FALSE)</f>
        <v>#REF!</v>
      </c>
      <c r="H562" s="121" t="str">
        <f>VLOOKUP(E562,รายชื่อTOG!$B$2:$D$3009,3,0)</f>
        <v>OP2 Phase9 HCNT DL Coat</v>
      </c>
      <c r="I562" s="121" t="s">
        <v>2973</v>
      </c>
      <c r="J562" s="19" t="s">
        <v>11</v>
      </c>
      <c r="K562" s="138" t="s">
        <v>6289</v>
      </c>
      <c r="L562" s="136"/>
      <c r="M562" s="19"/>
      <c r="N562" s="19"/>
      <c r="O562" s="8">
        <f>IF(COUNTIF(B$4:B562,B562)=1,1,0)</f>
        <v>1</v>
      </c>
    </row>
    <row r="563" spans="1:15" s="9" customFormat="1" ht="19.8">
      <c r="A563" s="115">
        <v>559</v>
      </c>
      <c r="B563" s="136" t="s">
        <v>10646</v>
      </c>
      <c r="C563" s="19"/>
      <c r="D563" s="19"/>
      <c r="E563" s="144" t="s">
        <v>6293</v>
      </c>
      <c r="F563" s="120" t="str">
        <f>VLOOKUP(E563,รายชื่อTOG!$B$2:$C$3500,2,FALSE)</f>
        <v>น.ส.สุกัญญา กางเมืองพล</v>
      </c>
      <c r="G563" s="121" t="e">
        <f>VLOOKUP(E563,รายชื่อTOG!$B$2:$F$3500,6,FALSE)</f>
        <v>#REF!</v>
      </c>
      <c r="H563" s="121" t="str">
        <f>VLOOKUP(E563,รายชื่อTOG!$B$2:$D$3009,3,0)</f>
        <v>OP2 Phase9 HCNT DL Coat</v>
      </c>
      <c r="I563" s="134" t="s">
        <v>2973</v>
      </c>
      <c r="J563" s="19" t="s">
        <v>11</v>
      </c>
      <c r="K563" s="138" t="s">
        <v>6294</v>
      </c>
      <c r="L563" s="136"/>
      <c r="M563" s="19"/>
      <c r="N563" s="19"/>
      <c r="O563" s="8">
        <f>IF(COUNTIF(B$4:B563,B563)=1,1,0)</f>
        <v>1</v>
      </c>
    </row>
    <row r="564" spans="1:15" s="9" customFormat="1" ht="19.8">
      <c r="A564" s="115">
        <v>560</v>
      </c>
      <c r="B564" s="136" t="s">
        <v>10647</v>
      </c>
      <c r="C564" s="19"/>
      <c r="D564" s="19"/>
      <c r="E564" s="144" t="s">
        <v>6305</v>
      </c>
      <c r="F564" s="120" t="str">
        <f>VLOOKUP(E564,รายชื่อTOG!$B$2:$C$3500,2,FALSE)</f>
        <v>น.ส.วาสนา สุวรรณหงษ์</v>
      </c>
      <c r="G564" s="121" t="e">
        <f>VLOOKUP(E564,รายชื่อTOG!$B$2:$F$3500,6,FALSE)</f>
        <v>#REF!</v>
      </c>
      <c r="H564" s="121" t="str">
        <f>VLOOKUP(E564,รายชื่อTOG!$B$2:$D$3009,3,0)</f>
        <v>Packing Center</v>
      </c>
      <c r="I564" s="121" t="s">
        <v>2972</v>
      </c>
      <c r="J564" s="19" t="s">
        <v>10</v>
      </c>
      <c r="K564" s="138" t="s">
        <v>6306</v>
      </c>
      <c r="L564" s="136"/>
      <c r="M564" s="19"/>
      <c r="N564" s="19"/>
      <c r="O564" s="8">
        <f>IF(COUNTIF(B$4:B564,B564)=1,1,0)</f>
        <v>1</v>
      </c>
    </row>
    <row r="565" spans="1:15" s="9" customFormat="1" ht="19.8">
      <c r="A565" s="115">
        <v>561</v>
      </c>
      <c r="B565" s="136" t="s">
        <v>10648</v>
      </c>
      <c r="C565" s="19"/>
      <c r="D565" s="19"/>
      <c r="E565" s="144">
        <v>483309</v>
      </c>
      <c r="F565" s="120" t="str">
        <f>VLOOKUP(E565,รายชื่อTOG!$B$2:$C$3500,2,FALSE)</f>
        <v>น.ส.กังสดาล ปาลกะวงศ์ ณ อยุธยา</v>
      </c>
      <c r="G565" s="121" t="e">
        <f>VLOOKUP(E565,รายชื่อTOG!$B$2:$F$3500,6,FALSE)</f>
        <v>#REF!</v>
      </c>
      <c r="H565" s="121" t="str">
        <f>VLOOKUP(E565,รายชื่อTOG!$B$2:$D$3009,3,0)</f>
        <v>Research &amp; Development</v>
      </c>
      <c r="I565" s="19" t="s">
        <v>2971</v>
      </c>
      <c r="J565" s="19" t="s">
        <v>10</v>
      </c>
      <c r="K565" s="138" t="s">
        <v>1624</v>
      </c>
      <c r="L565" s="136"/>
      <c r="M565" s="19"/>
      <c r="N565" s="19"/>
      <c r="O565" s="8">
        <f>IF(COUNTIF(B$4:B565,B565)=1,1,0)</f>
        <v>1</v>
      </c>
    </row>
    <row r="566" spans="1:15" s="9" customFormat="1" ht="19.8">
      <c r="A566" s="115">
        <v>562</v>
      </c>
      <c r="B566" s="136" t="s">
        <v>6316</v>
      </c>
      <c r="C566" s="19"/>
      <c r="D566" s="19"/>
      <c r="E566" s="144" t="s">
        <v>7340</v>
      </c>
      <c r="F566" s="120" t="str">
        <f>VLOOKUP(E566,รายชื่อTOG!$B$2:$C$3500,2,FALSE)</f>
        <v>น.ส.กัลณิภา ตายอด</v>
      </c>
      <c r="G566" s="121" t="e">
        <f>VLOOKUP(E566,รายชื่อTOG!$B$2:$F$3500,6,FALSE)</f>
        <v>#REF!</v>
      </c>
      <c r="H566" s="121" t="str">
        <f>VLOOKUP(E566,รายชื่อTOG!$B$2:$D$3009,3,0)</f>
        <v>OP2 Phase9 HCNT DL Coat</v>
      </c>
      <c r="I566" s="134" t="s">
        <v>2972</v>
      </c>
      <c r="J566" s="19" t="s">
        <v>10</v>
      </c>
      <c r="K566" s="138" t="s">
        <v>6315</v>
      </c>
      <c r="L566" s="136"/>
      <c r="M566" s="19"/>
      <c r="N566" s="19"/>
      <c r="O566" s="8">
        <f>IF(COUNTIF(B$4:B566,B566)=1,1,0)</f>
        <v>1</v>
      </c>
    </row>
    <row r="567" spans="1:15" s="9" customFormat="1" ht="19.8">
      <c r="A567" s="115">
        <v>563</v>
      </c>
      <c r="B567" s="136" t="s">
        <v>6317</v>
      </c>
      <c r="C567" s="19"/>
      <c r="D567" s="19"/>
      <c r="E567" s="144" t="s">
        <v>4669</v>
      </c>
      <c r="F567" s="120" t="str">
        <f>VLOOKUP(E567,รายชื่อTOG!$B$2:$C$3500,2,FALSE)</f>
        <v>นายนฤชา สายเจริญ</v>
      </c>
      <c r="G567" s="121" t="e">
        <f>VLOOKUP(E567,รายชื่อTOG!$B$2:$F$3500,6,FALSE)</f>
        <v>#REF!</v>
      </c>
      <c r="H567" s="121" t="str">
        <f>VLOOKUP(E567,รายชื่อTOG!$B$2:$D$3009,3,0)</f>
        <v>OP1 Phase1 Uncoat DL After Oven</v>
      </c>
      <c r="I567" s="121" t="s">
        <v>2972</v>
      </c>
      <c r="J567" s="19" t="s">
        <v>10</v>
      </c>
      <c r="K567" s="138" t="s">
        <v>5386</v>
      </c>
      <c r="L567" s="136"/>
      <c r="M567" s="19"/>
      <c r="N567" s="19"/>
      <c r="O567" s="8">
        <f>IF(COUNTIF(B$4:B567,B567)=1,1,0)</f>
        <v>1</v>
      </c>
    </row>
    <row r="568" spans="1:15" s="9" customFormat="1" ht="19.8">
      <c r="A568" s="115">
        <v>564</v>
      </c>
      <c r="B568" s="136" t="s">
        <v>9507</v>
      </c>
      <c r="C568" s="19"/>
      <c r="D568" s="19"/>
      <c r="E568" s="144">
        <v>620173</v>
      </c>
      <c r="F568" s="120" t="str">
        <f>VLOOKUP(E568,รายชื่อTOG!$B$2:$C$3500,2,FALSE)</f>
        <v>น.ส.จิรากร จ่ารุ่ง</v>
      </c>
      <c r="G568" s="121" t="e">
        <f>VLOOKUP(E568,รายชื่อTOG!$B$2:$F$3500,6,FALSE)</f>
        <v>#REF!</v>
      </c>
      <c r="H568" s="121" t="str">
        <f>VLOOKUP(E568,รายชื่อTOG!$B$2:$D$3009,3,0)</f>
        <v>QA TOG</v>
      </c>
      <c r="I568" s="121" t="s">
        <v>2973</v>
      </c>
      <c r="J568" s="19" t="s">
        <v>11</v>
      </c>
      <c r="K568" s="138" t="s">
        <v>1011</v>
      </c>
      <c r="L568" s="136"/>
      <c r="M568" s="19"/>
      <c r="N568" s="19"/>
      <c r="O568" s="8">
        <f>IF(COUNTIF(B$4:B568,B568)=1,1,0)</f>
        <v>1</v>
      </c>
    </row>
    <row r="569" spans="1:15" s="9" customFormat="1" ht="19.8">
      <c r="A569" s="115">
        <v>565</v>
      </c>
      <c r="B569" s="136" t="s">
        <v>10649</v>
      </c>
      <c r="C569" s="19"/>
      <c r="D569" s="19"/>
      <c r="E569" s="144" t="s">
        <v>5076</v>
      </c>
      <c r="F569" s="120" t="str">
        <f>VLOOKUP(E569,รายชื่อTOG!$B$2:$C$3500,2,FALSE)</f>
        <v>น.ส.หยกมณี คล้ายอุบล</v>
      </c>
      <c r="G569" s="121" t="e">
        <f>VLOOKUP(E569,รายชื่อTOG!$B$2:$F$3500,6,FALSE)</f>
        <v>#REF!</v>
      </c>
      <c r="H569" s="121" t="str">
        <f>VLOOKUP(E569,รายชื่อTOG!$B$2:$D$3009,3,0)</f>
        <v>OP1 Phase1 Uncoat DL After Oven</v>
      </c>
      <c r="I569" s="134" t="s">
        <v>2973</v>
      </c>
      <c r="J569" s="19" t="s">
        <v>11</v>
      </c>
      <c r="K569" s="138" t="s">
        <v>6336</v>
      </c>
      <c r="L569" s="136"/>
      <c r="M569" s="19"/>
      <c r="N569" s="19"/>
      <c r="O569" s="8">
        <f>IF(COUNTIF(B$4:B569,B569)=1,1,0)</f>
        <v>1</v>
      </c>
    </row>
    <row r="570" spans="1:15" s="9" customFormat="1" ht="19.8">
      <c r="A570" s="115">
        <v>566</v>
      </c>
      <c r="B570" s="136" t="s">
        <v>6484</v>
      </c>
      <c r="C570" s="19"/>
      <c r="D570" s="19"/>
      <c r="E570" s="144" t="s">
        <v>6341</v>
      </c>
      <c r="F570" s="120" t="str">
        <f>VLOOKUP(E570,รายชื่อTOG!$B$2:$C$3500,2,FALSE)</f>
        <v>นายพิศิษฎ์ ศรีชมพันธ์</v>
      </c>
      <c r="G570" s="121" t="e">
        <f>VLOOKUP(E570,รายชื่อTOG!$B$2:$F$3500,6,FALSE)</f>
        <v>#REF!</v>
      </c>
      <c r="H570" s="121" t="str">
        <f>VLOOKUP(E570,รายชื่อTOG!$B$2:$D$3009,3,0)</f>
        <v>OP2 Phase4 Uncoat DL Before Oven</v>
      </c>
      <c r="I570" s="121" t="s">
        <v>2972</v>
      </c>
      <c r="J570" s="19" t="s">
        <v>10</v>
      </c>
      <c r="K570" s="138" t="s">
        <v>6342</v>
      </c>
      <c r="L570" s="136"/>
      <c r="M570" s="19"/>
      <c r="N570" s="19"/>
      <c r="O570" s="8">
        <f>IF(COUNTIF(B$4:B570,B570)=1,1,0)</f>
        <v>1</v>
      </c>
    </row>
    <row r="571" spans="1:15" s="9" customFormat="1" ht="19.8">
      <c r="A571" s="115">
        <v>567</v>
      </c>
      <c r="B571" s="136" t="s">
        <v>6483</v>
      </c>
      <c r="C571" s="19"/>
      <c r="D571" s="19"/>
      <c r="E571" s="144">
        <v>618775</v>
      </c>
      <c r="F571" s="120" t="str">
        <f>VLOOKUP(E571,รายชื่อTOG!$B$2:$C$3500,2,FALSE)</f>
        <v>น.ส.บัวทิพย์ โพธิ์ร่มเย็น</v>
      </c>
      <c r="G571" s="121" t="e">
        <f>VLOOKUP(E571,รายชื่อTOG!$B$2:$F$3500,6,FALSE)</f>
        <v>#REF!</v>
      </c>
      <c r="H571" s="121" t="str">
        <f>VLOOKUP(E571,รายชื่อTOG!$B$2:$D$3009,3,0)</f>
        <v>OP2 Phase4 Uncoat DL After Oven</v>
      </c>
      <c r="I571" s="121" t="s">
        <v>2973</v>
      </c>
      <c r="J571" s="19" t="s">
        <v>11</v>
      </c>
      <c r="K571" s="138" t="s">
        <v>1671</v>
      </c>
      <c r="L571" s="136"/>
      <c r="M571" s="19"/>
      <c r="N571" s="19"/>
      <c r="O571" s="8">
        <f>IF(COUNTIF(B$4:B571,B571)=1,1,0)</f>
        <v>1</v>
      </c>
    </row>
    <row r="572" spans="1:15" s="9" customFormat="1" ht="19.8">
      <c r="A572" s="115">
        <v>568</v>
      </c>
      <c r="B572" s="136" t="s">
        <v>10650</v>
      </c>
      <c r="C572" s="19"/>
      <c r="D572" s="19"/>
      <c r="E572" s="144" t="s">
        <v>6357</v>
      </c>
      <c r="F572" s="120" t="str">
        <f>VLOOKUP(E572,รายชื่อTOG!$B$2:$C$3500,2,FALSE)</f>
        <v>นายอนุพงศ์ ยามี</v>
      </c>
      <c r="G572" s="121" t="e">
        <f>VLOOKUP(E572,รายชื่อTOG!$B$2:$F$3500,6,FALSE)</f>
        <v>#REF!</v>
      </c>
      <c r="H572" s="121" t="str">
        <f>VLOOKUP(E572,รายชื่อTOG!$B$2:$D$3009,3,0)</f>
        <v>OP Mould Hardening DL Mould Pulishing</v>
      </c>
      <c r="I572" s="134" t="s">
        <v>2973</v>
      </c>
      <c r="J572" s="19" t="s">
        <v>11</v>
      </c>
      <c r="K572" s="138" t="s">
        <v>6358</v>
      </c>
      <c r="L572" s="136"/>
      <c r="M572" s="19"/>
      <c r="N572" s="19"/>
      <c r="O572" s="8">
        <f>IF(COUNTIF(B$4:B572,B572)=1,1,0)</f>
        <v>1</v>
      </c>
    </row>
    <row r="573" spans="1:15" s="9" customFormat="1" ht="19.8">
      <c r="A573" s="115">
        <v>569</v>
      </c>
      <c r="B573" s="136" t="s">
        <v>6362</v>
      </c>
      <c r="C573" s="19"/>
      <c r="D573" s="19"/>
      <c r="E573" s="144" t="s">
        <v>5676</v>
      </c>
      <c r="F573" s="120" t="str">
        <f>VLOOKUP(E573,รายชื่อTOG!$B$2:$C$3500,2,FALSE)</f>
        <v>น.ส.บัวเงิน ปกสันเทียะ</v>
      </c>
      <c r="G573" s="121" t="e">
        <f>VLOOKUP(E573,รายชื่อTOG!$B$2:$F$3500,6,FALSE)</f>
        <v>#REF!</v>
      </c>
      <c r="H573" s="121" t="str">
        <f>VLOOKUP(E573,รายชื่อTOG!$B$2:$D$3009,3,0)</f>
        <v>OP1 Phase2 Uncoat DL After Oven</v>
      </c>
      <c r="I573" s="121" t="s">
        <v>2972</v>
      </c>
      <c r="J573" s="19" t="s">
        <v>10</v>
      </c>
      <c r="K573" s="138" t="s">
        <v>6361</v>
      </c>
      <c r="L573" s="136"/>
      <c r="M573" s="19"/>
      <c r="N573" s="19"/>
      <c r="O573" s="8">
        <f>IF(COUNTIF(B$4:B573,B573)=1,1,0)</f>
        <v>1</v>
      </c>
    </row>
    <row r="574" spans="1:15" s="9" customFormat="1" ht="19.8">
      <c r="A574" s="115">
        <v>570</v>
      </c>
      <c r="B574" s="136" t="s">
        <v>10651</v>
      </c>
      <c r="C574" s="19"/>
      <c r="D574" s="19"/>
      <c r="E574" s="144" t="s">
        <v>6365</v>
      </c>
      <c r="F574" s="120" t="str">
        <f>VLOOKUP(E574,รายชื่อTOG!$B$2:$C$3500,2,FALSE)</f>
        <v>น.ส.บุษยา บัวฉ่ำ</v>
      </c>
      <c r="G574" s="121" t="e">
        <f>VLOOKUP(E574,รายชื่อTOG!$B$2:$F$3500,6,FALSE)</f>
        <v>#REF!</v>
      </c>
      <c r="H574" s="121" t="str">
        <f>VLOOKUP(E574,รายชื่อTOG!$B$2:$D$3009,3,0)</f>
        <v>OP1 Glazing DL Glazing</v>
      </c>
      <c r="I574" s="121" t="s">
        <v>2973</v>
      </c>
      <c r="J574" s="19" t="s">
        <v>11</v>
      </c>
      <c r="K574" s="138" t="s">
        <v>6366</v>
      </c>
      <c r="L574" s="136"/>
      <c r="M574" s="19"/>
      <c r="N574" s="19"/>
      <c r="O574" s="8">
        <f>IF(COUNTIF(B$4:B574,B574)=1,1,0)</f>
        <v>1</v>
      </c>
    </row>
    <row r="575" spans="1:15" s="9" customFormat="1" ht="19.8">
      <c r="A575" s="115">
        <v>571</v>
      </c>
      <c r="B575" s="136" t="s">
        <v>6369</v>
      </c>
      <c r="C575" s="19"/>
      <c r="D575" s="19"/>
      <c r="E575" s="144" t="s">
        <v>5676</v>
      </c>
      <c r="F575" s="120" t="str">
        <f>VLOOKUP(E575,รายชื่อTOG!$B$2:$C$3500,2,FALSE)</f>
        <v>น.ส.บัวเงิน ปกสันเทียะ</v>
      </c>
      <c r="G575" s="121" t="e">
        <f>VLOOKUP(E575,รายชื่อTOG!$B$2:$F$3500,6,FALSE)</f>
        <v>#REF!</v>
      </c>
      <c r="H575" s="121" t="str">
        <f>VLOOKUP(E575,รายชื่อTOG!$B$2:$D$3009,3,0)</f>
        <v>OP1 Phase2 Uncoat DL After Oven</v>
      </c>
      <c r="I575" s="121" t="s">
        <v>2973</v>
      </c>
      <c r="J575" s="19" t="s">
        <v>11</v>
      </c>
      <c r="K575" s="138" t="s">
        <v>6361</v>
      </c>
      <c r="L575" s="136"/>
      <c r="M575" s="19"/>
      <c r="N575" s="19"/>
      <c r="O575" s="8">
        <f>IF(COUNTIF(B$4:B575,B575)=1,1,0)</f>
        <v>1</v>
      </c>
    </row>
    <row r="576" spans="1:15" s="9" customFormat="1" ht="19.8">
      <c r="A576" s="115">
        <v>572</v>
      </c>
      <c r="B576" s="136" t="s">
        <v>10580</v>
      </c>
      <c r="C576" s="19"/>
      <c r="D576" s="19"/>
      <c r="E576" s="144" t="s">
        <v>6371</v>
      </c>
      <c r="F576" s="120" t="str">
        <f>VLOOKUP(E576,รายชื่อTOG!$B$2:$C$3500,2,FALSE)</f>
        <v>น.ส.นูรมารีษา กาเน๊ะ</v>
      </c>
      <c r="G576" s="121" t="e">
        <f>VLOOKUP(E576,รายชื่อTOG!$B$2:$F$3500,6,FALSE)</f>
        <v>#REF!</v>
      </c>
      <c r="H576" s="121" t="str">
        <f>VLOOKUP(E576,รายชื่อTOG!$B$2:$D$3009,3,0)</f>
        <v>OP1 Phase1 HC DL Coat</v>
      </c>
      <c r="I576" s="121" t="s">
        <v>2973</v>
      </c>
      <c r="J576" s="19" t="s">
        <v>11</v>
      </c>
      <c r="K576" s="138" t="s">
        <v>6372</v>
      </c>
      <c r="L576" s="136"/>
      <c r="M576" s="19"/>
      <c r="N576" s="19"/>
      <c r="O576" s="8">
        <f>IF(COUNTIF(B$4:B576,B576)=1,1,0)</f>
        <v>1</v>
      </c>
    </row>
    <row r="577" spans="1:15" s="9" customFormat="1" ht="19.8">
      <c r="A577" s="115">
        <v>573</v>
      </c>
      <c r="B577" s="136" t="s">
        <v>10598</v>
      </c>
      <c r="C577" s="19"/>
      <c r="D577" s="19"/>
      <c r="E577" s="144" t="s">
        <v>5913</v>
      </c>
      <c r="F577" s="120" t="str">
        <f>VLOOKUP(E577,รายชื่อTOG!$B$2:$C$3500,2,FALSE)</f>
        <v>น.ส.ชฎาภรณ์ วิทยานนท์</v>
      </c>
      <c r="G577" s="121" t="e">
        <f>VLOOKUP(E577,รายชื่อTOG!$B$2:$F$3500,6,FALSE)</f>
        <v>#REF!</v>
      </c>
      <c r="H577" s="121" t="str">
        <f>VLOOKUP(E577,รายชื่อTOG!$B$2:$D$3009,3,0)</f>
        <v>OP Mould Hardening DL RX Lens</v>
      </c>
      <c r="I577" s="121" t="s">
        <v>2973</v>
      </c>
      <c r="J577" s="19" t="s">
        <v>11</v>
      </c>
      <c r="K577" s="138" t="s">
        <v>5914</v>
      </c>
      <c r="L577" s="136"/>
      <c r="M577" s="19"/>
      <c r="N577" s="19"/>
      <c r="O577" s="8">
        <f>IF(COUNTIF(B$4:B577,B577)=1,1,0)</f>
        <v>1</v>
      </c>
    </row>
    <row r="578" spans="1:15" s="9" customFormat="1" ht="19.8">
      <c r="A578" s="115">
        <v>574</v>
      </c>
      <c r="B578" s="136" t="s">
        <v>6381</v>
      </c>
      <c r="C578" s="19"/>
      <c r="D578" s="19"/>
      <c r="E578" s="144" t="s">
        <v>6891</v>
      </c>
      <c r="F578" s="120" t="str">
        <f>VLOOKUP(E578,รายชื่อTOG!$B$2:$C$3500,2,FALSE)</f>
        <v>น.ส.รุสนา สาแม</v>
      </c>
      <c r="G578" s="121" t="e">
        <f>VLOOKUP(E578,รายชื่อTOG!$B$2:$F$3500,6,FALSE)</f>
        <v>#REF!</v>
      </c>
      <c r="H578" s="121" t="str">
        <f>VLOOKUP(E578,รายชื่อTOG!$B$2:$D$3009,3,0)</f>
        <v>QC TOG</v>
      </c>
      <c r="I578" s="121" t="s">
        <v>2973</v>
      </c>
      <c r="J578" s="19" t="s">
        <v>11</v>
      </c>
      <c r="K578" s="138" t="s">
        <v>6380</v>
      </c>
      <c r="L578" s="136"/>
      <c r="M578" s="19"/>
      <c r="N578" s="19"/>
      <c r="O578" s="8">
        <f>IF(COUNTIF(B$4:B578,B578)=1,1,0)</f>
        <v>1</v>
      </c>
    </row>
    <row r="579" spans="1:15" s="9" customFormat="1" ht="19.8">
      <c r="A579" s="115">
        <v>575</v>
      </c>
      <c r="B579" s="136" t="s">
        <v>8823</v>
      </c>
      <c r="C579" s="19"/>
      <c r="D579" s="19"/>
      <c r="E579" s="144" t="s">
        <v>6387</v>
      </c>
      <c r="F579" s="120" t="str">
        <f>VLOOKUP(E579,รายชื่อTOG!$B$2:$C$3500,2,FALSE)</f>
        <v>น.ส.นารีรัตน์ ไชยสิทธิ์</v>
      </c>
      <c r="G579" s="121" t="e">
        <f>VLOOKUP(E579,รายชื่อTOG!$B$2:$F$3500,6,FALSE)</f>
        <v>#REF!</v>
      </c>
      <c r="H579" s="121" t="str">
        <f>VLOOKUP(E579,รายชื่อTOG!$B$2:$D$3009,3,0)</f>
        <v>OP2 Phase5 Uncoat DL Before Oven</v>
      </c>
      <c r="I579" s="121" t="s">
        <v>2973</v>
      </c>
      <c r="J579" s="19" t="s">
        <v>11</v>
      </c>
      <c r="K579" s="138" t="s">
        <v>6388</v>
      </c>
      <c r="L579" s="136"/>
      <c r="M579" s="19"/>
      <c r="N579" s="19"/>
      <c r="O579" s="8">
        <f>IF(COUNTIF(B$4:B579,B579)=1,1,0)</f>
        <v>1</v>
      </c>
    </row>
    <row r="580" spans="1:15" s="9" customFormat="1" ht="19.8">
      <c r="A580" s="115">
        <v>576</v>
      </c>
      <c r="B580" s="136" t="s">
        <v>6392</v>
      </c>
      <c r="C580" s="19"/>
      <c r="D580" s="19"/>
      <c r="E580" s="144" t="s">
        <v>6390</v>
      </c>
      <c r="F580" s="120" t="str">
        <f>VLOOKUP(E580,รายชื่อTOG!$B$2:$C$3500,2,FALSE)</f>
        <v>น.ส.ดวงรัตน์ ช่วงชิด</v>
      </c>
      <c r="G580" s="121" t="e">
        <f>VLOOKUP(E580,รายชื่อTOG!$B$2:$F$3500,6,FALSE)</f>
        <v>#REF!</v>
      </c>
      <c r="H580" s="121" t="str">
        <f>VLOOKUP(E580,รายชื่อTOG!$B$2:$D$3009,3,0)</f>
        <v>OP2 Phase9 HCNT DL Coat</v>
      </c>
      <c r="I580" s="134" t="s">
        <v>2973</v>
      </c>
      <c r="J580" s="19" t="s">
        <v>11</v>
      </c>
      <c r="K580" s="138" t="s">
        <v>6391</v>
      </c>
      <c r="L580" s="136"/>
      <c r="M580" s="19"/>
      <c r="N580" s="19"/>
      <c r="O580" s="8">
        <f>IF(COUNTIF(B$4:B580,B580)=1,1,0)</f>
        <v>1</v>
      </c>
    </row>
    <row r="581" spans="1:15" s="9" customFormat="1" ht="19.8">
      <c r="A581" s="115">
        <v>577</v>
      </c>
      <c r="B581" s="136" t="s">
        <v>6395</v>
      </c>
      <c r="C581" s="19"/>
      <c r="D581" s="19"/>
      <c r="E581" s="144" t="s">
        <v>6394</v>
      </c>
      <c r="F581" s="120" t="str">
        <f>VLOOKUP(E581,รายชื่อTOG!$B$2:$C$3500,2,FALSE)</f>
        <v>นายพงศธร สมพงษ์</v>
      </c>
      <c r="G581" s="121" t="e">
        <f>VLOOKUP(E581,รายชื่อTOG!$B$2:$F$3500,6,FALSE)</f>
        <v>#REF!</v>
      </c>
      <c r="H581" s="121" t="str">
        <f>VLOOKUP(E581,รายชื่อTOG!$B$2:$D$3009,3,0)</f>
        <v>OP1 Phase2 Uncoat DL Before Oven</v>
      </c>
      <c r="I581" s="121" t="s">
        <v>2972</v>
      </c>
      <c r="J581" s="19" t="s">
        <v>10</v>
      </c>
      <c r="K581" s="138" t="s">
        <v>5883</v>
      </c>
      <c r="L581" s="136"/>
      <c r="M581" s="19"/>
      <c r="N581" s="19"/>
      <c r="O581" s="8">
        <f>IF(COUNTIF(B$4:B581,B581)=1,1,0)</f>
        <v>1</v>
      </c>
    </row>
    <row r="582" spans="1:15" s="9" customFormat="1" ht="19.8">
      <c r="A582" s="115">
        <v>578</v>
      </c>
      <c r="B582" s="136" t="s">
        <v>6482</v>
      </c>
      <c r="C582" s="19"/>
      <c r="D582" s="19"/>
      <c r="E582" s="144" t="s">
        <v>6403</v>
      </c>
      <c r="F582" s="120" t="str">
        <f>VLOOKUP(E582,รายชื่อTOG!$B$2:$C$3500,2,FALSE)</f>
        <v>น.ส.อรฉัตร มาประโคน</v>
      </c>
      <c r="G582" s="121" t="e">
        <f>VLOOKUP(E582,รายชื่อTOG!$B$2:$F$3500,6,FALSE)</f>
        <v>#REF!</v>
      </c>
      <c r="H582" s="121" t="str">
        <f>VLOOKUP(E582,รายชื่อTOG!$B$2:$D$3009,3,0)</f>
        <v>OP1 Phase1 HC DL Coat</v>
      </c>
      <c r="I582" s="121" t="s">
        <v>2973</v>
      </c>
      <c r="J582" s="19" t="s">
        <v>11</v>
      </c>
      <c r="K582" s="138" t="s">
        <v>6404</v>
      </c>
      <c r="L582" s="136"/>
      <c r="M582" s="19"/>
      <c r="N582" s="19"/>
      <c r="O582" s="8">
        <f>IF(COUNTIF(B$4:B582,B582)=1,1,0)</f>
        <v>1</v>
      </c>
    </row>
    <row r="583" spans="1:15" s="9" customFormat="1" ht="19.8">
      <c r="A583" s="115">
        <v>579</v>
      </c>
      <c r="B583" s="136" t="s">
        <v>9737</v>
      </c>
      <c r="C583" s="19"/>
      <c r="D583" s="19"/>
      <c r="E583" s="144" t="s">
        <v>6411</v>
      </c>
      <c r="F583" s="120" t="str">
        <f>VLOOKUP(E583,รายชื่อTOG!$B$2:$C$3500,2,FALSE)</f>
        <v>นายเปิ้ล แดงแตง</v>
      </c>
      <c r="G583" s="121" t="e">
        <f>VLOOKUP(E583,รายชื่อTOG!$B$2:$F$3500,6,FALSE)</f>
        <v>#REF!</v>
      </c>
      <c r="H583" s="121" t="str">
        <f>VLOOKUP(E583,รายชื่อTOG!$B$2:$D$3009,3,0)</f>
        <v>OP1 Phase1 Uncoat DL Before Oven</v>
      </c>
      <c r="I583" s="121" t="s">
        <v>2973</v>
      </c>
      <c r="J583" s="19" t="s">
        <v>11</v>
      </c>
      <c r="K583" s="138" t="s">
        <v>6412</v>
      </c>
      <c r="L583" s="136"/>
      <c r="M583" s="19"/>
      <c r="N583" s="19"/>
      <c r="O583" s="8">
        <f>IF(COUNTIF(B$4:B583,B583)=1,1,0)</f>
        <v>1</v>
      </c>
    </row>
    <row r="584" spans="1:15" s="9" customFormat="1" ht="19.8">
      <c r="A584" s="115">
        <v>580</v>
      </c>
      <c r="B584" s="136" t="s">
        <v>10652</v>
      </c>
      <c r="C584" s="19"/>
      <c r="D584" s="19"/>
      <c r="E584" s="144" t="s">
        <v>6748</v>
      </c>
      <c r="F584" s="120" t="str">
        <f>VLOOKUP(E584,รายชื่อTOG!$B$2:$C$3500,2,FALSE)</f>
        <v>นายอนาวิน บริสุทธิ์</v>
      </c>
      <c r="G584" s="121" t="e">
        <f>VLOOKUP(E584,รายชื่อTOG!$B$2:$F$3500,6,FALSE)</f>
        <v>#REF!</v>
      </c>
      <c r="H584" s="121" t="str">
        <f>VLOOKUP(E584,รายชื่อTOG!$B$2:$D$3009,3,0)</f>
        <v>Storage Management</v>
      </c>
      <c r="I584" s="121" t="s">
        <v>2973</v>
      </c>
      <c r="J584" s="19" t="s">
        <v>11</v>
      </c>
      <c r="K584" s="138" t="s">
        <v>6417</v>
      </c>
      <c r="L584" s="136"/>
      <c r="M584" s="19"/>
      <c r="N584" s="19"/>
      <c r="O584" s="8">
        <f>IF(COUNTIF(B$4:B584,B584)=1,1,0)</f>
        <v>1</v>
      </c>
    </row>
    <row r="585" spans="1:15" s="9" customFormat="1" ht="19.8">
      <c r="A585" s="115">
        <v>581</v>
      </c>
      <c r="B585" s="136" t="s">
        <v>6422</v>
      </c>
      <c r="C585" s="19"/>
      <c r="D585" s="19"/>
      <c r="E585" s="144" t="s">
        <v>6420</v>
      </c>
      <c r="F585" s="120" t="str">
        <f>VLOOKUP(E585,รายชื่อTOG!$B$2:$C$3500,2,FALSE)</f>
        <v>น.ส.กนกทิพย์ ปุริโส</v>
      </c>
      <c r="G585" s="121" t="e">
        <f>VLOOKUP(E585,รายชื่อTOG!$B$2:$F$3500,6,FALSE)</f>
        <v>#REF!</v>
      </c>
      <c r="H585" s="121" t="str">
        <f>VLOOKUP(E585,รายชื่อTOG!$B$2:$D$3009,3,0)</f>
        <v>OP1 Phase1 Uncoat DL Before Oven</v>
      </c>
      <c r="I585" s="121" t="s">
        <v>2973</v>
      </c>
      <c r="J585" s="19" t="s">
        <v>11</v>
      </c>
      <c r="K585" s="138" t="s">
        <v>6421</v>
      </c>
      <c r="L585" s="136"/>
      <c r="M585" s="19"/>
      <c r="N585" s="19"/>
      <c r="O585" s="8">
        <f>IF(COUNTIF(B$4:B585,B585)=1,1,0)</f>
        <v>1</v>
      </c>
    </row>
    <row r="586" spans="1:15" s="9" customFormat="1" ht="19.8">
      <c r="A586" s="115">
        <v>582</v>
      </c>
      <c r="B586" s="136" t="s">
        <v>10653</v>
      </c>
      <c r="C586" s="19"/>
      <c r="D586" s="19"/>
      <c r="E586" s="144" t="s">
        <v>6425</v>
      </c>
      <c r="F586" s="120" t="str">
        <f>VLOOKUP(E586,รายชื่อTOG!$B$2:$C$3500,2,FALSE)</f>
        <v>น.ส.ศิริพร ลำเภา</v>
      </c>
      <c r="G586" s="121" t="e">
        <f>VLOOKUP(E586,รายชื่อTOG!$B$2:$F$3500,6,FALSE)</f>
        <v>#REF!</v>
      </c>
      <c r="H586" s="121" t="str">
        <f>VLOOKUP(E586,รายชื่อTOG!$B$2:$D$3009,3,0)</f>
        <v>QC TOG</v>
      </c>
      <c r="I586" s="121" t="s">
        <v>2973</v>
      </c>
      <c r="J586" s="19" t="s">
        <v>11</v>
      </c>
      <c r="K586" s="138" t="s">
        <v>6421</v>
      </c>
      <c r="L586" s="136"/>
      <c r="M586" s="19"/>
      <c r="N586" s="19"/>
      <c r="O586" s="8">
        <f>IF(COUNTIF(B$4:B586,B586)=1,1,0)</f>
        <v>1</v>
      </c>
    </row>
    <row r="587" spans="1:15" s="9" customFormat="1" ht="19.8">
      <c r="A587" s="115">
        <v>583</v>
      </c>
      <c r="B587" s="145" t="s">
        <v>10654</v>
      </c>
      <c r="C587" s="19"/>
      <c r="D587" s="19"/>
      <c r="E587" s="144" t="s">
        <v>6431</v>
      </c>
      <c r="F587" s="120" t="str">
        <f>VLOOKUP(E587,รายชื่อTOG!$B$2:$C$3500,2,FALSE)</f>
        <v>น.ส.ทิพวรรณ แดงคง</v>
      </c>
      <c r="G587" s="121" t="e">
        <f>VLOOKUP(E587,รายชื่อTOG!$B$2:$F$3500,6,FALSE)</f>
        <v>#REF!</v>
      </c>
      <c r="H587" s="121" t="str">
        <f>VLOOKUP(E587,รายชื่อTOG!$B$2:$D$3009,3,0)</f>
        <v>QC TOG</v>
      </c>
      <c r="I587" s="121" t="s">
        <v>2973</v>
      </c>
      <c r="J587" s="19" t="s">
        <v>11</v>
      </c>
      <c r="K587" s="138" t="s">
        <v>6432</v>
      </c>
      <c r="L587" s="136"/>
      <c r="M587" s="19"/>
      <c r="N587" s="19"/>
      <c r="O587" s="8">
        <f>IF(COUNTIF(B$4:B587,B587)=1,1,0)</f>
        <v>1</v>
      </c>
    </row>
    <row r="588" spans="1:15" s="9" customFormat="1" ht="19.8">
      <c r="A588" s="115">
        <v>584</v>
      </c>
      <c r="B588" s="136" t="s">
        <v>10655</v>
      </c>
      <c r="C588" s="19"/>
      <c r="D588" s="19"/>
      <c r="E588" s="144" t="s">
        <v>6436</v>
      </c>
      <c r="F588" s="120" t="str">
        <f>VLOOKUP(E588,รายชื่อTOG!$B$2:$C$3500,2,FALSE)</f>
        <v>น.ส.ปวีณา คนตรง</v>
      </c>
      <c r="G588" s="121" t="e">
        <f>VLOOKUP(E588,รายชื่อTOG!$B$2:$F$3500,6,FALSE)</f>
        <v>#REF!</v>
      </c>
      <c r="H588" s="121" t="str">
        <f>VLOOKUP(E588,รายชื่อTOG!$B$2:$D$3009,3,0)</f>
        <v>OP1 Phase1 Uncoat DL Before Oven</v>
      </c>
      <c r="I588" s="121" t="s">
        <v>2973</v>
      </c>
      <c r="J588" s="19" t="s">
        <v>11</v>
      </c>
      <c r="K588" s="138" t="s">
        <v>6437</v>
      </c>
      <c r="L588" s="136"/>
      <c r="M588" s="19"/>
      <c r="N588" s="19"/>
      <c r="O588" s="8">
        <f>IF(COUNTIF(B$4:B588,B588)=1,1,0)</f>
        <v>1</v>
      </c>
    </row>
    <row r="589" spans="1:15" s="9" customFormat="1" ht="19.8">
      <c r="A589" s="115">
        <v>585</v>
      </c>
      <c r="B589" s="136" t="s">
        <v>10656</v>
      </c>
      <c r="C589" s="19"/>
      <c r="D589" s="19"/>
      <c r="E589" s="144" t="s">
        <v>6440</v>
      </c>
      <c r="F589" s="120" t="str">
        <f>VLOOKUP(E589,รายชื่อTOG!$B$2:$C$3500,2,FALSE)</f>
        <v>น.ส.กัลยา แสงเนตร</v>
      </c>
      <c r="G589" s="121" t="e">
        <f>VLOOKUP(E589,รายชื่อTOG!$B$2:$F$3500,6,FALSE)</f>
        <v>#REF!</v>
      </c>
      <c r="H589" s="121" t="str">
        <f>VLOOKUP(E589,รายชื่อTOG!$B$2:$D$3009,3,0)</f>
        <v>Operation 2 TOG</v>
      </c>
      <c r="I589" s="121" t="s">
        <v>2973</v>
      </c>
      <c r="J589" s="19" t="s">
        <v>11</v>
      </c>
      <c r="K589" s="138" t="s">
        <v>5322</v>
      </c>
      <c r="L589" s="136"/>
      <c r="M589" s="19"/>
      <c r="N589" s="19"/>
      <c r="O589" s="8">
        <f>IF(COUNTIF(B$4:B589,B589)=1,1,0)</f>
        <v>1</v>
      </c>
    </row>
    <row r="590" spans="1:15" s="9" customFormat="1" ht="19.8">
      <c r="A590" s="115">
        <v>586</v>
      </c>
      <c r="B590" s="136" t="s">
        <v>6446</v>
      </c>
      <c r="C590" s="19"/>
      <c r="D590" s="19"/>
      <c r="E590" s="144" t="s">
        <v>6444</v>
      </c>
      <c r="F590" s="120" t="str">
        <f>VLOOKUP(E590,รายชื่อTOG!$B$2:$C$3500,2,FALSE)</f>
        <v>นายอัคเดช ปานเสียง</v>
      </c>
      <c r="G590" s="121" t="e">
        <f>VLOOKUP(E590,รายชื่อTOG!$B$2:$F$3500,6,FALSE)</f>
        <v>#REF!</v>
      </c>
      <c r="H590" s="121" t="str">
        <f>VLOOKUP(E590,รายชื่อTOG!$B$2:$D$3009,3,0)</f>
        <v>OP1 Phase 7 Casting Lens DL</v>
      </c>
      <c r="I590" s="121" t="s">
        <v>2973</v>
      </c>
      <c r="J590" s="19" t="s">
        <v>11</v>
      </c>
      <c r="K590" s="138" t="s">
        <v>6445</v>
      </c>
      <c r="L590" s="136"/>
      <c r="M590" s="19"/>
      <c r="N590" s="19"/>
      <c r="O590" s="8">
        <f>IF(COUNTIF(B$4:B590,B590)=1,1,0)</f>
        <v>1</v>
      </c>
    </row>
    <row r="591" spans="1:15" s="9" customFormat="1" ht="19.8">
      <c r="A591" s="115">
        <v>587</v>
      </c>
      <c r="B591" s="136" t="s">
        <v>6448</v>
      </c>
      <c r="C591" s="19"/>
      <c r="D591" s="19"/>
      <c r="E591" s="144" t="s">
        <v>6444</v>
      </c>
      <c r="F591" s="120" t="str">
        <f>VLOOKUP(E591,รายชื่อTOG!$B$2:$C$3500,2,FALSE)</f>
        <v>นายอัคเดช ปานเสียง</v>
      </c>
      <c r="G591" s="121" t="e">
        <f>VLOOKUP(E591,รายชื่อTOG!$B$2:$F$3500,6,FALSE)</f>
        <v>#REF!</v>
      </c>
      <c r="H591" s="121" t="str">
        <f>VLOOKUP(E591,รายชื่อTOG!$B$2:$D$3009,3,0)</f>
        <v>OP1 Phase 7 Casting Lens DL</v>
      </c>
      <c r="I591" s="134" t="s">
        <v>2972</v>
      </c>
      <c r="J591" s="19" t="s">
        <v>10</v>
      </c>
      <c r="K591" s="138" t="s">
        <v>6445</v>
      </c>
      <c r="L591" s="136"/>
      <c r="M591" s="19"/>
      <c r="N591" s="19"/>
      <c r="O591" s="8">
        <f>IF(COUNTIF(B$4:B591,B591)=1,1,0)</f>
        <v>1</v>
      </c>
    </row>
    <row r="592" spans="1:15" s="9" customFormat="1" ht="19.8">
      <c r="A592" s="115">
        <v>588</v>
      </c>
      <c r="B592" s="136" t="s">
        <v>10657</v>
      </c>
      <c r="C592" s="19"/>
      <c r="D592" s="19"/>
      <c r="E592" s="144" t="s">
        <v>5676</v>
      </c>
      <c r="F592" s="120" t="str">
        <f>VLOOKUP(E592,รายชื่อTOG!$B$2:$C$3500,2,FALSE)</f>
        <v>น.ส.บัวเงิน ปกสันเทียะ</v>
      </c>
      <c r="G592" s="121" t="e">
        <f>VLOOKUP(E592,รายชื่อTOG!$B$2:$F$3500,6,FALSE)</f>
        <v>#REF!</v>
      </c>
      <c r="H592" s="121" t="str">
        <f>VLOOKUP(E592,รายชื่อTOG!$B$2:$D$3009,3,0)</f>
        <v>OP1 Phase2 Uncoat DL After Oven</v>
      </c>
      <c r="I592" s="134" t="s">
        <v>2972</v>
      </c>
      <c r="J592" s="19" t="s">
        <v>10</v>
      </c>
      <c r="K592" s="138" t="s">
        <v>6361</v>
      </c>
      <c r="L592" s="136"/>
      <c r="M592" s="19"/>
      <c r="N592" s="19"/>
      <c r="O592" s="8">
        <f>IF(COUNTIF(B$4:B592,B592)=1,1,0)</f>
        <v>1</v>
      </c>
    </row>
    <row r="593" spans="1:15" s="9" customFormat="1" ht="19.8">
      <c r="A593" s="115">
        <v>589</v>
      </c>
      <c r="B593" s="136" t="s">
        <v>10658</v>
      </c>
      <c r="C593" s="19"/>
      <c r="D593" s="19"/>
      <c r="E593" s="144" t="s">
        <v>6461</v>
      </c>
      <c r="F593" s="120" t="str">
        <f>VLOOKUP(E593,รายชื่อTOG!$B$2:$C$3500,2,FALSE)</f>
        <v>นายจักรกฤษ ห้วยหงษ์ทอง</v>
      </c>
      <c r="G593" s="121" t="e">
        <f>VLOOKUP(E593,รายชื่อTOG!$B$2:$F$3500,6,FALSE)</f>
        <v>#REF!</v>
      </c>
      <c r="H593" s="121" t="str">
        <f>VLOOKUP(E593,รายชื่อTOG!$B$2:$D$3009,3,0)</f>
        <v>OP2 Phase4 Uncoat DL Before Oven</v>
      </c>
      <c r="I593" s="121" t="s">
        <v>2973</v>
      </c>
      <c r="J593" s="19" t="s">
        <v>11</v>
      </c>
      <c r="K593" s="138" t="s">
        <v>6462</v>
      </c>
      <c r="L593" s="136"/>
      <c r="M593" s="19"/>
      <c r="N593" s="19"/>
      <c r="O593" s="8">
        <f>IF(COUNTIF(B$4:B593,B593)=1,1,0)</f>
        <v>1</v>
      </c>
    </row>
    <row r="594" spans="1:15" s="9" customFormat="1" ht="19.8">
      <c r="A594" s="115">
        <v>590</v>
      </c>
      <c r="B594" s="136" t="s">
        <v>6467</v>
      </c>
      <c r="C594" s="19"/>
      <c r="D594" s="19"/>
      <c r="E594" s="144" t="s">
        <v>7091</v>
      </c>
      <c r="F594" s="120" t="str">
        <f>VLOOKUP(E594,รายชื่อTOG!$B$2:$C$3500,2,FALSE)</f>
        <v>น.ส.อรวรรณ แก้วอินทร์</v>
      </c>
      <c r="G594" s="121" t="e">
        <f>VLOOKUP(E594,รายชื่อTOG!$B$2:$F$3500,6,FALSE)</f>
        <v>#REF!</v>
      </c>
      <c r="H594" s="121" t="str">
        <f>VLOOKUP(E594,รายชื่อTOG!$B$2:$D$3009,3,0)</f>
        <v>OP1 Phase2 Uncoat DL Before Oven</v>
      </c>
      <c r="I594" s="121" t="s">
        <v>2973</v>
      </c>
      <c r="J594" s="19" t="s">
        <v>11</v>
      </c>
      <c r="K594" s="138" t="s">
        <v>6466</v>
      </c>
      <c r="L594" s="136"/>
      <c r="M594" s="19"/>
      <c r="N594" s="19"/>
      <c r="O594" s="8">
        <f>IF(COUNTIF(B$4:B594,B594)=1,1,0)</f>
        <v>1</v>
      </c>
    </row>
    <row r="595" spans="1:15" s="9" customFormat="1" ht="19.8">
      <c r="A595" s="115">
        <v>591</v>
      </c>
      <c r="B595" s="136" t="s">
        <v>10659</v>
      </c>
      <c r="C595" s="19"/>
      <c r="D595" s="19"/>
      <c r="E595" s="144">
        <v>441954</v>
      </c>
      <c r="F595" s="120" t="str">
        <f>VLOOKUP(E595,รายชื่อTOG!$B$2:$C$3500,2,FALSE)</f>
        <v>น.ส.วันดี ตาเละมัน</v>
      </c>
      <c r="G595" s="121" t="e">
        <f>VLOOKUP(E595,รายชื่อTOG!$B$2:$F$3500,6,FALSE)</f>
        <v>#REF!</v>
      </c>
      <c r="H595" s="121" t="str">
        <f>VLOOKUP(E595,รายชื่อTOG!$B$2:$D$3009,3,0)</f>
        <v>OP2 Phase4 Uncoat DL After Oven</v>
      </c>
      <c r="I595" s="121" t="s">
        <v>2973</v>
      </c>
      <c r="J595" s="19" t="s">
        <v>11</v>
      </c>
      <c r="K595" s="138" t="s">
        <v>1697</v>
      </c>
      <c r="L595" s="136"/>
      <c r="M595" s="19"/>
      <c r="N595" s="19"/>
      <c r="O595" s="8">
        <f>IF(COUNTIF(B$4:B595,B595)=1,1,0)</f>
        <v>1</v>
      </c>
    </row>
    <row r="596" spans="1:15" s="9" customFormat="1" ht="19.8">
      <c r="A596" s="115">
        <v>592</v>
      </c>
      <c r="B596" s="136" t="s">
        <v>6474</v>
      </c>
      <c r="C596" s="19"/>
      <c r="D596" s="19"/>
      <c r="E596" s="144">
        <v>597415</v>
      </c>
      <c r="F596" s="120" t="str">
        <f>VLOOKUP(E596,รายชื่อTOG!$B$2:$C$3500,2,FALSE)</f>
        <v>นายธีระ ต้อนแก้ว</v>
      </c>
      <c r="G596" s="121" t="e">
        <f>VLOOKUP(E596,รายชื่อTOG!$B$2:$F$3500,6,FALSE)</f>
        <v>#REF!</v>
      </c>
      <c r="H596" s="121" t="str">
        <f>VLOOKUP(E596,รายชื่อTOG!$B$2:$D$3009,3,0)</f>
        <v>OP1 Phase1 Uncoat DL Mould</v>
      </c>
      <c r="I596" s="134" t="s">
        <v>2972</v>
      </c>
      <c r="J596" s="19" t="s">
        <v>10</v>
      </c>
      <c r="K596" s="138" t="s">
        <v>2399</v>
      </c>
      <c r="L596" s="136"/>
      <c r="M596" s="19"/>
      <c r="N596" s="19"/>
      <c r="O596" s="8">
        <f>IF(COUNTIF(B$4:B596,B596)=1,1,0)</f>
        <v>1</v>
      </c>
    </row>
    <row r="597" spans="1:15" s="9" customFormat="1" ht="19.8">
      <c r="A597" s="115">
        <v>593</v>
      </c>
      <c r="B597" s="19" t="s">
        <v>10660</v>
      </c>
      <c r="C597" s="19"/>
      <c r="D597" s="19"/>
      <c r="E597" s="144" t="s">
        <v>7383</v>
      </c>
      <c r="F597" s="121" t="str">
        <f>VLOOKUP(E597,รายชื่อTOG!$B$2:$C$3500,2,FALSE)</f>
        <v>น.ส.วิชุออน จารัมย์</v>
      </c>
      <c r="G597" s="121" t="e">
        <f>VLOOKUP(E597,รายชื่อTOG!$B$2:$F$3500,6,FALSE)</f>
        <v>#REF!</v>
      </c>
      <c r="H597" s="121" t="str">
        <f>VLOOKUP(E597,รายชื่อTOG!$B$2:$D$3009,3,0)</f>
        <v>OP2 Phase9 HCNT DL Coat</v>
      </c>
      <c r="I597" s="121" t="s">
        <v>2973</v>
      </c>
      <c r="J597" s="19" t="s">
        <v>11</v>
      </c>
      <c r="K597" s="138" t="s">
        <v>9209</v>
      </c>
      <c r="L597" s="136"/>
      <c r="M597" s="19"/>
      <c r="N597" s="19"/>
      <c r="O597" s="8">
        <f>IF(COUNTIF(B$4:B597,B597)=1,1,0)</f>
        <v>1</v>
      </c>
    </row>
    <row r="598" spans="1:15" s="9" customFormat="1" ht="19.8">
      <c r="A598" s="115">
        <v>594</v>
      </c>
      <c r="B598" s="19" t="s">
        <v>9214</v>
      </c>
      <c r="C598" s="19"/>
      <c r="D598" s="19"/>
      <c r="E598" s="144" t="s">
        <v>7039</v>
      </c>
      <c r="F598" s="121" t="str">
        <f>VLOOKUP(E598,รายชื่อTOG!$B$2:$C$3500,2,FALSE)</f>
        <v>น.ส.ศิริลักษณ์ เทศสิงห์</v>
      </c>
      <c r="G598" s="121" t="e">
        <f>VLOOKUP(E598,รายชื่อTOG!$B$2:$F$3500,6,FALSE)</f>
        <v>#REF!</v>
      </c>
      <c r="H598" s="121" t="str">
        <f>VLOOKUP(E598,รายชื่อTOG!$B$2:$D$3009,3,0)</f>
        <v>OP1 Phase1 HC DL Coat</v>
      </c>
      <c r="I598" s="121" t="s">
        <v>2973</v>
      </c>
      <c r="J598" s="19" t="s">
        <v>11</v>
      </c>
      <c r="K598" s="138" t="s">
        <v>9213</v>
      </c>
      <c r="L598" s="136"/>
      <c r="M598" s="19"/>
      <c r="N598" s="19"/>
      <c r="O598" s="8">
        <f>IF(COUNTIF(B$4:B598,B598)=1,1,0)</f>
        <v>1</v>
      </c>
    </row>
    <row r="599" spans="1:15" s="9" customFormat="1" ht="19.8">
      <c r="A599" s="115">
        <v>595</v>
      </c>
      <c r="B599" s="19" t="s">
        <v>10661</v>
      </c>
      <c r="C599" s="19"/>
      <c r="D599" s="19"/>
      <c r="E599" s="144" t="s">
        <v>7230</v>
      </c>
      <c r="F599" s="121" t="str">
        <f>VLOOKUP(E599,รายชื่อTOG!$B$2:$C$3500,2,FALSE)</f>
        <v>นายอัมมือรัน เจะแห</v>
      </c>
      <c r="G599" s="121" t="e">
        <f>VLOOKUP(E599,รายชื่อTOG!$B$2:$F$3500,6,FALSE)</f>
        <v>#REF!</v>
      </c>
      <c r="H599" s="121" t="str">
        <f>VLOOKUP(E599,รายชื่อTOG!$B$2:$D$3009,3,0)</f>
        <v>OP2 Phase4 Uncoat DL Before Oven</v>
      </c>
      <c r="I599" s="121" t="s">
        <v>2973</v>
      </c>
      <c r="J599" s="19" t="s">
        <v>11</v>
      </c>
      <c r="K599" s="138" t="s">
        <v>9216</v>
      </c>
      <c r="L599" s="136"/>
      <c r="M599" s="19"/>
      <c r="N599" s="19"/>
      <c r="O599" s="8">
        <f>IF(COUNTIF(B$4:B599,B599)=1,1,0)</f>
        <v>1</v>
      </c>
    </row>
    <row r="600" spans="1:15" s="9" customFormat="1" ht="19.8">
      <c r="A600" s="115">
        <v>596</v>
      </c>
      <c r="B600" s="19" t="s">
        <v>10662</v>
      </c>
      <c r="C600" s="19"/>
      <c r="D600" s="19"/>
      <c r="E600" s="144" t="s">
        <v>8138</v>
      </c>
      <c r="F600" s="121" t="str">
        <f>VLOOKUP(E600,รายชื่อTOG!$B$2:$C$3500,2,FALSE)</f>
        <v>นายยงยุทธ มีประโคน</v>
      </c>
      <c r="G600" s="121" t="e">
        <f>VLOOKUP(E600,รายชื่อTOG!$B$2:$F$3500,6,FALSE)</f>
        <v>#REF!</v>
      </c>
      <c r="H600" s="121" t="str">
        <f>VLOOKUP(E600,รายชื่อTOG!$B$2:$D$3009,3,0)</f>
        <v>OP1 Glazing DL Glazing</v>
      </c>
      <c r="I600" s="134" t="s">
        <v>2972</v>
      </c>
      <c r="J600" s="19" t="s">
        <v>10</v>
      </c>
      <c r="K600" s="138" t="s">
        <v>9220</v>
      </c>
      <c r="L600" s="136"/>
      <c r="M600" s="19"/>
      <c r="N600" s="19"/>
      <c r="O600" s="8">
        <f>IF(COUNTIF(B$4:B600,B600)=1,1,0)</f>
        <v>1</v>
      </c>
    </row>
    <row r="601" spans="1:15" s="9" customFormat="1" ht="19.8">
      <c r="A601" s="115">
        <v>597</v>
      </c>
      <c r="B601" s="19" t="s">
        <v>10663</v>
      </c>
      <c r="C601" s="19"/>
      <c r="D601" s="19"/>
      <c r="E601" s="144" t="s">
        <v>8132</v>
      </c>
      <c r="F601" s="121" t="str">
        <f>VLOOKUP(E601,รายชื่อTOG!$B$2:$C$3500,2,FALSE)</f>
        <v>น.ส.กนต์รพี สมพงษ์</v>
      </c>
      <c r="G601" s="121" t="e">
        <f>VLOOKUP(E601,รายชื่อTOG!$B$2:$F$3500,6,FALSE)</f>
        <v>#REF!</v>
      </c>
      <c r="H601" s="121" t="str">
        <f>VLOOKUP(E601,รายชื่อTOG!$B$2:$D$3009,3,0)</f>
        <v>OP1 Coating DL HMC Coating</v>
      </c>
      <c r="I601" s="134" t="s">
        <v>2972</v>
      </c>
      <c r="J601" s="19" t="s">
        <v>10</v>
      </c>
      <c r="K601" s="138" t="s">
        <v>9224</v>
      </c>
      <c r="L601" s="136"/>
      <c r="M601" s="19"/>
      <c r="N601" s="19"/>
      <c r="O601" s="8">
        <f>IF(COUNTIF(B$4:B601,B601)=1,1,0)</f>
        <v>1</v>
      </c>
    </row>
    <row r="602" spans="1:15" s="9" customFormat="1" ht="19.8">
      <c r="A602" s="115">
        <v>598</v>
      </c>
      <c r="B602" s="19" t="s">
        <v>10664</v>
      </c>
      <c r="C602" s="19"/>
      <c r="D602" s="19"/>
      <c r="E602" s="144" t="s">
        <v>7217</v>
      </c>
      <c r="F602" s="121" t="str">
        <f>VLOOKUP(E602,รายชื่อTOG!$B$2:$C$3500,2,FALSE)</f>
        <v>น.ส.สงกานต์ คำลือไชย</v>
      </c>
      <c r="G602" s="121" t="e">
        <f>VLOOKUP(E602,รายชื่อTOG!$B$2:$F$3500,6,FALSE)</f>
        <v>#REF!</v>
      </c>
      <c r="H602" s="121" t="str">
        <f>VLOOKUP(E602,รายชื่อTOG!$B$2:$D$3009,3,0)</f>
        <v>OP2 Phase4 Uncoat DL Before Oven</v>
      </c>
      <c r="I602" s="121" t="s">
        <v>2973</v>
      </c>
      <c r="J602" s="19" t="s">
        <v>11</v>
      </c>
      <c r="K602" s="138" t="s">
        <v>9228</v>
      </c>
      <c r="L602" s="136"/>
      <c r="M602" s="19"/>
      <c r="N602" s="19"/>
      <c r="O602" s="8">
        <f>IF(COUNTIF(B$4:B602,B602)=1,1,0)</f>
        <v>1</v>
      </c>
    </row>
    <row r="603" spans="1:15" s="9" customFormat="1" ht="19.8">
      <c r="A603" s="115">
        <v>599</v>
      </c>
      <c r="B603" s="19" t="s">
        <v>9233</v>
      </c>
      <c r="C603" s="19"/>
      <c r="D603" s="19"/>
      <c r="E603" s="144" t="s">
        <v>7916</v>
      </c>
      <c r="F603" s="121" t="str">
        <f>VLOOKUP(E603,รายชื่อTOG!$B$2:$C$3500,2,FALSE)</f>
        <v>น.ส.ทิพวรรณ อัคนียาน</v>
      </c>
      <c r="G603" s="121" t="e">
        <f>VLOOKUP(E603,รายชื่อTOG!$B$2:$F$3500,6,FALSE)</f>
        <v>#REF!</v>
      </c>
      <c r="H603" s="121" t="str">
        <f>VLOOKUP(E603,รายชื่อTOG!$B$2:$D$3009,3,0)</f>
        <v>OP2 Phase4 Uncoat DL After Oven</v>
      </c>
      <c r="I603" s="121" t="s">
        <v>2973</v>
      </c>
      <c r="J603" s="19" t="s">
        <v>11</v>
      </c>
      <c r="K603" s="138" t="s">
        <v>9232</v>
      </c>
      <c r="L603" s="136"/>
      <c r="M603" s="19"/>
      <c r="N603" s="19"/>
      <c r="O603" s="8">
        <f>IF(COUNTIF(B$4:B603,B603)=1,1,0)</f>
        <v>1</v>
      </c>
    </row>
    <row r="604" spans="1:15" s="9" customFormat="1" ht="19.8">
      <c r="A604" s="115">
        <v>600</v>
      </c>
      <c r="B604" s="19" t="s">
        <v>9236</v>
      </c>
      <c r="C604" s="19"/>
      <c r="D604" s="19"/>
      <c r="E604" s="144">
        <v>587400</v>
      </c>
      <c r="F604" s="121" t="str">
        <f>VLOOKUP(E604,รายชื่อTOG!$B$2:$C$3500,2,FALSE)</f>
        <v>นายวุฒิชัย จ้อยเจริญ</v>
      </c>
      <c r="G604" s="121" t="e">
        <f>VLOOKUP(E604,รายชื่อTOG!$B$2:$F$3500,6,FALSE)</f>
        <v>#REF!</v>
      </c>
      <c r="H604" s="121" t="str">
        <f>VLOOKUP(E604,รายชื่อTOG!$B$2:$D$3009,3,0)</f>
        <v>OP2 Phase5 Uncoat DL Before Oven</v>
      </c>
      <c r="I604" s="134" t="s">
        <v>2972</v>
      </c>
      <c r="J604" s="19" t="s">
        <v>10</v>
      </c>
      <c r="K604" s="138" t="s">
        <v>9235</v>
      </c>
      <c r="L604" s="136"/>
      <c r="M604" s="19"/>
      <c r="N604" s="19"/>
      <c r="O604" s="8">
        <f>IF(COUNTIF(B$4:B604,B604)=1,1,0)</f>
        <v>1</v>
      </c>
    </row>
    <row r="605" spans="1:15" s="9" customFormat="1" ht="19.8">
      <c r="A605" s="115">
        <v>601</v>
      </c>
      <c r="B605" s="19" t="s">
        <v>10665</v>
      </c>
      <c r="C605" s="19"/>
      <c r="D605" s="19"/>
      <c r="E605" s="144" t="s">
        <v>8650</v>
      </c>
      <c r="F605" s="121" t="str">
        <f>VLOOKUP(E605,รายชื่อTOG!$B$2:$C$3500,2,FALSE)</f>
        <v>น.ส.นัฐกาญ บุญชัย</v>
      </c>
      <c r="G605" s="121" t="e">
        <f>VLOOKUP(E605,รายชื่อTOG!$B$2:$F$3500,6,FALSE)</f>
        <v>#REF!</v>
      </c>
      <c r="H605" s="121" t="str">
        <f>VLOOKUP(E605,รายชื่อTOG!$B$2:$D$3009,3,0)</f>
        <v>OP3 Polarview DL</v>
      </c>
      <c r="I605" s="121" t="s">
        <v>2973</v>
      </c>
      <c r="J605" s="19" t="s">
        <v>11</v>
      </c>
      <c r="K605" s="138" t="s">
        <v>9238</v>
      </c>
      <c r="L605" s="136"/>
      <c r="M605" s="19"/>
      <c r="N605" s="19"/>
      <c r="O605" s="8">
        <f>IF(COUNTIF(B$4:B605,B605)=1,1,0)</f>
        <v>1</v>
      </c>
    </row>
    <row r="606" spans="1:15" s="9" customFormat="1" ht="19.8">
      <c r="A606" s="115">
        <v>602</v>
      </c>
      <c r="B606" s="19" t="s">
        <v>10666</v>
      </c>
      <c r="C606" s="19"/>
      <c r="D606" s="19"/>
      <c r="E606" s="144" t="s">
        <v>1319</v>
      </c>
      <c r="F606" s="121" t="str">
        <f>VLOOKUP(E606,รายชื่อTOG!$B$2:$C$3500,2,FALSE)</f>
        <v>นางจารุวรรณ ขาวละเอียด</v>
      </c>
      <c r="G606" s="121" t="e">
        <f>VLOOKUP(E606,รายชื่อTOG!$B$2:$F$3500,6,FALSE)</f>
        <v>#REF!</v>
      </c>
      <c r="H606" s="121" t="str">
        <f>VLOOKUP(E606,รายชื่อTOG!$B$2:$D$3009,3,0)</f>
        <v>OP1 Tinting DL Tinting</v>
      </c>
      <c r="I606" s="121" t="s">
        <v>2973</v>
      </c>
      <c r="J606" s="19" t="s">
        <v>11</v>
      </c>
      <c r="K606" s="138" t="s">
        <v>3236</v>
      </c>
      <c r="L606" s="136"/>
      <c r="M606" s="19"/>
      <c r="N606" s="19"/>
      <c r="O606" s="8">
        <f>IF(COUNTIF(B$4:B606,B606)=1,1,0)</f>
        <v>1</v>
      </c>
    </row>
    <row r="607" spans="1:15" s="9" customFormat="1" ht="19.8">
      <c r="A607" s="115">
        <v>603</v>
      </c>
      <c r="B607" s="19" t="s">
        <v>10667</v>
      </c>
      <c r="C607" s="19"/>
      <c r="D607" s="19"/>
      <c r="E607" s="144">
        <v>650058</v>
      </c>
      <c r="F607" s="121" t="str">
        <f>VLOOKUP(E607,รายชื่อTOG!$B$2:$C$3500,2,FALSE)</f>
        <v>นายนราธิป ภู่ประจำศิลป์</v>
      </c>
      <c r="G607" s="121" t="e">
        <f>VLOOKUP(E607,รายชื่อTOG!$B$2:$F$3500,6,FALSE)</f>
        <v>#REF!</v>
      </c>
      <c r="H607" s="121" t="str">
        <f>VLOOKUP(E607,รายชื่อTOG!$B$2:$D$3009,3,0)</f>
        <v>Automation</v>
      </c>
      <c r="I607" s="19" t="s">
        <v>2971</v>
      </c>
      <c r="J607" s="19" t="s">
        <v>10</v>
      </c>
      <c r="K607" s="138" t="s">
        <v>9245</v>
      </c>
      <c r="L607" s="136"/>
      <c r="M607" s="19"/>
      <c r="N607" s="19"/>
      <c r="O607" s="8">
        <f>IF(COUNTIF(B$4:B607,B607)=1,1,0)</f>
        <v>1</v>
      </c>
    </row>
    <row r="608" spans="1:15" s="9" customFormat="1" ht="19.8">
      <c r="A608" s="115">
        <v>604</v>
      </c>
      <c r="B608" s="19" t="s">
        <v>10668</v>
      </c>
      <c r="C608" s="19"/>
      <c r="D608" s="19"/>
      <c r="E608" s="144" t="s">
        <v>7902</v>
      </c>
      <c r="F608" s="121" t="str">
        <f>VLOOKUP(E608,รายชื่อTOG!$B$2:$C$3500,2,FALSE)</f>
        <v>น.ส.กวินทร์นฏา ธนาพัฒน์ภูวิศ</v>
      </c>
      <c r="G608" s="121" t="e">
        <f>VLOOKUP(E608,รายชื่อTOG!$B$2:$F$3500,6,FALSE)</f>
        <v>#REF!</v>
      </c>
      <c r="H608" s="121" t="str">
        <f>VLOOKUP(E608,รายชื่อTOG!$B$2:$D$3009,3,0)</f>
        <v>OP2 Phase4 Uncoat DL Before Oven</v>
      </c>
      <c r="I608" s="121" t="s">
        <v>2973</v>
      </c>
      <c r="J608" s="19" t="s">
        <v>11</v>
      </c>
      <c r="K608" s="138" t="s">
        <v>9248</v>
      </c>
      <c r="L608" s="136"/>
      <c r="M608" s="19"/>
      <c r="N608" s="19"/>
      <c r="O608" s="8">
        <f>IF(COUNTIF(B$4:B608,B608)=1,1,0)</f>
        <v>1</v>
      </c>
    </row>
    <row r="609" spans="1:15" s="9" customFormat="1" ht="19.8">
      <c r="A609" s="115">
        <v>605</v>
      </c>
      <c r="B609" s="19" t="s">
        <v>10669</v>
      </c>
      <c r="C609" s="19"/>
      <c r="D609" s="19"/>
      <c r="E609" s="144" t="s">
        <v>8773</v>
      </c>
      <c r="F609" s="121" t="str">
        <f>VLOOKUP(E609,รายชื่อTOG!$B$2:$C$3500,2,FALSE)</f>
        <v>น.ส.สุพรนี สีหาบุตร</v>
      </c>
      <c r="G609" s="121" t="e">
        <f>VLOOKUP(E609,รายชื่อTOG!$B$2:$F$3500,6,FALSE)</f>
        <v>#REF!</v>
      </c>
      <c r="H609" s="121" t="str">
        <f>VLOOKUP(E609,รายชื่อTOG!$B$2:$D$3009,3,0)</f>
        <v>OP2 Phase5 Uncoat DL Before Oven</v>
      </c>
      <c r="I609" s="134" t="s">
        <v>2972</v>
      </c>
      <c r="J609" s="19" t="s">
        <v>10</v>
      </c>
      <c r="K609" s="138" t="s">
        <v>9252</v>
      </c>
      <c r="L609" s="136"/>
      <c r="M609" s="19"/>
      <c r="N609" s="19"/>
      <c r="O609" s="8">
        <f>IF(COUNTIF(B$4:B609,B609)=1,1,0)</f>
        <v>1</v>
      </c>
    </row>
    <row r="610" spans="1:15" s="9" customFormat="1" ht="19.8">
      <c r="A610" s="115">
        <v>606</v>
      </c>
      <c r="B610" s="19" t="s">
        <v>9257</v>
      </c>
      <c r="C610" s="19"/>
      <c r="D610" s="19"/>
      <c r="E610" s="144">
        <v>640024</v>
      </c>
      <c r="F610" s="121" t="str">
        <f>VLOOKUP(E610,รายชื่อTOG!$B$2:$C$3500,2,FALSE)</f>
        <v>นายวิทวัส ชัยเพชร</v>
      </c>
      <c r="G610" s="121" t="e">
        <f>VLOOKUP(E610,รายชื่อTOG!$B$2:$F$3500,6,FALSE)</f>
        <v>#REF!</v>
      </c>
      <c r="H610" s="121" t="str">
        <f>VLOOKUP(E610,รายชื่อTOG!$B$2:$D$3009,3,0)</f>
        <v>Storage Management</v>
      </c>
      <c r="I610" s="134" t="s">
        <v>2972</v>
      </c>
      <c r="J610" s="19" t="s">
        <v>10</v>
      </c>
      <c r="K610" s="138" t="s">
        <v>9256</v>
      </c>
      <c r="L610" s="136"/>
      <c r="M610" s="19"/>
      <c r="N610" s="19"/>
      <c r="O610" s="8">
        <f>IF(COUNTIF(B$4:B610,B610)=1,1,0)</f>
        <v>1</v>
      </c>
    </row>
    <row r="611" spans="1:15" s="9" customFormat="1" ht="19.8">
      <c r="A611" s="115">
        <v>607</v>
      </c>
      <c r="B611" s="19" t="s">
        <v>9125</v>
      </c>
      <c r="C611" s="19"/>
      <c r="D611" s="19"/>
      <c r="E611" s="144">
        <v>555919</v>
      </c>
      <c r="F611" s="121" t="str">
        <f>VLOOKUP(E611,รายชื่อTOG!$B$2:$C$3500,2,FALSE)</f>
        <v>น.ส.สุภาภรณ์ พุ่มพฤกษ์</v>
      </c>
      <c r="G611" s="121" t="e">
        <f>VLOOKUP(E611,รายชื่อTOG!$B$2:$F$3500,6,FALSE)</f>
        <v>#REF!</v>
      </c>
      <c r="H611" s="121" t="str">
        <f>VLOOKUP(E611,รายชื่อTOG!$B$2:$D$3009,3,0)</f>
        <v>Maintenance TOG</v>
      </c>
      <c r="I611" s="121" t="s">
        <v>2973</v>
      </c>
      <c r="J611" s="19" t="s">
        <v>11</v>
      </c>
      <c r="K611" s="138" t="s">
        <v>1610</v>
      </c>
      <c r="L611" s="136"/>
      <c r="M611" s="19"/>
      <c r="N611" s="19"/>
      <c r="O611" s="8">
        <f>IF(COUNTIF(B$4:B611,B611)=1,1,0)</f>
        <v>1</v>
      </c>
    </row>
    <row r="612" spans="1:15" s="9" customFormat="1" ht="19.8">
      <c r="A612" s="115">
        <v>608</v>
      </c>
      <c r="B612" s="19" t="s">
        <v>10670</v>
      </c>
      <c r="C612" s="19"/>
      <c r="D612" s="19"/>
      <c r="E612" s="144" t="s">
        <v>6901</v>
      </c>
      <c r="F612" s="121" t="str">
        <f>VLOOKUP(E612,รายชื่อTOG!$B$2:$C$3500,2,FALSE)</f>
        <v>น.ส.ปริฉัตร โยประทุม</v>
      </c>
      <c r="G612" s="121" t="e">
        <f>VLOOKUP(E612,รายชื่อTOG!$B$2:$F$3500,6,FALSE)</f>
        <v>#REF!</v>
      </c>
      <c r="H612" s="121" t="str">
        <f>VLOOKUP(E612,รายชื่อTOG!$B$2:$D$3009,3,0)</f>
        <v>QC TOG</v>
      </c>
      <c r="I612" s="134" t="s">
        <v>2972</v>
      </c>
      <c r="J612" s="19" t="s">
        <v>10</v>
      </c>
      <c r="K612" s="138" t="s">
        <v>9259</v>
      </c>
      <c r="L612" s="136"/>
      <c r="M612" s="19"/>
      <c r="N612" s="19"/>
      <c r="O612" s="8">
        <f>IF(COUNTIF(B$4:B612,B612)=1,1,0)</f>
        <v>1</v>
      </c>
    </row>
    <row r="613" spans="1:15" s="9" customFormat="1" ht="19.8">
      <c r="A613" s="115">
        <v>609</v>
      </c>
      <c r="B613" s="19" t="s">
        <v>10671</v>
      </c>
      <c r="C613" s="19"/>
      <c r="D613" s="19"/>
      <c r="E613" s="144">
        <v>620335</v>
      </c>
      <c r="F613" s="121" t="str">
        <f>VLOOKUP(E613,รายชื่อTOG!$B$2:$C$3500,2,FALSE)</f>
        <v>น.ส.วนิดา ลูกภูเขียว</v>
      </c>
      <c r="G613" s="121" t="e">
        <f>VLOOKUP(E613,รายชื่อTOG!$B$2:$F$3500,6,FALSE)</f>
        <v>#REF!</v>
      </c>
      <c r="H613" s="121" t="str">
        <f>VLOOKUP(E613,รายชื่อTOG!$B$2:$D$3009,3,0)</f>
        <v>OP1 Phase1 Uncoat DL Mould</v>
      </c>
      <c r="I613" s="121" t="s">
        <v>2973</v>
      </c>
      <c r="J613" s="19" t="s">
        <v>11</v>
      </c>
      <c r="K613" s="138" t="s">
        <v>9262</v>
      </c>
      <c r="L613" s="136"/>
      <c r="M613" s="19"/>
      <c r="N613" s="19"/>
      <c r="O613" s="8">
        <f>IF(COUNTIF(B$4:B613,B613)=1,1,0)</f>
        <v>1</v>
      </c>
    </row>
    <row r="614" spans="1:15" s="9" customFormat="1" ht="19.8">
      <c r="A614" s="115">
        <v>610</v>
      </c>
      <c r="B614" s="19" t="s">
        <v>10672</v>
      </c>
      <c r="C614" s="19"/>
      <c r="D614" s="19"/>
      <c r="E614" s="144" t="s">
        <v>7889</v>
      </c>
      <c r="F614" s="121" t="str">
        <f>VLOOKUP(E614,รายชื่อTOG!$B$2:$C$3500,2,FALSE)</f>
        <v>นายอดิศักดิ์ มาน้อย</v>
      </c>
      <c r="G614" s="121" t="e">
        <f>VLOOKUP(E614,รายชื่อTOG!$B$2:$F$3500,6,FALSE)</f>
        <v>#REF!</v>
      </c>
      <c r="H614" s="121" t="str">
        <f>VLOOKUP(E614,รายชื่อTOG!$B$2:$D$3009,3,0)</f>
        <v>OP2 Phase4 Uncoat DL Before Oven</v>
      </c>
      <c r="I614" s="121" t="s">
        <v>2973</v>
      </c>
      <c r="J614" s="19" t="s">
        <v>11</v>
      </c>
      <c r="K614" s="138" t="s">
        <v>9266</v>
      </c>
      <c r="L614" s="136"/>
      <c r="M614" s="19"/>
      <c r="N614" s="19"/>
      <c r="O614" s="8">
        <f>IF(COUNTIF(B$4:B614,B614)=1,1,0)</f>
        <v>1</v>
      </c>
    </row>
    <row r="615" spans="1:15" s="9" customFormat="1" ht="19.8">
      <c r="A615" s="115">
        <v>611</v>
      </c>
      <c r="B615" s="19" t="s">
        <v>9271</v>
      </c>
      <c r="C615" s="19"/>
      <c r="D615" s="19"/>
      <c r="E615" s="144" t="s">
        <v>6848</v>
      </c>
      <c r="F615" s="121" t="str">
        <f>VLOOKUP(E615,รายชื่อTOG!$B$2:$C$3500,2,FALSE)</f>
        <v>น.ส.เจนจิรา ประภาสัย</v>
      </c>
      <c r="G615" s="121" t="e">
        <f>VLOOKUP(E615,รายชื่อTOG!$B$2:$F$3500,6,FALSE)</f>
        <v>#REF!</v>
      </c>
      <c r="H615" s="121" t="str">
        <f>VLOOKUP(E615,รายชื่อTOG!$B$2:$D$3009,3,0)</f>
        <v>QA TOG</v>
      </c>
      <c r="I615" s="121" t="s">
        <v>2973</v>
      </c>
      <c r="J615" s="19" t="s">
        <v>11</v>
      </c>
      <c r="K615" s="138" t="s">
        <v>9270</v>
      </c>
      <c r="L615" s="136"/>
      <c r="M615" s="19"/>
      <c r="N615" s="19"/>
      <c r="O615" s="8">
        <f>IF(COUNTIF(B$4:B615,B615)=1,1,0)</f>
        <v>1</v>
      </c>
    </row>
    <row r="616" spans="1:15" s="9" customFormat="1" ht="19.8">
      <c r="A616" s="115">
        <v>612</v>
      </c>
      <c r="B616" s="19" t="s">
        <v>10673</v>
      </c>
      <c r="C616" s="19"/>
      <c r="D616" s="19"/>
      <c r="E616" s="144" t="s">
        <v>8157</v>
      </c>
      <c r="F616" s="121" t="str">
        <f>VLOOKUP(E616,รายชื่อTOG!$B$2:$C$3500,2,FALSE)</f>
        <v>น.ส.ชุติมณฑน์ ศรีคุณ</v>
      </c>
      <c r="G616" s="121" t="e">
        <f>VLOOKUP(E616,รายชื่อTOG!$B$2:$F$3500,6,FALSE)</f>
        <v>#REF!</v>
      </c>
      <c r="H616" s="121" t="str">
        <f>VLOOKUP(E616,รายชื่อTOG!$B$2:$D$3009,3,0)</f>
        <v>QA TOG</v>
      </c>
      <c r="I616" s="121" t="s">
        <v>2973</v>
      </c>
      <c r="J616" s="19" t="s">
        <v>11</v>
      </c>
      <c r="K616" s="138" t="s">
        <v>9273</v>
      </c>
      <c r="L616" s="136"/>
      <c r="M616" s="19"/>
      <c r="N616" s="19"/>
      <c r="O616" s="8">
        <f>IF(COUNTIF(B$4:B616,B616)=1,1,0)</f>
        <v>1</v>
      </c>
    </row>
    <row r="617" spans="1:15" s="9" customFormat="1" ht="19.8">
      <c r="A617" s="115">
        <v>613</v>
      </c>
      <c r="B617" s="19" t="s">
        <v>5446</v>
      </c>
      <c r="C617" s="19"/>
      <c r="D617" s="19"/>
      <c r="E617" s="144">
        <v>650022</v>
      </c>
      <c r="F617" s="121" t="str">
        <f>VLOOKUP(E617,รายชื่อTOG!$B$2:$C$3500,2,FALSE)</f>
        <v>น.ส.กันติชา ยามาย</v>
      </c>
      <c r="G617" s="121" t="e">
        <f>VLOOKUP(E617,รายชื่อTOG!$B$2:$F$3500,6,FALSE)</f>
        <v>#REF!</v>
      </c>
      <c r="H617" s="121" t="str">
        <f>VLOOKUP(E617,รายชื่อTOG!$B$2:$D$3009,3,0)</f>
        <v>OP2 Phase4 Uncoat DL Before Oven</v>
      </c>
      <c r="I617" s="121" t="s">
        <v>2973</v>
      </c>
      <c r="J617" s="19" t="s">
        <v>11</v>
      </c>
      <c r="K617" s="138" t="s">
        <v>5445</v>
      </c>
      <c r="L617" s="136"/>
      <c r="M617" s="19"/>
      <c r="N617" s="19"/>
      <c r="O617" s="8">
        <f>IF(COUNTIF(B$4:B617,B617)=1,1,0)</f>
        <v>1</v>
      </c>
    </row>
    <row r="618" spans="1:15" s="9" customFormat="1" ht="19.8">
      <c r="A618" s="115">
        <v>614</v>
      </c>
      <c r="B618" s="19" t="s">
        <v>9278</v>
      </c>
      <c r="C618" s="19"/>
      <c r="D618" s="19"/>
      <c r="E618" s="144" t="s">
        <v>8614</v>
      </c>
      <c r="F618" s="121" t="str">
        <f>VLOOKUP(E618,รายชื่อTOG!$B$2:$C$3500,2,FALSE)</f>
        <v>น.ส.ปวีณา หุบทอง</v>
      </c>
      <c r="G618" s="121" t="e">
        <f>VLOOKUP(E618,รายชื่อTOG!$B$2:$F$3500,6,FALSE)</f>
        <v>#REF!</v>
      </c>
      <c r="H618" s="121" t="str">
        <f>VLOOKUP(E618,รายชื่อTOG!$B$2:$D$3009,3,0)</f>
        <v>OP1 Phase 7 Hardcoat DL</v>
      </c>
      <c r="I618" s="134" t="s">
        <v>2972</v>
      </c>
      <c r="J618" s="19" t="s">
        <v>10</v>
      </c>
      <c r="K618" s="138" t="s">
        <v>9277</v>
      </c>
      <c r="L618" s="136"/>
      <c r="M618" s="19"/>
      <c r="N618" s="19"/>
      <c r="O618" s="8">
        <f>IF(COUNTIF(B$4:B618,B618)=1,1,0)</f>
        <v>1</v>
      </c>
    </row>
    <row r="619" spans="1:15" s="9" customFormat="1" ht="19.8">
      <c r="A619" s="115">
        <v>615</v>
      </c>
      <c r="B619" s="19" t="s">
        <v>10674</v>
      </c>
      <c r="C619" s="19"/>
      <c r="D619" s="19"/>
      <c r="E619" s="144" t="s">
        <v>7902</v>
      </c>
      <c r="F619" s="121" t="str">
        <f>VLOOKUP(E619,รายชื่อTOG!$B$2:$C$3500,2,FALSE)</f>
        <v>น.ส.กวินทร์นฏา ธนาพัฒน์ภูวิศ</v>
      </c>
      <c r="G619" s="121" t="e">
        <f>VLOOKUP(E619,รายชื่อTOG!$B$2:$F$3500,6,FALSE)</f>
        <v>#REF!</v>
      </c>
      <c r="H619" s="121" t="str">
        <f>VLOOKUP(E619,รายชื่อTOG!$B$2:$D$3009,3,0)</f>
        <v>OP2 Phase4 Uncoat DL Before Oven</v>
      </c>
      <c r="I619" s="134" t="s">
        <v>2972</v>
      </c>
      <c r="J619" s="19" t="s">
        <v>10</v>
      </c>
      <c r="K619" s="138" t="s">
        <v>9248</v>
      </c>
      <c r="L619" s="136"/>
      <c r="M619" s="19"/>
      <c r="N619" s="19"/>
      <c r="O619" s="8">
        <f>IF(COUNTIF(B$4:B619,B619)=1,1,0)</f>
        <v>1</v>
      </c>
    </row>
    <row r="620" spans="1:15" s="9" customFormat="1" ht="19.8">
      <c r="A620" s="115">
        <v>616</v>
      </c>
      <c r="B620" s="19" t="s">
        <v>10675</v>
      </c>
      <c r="C620" s="19"/>
      <c r="D620" s="19"/>
      <c r="E620" s="144" t="s">
        <v>7224</v>
      </c>
      <c r="F620" s="121" t="str">
        <f>VLOOKUP(E620,รายชื่อTOG!$B$2:$C$3500,2,FALSE)</f>
        <v>นายโชคชัย ชัยบิล</v>
      </c>
      <c r="G620" s="121" t="e">
        <f>VLOOKUP(E620,รายชื่อTOG!$B$2:$F$3500,6,FALSE)</f>
        <v>#REF!</v>
      </c>
      <c r="H620" s="121" t="str">
        <f>VLOOKUP(E620,รายชื่อTOG!$B$2:$D$3009,3,0)</f>
        <v>OP2 Phase4 Uncoat DL Before Oven</v>
      </c>
      <c r="I620" s="121" t="s">
        <v>2973</v>
      </c>
      <c r="J620" s="19" t="s">
        <v>11</v>
      </c>
      <c r="K620" s="138" t="s">
        <v>9281</v>
      </c>
      <c r="L620" s="136"/>
      <c r="M620" s="19"/>
      <c r="N620" s="19"/>
      <c r="O620" s="8">
        <f>IF(COUNTIF(B$4:B620,B620)=1,1,0)</f>
        <v>1</v>
      </c>
    </row>
    <row r="621" spans="1:15" s="9" customFormat="1" ht="19.8">
      <c r="A621" s="115">
        <v>617</v>
      </c>
      <c r="B621" s="19" t="s">
        <v>10676</v>
      </c>
      <c r="C621" s="19"/>
      <c r="D621" s="19"/>
      <c r="E621" s="144" t="s">
        <v>7894</v>
      </c>
      <c r="F621" s="121" t="str">
        <f>VLOOKUP(E621,รายชื่อTOG!$B$2:$C$3500,2,FALSE)</f>
        <v>นายนุรดิน หะมิดง</v>
      </c>
      <c r="G621" s="121" t="e">
        <f>VLOOKUP(E621,รายชื่อTOG!$B$2:$F$3500,6,FALSE)</f>
        <v>#REF!</v>
      </c>
      <c r="H621" s="121" t="str">
        <f>VLOOKUP(E621,รายชื่อTOG!$B$2:$D$3009,3,0)</f>
        <v>OP2 Phase4 Uncoat DL Before Oven</v>
      </c>
      <c r="I621" s="121" t="s">
        <v>2973</v>
      </c>
      <c r="J621" s="19" t="s">
        <v>11</v>
      </c>
      <c r="K621" s="138" t="s">
        <v>9289</v>
      </c>
      <c r="L621" s="136"/>
      <c r="M621" s="19"/>
      <c r="N621" s="19"/>
      <c r="O621" s="8">
        <f>IF(COUNTIF(B$4:B621,B621)=1,1,0)</f>
        <v>1</v>
      </c>
    </row>
    <row r="622" spans="1:15" s="9" customFormat="1" ht="19.8">
      <c r="A622" s="115">
        <v>618</v>
      </c>
      <c r="B622" s="19" t="s">
        <v>9305</v>
      </c>
      <c r="C622" s="19"/>
      <c r="D622" s="19"/>
      <c r="E622" s="144" t="s">
        <v>7573</v>
      </c>
      <c r="F622" s="121" t="str">
        <f>VLOOKUP(E622,รายชื่อTOG!$B$2:$C$3500,2,FALSE)</f>
        <v>น.ส.นันธิดา ทองนิตย์</v>
      </c>
      <c r="G622" s="121" t="e">
        <f>VLOOKUP(E622,รายชื่อTOG!$B$2:$F$3500,6,FALSE)</f>
        <v>#REF!</v>
      </c>
      <c r="H622" s="121" t="str">
        <f>VLOOKUP(E622,รายชื่อTOG!$B$2:$D$3009,3,0)</f>
        <v>OP3 Clear Cast DL</v>
      </c>
      <c r="I622" s="121" t="s">
        <v>2973</v>
      </c>
      <c r="J622" s="19" t="s">
        <v>11</v>
      </c>
      <c r="K622" s="138" t="s">
        <v>9304</v>
      </c>
      <c r="L622" s="136"/>
      <c r="M622" s="19"/>
      <c r="N622" s="19"/>
      <c r="O622" s="8">
        <f>IF(COUNTIF(B$4:B622,B622)=1,1,0)</f>
        <v>1</v>
      </c>
    </row>
    <row r="623" spans="1:15" s="9" customFormat="1" ht="19.8">
      <c r="A623" s="115">
        <v>619</v>
      </c>
      <c r="B623" s="19" t="s">
        <v>10677</v>
      </c>
      <c r="C623" s="19"/>
      <c r="D623" s="19"/>
      <c r="E623" s="144">
        <v>608484</v>
      </c>
      <c r="F623" s="121" t="str">
        <f>VLOOKUP(E623,รายชื่อTOG!$B$2:$C$3500,2,FALSE)</f>
        <v>นายศราวุฒิ สร้อยสุวรรณ</v>
      </c>
      <c r="G623" s="121" t="e">
        <f>VLOOKUP(E623,รายชื่อTOG!$B$2:$F$3500,6,FALSE)</f>
        <v>#REF!</v>
      </c>
      <c r="H623" s="121" t="str">
        <f>VLOOKUP(E623,รายชื่อTOG!$B$2:$D$3009,3,0)</f>
        <v>OP2 Phase4 Uncoat DL Before Oven</v>
      </c>
      <c r="I623" s="134" t="s">
        <v>2972</v>
      </c>
      <c r="J623" s="19" t="s">
        <v>10</v>
      </c>
      <c r="K623" s="138" t="s">
        <v>1063</v>
      </c>
      <c r="L623" s="136"/>
      <c r="M623" s="19"/>
      <c r="N623" s="19"/>
      <c r="O623" s="8">
        <f>IF(COUNTIF(B$4:B623,B623)=1,1,0)</f>
        <v>1</v>
      </c>
    </row>
    <row r="624" spans="1:15" s="9" customFormat="1" ht="19.8">
      <c r="A624" s="115">
        <v>620</v>
      </c>
      <c r="B624" s="19" t="s">
        <v>9311</v>
      </c>
      <c r="C624" s="19"/>
      <c r="D624" s="19"/>
      <c r="E624" s="144" t="s">
        <v>7900</v>
      </c>
      <c r="F624" s="121" t="str">
        <f>VLOOKUP(E624,รายชื่อTOG!$B$2:$C$3500,2,FALSE)</f>
        <v>นายกันตวัฒน์ เลิศชีวานันท์</v>
      </c>
      <c r="G624" s="121" t="e">
        <f>VLOOKUP(E624,รายชื่อTOG!$B$2:$F$3500,6,FALSE)</f>
        <v>#REF!</v>
      </c>
      <c r="H624" s="121" t="str">
        <f>VLOOKUP(E624,รายชื่อTOG!$B$2:$D$3009,3,0)</f>
        <v>OP2 Phase4 Uncoat DL Before Oven</v>
      </c>
      <c r="I624" s="121" t="s">
        <v>2973</v>
      </c>
      <c r="J624" s="19" t="s">
        <v>11</v>
      </c>
      <c r="K624" s="138" t="s">
        <v>9310</v>
      </c>
      <c r="L624" s="136"/>
      <c r="M624" s="19"/>
      <c r="N624" s="19"/>
      <c r="O624" s="8">
        <f>IF(COUNTIF(B$4:B624,B624)=1,1,0)</f>
        <v>1</v>
      </c>
    </row>
    <row r="625" spans="1:15" s="9" customFormat="1" ht="19.8">
      <c r="A625" s="115">
        <v>621</v>
      </c>
      <c r="B625" s="19" t="s">
        <v>9315</v>
      </c>
      <c r="C625" s="19"/>
      <c r="D625" s="19"/>
      <c r="E625" s="144" t="s">
        <v>8791</v>
      </c>
      <c r="F625" s="121" t="str">
        <f>VLOOKUP(E625,รายชื่อTOG!$B$2:$C$3500,2,FALSE)</f>
        <v>นายรุจ ปริมาณ</v>
      </c>
      <c r="G625" s="121" t="e">
        <f>VLOOKUP(E625,รายชื่อTOG!$B$2:$F$3500,6,FALSE)</f>
        <v>#REF!</v>
      </c>
      <c r="H625" s="121" t="str">
        <f>VLOOKUP(E625,รายชื่อTOG!$B$2:$D$3009,3,0)</f>
        <v>OP Mould Hardening DL Mould Pulishing</v>
      </c>
      <c r="I625" s="121" t="s">
        <v>2973</v>
      </c>
      <c r="J625" s="19" t="s">
        <v>11</v>
      </c>
      <c r="K625" s="138" t="s">
        <v>9314</v>
      </c>
      <c r="L625" s="136"/>
      <c r="M625" s="19"/>
      <c r="N625" s="19"/>
      <c r="O625" s="8">
        <f>IF(COUNTIF(B$4:B625,B625)=1,1,0)</f>
        <v>1</v>
      </c>
    </row>
    <row r="626" spans="1:15" s="9" customFormat="1" ht="19.8">
      <c r="A626" s="115">
        <v>622</v>
      </c>
      <c r="B626" s="19" t="s">
        <v>9318</v>
      </c>
      <c r="C626" s="19"/>
      <c r="D626" s="19"/>
      <c r="E626" s="144">
        <v>640037</v>
      </c>
      <c r="F626" s="121" t="str">
        <f>VLOOKUP(E626,รายชื่อTOG!$B$2:$C$3500,2,FALSE)</f>
        <v>นายพุฒิจักษณ์ จิรการพนิชย์</v>
      </c>
      <c r="G626" s="121" t="e">
        <f>VLOOKUP(E626,รายชื่อTOG!$B$2:$F$3500,6,FALSE)</f>
        <v>#REF!</v>
      </c>
      <c r="H626" s="121" t="str">
        <f>VLOOKUP(E626,รายชื่อTOG!$B$2:$D$3009,3,0)</f>
        <v>Logistic</v>
      </c>
      <c r="I626" s="134" t="s">
        <v>2972</v>
      </c>
      <c r="J626" s="19" t="s">
        <v>10</v>
      </c>
      <c r="K626" s="138" t="s">
        <v>9317</v>
      </c>
      <c r="L626" s="136"/>
      <c r="M626" s="19"/>
      <c r="N626" s="19"/>
      <c r="O626" s="8">
        <f>IF(COUNTIF(B$4:B626,B626)=1,1,0)</f>
        <v>1</v>
      </c>
    </row>
    <row r="627" spans="1:15" s="9" customFormat="1" ht="19.8">
      <c r="A627" s="115">
        <v>623</v>
      </c>
      <c r="B627" s="19" t="s">
        <v>9323</v>
      </c>
      <c r="C627" s="19"/>
      <c r="D627" s="19"/>
      <c r="E627" s="144">
        <v>650020</v>
      </c>
      <c r="F627" s="121" t="str">
        <f>VLOOKUP(E627,รายชื่อTOG!$B$2:$C$3500,2,FALSE)</f>
        <v>น.ส.ธัญญาภรณ์ สักกูลา</v>
      </c>
      <c r="G627" s="121" t="e">
        <f>VLOOKUP(E627,รายชื่อTOG!$B$2:$F$3500,6,FALSE)</f>
        <v>#REF!</v>
      </c>
      <c r="H627" s="121" t="str">
        <f>VLOOKUP(E627,รายชื่อTOG!$B$2:$D$3009,3,0)</f>
        <v>QC TOG</v>
      </c>
      <c r="I627" s="121" t="s">
        <v>2973</v>
      </c>
      <c r="J627" s="19" t="s">
        <v>11</v>
      </c>
      <c r="K627" s="138" t="s">
        <v>9322</v>
      </c>
      <c r="L627" s="136"/>
      <c r="M627" s="19"/>
      <c r="N627" s="19"/>
      <c r="O627" s="8">
        <f>IF(COUNTIF(B$4:B627,B627)=1,1,0)</f>
        <v>1</v>
      </c>
    </row>
    <row r="628" spans="1:15" s="9" customFormat="1" ht="19.8">
      <c r="A628" s="115">
        <v>624</v>
      </c>
      <c r="B628" s="19" t="s">
        <v>9326</v>
      </c>
      <c r="C628" s="19"/>
      <c r="D628" s="19"/>
      <c r="E628" s="144">
        <v>650062</v>
      </c>
      <c r="F628" s="121" t="str">
        <f>VLOOKUP(E628,รายชื่อTOG!$B$2:$C$3500,2,FALSE)</f>
        <v>นายรฐนนท์ สุภัทโรบล</v>
      </c>
      <c r="G628" s="121" t="e">
        <f>VLOOKUP(E628,รายชื่อTOG!$B$2:$F$3500,6,FALSE)</f>
        <v>#REF!</v>
      </c>
      <c r="H628" s="121" t="str">
        <f>VLOOKUP(E628,รายชื่อTOG!$B$2:$D$3009,3,0)</f>
        <v>Operation 2 TOG</v>
      </c>
      <c r="I628" s="19" t="s">
        <v>2971</v>
      </c>
      <c r="J628" s="19" t="s">
        <v>10</v>
      </c>
      <c r="K628" s="138" t="s">
        <v>9325</v>
      </c>
      <c r="L628" s="136"/>
      <c r="M628" s="19"/>
      <c r="N628" s="19"/>
      <c r="O628" s="8">
        <f>IF(COUNTIF(B$4:B628,B628)=1,1,0)</f>
        <v>1</v>
      </c>
    </row>
    <row r="629" spans="1:15" s="9" customFormat="1" ht="19.8">
      <c r="A629" s="115">
        <v>625</v>
      </c>
      <c r="B629" s="19" t="s">
        <v>9327</v>
      </c>
      <c r="C629" s="19"/>
      <c r="D629" s="19"/>
      <c r="E629" s="144">
        <v>650062</v>
      </c>
      <c r="F629" s="121" t="str">
        <f>VLOOKUP(E629,รายชื่อTOG!$B$2:$C$3500,2,FALSE)</f>
        <v>นายรฐนนท์ สุภัทโรบล</v>
      </c>
      <c r="G629" s="121" t="e">
        <f>VLOOKUP(E629,รายชื่อTOG!$B$2:$F$3500,6,FALSE)</f>
        <v>#REF!</v>
      </c>
      <c r="H629" s="121" t="str">
        <f>VLOOKUP(E629,รายชื่อTOG!$B$2:$D$3009,3,0)</f>
        <v>Operation 2 TOG</v>
      </c>
      <c r="I629" s="121" t="s">
        <v>2973</v>
      </c>
      <c r="J629" s="19" t="s">
        <v>11</v>
      </c>
      <c r="K629" s="138" t="s">
        <v>9325</v>
      </c>
      <c r="L629" s="136"/>
      <c r="M629" s="19"/>
      <c r="N629" s="19"/>
      <c r="O629" s="8">
        <f>IF(COUNTIF(B$4:B629,B629)=1,1,0)</f>
        <v>1</v>
      </c>
    </row>
    <row r="630" spans="1:15" s="9" customFormat="1" ht="19.8">
      <c r="A630" s="115">
        <v>626</v>
      </c>
      <c r="B630" s="19" t="s">
        <v>11116</v>
      </c>
      <c r="C630" s="19"/>
      <c r="D630" s="19"/>
      <c r="E630" s="144" t="s">
        <v>8394</v>
      </c>
      <c r="F630" s="121" t="str">
        <f>VLOOKUP(E630,รายชื่อTOG!$B$2:$C$3500,2,FALSE)</f>
        <v>นายธนากร คำมนตรี</v>
      </c>
      <c r="G630" s="121" t="e">
        <f>VLOOKUP(E630,รายชื่อTOG!$B$2:$F$3500,6,FALSE)</f>
        <v>#REF!</v>
      </c>
      <c r="H630" s="121" t="str">
        <f>VLOOKUP(E630,รายชื่อTOG!$B$2:$D$3009,3,0)</f>
        <v>บริษัท นักศึกษาฝึกงาน จำกัด</v>
      </c>
      <c r="I630" s="19" t="s">
        <v>2972</v>
      </c>
      <c r="J630" s="19" t="s">
        <v>10</v>
      </c>
      <c r="K630" s="138" t="s">
        <v>9329</v>
      </c>
      <c r="L630" s="136"/>
      <c r="M630" s="19"/>
      <c r="N630" s="19"/>
      <c r="O630" s="8">
        <f>IF(COUNTIF(B$4:B630,B630)=1,1,0)</f>
        <v>1</v>
      </c>
    </row>
    <row r="631" spans="1:15" s="9" customFormat="1" ht="19.8">
      <c r="A631" s="115">
        <v>627</v>
      </c>
      <c r="B631" s="19" t="s">
        <v>10681</v>
      </c>
      <c r="C631" s="19"/>
      <c r="D631" s="19"/>
      <c r="E631" s="144">
        <v>650064</v>
      </c>
      <c r="F631" s="121" t="str">
        <f>VLOOKUP(E631,รายชื่อTOG!$B$2:$C$3500,2,FALSE)</f>
        <v>นายเจษฎา มูลติชัย</v>
      </c>
      <c r="G631" s="121" t="e">
        <f>VLOOKUP(E631,รายชื่อTOG!$B$2:$F$3500,6,FALSE)</f>
        <v>#REF!</v>
      </c>
      <c r="H631" s="121" t="str">
        <f>VLOOKUP(E631,รายชื่อTOG!$B$2:$D$3009,3,0)</f>
        <v>Maintenance TOG</v>
      </c>
      <c r="I631" s="121" t="s">
        <v>2973</v>
      </c>
      <c r="J631" s="19" t="s">
        <v>11</v>
      </c>
      <c r="K631" s="138" t="s">
        <v>9333</v>
      </c>
      <c r="L631" s="136"/>
      <c r="M631" s="19"/>
      <c r="N631" s="19"/>
      <c r="O631" s="8">
        <f>IF(COUNTIF(B$4:B631,B631)=1,1,0)</f>
        <v>1</v>
      </c>
    </row>
    <row r="632" spans="1:15" s="9" customFormat="1" ht="19.8">
      <c r="A632" s="115">
        <v>628</v>
      </c>
      <c r="B632" s="19" t="s">
        <v>10678</v>
      </c>
      <c r="C632" s="19"/>
      <c r="D632" s="19"/>
      <c r="E632" s="144" t="s">
        <v>7889</v>
      </c>
      <c r="F632" s="121" t="str">
        <f>VLOOKUP(E632,รายชื่อTOG!$B$2:$C$3500,2,FALSE)</f>
        <v>นายอดิศักดิ์ มาน้อย</v>
      </c>
      <c r="G632" s="121" t="e">
        <f>VLOOKUP(E632,รายชื่อTOG!$B$2:$F$3500,6,FALSE)</f>
        <v>#REF!</v>
      </c>
      <c r="H632" s="121" t="str">
        <f>VLOOKUP(E632,รายชื่อTOG!$B$2:$D$3009,3,0)</f>
        <v>OP2 Phase4 Uncoat DL Before Oven</v>
      </c>
      <c r="I632" s="121" t="s">
        <v>2973</v>
      </c>
      <c r="J632" s="19" t="s">
        <v>11</v>
      </c>
      <c r="K632" s="138" t="s">
        <v>9266</v>
      </c>
      <c r="L632" s="136"/>
      <c r="M632" s="19"/>
      <c r="N632" s="19"/>
      <c r="O632" s="8">
        <f>IF(COUNTIF(B$4:B632,B632)=1,1,0)</f>
        <v>1</v>
      </c>
    </row>
    <row r="633" spans="1:15" s="9" customFormat="1" ht="19.8">
      <c r="A633" s="115">
        <v>629</v>
      </c>
      <c r="B633" s="19" t="s">
        <v>10679</v>
      </c>
      <c r="C633" s="19"/>
      <c r="D633" s="19"/>
      <c r="E633" s="144" t="s">
        <v>7204</v>
      </c>
      <c r="F633" s="121" t="str">
        <f>VLOOKUP(E633,รายชื่อTOG!$B$2:$C$3500,2,FALSE)</f>
        <v>น.ส.นิตยา ภูเจริญ</v>
      </c>
      <c r="G633" s="121" t="e">
        <f>VLOOKUP(E633,รายชื่อTOG!$B$2:$F$3500,6,FALSE)</f>
        <v>#REF!</v>
      </c>
      <c r="H633" s="121" t="str">
        <f>VLOOKUP(E633,รายชื่อTOG!$B$2:$D$3009,3,0)</f>
        <v>OP2 Phase4 Uncoat DL Mould</v>
      </c>
      <c r="I633" s="121" t="s">
        <v>2973</v>
      </c>
      <c r="J633" s="19" t="s">
        <v>11</v>
      </c>
      <c r="K633" s="138" t="s">
        <v>9338</v>
      </c>
      <c r="L633" s="136"/>
      <c r="M633" s="19"/>
      <c r="N633" s="19"/>
      <c r="O633" s="8">
        <f>IF(COUNTIF(B$4:B633,B633)=1,1,0)</f>
        <v>1</v>
      </c>
    </row>
    <row r="634" spans="1:15" s="9" customFormat="1" ht="19.8">
      <c r="A634" s="115">
        <v>630</v>
      </c>
      <c r="B634" s="19" t="s">
        <v>10680</v>
      </c>
      <c r="C634" s="19"/>
      <c r="D634" s="19"/>
      <c r="E634" s="144" t="s">
        <v>7476</v>
      </c>
      <c r="F634" s="121" t="str">
        <f>VLOOKUP(E634,รายชื่อTOG!$B$2:$C$3500,2,FALSE)</f>
        <v>น.ส.นัดดา ตาลงาม</v>
      </c>
      <c r="G634" s="121" t="e">
        <f>VLOOKUP(E634,รายชื่อTOG!$B$2:$F$3500,6,FALSE)</f>
        <v>#REF!</v>
      </c>
      <c r="H634" s="121" t="str">
        <f>VLOOKUP(E634,รายชื่อTOG!$B$2:$D$3009,3,0)</f>
        <v>OP1 Phase 7 Casting Lens DL</v>
      </c>
      <c r="I634" s="19" t="s">
        <v>2972</v>
      </c>
      <c r="J634" s="19" t="s">
        <v>10</v>
      </c>
      <c r="K634" s="138" t="s">
        <v>9341</v>
      </c>
      <c r="L634" s="136"/>
      <c r="M634" s="19"/>
      <c r="N634" s="19"/>
      <c r="O634" s="8">
        <f>IF(COUNTIF(B$4:B634,B634)=1,1,0)</f>
        <v>1</v>
      </c>
    </row>
    <row r="635" spans="1:15" s="9" customFormat="1" ht="19.8">
      <c r="A635" s="115">
        <v>631</v>
      </c>
      <c r="B635" s="19" t="s">
        <v>10682</v>
      </c>
      <c r="C635" s="19"/>
      <c r="D635" s="19"/>
      <c r="E635" s="144">
        <v>630037</v>
      </c>
      <c r="F635" s="121" t="str">
        <f>VLOOKUP(E635,รายชื่อTOG!$B$2:$C$3500,2,FALSE)</f>
        <v>น.ส.สิริกร บุญชู</v>
      </c>
      <c r="G635" s="121" t="e">
        <f>VLOOKUP(E635,รายชื่อTOG!$B$2:$F$3500,6,FALSE)</f>
        <v>#REF!</v>
      </c>
      <c r="H635" s="121" t="str">
        <f>VLOOKUP(E635,รายชื่อTOG!$B$2:$D$3009,3,0)</f>
        <v>Operation 3 TOG</v>
      </c>
      <c r="I635" s="19" t="s">
        <v>2971</v>
      </c>
      <c r="J635" s="19" t="s">
        <v>10</v>
      </c>
      <c r="K635" s="138" t="s">
        <v>9345</v>
      </c>
      <c r="L635" s="136"/>
      <c r="M635" s="19"/>
      <c r="N635" s="19"/>
      <c r="O635" s="8">
        <f>IF(COUNTIF(B$4:B635,B635)=1,1,0)</f>
        <v>1</v>
      </c>
    </row>
    <row r="636" spans="1:15" s="9" customFormat="1" ht="19.8">
      <c r="A636" s="115">
        <v>632</v>
      </c>
      <c r="B636" s="19" t="s">
        <v>10684</v>
      </c>
      <c r="C636" s="19"/>
      <c r="D636" s="19"/>
      <c r="E636" s="144" t="s">
        <v>8808</v>
      </c>
      <c r="F636" s="121" t="str">
        <f>VLOOKUP(E636,รายชื่อTOG!$B$2:$C$3500,2,FALSE)</f>
        <v>นายอภิสิทธิ์ นามวงษา</v>
      </c>
      <c r="G636" s="121" t="e">
        <f>VLOOKUP(E636,รายชื่อTOG!$B$2:$F$3500,6,FALSE)</f>
        <v>#REF!</v>
      </c>
      <c r="H636" s="121" t="str">
        <f>VLOOKUP(E636,รายชื่อTOG!$B$2:$D$3009,3,0)</f>
        <v>OP3 Clear Cast DL</v>
      </c>
      <c r="I636" s="19" t="s">
        <v>2972</v>
      </c>
      <c r="J636" s="19" t="s">
        <v>10</v>
      </c>
      <c r="K636" s="138" t="s">
        <v>9353</v>
      </c>
      <c r="L636" s="136"/>
      <c r="M636" s="19"/>
      <c r="N636" s="19"/>
      <c r="O636" s="8">
        <f>IF(COUNTIF(B$4:B636,B636)=1,1,0)</f>
        <v>1</v>
      </c>
    </row>
    <row r="637" spans="1:15" s="9" customFormat="1" ht="19.8">
      <c r="A637" s="115">
        <v>633</v>
      </c>
      <c r="B637" s="19" t="s">
        <v>6241</v>
      </c>
      <c r="C637" s="19"/>
      <c r="D637" s="19"/>
      <c r="E637" s="144">
        <v>650033</v>
      </c>
      <c r="F637" s="121" t="str">
        <f>VLOOKUP(E637,รายชื่อTOG!$B$2:$C$3500,2,FALSE)</f>
        <v>น.ส.สุดารัตน์ จันทร์ศิริ</v>
      </c>
      <c r="G637" s="121" t="e">
        <f>VLOOKUP(E637,รายชื่อTOG!$B$2:$F$3500,6,FALSE)</f>
        <v>#REF!</v>
      </c>
      <c r="H637" s="121" t="str">
        <f>VLOOKUP(E637,รายชื่อTOG!$B$2:$D$3009,3,0)</f>
        <v>OP Mould Hardening DL Mould Pulishing</v>
      </c>
      <c r="I637" s="121" t="s">
        <v>2973</v>
      </c>
      <c r="J637" s="19" t="s">
        <v>11</v>
      </c>
      <c r="K637" s="138" t="s">
        <v>9356</v>
      </c>
      <c r="L637" s="136"/>
      <c r="M637" s="19"/>
      <c r="N637" s="19"/>
      <c r="O637" s="8">
        <f>IF(COUNTIF(B$4:B637,B637)=1,1,0)</f>
        <v>1</v>
      </c>
    </row>
    <row r="638" spans="1:15" s="9" customFormat="1" ht="19.8">
      <c r="A638" s="115">
        <v>634</v>
      </c>
      <c r="B638" s="19" t="s">
        <v>9364</v>
      </c>
      <c r="C638" s="19"/>
      <c r="D638" s="19"/>
      <c r="E638" s="144" t="s">
        <v>8235</v>
      </c>
      <c r="F638" s="121" t="str">
        <f>VLOOKUP(E638,รายชื่อTOG!$B$2:$C$3500,2,FALSE)</f>
        <v>น.ส.ดาวรุ่ง จันทร์เรือง</v>
      </c>
      <c r="G638" s="121" t="e">
        <f>VLOOKUP(E638,รายชื่อTOG!$B$2:$F$3500,6,FALSE)</f>
        <v>#REF!</v>
      </c>
      <c r="H638" s="121" t="str">
        <f>VLOOKUP(E638,รายชื่อTOG!$B$2:$D$3009,3,0)</f>
        <v>OP2 Phase5 Uncoat DL Before Oven</v>
      </c>
      <c r="I638" s="19" t="s">
        <v>2972</v>
      </c>
      <c r="J638" s="19" t="s">
        <v>10</v>
      </c>
      <c r="K638" s="138" t="s">
        <v>9363</v>
      </c>
      <c r="L638" s="136"/>
      <c r="M638" s="19"/>
      <c r="N638" s="19"/>
      <c r="O638" s="8">
        <f>IF(COUNTIF(B$4:B638,B638)=1,1,0)</f>
        <v>1</v>
      </c>
    </row>
    <row r="639" spans="1:15" s="9" customFormat="1" ht="19.8">
      <c r="A639" s="115">
        <v>635</v>
      </c>
      <c r="B639" s="19" t="s">
        <v>10576</v>
      </c>
      <c r="C639" s="19"/>
      <c r="D639" s="19"/>
      <c r="E639" s="144">
        <v>620311</v>
      </c>
      <c r="F639" s="121" t="str">
        <f>VLOOKUP(E639,รายชื่อTOG!$B$2:$C$3500,2,FALSE)</f>
        <v>น.ส.ภาวิณี วันเจริญ</v>
      </c>
      <c r="G639" s="121" t="e">
        <f>VLOOKUP(E639,รายชื่อTOG!$B$2:$F$3500,6,FALSE)</f>
        <v>#REF!</v>
      </c>
      <c r="H639" s="121" t="str">
        <f>VLOOKUP(E639,รายชื่อTOG!$B$2:$D$3009,3,0)</f>
        <v>QC TOG</v>
      </c>
      <c r="I639" s="19" t="s">
        <v>2972</v>
      </c>
      <c r="J639" s="19" t="s">
        <v>10</v>
      </c>
      <c r="K639" s="138" t="s">
        <v>4282</v>
      </c>
      <c r="L639" s="136"/>
      <c r="M639" s="19"/>
      <c r="N639" s="19"/>
      <c r="O639" s="8">
        <f>IF(COUNTIF(B$4:B639,B639)=1,1,0)</f>
        <v>1</v>
      </c>
    </row>
    <row r="640" spans="1:15" s="9" customFormat="1" ht="19.8">
      <c r="A640" s="115">
        <v>636</v>
      </c>
      <c r="B640" s="19" t="s">
        <v>9373</v>
      </c>
      <c r="C640" s="19"/>
      <c r="D640" s="19"/>
      <c r="E640" s="144">
        <v>442151</v>
      </c>
      <c r="F640" s="121" t="str">
        <f>VLOOKUP(E640,รายชื่อTOG!$B$2:$C$3500,2,FALSE)</f>
        <v>นายสนธยา อินทรลักษณ์</v>
      </c>
      <c r="G640" s="121" t="e">
        <f>VLOOKUP(E640,รายชื่อTOG!$B$2:$F$3500,6,FALSE)</f>
        <v>#REF!</v>
      </c>
      <c r="H640" s="121" t="str">
        <f>VLOOKUP(E640,รายชื่อTOG!$B$2:$D$3009,3,0)</f>
        <v>Operation 1 TOG</v>
      </c>
      <c r="I640" s="19" t="s">
        <v>2971</v>
      </c>
      <c r="J640" s="19" t="s">
        <v>10</v>
      </c>
      <c r="K640" s="138" t="s">
        <v>9372</v>
      </c>
      <c r="L640" s="136"/>
      <c r="M640" s="19"/>
      <c r="N640" s="19"/>
      <c r="O640" s="8">
        <f>IF(COUNTIF(B$4:B640,B640)=1,1,0)</f>
        <v>1</v>
      </c>
    </row>
    <row r="641" spans="1:15" s="9" customFormat="1" ht="19.8">
      <c r="A641" s="115">
        <v>637</v>
      </c>
      <c r="B641" s="19" t="s">
        <v>9383</v>
      </c>
      <c r="C641" s="19"/>
      <c r="D641" s="19"/>
      <c r="E641" s="144">
        <v>555816</v>
      </c>
      <c r="F641" s="121" t="str">
        <f>VLOOKUP(E641,รายชื่อTOG!$B$2:$C$3500,2,FALSE)</f>
        <v>น.ส.ณัฐกาญจน์ นุ่มปราณี</v>
      </c>
      <c r="G641" s="121" t="e">
        <f>VLOOKUP(E641,รายชื่อTOG!$B$2:$F$3500,6,FALSE)</f>
        <v>#REF!</v>
      </c>
      <c r="H641" s="121" t="str">
        <f>VLOOKUP(E641,รายชื่อTOG!$B$2:$D$3009,3,0)</f>
        <v>OP1 Phase2 Uncoat DL After Oven</v>
      </c>
      <c r="I641" s="19" t="s">
        <v>2972</v>
      </c>
      <c r="J641" s="19" t="s">
        <v>10</v>
      </c>
      <c r="K641" s="138" t="s">
        <v>2087</v>
      </c>
      <c r="L641" s="136"/>
      <c r="M641" s="19"/>
      <c r="N641" s="19"/>
      <c r="O641" s="8">
        <f>IF(COUNTIF(B$4:B641,B641)=1,1,0)</f>
        <v>1</v>
      </c>
    </row>
    <row r="642" spans="1:15" s="9" customFormat="1" ht="19.8">
      <c r="A642" s="115">
        <v>638</v>
      </c>
      <c r="B642" s="19" t="s">
        <v>9387</v>
      </c>
      <c r="C642" s="19"/>
      <c r="D642" s="19"/>
      <c r="E642" s="144">
        <v>431708</v>
      </c>
      <c r="F642" s="121" t="str">
        <f>VLOOKUP(E642,รายชื่อTOG!$B$2:$C$3500,2,FALSE)</f>
        <v>นางอรุณ ไทยทรงธรรม</v>
      </c>
      <c r="G642" s="121" t="e">
        <f>VLOOKUP(E642,รายชื่อTOG!$B$2:$F$3500,6,FALSE)</f>
        <v>#REF!</v>
      </c>
      <c r="H642" s="121" t="str">
        <f>VLOOKUP(E642,รายชื่อTOG!$B$2:$D$3009,3,0)</f>
        <v>OP1 Phase1 Uncoat DL Mould</v>
      </c>
      <c r="I642" s="19" t="s">
        <v>2972</v>
      </c>
      <c r="J642" s="19" t="s">
        <v>10</v>
      </c>
      <c r="K642" s="138" t="s">
        <v>858</v>
      </c>
      <c r="L642" s="136"/>
      <c r="M642" s="19"/>
      <c r="N642" s="19"/>
      <c r="O642" s="8">
        <f>IF(COUNTIF(B$4:B642,B642)=1,1,0)</f>
        <v>1</v>
      </c>
    </row>
    <row r="643" spans="1:15" s="9" customFormat="1" ht="19.8">
      <c r="A643" s="115">
        <v>639</v>
      </c>
      <c r="B643" s="19" t="s">
        <v>9389</v>
      </c>
      <c r="C643" s="19"/>
      <c r="D643" s="19"/>
      <c r="E643" s="144">
        <v>620155</v>
      </c>
      <c r="F643" s="121" t="str">
        <f>VLOOKUP(E643,รายชื่อTOG!$B$2:$C$3500,2,FALSE)</f>
        <v>นายพลากร วงศ์คำผิว</v>
      </c>
      <c r="G643" s="121" t="e">
        <f>VLOOKUP(E643,รายชื่อTOG!$B$2:$F$3500,6,FALSE)</f>
        <v>#REF!</v>
      </c>
      <c r="H643" s="121" t="str">
        <f>VLOOKUP(E643,รายชื่อTOG!$B$2:$D$3009,3,0)</f>
        <v>OP1 Phase1 Uncoat DL Before Oven</v>
      </c>
      <c r="I643" s="19" t="s">
        <v>2972</v>
      </c>
      <c r="J643" s="19" t="s">
        <v>10</v>
      </c>
      <c r="K643" s="138" t="s">
        <v>923</v>
      </c>
      <c r="L643" s="136"/>
      <c r="M643" s="19"/>
      <c r="N643" s="19"/>
      <c r="O643" s="8">
        <f>IF(COUNTIF(B$4:B643,B643)=1,1,0)</f>
        <v>1</v>
      </c>
    </row>
    <row r="644" spans="1:15" s="9" customFormat="1" ht="19.8">
      <c r="A644" s="115">
        <v>640</v>
      </c>
      <c r="B644" s="19" t="s">
        <v>10577</v>
      </c>
      <c r="C644" s="19"/>
      <c r="D644" s="19"/>
      <c r="E644" s="144">
        <v>350056</v>
      </c>
      <c r="F644" s="121" t="str">
        <f>VLOOKUP(E644,รายชื่อTOG!$B$2:$C$3500,2,FALSE)</f>
        <v>น.ส.สุรัตนา เชื้อผู้ดี</v>
      </c>
      <c r="G644" s="121" t="e">
        <f>VLOOKUP(E644,รายชื่อTOG!$B$2:$F$3500,6,FALSE)</f>
        <v>#REF!</v>
      </c>
      <c r="H644" s="121" t="str">
        <f>VLOOKUP(E644,รายชื่อTOG!$B$2:$D$3009,3,0)</f>
        <v>Storage Management</v>
      </c>
      <c r="I644" s="121" t="s">
        <v>2973</v>
      </c>
      <c r="J644" s="19" t="s">
        <v>11</v>
      </c>
      <c r="K644" s="138" t="s">
        <v>2077</v>
      </c>
      <c r="L644" s="136"/>
      <c r="M644" s="19"/>
      <c r="N644" s="19"/>
      <c r="O644" s="8">
        <f>IF(COUNTIF(B$4:B644,B644)=1,1,0)</f>
        <v>1</v>
      </c>
    </row>
    <row r="645" spans="1:15" s="9" customFormat="1" ht="19.8">
      <c r="A645" s="115">
        <v>641</v>
      </c>
      <c r="B645" s="19" t="s">
        <v>9395</v>
      </c>
      <c r="C645" s="19"/>
      <c r="D645" s="19"/>
      <c r="E645" s="144" t="s">
        <v>9393</v>
      </c>
      <c r="F645" s="121" t="str">
        <f>VLOOKUP(E645,รายชื่อTOG!$B$2:$C$3500,2,FALSE)</f>
        <v>น.ส.สมฤทัย บัวเผียน</v>
      </c>
      <c r="G645" s="121" t="e">
        <f>VLOOKUP(E645,รายชื่อTOG!$B$2:$F$3500,6,FALSE)</f>
        <v>#REF!</v>
      </c>
      <c r="H645" s="121" t="str">
        <f>VLOOKUP(E645,รายชื่อTOG!$B$2:$D$3009,3,0)</f>
        <v>OP3 Polarview DL</v>
      </c>
      <c r="I645" s="121" t="s">
        <v>2973</v>
      </c>
      <c r="J645" s="19" t="s">
        <v>11</v>
      </c>
      <c r="K645" s="138" t="s">
        <v>9394</v>
      </c>
      <c r="L645" s="136"/>
      <c r="M645" s="19"/>
      <c r="N645" s="19"/>
      <c r="O645" s="8">
        <f>IF(COUNTIF(B$4:B645,B645)=1,1,0)</f>
        <v>1</v>
      </c>
    </row>
    <row r="646" spans="1:15" s="9" customFormat="1" ht="19.8">
      <c r="A646" s="115">
        <v>642</v>
      </c>
      <c r="B646" s="19" t="s">
        <v>9400</v>
      </c>
      <c r="C646" s="19"/>
      <c r="D646" s="19"/>
      <c r="E646" s="144" t="s">
        <v>8517</v>
      </c>
      <c r="F646" s="121" t="str">
        <f>VLOOKUP(E646,รายชื่อTOG!$B$2:$C$3500,2,FALSE)</f>
        <v>นายปรเมษฐ์ อินทร์ชมชื่น</v>
      </c>
      <c r="G646" s="121" t="e">
        <f>VLOOKUP(E646,รายชื่อTOG!$B$2:$F$3500,6,FALSE)</f>
        <v>#REF!</v>
      </c>
      <c r="H646" s="121" t="str">
        <f>VLOOKUP(E646,รายชื่อTOG!$B$2:$D$3009,3,0)</f>
        <v>OP1 Gasket Non DL Packing</v>
      </c>
      <c r="I646" s="121" t="s">
        <v>2973</v>
      </c>
      <c r="J646" s="19" t="s">
        <v>11</v>
      </c>
      <c r="K646" s="138" t="s">
        <v>9399</v>
      </c>
      <c r="L646" s="136"/>
      <c r="M646" s="19"/>
      <c r="N646" s="19"/>
      <c r="O646" s="8">
        <f>IF(COUNTIF(B$4:B646,B646)=1,1,0)</f>
        <v>1</v>
      </c>
    </row>
    <row r="647" spans="1:15" s="9" customFormat="1" ht="19.8">
      <c r="A647" s="115">
        <v>643</v>
      </c>
      <c r="B647" s="19" t="s">
        <v>9404</v>
      </c>
      <c r="C647" s="19"/>
      <c r="D647" s="19"/>
      <c r="E647" s="144" t="s">
        <v>7854</v>
      </c>
      <c r="F647" s="121" t="str">
        <f>VLOOKUP(E647,รายชื่อTOG!$B$2:$C$3500,2,FALSE)</f>
        <v>น.ส.พรนภา เกตุพุก</v>
      </c>
      <c r="G647" s="121" t="e">
        <f>VLOOKUP(E647,รายชื่อTOG!$B$2:$F$3500,6,FALSE)</f>
        <v>#REF!</v>
      </c>
      <c r="H647" s="121" t="str">
        <f>VLOOKUP(E647,รายชื่อTOG!$B$2:$D$3009,3,0)</f>
        <v>OP1 Phase2 HC DL Coat</v>
      </c>
      <c r="I647" s="19" t="s">
        <v>2972</v>
      </c>
      <c r="J647" s="19" t="s">
        <v>10</v>
      </c>
      <c r="K647" s="138" t="s">
        <v>9403</v>
      </c>
      <c r="L647" s="136"/>
      <c r="M647" s="19"/>
      <c r="N647" s="19"/>
      <c r="O647" s="8">
        <f>IF(COUNTIF(B$4:B647,B647)=1,1,0)</f>
        <v>1</v>
      </c>
    </row>
    <row r="648" spans="1:15" s="9" customFormat="1" ht="19.8">
      <c r="A648" s="115">
        <v>644</v>
      </c>
      <c r="B648" s="19" t="s">
        <v>9410</v>
      </c>
      <c r="C648" s="19"/>
      <c r="D648" s="19"/>
      <c r="E648" s="144" t="s">
        <v>6827</v>
      </c>
      <c r="F648" s="121" t="str">
        <f>VLOOKUP(E648,รายชื่อTOG!$B$2:$C$3500,2,FALSE)</f>
        <v>นายวีระยุทธ วีระสัตรา</v>
      </c>
      <c r="G648" s="121" t="e">
        <f>VLOOKUP(E648,รายชื่อTOG!$B$2:$F$3500,6,FALSE)</f>
        <v>#REF!</v>
      </c>
      <c r="H648" s="121" t="str">
        <f>VLOOKUP(E648,รายชื่อTOG!$B$2:$D$3009,3,0)</f>
        <v>Logistic</v>
      </c>
      <c r="I648" s="19" t="s">
        <v>2972</v>
      </c>
      <c r="J648" s="19" t="s">
        <v>10</v>
      </c>
      <c r="K648" s="138" t="s">
        <v>9409</v>
      </c>
      <c r="L648" s="136"/>
      <c r="M648" s="19"/>
      <c r="N648" s="19"/>
      <c r="O648" s="8">
        <f>IF(COUNTIF(B$4:B648,B648)=1,1,0)</f>
        <v>1</v>
      </c>
    </row>
    <row r="649" spans="1:15" s="9" customFormat="1" ht="19.8">
      <c r="A649" s="115">
        <v>645</v>
      </c>
      <c r="B649" s="19" t="s">
        <v>9412</v>
      </c>
      <c r="C649" s="19"/>
      <c r="D649" s="19"/>
      <c r="E649" s="144">
        <v>620384</v>
      </c>
      <c r="F649" s="121" t="str">
        <f>VLOOKUP(E649,รายชื่อTOG!$B$2:$C$3500,2,FALSE)</f>
        <v>น.ส.ดวงพร ช่วงชิด</v>
      </c>
      <c r="G649" s="121" t="e">
        <f>VLOOKUP(E649,รายชื่อTOG!$B$2:$F$3500,6,FALSE)</f>
        <v>#REF!</v>
      </c>
      <c r="H649" s="121" t="str">
        <f>VLOOKUP(E649,รายชื่อTOG!$B$2:$D$3009,3,0)</f>
        <v>OP2 Phase9 HCNT DL Coat</v>
      </c>
      <c r="I649" s="121" t="s">
        <v>2973</v>
      </c>
      <c r="J649" s="19" t="s">
        <v>11</v>
      </c>
      <c r="K649" s="138" t="s">
        <v>2482</v>
      </c>
      <c r="L649" s="136"/>
      <c r="M649" s="19"/>
      <c r="N649" s="19"/>
      <c r="O649" s="8">
        <f>IF(COUNTIF(B$4:B649,B649)=1,1,0)</f>
        <v>1</v>
      </c>
    </row>
    <row r="650" spans="1:15" s="9" customFormat="1" ht="19.8">
      <c r="A650" s="115">
        <v>646</v>
      </c>
      <c r="B650" s="19" t="s">
        <v>10578</v>
      </c>
      <c r="C650" s="19"/>
      <c r="D650" s="19"/>
      <c r="E650" s="144">
        <v>545114</v>
      </c>
      <c r="F650" s="121" t="str">
        <f>VLOOKUP(E650,รายชื่อTOG!$B$2:$C$3500,2,FALSE)</f>
        <v>นางอลิษา ยอดจันทร์</v>
      </c>
      <c r="G650" s="121" t="e">
        <f>VLOOKUP(E650,รายชื่อTOG!$B$2:$F$3500,6,FALSE)</f>
        <v>#REF!</v>
      </c>
      <c r="H650" s="121" t="str">
        <f>VLOOKUP(E650,รายชื่อTOG!$B$2:$D$3009,3,0)</f>
        <v>OP2 Phase5 Uncoat DL After Oven</v>
      </c>
      <c r="I650" s="121" t="s">
        <v>2973</v>
      </c>
      <c r="J650" s="19" t="s">
        <v>11</v>
      </c>
      <c r="K650" s="138" t="s">
        <v>2796</v>
      </c>
      <c r="L650" s="136"/>
      <c r="M650" s="19"/>
      <c r="N650" s="19"/>
      <c r="O650" s="8">
        <f>IF(COUNTIF(B$4:B650,B650)=1,1,0)</f>
        <v>1</v>
      </c>
    </row>
    <row r="651" spans="1:15" s="9" customFormat="1" ht="19.8">
      <c r="A651" s="115">
        <v>647</v>
      </c>
      <c r="B651" s="19" t="s">
        <v>10579</v>
      </c>
      <c r="C651" s="19"/>
      <c r="D651" s="19"/>
      <c r="E651" s="144" t="s">
        <v>7898</v>
      </c>
      <c r="F651" s="121" t="str">
        <f>VLOOKUP(E651,รายชื่อTOG!$B$2:$C$3500,2,FALSE)</f>
        <v>น.ส.ปิมจิตร จันทป</v>
      </c>
      <c r="G651" s="121" t="e">
        <f>VLOOKUP(E651,รายชื่อTOG!$B$2:$F$3500,6,FALSE)</f>
        <v>#REF!</v>
      </c>
      <c r="H651" s="121" t="str">
        <f>VLOOKUP(E651,รายชื่อTOG!$B$2:$D$3009,3,0)</f>
        <v>OP2 Phase4 Uncoat DL Before Oven</v>
      </c>
      <c r="I651" s="121" t="s">
        <v>2973</v>
      </c>
      <c r="J651" s="19" t="s">
        <v>11</v>
      </c>
      <c r="K651" s="138" t="s">
        <v>9426</v>
      </c>
      <c r="L651" s="136"/>
      <c r="M651" s="19"/>
      <c r="N651" s="19"/>
      <c r="O651" s="8">
        <f>IF(COUNTIF(B$4:B651,B651)=1,1,0)</f>
        <v>1</v>
      </c>
    </row>
    <row r="652" spans="1:15" s="9" customFormat="1" ht="19.8">
      <c r="A652" s="115">
        <v>648</v>
      </c>
      <c r="B652" s="19" t="s">
        <v>9430</v>
      </c>
      <c r="C652" s="19"/>
      <c r="D652" s="19"/>
      <c r="E652" s="144">
        <v>620225</v>
      </c>
      <c r="F652" s="121" t="str">
        <f>VLOOKUP(E652,รายชื่อTOG!$B$2:$C$3500,2,FALSE)</f>
        <v>นายคาวี เมี้ยนแม้น</v>
      </c>
      <c r="G652" s="121" t="e">
        <f>VLOOKUP(E652,รายชื่อTOG!$B$2:$F$3500,6,FALSE)</f>
        <v>#REF!</v>
      </c>
      <c r="H652" s="121" t="str">
        <f>VLOOKUP(E652,รายชื่อTOG!$B$2:$D$3009,3,0)</f>
        <v>Logistic</v>
      </c>
      <c r="I652" s="121" t="s">
        <v>2973</v>
      </c>
      <c r="J652" s="19" t="s">
        <v>11</v>
      </c>
      <c r="K652" s="138" t="s">
        <v>1568</v>
      </c>
      <c r="L652" s="136"/>
      <c r="M652" s="19"/>
      <c r="N652" s="19"/>
      <c r="O652" s="8">
        <f>IF(COUNTIF(B$4:B652,B652)=1,1,0)</f>
        <v>1</v>
      </c>
    </row>
    <row r="653" spans="1:15" s="9" customFormat="1" ht="19.8">
      <c r="A653" s="115">
        <v>649</v>
      </c>
      <c r="B653" s="19" t="s">
        <v>10686</v>
      </c>
      <c r="C653" s="19"/>
      <c r="D653" s="19"/>
      <c r="E653" s="144" t="s">
        <v>7910</v>
      </c>
      <c r="F653" s="121" t="str">
        <f>VLOOKUP(E653,รายชื่อTOG!$B$2:$C$3500,2,FALSE)</f>
        <v>นายไฟศอล สะบูดิง</v>
      </c>
      <c r="G653" s="121" t="e">
        <f>VLOOKUP(E653,รายชื่อTOG!$B$2:$F$3500,6,FALSE)</f>
        <v>#REF!</v>
      </c>
      <c r="H653" s="121" t="str">
        <f>VLOOKUP(E653,รายชื่อTOG!$B$2:$D$3009,3,0)</f>
        <v>OP2 Phase4 Uncoat DL Before Oven</v>
      </c>
      <c r="I653" s="121" t="s">
        <v>2973</v>
      </c>
      <c r="J653" s="19" t="s">
        <v>11</v>
      </c>
      <c r="K653" s="138" t="s">
        <v>9433</v>
      </c>
      <c r="L653" s="136"/>
      <c r="M653" s="19"/>
      <c r="N653" s="19"/>
      <c r="O653" s="8">
        <f>IF(COUNTIF(B$4:B653,B653)=1,1,0)</f>
        <v>1</v>
      </c>
    </row>
    <row r="654" spans="1:15" s="9" customFormat="1" ht="19.8">
      <c r="A654" s="115">
        <v>650</v>
      </c>
      <c r="B654" s="19" t="s">
        <v>10581</v>
      </c>
      <c r="C654" s="19"/>
      <c r="D654" s="19"/>
      <c r="E654" s="144" t="s">
        <v>8511</v>
      </c>
      <c r="F654" s="121" t="str">
        <f>VLOOKUP(E654,รายชื่อTOG!$B$2:$C$3500,2,FALSE)</f>
        <v>น.ส.อารียา แดงหย้ง</v>
      </c>
      <c r="G654" s="121" t="e">
        <f>VLOOKUP(E654,รายชื่อTOG!$B$2:$F$3500,6,FALSE)</f>
        <v>#REF!</v>
      </c>
      <c r="H654" s="121" t="str">
        <f>VLOOKUP(E654,รายชื่อTOG!$B$2:$D$3009,3,0)</f>
        <v>OP1 Phase2 HC DL Coat</v>
      </c>
      <c r="I654" s="121" t="s">
        <v>2973</v>
      </c>
      <c r="J654" s="19" t="s">
        <v>11</v>
      </c>
      <c r="K654" s="138" t="s">
        <v>9436</v>
      </c>
      <c r="L654" s="136"/>
      <c r="M654" s="19"/>
      <c r="N654" s="19"/>
      <c r="O654" s="8">
        <f>IF(COUNTIF(B$4:B654,B654)=1,1,0)</f>
        <v>1</v>
      </c>
    </row>
    <row r="655" spans="1:15" s="9" customFormat="1" ht="19.8">
      <c r="A655" s="115">
        <v>651</v>
      </c>
      <c r="B655" s="19" t="s">
        <v>10582</v>
      </c>
      <c r="C655" s="19"/>
      <c r="D655" s="19"/>
      <c r="E655" s="144">
        <v>650059</v>
      </c>
      <c r="F655" s="121" t="str">
        <f>VLOOKUP(E655,รายชื่อTOG!$B$2:$C$3500,2,FALSE)</f>
        <v>น.ส.สโรชา จันทร์สุบิน</v>
      </c>
      <c r="G655" s="121" t="e">
        <f>VLOOKUP(E655,รายชื่อTOG!$B$2:$F$3500,6,FALSE)</f>
        <v>#REF!</v>
      </c>
      <c r="H655" s="121" t="str">
        <f>VLOOKUP(E655,รายชื่อTOG!$B$2:$D$3009,3,0)</f>
        <v>Engineering Center</v>
      </c>
      <c r="I655" s="19" t="s">
        <v>2971</v>
      </c>
      <c r="J655" s="19" t="s">
        <v>10</v>
      </c>
      <c r="K655" s="138" t="s">
        <v>9439</v>
      </c>
      <c r="L655" s="136"/>
      <c r="M655" s="19"/>
      <c r="N655" s="19"/>
      <c r="O655" s="8">
        <f>IF(COUNTIF(B$4:B655,B655)=1,1,0)</f>
        <v>1</v>
      </c>
    </row>
    <row r="656" spans="1:15" s="9" customFormat="1" ht="19.8">
      <c r="A656" s="115">
        <v>652</v>
      </c>
      <c r="B656" s="19" t="s">
        <v>10583</v>
      </c>
      <c r="C656" s="19"/>
      <c r="D656" s="19"/>
      <c r="E656" s="144" t="s">
        <v>8185</v>
      </c>
      <c r="F656" s="121" t="str">
        <f>VLOOKUP(E656,รายชื่อTOG!$B$2:$C$3500,2,FALSE)</f>
        <v>นายทรงวุฒิ สมัคศรี</v>
      </c>
      <c r="G656" s="121" t="e">
        <f>VLOOKUP(E656,รายชื่อTOG!$B$2:$F$3500,6,FALSE)</f>
        <v>#REF!</v>
      </c>
      <c r="H656" s="121" t="str">
        <f>VLOOKUP(E656,รายชื่อTOG!$B$2:$D$3009,3,0)</f>
        <v>OP1 Phase1 Uncoat DL After Oven</v>
      </c>
      <c r="I656" s="121" t="s">
        <v>2973</v>
      </c>
      <c r="J656" s="19" t="s">
        <v>11</v>
      </c>
      <c r="K656" s="138" t="s">
        <v>9442</v>
      </c>
      <c r="L656" s="136"/>
      <c r="M656" s="19"/>
      <c r="N656" s="19"/>
      <c r="O656" s="8">
        <f>IF(COUNTIF(B$4:B656,B656)=1,1,0)</f>
        <v>1</v>
      </c>
    </row>
    <row r="657" spans="1:15" s="9" customFormat="1" ht="19.8">
      <c r="A657" s="115">
        <v>653</v>
      </c>
      <c r="B657" s="19" t="s">
        <v>10584</v>
      </c>
      <c r="C657" s="19"/>
      <c r="D657" s="19"/>
      <c r="E657" s="144" t="s">
        <v>6999</v>
      </c>
      <c r="F657" s="121" t="str">
        <f>VLOOKUP(E657,รายชื่อTOG!$B$2:$C$3500,2,FALSE)</f>
        <v>นายโยธิน รุ่งศิริมงคลชัย</v>
      </c>
      <c r="G657" s="121" t="e">
        <f>VLOOKUP(E657,รายชื่อTOG!$B$2:$F$3500,6,FALSE)</f>
        <v>#REF!</v>
      </c>
      <c r="H657" s="121" t="str">
        <f>VLOOKUP(E657,รายชื่อTOG!$B$2:$D$3009,3,0)</f>
        <v>OP1 Phase1 Uncoat DL After Oven</v>
      </c>
      <c r="I657" s="121" t="s">
        <v>2973</v>
      </c>
      <c r="J657" s="19" t="s">
        <v>11</v>
      </c>
      <c r="K657" s="138" t="s">
        <v>9446</v>
      </c>
      <c r="L657" s="136"/>
      <c r="M657" s="19"/>
      <c r="N657" s="19"/>
      <c r="O657" s="8">
        <f>IF(COUNTIF(B$4:B657,B657)=1,1,0)</f>
        <v>1</v>
      </c>
    </row>
    <row r="658" spans="1:15" s="9" customFormat="1" ht="19.8">
      <c r="A658" s="115">
        <v>654</v>
      </c>
      <c r="B658" s="19" t="s">
        <v>9458</v>
      </c>
      <c r="C658" s="19"/>
      <c r="D658" s="19"/>
      <c r="E658" s="144">
        <v>587026</v>
      </c>
      <c r="F658" s="121" t="str">
        <f>VLOOKUP(E658,รายชื่อTOG!$B$2:$C$3500,2,FALSE)</f>
        <v>นายประสาน ประกาทอง</v>
      </c>
      <c r="G658" s="121" t="e">
        <f>VLOOKUP(E658,รายชื่อTOG!$B$2:$F$3500,6,FALSE)</f>
        <v>#REF!</v>
      </c>
      <c r="H658" s="121" t="str">
        <f>VLOOKUP(E658,รายชื่อTOG!$B$2:$D$3009,3,0)</f>
        <v>OP1 Phase1 Uncoat DL Before Oven</v>
      </c>
      <c r="I658" s="19" t="s">
        <v>2972</v>
      </c>
      <c r="J658" s="19" t="s">
        <v>10</v>
      </c>
      <c r="K658" s="138" t="s">
        <v>925</v>
      </c>
      <c r="L658" s="136"/>
      <c r="M658" s="19"/>
      <c r="N658" s="19"/>
      <c r="O658" s="8">
        <f>IF(COUNTIF(B$4:B658,B658)=1,1,0)</f>
        <v>1</v>
      </c>
    </row>
    <row r="659" spans="1:15" s="9" customFormat="1" ht="19.8">
      <c r="A659" s="115">
        <v>655</v>
      </c>
      <c r="B659" s="19" t="s">
        <v>2822</v>
      </c>
      <c r="C659" s="19"/>
      <c r="D659" s="19"/>
      <c r="E659" s="144">
        <v>587026</v>
      </c>
      <c r="F659" s="121" t="str">
        <f>VLOOKUP(E659,รายชื่อTOG!$B$2:$C$3500,2,FALSE)</f>
        <v>นายประสาน ประกาทอง</v>
      </c>
      <c r="G659" s="121" t="e">
        <f>VLOOKUP(E659,รายชื่อTOG!$B$2:$F$3500,6,FALSE)</f>
        <v>#REF!</v>
      </c>
      <c r="H659" s="121" t="str">
        <f>VLOOKUP(E659,รายชื่อTOG!$B$2:$D$3009,3,0)</f>
        <v>OP1 Phase1 Uncoat DL Before Oven</v>
      </c>
      <c r="I659" s="121" t="s">
        <v>2973</v>
      </c>
      <c r="J659" s="19" t="s">
        <v>11</v>
      </c>
      <c r="K659" s="138" t="s">
        <v>925</v>
      </c>
      <c r="L659" s="136"/>
      <c r="M659" s="19"/>
      <c r="N659" s="19"/>
      <c r="O659" s="8">
        <f>IF(COUNTIF(B$4:B659,B659)=1,1,0)</f>
        <v>1</v>
      </c>
    </row>
    <row r="660" spans="1:15" s="9" customFormat="1" ht="19.8">
      <c r="A660" s="115">
        <v>656</v>
      </c>
      <c r="B660" s="19" t="s">
        <v>9463</v>
      </c>
      <c r="C660" s="19"/>
      <c r="D660" s="19"/>
      <c r="E660" s="144" t="s">
        <v>8294</v>
      </c>
      <c r="F660" s="121" t="str">
        <f>VLOOKUP(E660,รายชื่อTOG!$B$2:$C$3500,2,FALSE)</f>
        <v>นางศรีนวล โทชาติ</v>
      </c>
      <c r="G660" s="121" t="e">
        <f>VLOOKUP(E660,รายชื่อTOG!$B$2:$F$3500,6,FALSE)</f>
        <v>#REF!</v>
      </c>
      <c r="H660" s="121" t="str">
        <f>VLOOKUP(E660,รายชื่อTOG!$B$2:$D$3009,3,0)</f>
        <v>OP3 Polarview DL</v>
      </c>
      <c r="I660" s="121" t="s">
        <v>2973</v>
      </c>
      <c r="J660" s="19" t="s">
        <v>11</v>
      </c>
      <c r="K660" s="138" t="s">
        <v>9462</v>
      </c>
      <c r="L660" s="136"/>
      <c r="M660" s="19"/>
      <c r="N660" s="19"/>
      <c r="O660" s="8">
        <f>IF(COUNTIF(B$4:B660,B660)=1,1,0)</f>
        <v>1</v>
      </c>
    </row>
    <row r="661" spans="1:15" s="9" customFormat="1" ht="19.8">
      <c r="A661" s="115">
        <v>657</v>
      </c>
      <c r="B661" s="19" t="s">
        <v>10585</v>
      </c>
      <c r="C661" s="19"/>
      <c r="D661" s="19"/>
      <c r="E661" s="144" t="s">
        <v>9465</v>
      </c>
      <c r="F661" s="121" t="str">
        <f>VLOOKUP(E661,รายชื่อTOG!$B$2:$C$3500,2,FALSE)</f>
        <v>น.ส.ซอลีฮะ สะอุ</v>
      </c>
      <c r="G661" s="121" t="e">
        <f>VLOOKUP(E661,รายชื่อTOG!$B$2:$F$3500,6,FALSE)</f>
        <v>#REF!</v>
      </c>
      <c r="H661" s="121" t="str">
        <f>VLOOKUP(E661,รายชื่อTOG!$B$2:$D$3009,3,0)</f>
        <v>OP2 Phase9 HMCS DL Coat</v>
      </c>
      <c r="I661" s="121" t="s">
        <v>2973</v>
      </c>
      <c r="J661" s="19" t="s">
        <v>11</v>
      </c>
      <c r="K661" s="138" t="s">
        <v>9466</v>
      </c>
      <c r="L661" s="136"/>
      <c r="M661" s="19"/>
      <c r="N661" s="19"/>
      <c r="O661" s="8">
        <f>IF(COUNTIF(B$4:B661,B661)=1,1,0)</f>
        <v>1</v>
      </c>
    </row>
    <row r="662" spans="1:15" s="9" customFormat="1" ht="19.8">
      <c r="A662" s="115">
        <v>658</v>
      </c>
      <c r="B662" s="19" t="s">
        <v>9471</v>
      </c>
      <c r="C662" s="19"/>
      <c r="D662" s="19"/>
      <c r="E662" s="144">
        <v>650057</v>
      </c>
      <c r="F662" s="121" t="str">
        <f>VLOOKUP(E662,รายชื่อTOG!$B$2:$C$3500,2,FALSE)</f>
        <v>นายธนวัตน์ ยิ้มแย้ม</v>
      </c>
      <c r="G662" s="121" t="e">
        <f>VLOOKUP(E662,รายชื่อTOG!$B$2:$F$3500,6,FALSE)</f>
        <v>#REF!</v>
      </c>
      <c r="H662" s="121" t="str">
        <f>VLOOKUP(E662,รายชื่อTOG!$B$2:$D$3009,3,0)</f>
        <v>Maintenance TOG</v>
      </c>
      <c r="I662" s="121" t="s">
        <v>2973</v>
      </c>
      <c r="J662" s="19" t="s">
        <v>11</v>
      </c>
      <c r="K662" s="138" t="s">
        <v>9470</v>
      </c>
      <c r="L662" s="136"/>
      <c r="M662" s="19"/>
      <c r="N662" s="19"/>
      <c r="O662" s="8">
        <f>IF(COUNTIF(B$4:B662,B662)=1,1,0)</f>
        <v>1</v>
      </c>
    </row>
    <row r="663" spans="1:15" s="9" customFormat="1" ht="19.8">
      <c r="A663" s="115">
        <v>659</v>
      </c>
      <c r="B663" s="19" t="s">
        <v>10586</v>
      </c>
      <c r="C663" s="19"/>
      <c r="D663" s="19"/>
      <c r="E663" s="144" t="s">
        <v>7759</v>
      </c>
      <c r="F663" s="121" t="str">
        <f>VLOOKUP(E663,รายชื่อTOG!$B$2:$C$3500,2,FALSE)</f>
        <v>น.ส.ผานิต โชติเจริญสุข</v>
      </c>
      <c r="G663" s="121" t="e">
        <f>VLOOKUP(E663,รายชื่อTOG!$B$2:$F$3500,6,FALSE)</f>
        <v>#REF!</v>
      </c>
      <c r="H663" s="121" t="str">
        <f>VLOOKUP(E663,รายชื่อTOG!$B$2:$D$3009,3,0)</f>
        <v>บริษัท พีซีที เวลธ์ พลัส จำกัด</v>
      </c>
      <c r="I663" s="19" t="s">
        <v>2972</v>
      </c>
      <c r="J663" s="19" t="s">
        <v>10</v>
      </c>
      <c r="K663" s="138" t="s">
        <v>9474</v>
      </c>
      <c r="L663" s="136"/>
      <c r="M663" s="19"/>
      <c r="N663" s="19"/>
      <c r="O663" s="8">
        <f>IF(COUNTIF(B$4:B663,B663)=1,1,0)</f>
        <v>1</v>
      </c>
    </row>
    <row r="664" spans="1:15" s="9" customFormat="1" ht="19.8">
      <c r="A664" s="115">
        <v>660</v>
      </c>
      <c r="B664" s="19" t="s">
        <v>727</v>
      </c>
      <c r="C664" s="19"/>
      <c r="D664" s="19"/>
      <c r="E664" s="144" t="s">
        <v>8459</v>
      </c>
      <c r="F664" s="121" t="str">
        <f>VLOOKUP(E664,รายชื่อTOG!$B$2:$C$3500,2,FALSE)</f>
        <v>นางจารุณี อาจหาญ</v>
      </c>
      <c r="G664" s="121" t="e">
        <f>VLOOKUP(E664,รายชื่อTOG!$B$2:$F$3500,6,FALSE)</f>
        <v>#REF!</v>
      </c>
      <c r="H664" s="121" t="str">
        <f>VLOOKUP(E664,รายชื่อTOG!$B$2:$D$3009,3,0)</f>
        <v>QC TOG</v>
      </c>
      <c r="I664" s="121" t="s">
        <v>2973</v>
      </c>
      <c r="J664" s="19" t="s">
        <v>11</v>
      </c>
      <c r="K664" s="138" t="s">
        <v>9476</v>
      </c>
      <c r="L664" s="136"/>
      <c r="M664" s="19"/>
      <c r="N664" s="19"/>
      <c r="O664" s="8">
        <f>IF(COUNTIF(B$4:B664,B664)=1,1,0)</f>
        <v>1</v>
      </c>
    </row>
    <row r="665" spans="1:15" s="9" customFormat="1" ht="19.8">
      <c r="A665" s="115">
        <v>661</v>
      </c>
      <c r="B665" s="19" t="s">
        <v>10587</v>
      </c>
      <c r="C665" s="19"/>
      <c r="D665" s="19"/>
      <c r="E665" s="144">
        <v>650021</v>
      </c>
      <c r="F665" s="121" t="str">
        <f>VLOOKUP(E665,รายชื่อTOG!$B$2:$C$3500,2,FALSE)</f>
        <v>นายนรากร ประทุมอ่อน</v>
      </c>
      <c r="G665" s="121" t="e">
        <f>VLOOKUP(E665,รายชื่อTOG!$B$2:$F$3500,6,FALSE)</f>
        <v>#REF!</v>
      </c>
      <c r="H665" s="121" t="str">
        <f>VLOOKUP(E665,รายชื่อTOG!$B$2:$D$3009,3,0)</f>
        <v>OP2 Phase4 Uncoat DL Mould</v>
      </c>
      <c r="I665" s="121" t="s">
        <v>2973</v>
      </c>
      <c r="J665" s="19" t="s">
        <v>11</v>
      </c>
      <c r="K665" s="138" t="s">
        <v>9478</v>
      </c>
      <c r="L665" s="136"/>
      <c r="M665" s="19"/>
      <c r="N665" s="19"/>
      <c r="O665" s="8">
        <f>IF(COUNTIF(B$4:B665,B665)=1,1,0)</f>
        <v>1</v>
      </c>
    </row>
    <row r="666" spans="1:15" s="9" customFormat="1" ht="19.8">
      <c r="A666" s="115">
        <v>662</v>
      </c>
      <c r="B666" s="19" t="s">
        <v>9484</v>
      </c>
      <c r="C666" s="19"/>
      <c r="D666" s="19"/>
      <c r="E666" s="144" t="s">
        <v>6949</v>
      </c>
      <c r="F666" s="121" t="str">
        <f>VLOOKUP(E666,รายชื่อTOG!$B$2:$C$3500,2,FALSE)</f>
        <v>นายอวิรุทธ์ มะหะหมัด</v>
      </c>
      <c r="G666" s="121" t="e">
        <f>VLOOKUP(E666,รายชื่อTOG!$B$2:$F$3500,6,FALSE)</f>
        <v>#REF!</v>
      </c>
      <c r="H666" s="121" t="str">
        <f>VLOOKUP(E666,รายชื่อTOG!$B$2:$D$3009,3,0)</f>
        <v>OP1 Phase1 Uncoat DL Before Oven</v>
      </c>
      <c r="I666" s="121" t="s">
        <v>2973</v>
      </c>
      <c r="J666" s="19" t="s">
        <v>11</v>
      </c>
      <c r="K666" s="138" t="s">
        <v>9483</v>
      </c>
      <c r="L666" s="136"/>
      <c r="M666" s="19"/>
      <c r="N666" s="19"/>
      <c r="O666" s="8">
        <f>IF(COUNTIF(B$4:B666,B666)=1,1,0)</f>
        <v>1</v>
      </c>
    </row>
    <row r="667" spans="1:15" s="9" customFormat="1" ht="19.8">
      <c r="A667" s="115">
        <v>663</v>
      </c>
      <c r="B667" s="19" t="s">
        <v>719</v>
      </c>
      <c r="C667" s="19"/>
      <c r="D667" s="19"/>
      <c r="E667" s="144" t="s">
        <v>8641</v>
      </c>
      <c r="F667" s="121" t="str">
        <f>VLOOKUP(E667,รายชื่อTOG!$B$2:$C$3500,2,FALSE)</f>
        <v>น.ส.อรดี น้อยปลา</v>
      </c>
      <c r="G667" s="121" t="e">
        <f>VLOOKUP(E667,รายชื่อTOG!$B$2:$F$3500,6,FALSE)</f>
        <v>#REF!</v>
      </c>
      <c r="H667" s="121" t="str">
        <f>VLOOKUP(E667,รายชื่อTOG!$B$2:$D$3009,3,0)</f>
        <v>OP3 Clear Mould DL</v>
      </c>
      <c r="I667" s="121" t="s">
        <v>2973</v>
      </c>
      <c r="J667" s="19" t="s">
        <v>11</v>
      </c>
      <c r="K667" s="138" t="s">
        <v>720</v>
      </c>
      <c r="L667" s="136"/>
      <c r="M667" s="19"/>
      <c r="N667" s="19"/>
      <c r="O667" s="8">
        <f>IF(COUNTIF(B$4:B667,B667)=1,1,0)</f>
        <v>1</v>
      </c>
    </row>
    <row r="668" spans="1:15" s="9" customFormat="1" ht="19.8">
      <c r="A668" s="115">
        <v>664</v>
      </c>
      <c r="B668" s="19" t="s">
        <v>9491</v>
      </c>
      <c r="C668" s="19"/>
      <c r="D668" s="19"/>
      <c r="E668" s="144" t="s">
        <v>8719</v>
      </c>
      <c r="F668" s="121" t="str">
        <f>VLOOKUP(E668,รายชื่อTOG!$B$2:$C$3500,2,FALSE)</f>
        <v>น.ส.จุรีพร ดลปัดชา</v>
      </c>
      <c r="G668" s="121" t="e">
        <f>VLOOKUP(E668,รายชื่อTOG!$B$2:$F$3500,6,FALSE)</f>
        <v>#REF!</v>
      </c>
      <c r="H668" s="121" t="str">
        <f>VLOOKUP(E668,รายชื่อTOG!$B$2:$D$3009,3,0)</f>
        <v>OP2 Phase5 Uncoat DL After Oven</v>
      </c>
      <c r="I668" s="121" t="s">
        <v>2973</v>
      </c>
      <c r="J668" s="19" t="s">
        <v>11</v>
      </c>
      <c r="K668" s="138" t="s">
        <v>9490</v>
      </c>
      <c r="L668" s="136"/>
      <c r="M668" s="19"/>
      <c r="N668" s="19"/>
      <c r="O668" s="8">
        <f>IF(COUNTIF(B$4:B668,B668)=1,1,0)</f>
        <v>1</v>
      </c>
    </row>
    <row r="669" spans="1:15" s="9" customFormat="1" ht="19.8">
      <c r="A669" s="115">
        <v>665</v>
      </c>
      <c r="B669" s="19" t="s">
        <v>10588</v>
      </c>
      <c r="C669" s="19"/>
      <c r="D669" s="19"/>
      <c r="E669" s="144" t="s">
        <v>8243</v>
      </c>
      <c r="F669" s="121" t="str">
        <f>VLOOKUP(E669,รายชื่อTOG!$B$2:$C$3500,2,FALSE)</f>
        <v>น.ส.สุนิตา พลเหตุ</v>
      </c>
      <c r="G669" s="121" t="e">
        <f>VLOOKUP(E669,รายชื่อTOG!$B$2:$F$3500,6,FALSE)</f>
        <v>#REF!</v>
      </c>
      <c r="H669" s="121" t="str">
        <f>VLOOKUP(E669,รายชื่อTOG!$B$2:$D$3009,3,0)</f>
        <v>OP2 Phase5 Uncoat DL After Oven</v>
      </c>
      <c r="I669" s="121" t="s">
        <v>2973</v>
      </c>
      <c r="J669" s="19" t="s">
        <v>11</v>
      </c>
      <c r="K669" s="138" t="s">
        <v>9494</v>
      </c>
      <c r="L669" s="136"/>
      <c r="M669" s="19"/>
      <c r="N669" s="19"/>
      <c r="O669" s="8">
        <f>IF(COUNTIF(B$4:B669,B669)=1,1,0)</f>
        <v>1</v>
      </c>
    </row>
    <row r="670" spans="1:15" s="9" customFormat="1" ht="19.8">
      <c r="A670" s="115">
        <v>666</v>
      </c>
      <c r="B670" s="19" t="s">
        <v>10589</v>
      </c>
      <c r="C670" s="19"/>
      <c r="D670" s="19"/>
      <c r="E670" s="144">
        <v>442061</v>
      </c>
      <c r="F670" s="121" t="str">
        <f>VLOOKUP(E670,รายชื่อTOG!$B$2:$C$3500,2,FALSE)</f>
        <v>น.ส.ณัฐรดา เอี่ยมอาจ</v>
      </c>
      <c r="G670" s="121" t="e">
        <f>VLOOKUP(E670,รายชื่อTOG!$B$2:$F$3500,6,FALSE)</f>
        <v>#REF!</v>
      </c>
      <c r="H670" s="121" t="str">
        <f>VLOOKUP(E670,รายชื่อTOG!$B$2:$D$3009,3,0)</f>
        <v>Storage Management</v>
      </c>
      <c r="I670" s="121" t="s">
        <v>2973</v>
      </c>
      <c r="J670" s="19" t="s">
        <v>11</v>
      </c>
      <c r="K670" s="138" t="s">
        <v>9496</v>
      </c>
      <c r="L670" s="136"/>
      <c r="M670" s="19"/>
      <c r="N670" s="19"/>
      <c r="O670" s="8">
        <f>IF(COUNTIF(B$4:B670,B670)=1,1,0)</f>
        <v>1</v>
      </c>
    </row>
    <row r="671" spans="1:15" s="9" customFormat="1" ht="19.8">
      <c r="A671" s="115">
        <v>667</v>
      </c>
      <c r="B671" s="19" t="s">
        <v>10736</v>
      </c>
      <c r="C671" s="19"/>
      <c r="D671" s="19"/>
      <c r="E671" s="144" t="s">
        <v>7185</v>
      </c>
      <c r="F671" s="121" t="str">
        <f>VLOOKUP(E671,รายชื่อTOG!$B$2:$C$3500,2,FALSE)</f>
        <v>นายพันนา เที่ยงดา</v>
      </c>
      <c r="G671" s="121" t="e">
        <f>VLOOKUP(E671,รายชื่อTOG!$B$2:$F$3500,6,FALSE)</f>
        <v>#REF!</v>
      </c>
      <c r="H671" s="121" t="str">
        <f>VLOOKUP(E671,รายชื่อTOG!$B$2:$D$3009,3,0)</f>
        <v>OP1 Phase2 Uncoat DL After Oven</v>
      </c>
      <c r="I671" s="121" t="s">
        <v>2973</v>
      </c>
      <c r="J671" s="19" t="s">
        <v>11</v>
      </c>
      <c r="K671" s="138" t="s">
        <v>9499</v>
      </c>
      <c r="L671" s="136"/>
      <c r="M671" s="19"/>
      <c r="N671" s="19"/>
      <c r="O671" s="8">
        <f>IF(COUNTIF(B$4:B671,B671)=1,1,0)</f>
        <v>1</v>
      </c>
    </row>
    <row r="672" spans="1:15" s="9" customFormat="1" ht="19.8">
      <c r="A672" s="115">
        <v>668</v>
      </c>
      <c r="B672" s="19" t="s">
        <v>10590</v>
      </c>
      <c r="C672" s="19"/>
      <c r="D672" s="19"/>
      <c r="E672" s="144">
        <v>597516</v>
      </c>
      <c r="F672" s="121" t="str">
        <f>VLOOKUP(E672,รายชื่อTOG!$B$2:$C$3500,2,FALSE)</f>
        <v>น.ส.อลิสา สีเหลือง</v>
      </c>
      <c r="G672" s="121" t="e">
        <f>VLOOKUP(E672,รายชื่อTOG!$B$2:$F$3500,6,FALSE)</f>
        <v>#REF!</v>
      </c>
      <c r="H672" s="121" t="str">
        <f>VLOOKUP(E672,รายชื่อTOG!$B$2:$D$3009,3,0)</f>
        <v>OP1 Phase2 Uncoat DL Before Oven</v>
      </c>
      <c r="I672" s="121" t="s">
        <v>2973</v>
      </c>
      <c r="J672" s="19" t="s">
        <v>11</v>
      </c>
      <c r="K672" s="138" t="s">
        <v>9509</v>
      </c>
      <c r="L672" s="136"/>
      <c r="M672" s="19"/>
      <c r="N672" s="19"/>
      <c r="O672" s="8">
        <f>IF(COUNTIF(B$4:B672,B672)=1,1,0)</f>
        <v>1</v>
      </c>
    </row>
    <row r="673" spans="1:15" s="9" customFormat="1" ht="19.8">
      <c r="A673" s="115">
        <v>669</v>
      </c>
      <c r="B673" s="19" t="s">
        <v>10591</v>
      </c>
      <c r="C673" s="19"/>
      <c r="D673" s="19"/>
      <c r="E673" s="144" t="s">
        <v>7999</v>
      </c>
      <c r="F673" s="121" t="str">
        <f>VLOOKUP(E673,รายชื่อTOG!$B$2:$C$3500,2,FALSE)</f>
        <v>น.ส.อชิรา บุญฉิม</v>
      </c>
      <c r="G673" s="121" t="e">
        <f>VLOOKUP(E673,รายชื่อTOG!$B$2:$F$3500,6,FALSE)</f>
        <v>#REF!</v>
      </c>
      <c r="H673" s="121" t="str">
        <f>VLOOKUP(E673,รายชื่อTOG!$B$2:$D$3009,3,0)</f>
        <v>OP2 Phase9 HCNT DL Coat</v>
      </c>
      <c r="I673" s="121" t="s">
        <v>2973</v>
      </c>
      <c r="J673" s="19" t="s">
        <v>11</v>
      </c>
      <c r="K673" s="138" t="s">
        <v>9512</v>
      </c>
      <c r="L673" s="136"/>
      <c r="M673" s="19"/>
      <c r="N673" s="19"/>
      <c r="O673" s="8">
        <f>IF(COUNTIF(B$4:B673,B673)=1,1,0)</f>
        <v>1</v>
      </c>
    </row>
    <row r="674" spans="1:15" s="9" customFormat="1" ht="19.8">
      <c r="A674" s="115">
        <v>670</v>
      </c>
      <c r="B674" s="19" t="s">
        <v>10592</v>
      </c>
      <c r="C674" s="19"/>
      <c r="D674" s="19"/>
      <c r="E674" s="144" t="s">
        <v>7999</v>
      </c>
      <c r="F674" s="121" t="str">
        <f>VLOOKUP(E674,รายชื่อTOG!$B$2:$C$3500,2,FALSE)</f>
        <v>น.ส.อชิรา บุญฉิม</v>
      </c>
      <c r="G674" s="121" t="e">
        <f>VLOOKUP(E674,รายชื่อTOG!$B$2:$F$3500,6,FALSE)</f>
        <v>#REF!</v>
      </c>
      <c r="H674" s="121" t="str">
        <f>VLOOKUP(E674,รายชื่อTOG!$B$2:$D$3009,3,0)</f>
        <v>OP2 Phase9 HCNT DL Coat</v>
      </c>
      <c r="I674" s="121" t="s">
        <v>2973</v>
      </c>
      <c r="J674" s="19" t="s">
        <v>11</v>
      </c>
      <c r="K674" s="138" t="s">
        <v>9512</v>
      </c>
      <c r="L674" s="136"/>
      <c r="M674" s="19"/>
      <c r="N674" s="19"/>
      <c r="O674" s="8">
        <f>IF(COUNTIF(B$4:B674,B674)=1,1,0)</f>
        <v>1</v>
      </c>
    </row>
    <row r="675" spans="1:15" s="9" customFormat="1" ht="19.8">
      <c r="A675" s="115">
        <v>671</v>
      </c>
      <c r="B675" s="19" t="s">
        <v>9530</v>
      </c>
      <c r="C675" s="19"/>
      <c r="D675" s="19"/>
      <c r="E675" s="144" t="s">
        <v>8284</v>
      </c>
      <c r="F675" s="121" t="str">
        <f>VLOOKUP(E675,รายชื่อTOG!$B$2:$C$3500,2,FALSE)</f>
        <v>น.ส.ชลธิชา สุบิน</v>
      </c>
      <c r="G675" s="121" t="e">
        <f>VLOOKUP(E675,รายชื่อTOG!$B$2:$F$3500,6,FALSE)</f>
        <v>#REF!</v>
      </c>
      <c r="H675" s="121" t="str">
        <f>VLOOKUP(E675,รายชื่อTOG!$B$2:$D$3009,3,0)</f>
        <v>OP3 Clear Cast DL</v>
      </c>
      <c r="I675" s="121" t="s">
        <v>2973</v>
      </c>
      <c r="J675" s="19" t="s">
        <v>11</v>
      </c>
      <c r="K675" s="138" t="s">
        <v>9529</v>
      </c>
      <c r="L675" s="136"/>
      <c r="M675" s="19"/>
      <c r="N675" s="19"/>
      <c r="O675" s="8">
        <f>IF(COUNTIF(B$4:B675,B675)=1,1,0)</f>
        <v>1</v>
      </c>
    </row>
    <row r="676" spans="1:15" s="9" customFormat="1" ht="19.8">
      <c r="A676" s="115">
        <v>672</v>
      </c>
      <c r="B676" s="19" t="s">
        <v>9195</v>
      </c>
      <c r="C676" s="19"/>
      <c r="D676" s="19"/>
      <c r="E676" s="144">
        <v>640079</v>
      </c>
      <c r="F676" s="121" t="str">
        <f>VLOOKUP(E676,รายชื่อTOG!$B$2:$C$3500,2,FALSE)</f>
        <v>น.ส.จุฬาภรณ์ เกษรา</v>
      </c>
      <c r="G676" s="121" t="e">
        <f>VLOOKUP(E676,รายชื่อTOG!$B$2:$F$3500,6,FALSE)</f>
        <v>#REF!</v>
      </c>
      <c r="H676" s="121" t="str">
        <f>VLOOKUP(E676,รายชื่อTOG!$B$2:$D$3009,3,0)</f>
        <v>OP3 Clear QC DL</v>
      </c>
      <c r="I676" s="121" t="s">
        <v>2973</v>
      </c>
      <c r="J676" s="19" t="s">
        <v>11</v>
      </c>
      <c r="K676" s="138" t="s">
        <v>9533</v>
      </c>
      <c r="L676" s="136"/>
      <c r="M676" s="19"/>
      <c r="N676" s="19"/>
      <c r="O676" s="8">
        <f>IF(COUNTIF(B$4:B676,B676)=1,1,0)</f>
        <v>1</v>
      </c>
    </row>
    <row r="677" spans="1:15" s="9" customFormat="1" ht="19.8">
      <c r="A677" s="115">
        <v>673</v>
      </c>
      <c r="B677" s="19" t="s">
        <v>10595</v>
      </c>
      <c r="C677" s="19"/>
      <c r="D677" s="19"/>
      <c r="E677" s="144" t="s">
        <v>8771</v>
      </c>
      <c r="F677" s="121" t="str">
        <f>VLOOKUP(E677,รายชื่อTOG!$B$2:$C$3500,2,FALSE)</f>
        <v>นายเกริกชัย พระสีแก้ว</v>
      </c>
      <c r="G677" s="121" t="e">
        <f>VLOOKUP(E677,รายชื่อTOG!$B$2:$F$3500,6,FALSE)</f>
        <v>#REF!</v>
      </c>
      <c r="H677" s="121" t="str">
        <f>VLOOKUP(E677,รายชื่อTOG!$B$2:$D$3009,3,0)</f>
        <v>OP2 Phase5 Uncoat DL Before Oven</v>
      </c>
      <c r="I677" s="121" t="s">
        <v>2973</v>
      </c>
      <c r="J677" s="19" t="s">
        <v>11</v>
      </c>
      <c r="K677" s="138" t="s">
        <v>9547</v>
      </c>
      <c r="L677" s="136"/>
      <c r="M677" s="19"/>
      <c r="N677" s="19"/>
      <c r="O677" s="8">
        <f>IF(COUNTIF(B$4:B677,B677)=1,1,0)</f>
        <v>1</v>
      </c>
    </row>
    <row r="678" spans="1:15" s="9" customFormat="1" ht="19.8">
      <c r="A678" s="115">
        <v>674</v>
      </c>
      <c r="B678" s="19" t="s">
        <v>10593</v>
      </c>
      <c r="C678" s="19"/>
      <c r="D678" s="19"/>
      <c r="E678" s="144" t="s">
        <v>8080</v>
      </c>
      <c r="F678" s="121" t="str">
        <f>VLOOKUP(E678,รายชื่อTOG!$B$2:$C$3500,2,FALSE)</f>
        <v>น.ส.อมรรัตน์ วาสะรัมย์</v>
      </c>
      <c r="G678" s="121" t="e">
        <f>VLOOKUP(E678,รายชื่อTOG!$B$2:$F$3500,6,FALSE)</f>
        <v>#REF!</v>
      </c>
      <c r="H678" s="121" t="str">
        <f>VLOOKUP(E678,รายชื่อTOG!$B$2:$D$3009,3,0)</f>
        <v>OP3 Clear Cast DL</v>
      </c>
      <c r="I678" s="121" t="s">
        <v>2973</v>
      </c>
      <c r="J678" s="19" t="s">
        <v>11</v>
      </c>
      <c r="K678" s="138" t="s">
        <v>9551</v>
      </c>
      <c r="L678" s="136"/>
      <c r="M678" s="19"/>
      <c r="N678" s="19"/>
      <c r="O678" s="8">
        <f>IF(COUNTIF(B$4:B678,B678)=1,1,0)</f>
        <v>1</v>
      </c>
    </row>
    <row r="679" spans="1:15" s="9" customFormat="1" ht="19.8">
      <c r="A679" s="115">
        <v>675</v>
      </c>
      <c r="B679" s="19" t="s">
        <v>10596</v>
      </c>
      <c r="C679" s="19"/>
      <c r="D679" s="19"/>
      <c r="E679" s="144" t="s">
        <v>8717</v>
      </c>
      <c r="F679" s="121" t="str">
        <f>VLOOKUP(E679,รายชื่อTOG!$B$2:$C$3500,2,FALSE)</f>
        <v>น.ส.มูนีเร๊าะ ดามูซอ</v>
      </c>
      <c r="G679" s="121" t="e">
        <f>VLOOKUP(E679,รายชื่อTOG!$B$2:$F$3500,6,FALSE)</f>
        <v>#REF!</v>
      </c>
      <c r="H679" s="121" t="str">
        <f>VLOOKUP(E679,รายชื่อTOG!$B$2:$D$3009,3,0)</f>
        <v>OP2 Phase5 Uncoat DL After Oven</v>
      </c>
      <c r="I679" s="121" t="s">
        <v>2973</v>
      </c>
      <c r="J679" s="19" t="s">
        <v>11</v>
      </c>
      <c r="K679" s="138" t="s">
        <v>9555</v>
      </c>
      <c r="L679" s="136"/>
      <c r="M679" s="19"/>
      <c r="N679" s="19"/>
      <c r="O679" s="8">
        <f>IF(COUNTIF(B$4:B679,B679)=1,1,0)</f>
        <v>1</v>
      </c>
    </row>
    <row r="680" spans="1:15" s="9" customFormat="1" ht="19.8">
      <c r="A680" s="115">
        <v>676</v>
      </c>
      <c r="B680" s="19" t="s">
        <v>10594</v>
      </c>
      <c r="C680" s="19"/>
      <c r="D680" s="19"/>
      <c r="E680" s="144">
        <v>640059</v>
      </c>
      <c r="F680" s="121" t="str">
        <f>VLOOKUP(E680,รายชื่อTOG!$B$2:$C$3500,2,FALSE)</f>
        <v>นางอารีย์ นิระมิ</v>
      </c>
      <c r="G680" s="121" t="e">
        <f>VLOOKUP(E680,รายชื่อTOG!$B$2:$F$3500,6,FALSE)</f>
        <v>#REF!</v>
      </c>
      <c r="H680" s="121" t="str">
        <f>VLOOKUP(E680,รายชื่อTOG!$B$2:$D$3009,3,0)</f>
        <v>OP3 Clear Cast DL</v>
      </c>
      <c r="I680" s="121" t="s">
        <v>2973</v>
      </c>
      <c r="J680" s="19" t="s">
        <v>11</v>
      </c>
      <c r="K680" s="138" t="s">
        <v>729</v>
      </c>
      <c r="L680" s="136"/>
      <c r="M680" s="19"/>
      <c r="N680" s="19"/>
      <c r="O680" s="8">
        <f>IF(COUNTIF(B$4:B680,B680)=1,1,0)</f>
        <v>1</v>
      </c>
    </row>
    <row r="681" spans="1:15" s="9" customFormat="1" ht="19.8">
      <c r="A681" s="115">
        <v>677</v>
      </c>
      <c r="B681" s="19" t="s">
        <v>9561</v>
      </c>
      <c r="C681" s="19"/>
      <c r="D681" s="19"/>
      <c r="E681" s="144">
        <v>587400</v>
      </c>
      <c r="F681" s="121" t="str">
        <f>VLOOKUP(E681,รายชื่อTOG!$B$2:$C$3500,2,FALSE)</f>
        <v>นายวุฒิชัย จ้อยเจริญ</v>
      </c>
      <c r="G681" s="121" t="e">
        <f>VLOOKUP(E681,รายชื่อTOG!$B$2:$F$3500,6,FALSE)</f>
        <v>#REF!</v>
      </c>
      <c r="H681" s="121" t="str">
        <f>VLOOKUP(E681,รายชื่อTOG!$B$2:$D$3009,3,0)</f>
        <v>OP2 Phase5 Uncoat DL Before Oven</v>
      </c>
      <c r="I681" s="121" t="s">
        <v>2973</v>
      </c>
      <c r="J681" s="19" t="s">
        <v>11</v>
      </c>
      <c r="K681" s="138" t="s">
        <v>9235</v>
      </c>
      <c r="L681" s="136"/>
      <c r="M681" s="19"/>
      <c r="N681" s="19"/>
      <c r="O681" s="8">
        <f>IF(COUNTIF(B$4:B681,B681)=1,1,0)</f>
        <v>1</v>
      </c>
    </row>
    <row r="682" spans="1:15" s="9" customFormat="1" ht="19.8">
      <c r="A682" s="115">
        <v>678</v>
      </c>
      <c r="B682" s="19" t="s">
        <v>9569</v>
      </c>
      <c r="C682" s="19"/>
      <c r="D682" s="19"/>
      <c r="E682" s="144" t="s">
        <v>7080</v>
      </c>
      <c r="F682" s="121" t="str">
        <f>VLOOKUP(E682,รายชื่อTOG!$B$2:$C$3500,2,FALSE)</f>
        <v>น.ส.กาญจนา รินทร์อำภา</v>
      </c>
      <c r="G682" s="121" t="e">
        <f>VLOOKUP(E682,รายชื่อTOG!$B$2:$F$3500,6,FALSE)</f>
        <v>#REF!</v>
      </c>
      <c r="H682" s="121" t="str">
        <f>VLOOKUP(E682,รายชื่อTOG!$B$2:$D$3009,3,0)</f>
        <v>OP1 Phase2 Uncoat DL Before Oven</v>
      </c>
      <c r="I682" s="121" t="s">
        <v>2973</v>
      </c>
      <c r="J682" s="19" t="s">
        <v>11</v>
      </c>
      <c r="K682" s="138" t="s">
        <v>9568</v>
      </c>
      <c r="L682" s="136"/>
      <c r="M682" s="19"/>
      <c r="N682" s="19"/>
      <c r="O682" s="8">
        <f>IF(COUNTIF(B$4:B682,B682)=1,1,0)</f>
        <v>1</v>
      </c>
    </row>
    <row r="683" spans="1:15" s="9" customFormat="1" ht="19.8">
      <c r="A683" s="115">
        <v>679</v>
      </c>
      <c r="B683" s="19" t="s">
        <v>6319</v>
      </c>
      <c r="C683" s="19"/>
      <c r="D683" s="19"/>
      <c r="E683" s="144" t="s">
        <v>6318</v>
      </c>
      <c r="F683" s="121" t="str">
        <f>VLOOKUP(E683,รายชื่อTOG!$B$2:$C$3500,2,FALSE)</f>
        <v>นายพิทักษ์ อู่อรุณ</v>
      </c>
      <c r="G683" s="121" t="e">
        <f>VLOOKUP(E683,รายชื่อTOG!$B$2:$F$3500,6,FALSE)</f>
        <v>#REF!</v>
      </c>
      <c r="H683" s="121" t="str">
        <f>VLOOKUP(E683,รายชื่อTOG!$B$2:$D$3009,3,0)</f>
        <v>OP1 Phase 7 Hard Multicoat DL</v>
      </c>
      <c r="I683" s="19" t="s">
        <v>2972</v>
      </c>
      <c r="J683" s="19" t="s">
        <v>10</v>
      </c>
      <c r="K683" s="138" t="s">
        <v>9571</v>
      </c>
      <c r="L683" s="136"/>
      <c r="M683" s="19"/>
      <c r="N683" s="19"/>
      <c r="O683" s="8">
        <f>IF(COUNTIF(B$4:B683,B683)=1,1,0)</f>
        <v>1</v>
      </c>
    </row>
    <row r="684" spans="1:15" s="9" customFormat="1" ht="19.8">
      <c r="A684" s="115">
        <v>680</v>
      </c>
      <c r="B684" s="19" t="s">
        <v>9582</v>
      </c>
      <c r="C684" s="19"/>
      <c r="D684" s="19"/>
      <c r="E684" s="144" t="s">
        <v>7041</v>
      </c>
      <c r="F684" s="121" t="str">
        <f>VLOOKUP(E684,รายชื่อTOG!$B$2:$C$3500,2,FALSE)</f>
        <v>นางวันทนีย์ สมทบ</v>
      </c>
      <c r="G684" s="121" t="e">
        <f>VLOOKUP(E684,รายชื่อTOG!$B$2:$F$3500,6,FALSE)</f>
        <v>#REF!</v>
      </c>
      <c r="H684" s="121" t="str">
        <f>VLOOKUP(E684,รายชื่อTOG!$B$2:$D$3009,3,0)</f>
        <v>OP1 Phase1 HC DL Coat</v>
      </c>
      <c r="I684" s="121" t="s">
        <v>2973</v>
      </c>
      <c r="J684" s="19" t="s">
        <v>11</v>
      </c>
      <c r="K684" s="138" t="s">
        <v>9581</v>
      </c>
      <c r="L684" s="136"/>
      <c r="M684" s="19"/>
      <c r="N684" s="19"/>
      <c r="O684" s="8">
        <f>IF(COUNTIF(B$4:B684,B684)=1,1,0)</f>
        <v>1</v>
      </c>
    </row>
    <row r="685" spans="1:15" s="9" customFormat="1" ht="19.8">
      <c r="A685" s="115">
        <v>681</v>
      </c>
      <c r="B685" s="19" t="s">
        <v>10597</v>
      </c>
      <c r="C685" s="19"/>
      <c r="D685" s="19"/>
      <c r="E685" s="144">
        <v>514454</v>
      </c>
      <c r="F685" s="121" t="str">
        <f>VLOOKUP(E685,รายชื่อTOG!$B$2:$C$3500,2,FALSE)</f>
        <v>นางศิริลักษณ์ แท่งทอง</v>
      </c>
      <c r="G685" s="121" t="e">
        <f>VLOOKUP(E685,รายชื่อTOG!$B$2:$F$3500,6,FALSE)</f>
        <v>#REF!</v>
      </c>
      <c r="H685" s="121" t="str">
        <f>VLOOKUP(E685,รายชื่อTOG!$B$2:$D$3009,3,0)</f>
        <v>OP1 Phase2 Uncoat DL After Oven</v>
      </c>
      <c r="I685" s="19" t="s">
        <v>2972</v>
      </c>
      <c r="J685" s="19" t="s">
        <v>10</v>
      </c>
      <c r="K685" s="138" t="s">
        <v>9575</v>
      </c>
      <c r="L685" s="136"/>
      <c r="M685" s="19"/>
      <c r="N685" s="19"/>
      <c r="O685" s="8">
        <f>IF(COUNTIF(B$4:B685,B685)=1,1,0)</f>
        <v>1</v>
      </c>
    </row>
    <row r="686" spans="1:15" s="9" customFormat="1" ht="19.8">
      <c r="A686" s="115">
        <v>682</v>
      </c>
      <c r="B686" s="19" t="s">
        <v>9589</v>
      </c>
      <c r="C686" s="19"/>
      <c r="D686" s="19"/>
      <c r="E686" s="144" t="s">
        <v>7872</v>
      </c>
      <c r="F686" s="121" t="str">
        <f>VLOOKUP(E686,รายชื่อTOG!$B$2:$C$3500,2,FALSE)</f>
        <v>น.ส.สุพัฒตรา จันชะล้ำ</v>
      </c>
      <c r="G686" s="121" t="e">
        <f>VLOOKUP(E686,รายชื่อTOG!$B$2:$F$3500,6,FALSE)</f>
        <v>#REF!</v>
      </c>
      <c r="H686" s="121" t="str">
        <f>VLOOKUP(E686,รายชื่อTOG!$B$2:$D$3009,3,0)</f>
        <v>OP1 Phase2 Uncoat DL Before Oven</v>
      </c>
      <c r="I686" s="121" t="s">
        <v>2973</v>
      </c>
      <c r="J686" s="19" t="s">
        <v>11</v>
      </c>
      <c r="K686" s="138" t="s">
        <v>9588</v>
      </c>
      <c r="L686" s="136"/>
      <c r="M686" s="19"/>
      <c r="N686" s="19"/>
      <c r="O686" s="8">
        <f>IF(COUNTIF(B$4:B686,B686)=1,1,0)</f>
        <v>1</v>
      </c>
    </row>
    <row r="687" spans="1:15" s="9" customFormat="1" ht="19.8">
      <c r="A687" s="115">
        <v>683</v>
      </c>
      <c r="B687" s="19" t="s">
        <v>10599</v>
      </c>
      <c r="C687" s="19"/>
      <c r="D687" s="19"/>
      <c r="E687" s="144" t="s">
        <v>7840</v>
      </c>
      <c r="F687" s="121" t="str">
        <f>VLOOKUP(E687,รายชื่อTOG!$B$2:$C$3500,2,FALSE)</f>
        <v>นายศุภชัย ภาคทอง</v>
      </c>
      <c r="G687" s="121" t="e">
        <f>VLOOKUP(E687,รายชื่อTOG!$B$2:$F$3500,6,FALSE)</f>
        <v>#REF!</v>
      </c>
      <c r="H687" s="121" t="str">
        <f>VLOOKUP(E687,รายชื่อTOG!$B$2:$D$3009,3,0)</f>
        <v>OP1 Phase1 Uncoat DL After Oven</v>
      </c>
      <c r="I687" s="121" t="s">
        <v>2973</v>
      </c>
      <c r="J687" s="19" t="s">
        <v>11</v>
      </c>
      <c r="K687" s="138" t="s">
        <v>9595</v>
      </c>
      <c r="L687" s="136"/>
      <c r="M687" s="19"/>
      <c r="N687" s="19"/>
      <c r="O687" s="8">
        <f>IF(COUNTIF(B$4:B687,B687)=1,1,0)</f>
        <v>1</v>
      </c>
    </row>
    <row r="688" spans="1:15" s="9" customFormat="1" ht="19.8">
      <c r="A688" s="115">
        <v>684</v>
      </c>
      <c r="B688" s="19" t="s">
        <v>9602</v>
      </c>
      <c r="C688" s="19"/>
      <c r="D688" s="19"/>
      <c r="E688" s="144" t="s">
        <v>7357</v>
      </c>
      <c r="F688" s="121" t="str">
        <f>VLOOKUP(E688,รายชื่อTOG!$B$2:$C$3500,2,FALSE)</f>
        <v>น.ส.ประภาพร ทะวงศ์นา</v>
      </c>
      <c r="G688" s="121" t="e">
        <f>VLOOKUP(E688,รายชื่อTOG!$B$2:$F$3500,6,FALSE)</f>
        <v>#REF!</v>
      </c>
      <c r="H688" s="121" t="str">
        <f>VLOOKUP(E688,รายชื่อTOG!$B$2:$D$3009,3,0)</f>
        <v>OP2 Phase9 HCNT DL Coat</v>
      </c>
      <c r="I688" s="121" t="s">
        <v>2973</v>
      </c>
      <c r="J688" s="19" t="s">
        <v>11</v>
      </c>
      <c r="K688" s="138" t="s">
        <v>9601</v>
      </c>
      <c r="L688" s="136"/>
      <c r="M688" s="19"/>
      <c r="N688" s="19"/>
      <c r="O688" s="8">
        <f>IF(COUNTIF(B$4:B688,B688)=1,1,0)</f>
        <v>1</v>
      </c>
    </row>
    <row r="689" spans="1:15" s="9" customFormat="1" ht="19.8">
      <c r="A689" s="115">
        <v>685</v>
      </c>
      <c r="B689" s="19" t="s">
        <v>9606</v>
      </c>
      <c r="C689" s="19"/>
      <c r="D689" s="19"/>
      <c r="E689" s="144" t="s">
        <v>8009</v>
      </c>
      <c r="F689" s="121" t="str">
        <f>VLOOKUP(E689,รายชื่อTOG!$B$2:$C$3500,2,FALSE)</f>
        <v>น.ส.ชนิดาภา การกิ่งไพร</v>
      </c>
      <c r="G689" s="121" t="e">
        <f>VLOOKUP(E689,รายชื่อTOG!$B$2:$F$3500,6,FALSE)</f>
        <v>#REF!</v>
      </c>
      <c r="H689" s="121" t="str">
        <f>VLOOKUP(E689,รายชื่อTOG!$B$2:$D$3009,3,0)</f>
        <v>OP2 Phase9 HCNT DL Coat</v>
      </c>
      <c r="I689" s="121" t="s">
        <v>2973</v>
      </c>
      <c r="J689" s="19" t="s">
        <v>11</v>
      </c>
      <c r="K689" s="138" t="s">
        <v>9605</v>
      </c>
      <c r="L689" s="136"/>
      <c r="M689" s="19"/>
      <c r="N689" s="19"/>
      <c r="O689" s="8">
        <f>IF(COUNTIF(B$4:B689,B689)=1,1,0)</f>
        <v>1</v>
      </c>
    </row>
    <row r="690" spans="1:15" s="9" customFormat="1" ht="19.8">
      <c r="A690" s="115">
        <v>686</v>
      </c>
      <c r="B690" s="19" t="s">
        <v>9607</v>
      </c>
      <c r="C690" s="19"/>
      <c r="D690" s="19"/>
      <c r="E690" s="144" t="s">
        <v>6827</v>
      </c>
      <c r="F690" s="121" t="str">
        <f>VLOOKUP(E690,รายชื่อTOG!$B$2:$C$3500,2,FALSE)</f>
        <v>นายวีระยุทธ วีระสัตรา</v>
      </c>
      <c r="G690" s="121" t="e">
        <f>VLOOKUP(E690,รายชื่อTOG!$B$2:$F$3500,6,FALSE)</f>
        <v>#REF!</v>
      </c>
      <c r="H690" s="121" t="str">
        <f>VLOOKUP(E690,รายชื่อTOG!$B$2:$D$3009,3,0)</f>
        <v>Logistic</v>
      </c>
      <c r="I690" s="121" t="s">
        <v>2973</v>
      </c>
      <c r="J690" s="19" t="s">
        <v>11</v>
      </c>
      <c r="K690" s="138" t="s">
        <v>9409</v>
      </c>
      <c r="L690" s="136"/>
      <c r="M690" s="19"/>
      <c r="N690" s="19"/>
      <c r="O690" s="8">
        <f>IF(COUNTIF(B$4:B690,B690)=1,1,0)</f>
        <v>1</v>
      </c>
    </row>
    <row r="691" spans="1:15" s="9" customFormat="1" ht="19.8">
      <c r="A691" s="115">
        <v>687</v>
      </c>
      <c r="B691" s="19" t="s">
        <v>10737</v>
      </c>
      <c r="C691" s="19"/>
      <c r="D691" s="19"/>
      <c r="E691" s="144" t="s">
        <v>7418</v>
      </c>
      <c r="F691" s="121" t="str">
        <f>VLOOKUP(E691,รายชื่อTOG!$B$2:$C$3500,2,FALSE)</f>
        <v>นายชัยธวัช ไร่เขือ</v>
      </c>
      <c r="G691" s="121" t="e">
        <f>VLOOKUP(E691,รายชื่อTOG!$B$2:$F$3500,6,FALSE)</f>
        <v>#REF!</v>
      </c>
      <c r="H691" s="121" t="str">
        <f>VLOOKUP(E691,รายชื่อTOG!$B$2:$D$3009,3,0)</f>
        <v>OP Mould Hardening DL Mould Pulishing</v>
      </c>
      <c r="I691" s="19" t="s">
        <v>2972</v>
      </c>
      <c r="J691" s="19" t="s">
        <v>10</v>
      </c>
      <c r="K691" s="138" t="s">
        <v>9609</v>
      </c>
      <c r="L691" s="136"/>
      <c r="M691" s="19"/>
      <c r="N691" s="19"/>
      <c r="O691" s="8">
        <f>IF(COUNTIF(B$4:B691,B691)=1,1,0)</f>
        <v>1</v>
      </c>
    </row>
    <row r="692" spans="1:15" s="9" customFormat="1" ht="19.8">
      <c r="A692" s="115">
        <v>688</v>
      </c>
      <c r="B692" s="19" t="s">
        <v>10739</v>
      </c>
      <c r="C692" s="19"/>
      <c r="D692" s="19"/>
      <c r="E692" s="144" t="s">
        <v>7420</v>
      </c>
      <c r="F692" s="121" t="str">
        <f>VLOOKUP(E692,รายชื่อTOG!$B$2:$C$3500,2,FALSE)</f>
        <v>น.ส.พรสวรรค์ แย้มพ่วง</v>
      </c>
      <c r="G692" s="121" t="e">
        <f>VLOOKUP(E692,รายชื่อTOG!$B$2:$F$3500,6,FALSE)</f>
        <v>#REF!</v>
      </c>
      <c r="H692" s="121" t="str">
        <f>VLOOKUP(E692,รายชื่อTOG!$B$2:$D$3009,3,0)</f>
        <v>OP Mould Hardening DL Mould Pulishing</v>
      </c>
      <c r="I692" s="121" t="s">
        <v>2973</v>
      </c>
      <c r="J692" s="19" t="s">
        <v>11</v>
      </c>
      <c r="K692" s="138" t="s">
        <v>9611</v>
      </c>
      <c r="L692" s="136"/>
      <c r="M692" s="19"/>
      <c r="N692" s="19"/>
      <c r="O692" s="8">
        <f>IF(COUNTIF(B$4:B692,B692)=1,1,0)</f>
        <v>1</v>
      </c>
    </row>
    <row r="693" spans="1:15" s="9" customFormat="1" ht="19.8">
      <c r="A693" s="115">
        <v>689</v>
      </c>
      <c r="B693" s="19" t="s">
        <v>10600</v>
      </c>
      <c r="C693" s="19"/>
      <c r="D693" s="19"/>
      <c r="E693" s="144" t="s">
        <v>8505</v>
      </c>
      <c r="F693" s="121" t="str">
        <f>VLOOKUP(E693,รายชื่อTOG!$B$2:$C$3500,2,FALSE)</f>
        <v>น.ส.รุ่งนภา วินิจสร</v>
      </c>
      <c r="G693" s="121" t="e">
        <f>VLOOKUP(E693,รายชื่อTOG!$B$2:$F$3500,6,FALSE)</f>
        <v>#REF!</v>
      </c>
      <c r="H693" s="121" t="str">
        <f>VLOOKUP(E693,รายชื่อTOG!$B$2:$D$3009,3,0)</f>
        <v>OP1 Phase2 HC DL Coat</v>
      </c>
      <c r="I693" s="121" t="s">
        <v>2973</v>
      </c>
      <c r="J693" s="19" t="s">
        <v>11</v>
      </c>
      <c r="K693" s="138" t="s">
        <v>9614</v>
      </c>
      <c r="L693" s="136"/>
      <c r="M693" s="19"/>
      <c r="N693" s="19"/>
      <c r="O693" s="8">
        <f>IF(COUNTIF(B$4:B693,B693)=1,1,0)</f>
        <v>1</v>
      </c>
    </row>
    <row r="694" spans="1:15" s="9" customFormat="1" ht="19.8">
      <c r="A694" s="115">
        <v>690</v>
      </c>
      <c r="B694" s="19" t="s">
        <v>9619</v>
      </c>
      <c r="C694" s="19"/>
      <c r="D694" s="19"/>
      <c r="E694" s="144" t="s">
        <v>8652</v>
      </c>
      <c r="F694" s="121" t="str">
        <f>VLOOKUP(E694,รายชื่อTOG!$B$2:$C$3500,2,FALSE)</f>
        <v>น.ส.วาสนา อาทร</v>
      </c>
      <c r="G694" s="121" t="e">
        <f>VLOOKUP(E694,รายชื่อTOG!$B$2:$F$3500,6,FALSE)</f>
        <v>#REF!</v>
      </c>
      <c r="H694" s="121" t="str">
        <f>VLOOKUP(E694,รายชื่อTOG!$B$2:$D$3009,3,0)</f>
        <v>OP3 Polarview DL</v>
      </c>
      <c r="I694" s="121" t="s">
        <v>2973</v>
      </c>
      <c r="J694" s="19" t="s">
        <v>11</v>
      </c>
      <c r="K694" s="138" t="s">
        <v>9618</v>
      </c>
      <c r="L694" s="136"/>
      <c r="M694" s="19"/>
      <c r="N694" s="19"/>
      <c r="O694" s="8">
        <f>IF(COUNTIF(B$4:B694,B694)=1,1,0)</f>
        <v>1</v>
      </c>
    </row>
    <row r="695" spans="1:15" s="9" customFormat="1" ht="19.8">
      <c r="A695" s="115">
        <v>691</v>
      </c>
      <c r="B695" s="19" t="s">
        <v>10601</v>
      </c>
      <c r="C695" s="19"/>
      <c r="D695" s="19"/>
      <c r="E695" s="144" t="s">
        <v>7527</v>
      </c>
      <c r="F695" s="121" t="str">
        <f>VLOOKUP(E695,รายชื่อTOG!$B$2:$C$3500,2,FALSE)</f>
        <v>น.ส.นุรีโซเฟีย หะยีมะเย็ง</v>
      </c>
      <c r="G695" s="121" t="e">
        <f>VLOOKUP(E695,รายชื่อTOG!$B$2:$F$3500,6,FALSE)</f>
        <v>#REF!</v>
      </c>
      <c r="H695" s="121" t="str">
        <f>VLOOKUP(E695,รายชื่อTOG!$B$2:$D$3009,3,0)</f>
        <v>OP3 Clear Cast DL</v>
      </c>
      <c r="I695" s="121" t="s">
        <v>2973</v>
      </c>
      <c r="J695" s="19" t="s">
        <v>11</v>
      </c>
      <c r="K695" s="138" t="s">
        <v>9626</v>
      </c>
      <c r="L695" s="136"/>
      <c r="M695" s="19"/>
      <c r="N695" s="19"/>
      <c r="O695" s="8">
        <f>IF(COUNTIF(B$4:B695,B695)=1,1,0)</f>
        <v>1</v>
      </c>
    </row>
    <row r="696" spans="1:15" s="9" customFormat="1" ht="19.8">
      <c r="A696" s="115">
        <v>692</v>
      </c>
      <c r="B696" s="19" t="s">
        <v>10602</v>
      </c>
      <c r="C696" s="19"/>
      <c r="D696" s="19"/>
      <c r="E696" s="144" t="s">
        <v>8761</v>
      </c>
      <c r="F696" s="121" t="str">
        <f>VLOOKUP(E696,รายชื่อTOG!$B$2:$C$3500,2,FALSE)</f>
        <v>น.ส.ศิริพลอย ยอดอาจ</v>
      </c>
      <c r="G696" s="121" t="e">
        <f>VLOOKUP(E696,รายชื่อTOG!$B$2:$F$3500,6,FALSE)</f>
        <v>#REF!</v>
      </c>
      <c r="H696" s="121" t="str">
        <f>VLOOKUP(E696,รายชื่อTOG!$B$2:$D$3009,3,0)</f>
        <v>OP1 Phase2 Uncoat DL Before Oven</v>
      </c>
      <c r="I696" s="121" t="s">
        <v>2973</v>
      </c>
      <c r="J696" s="19" t="s">
        <v>11</v>
      </c>
      <c r="K696" s="138" t="s">
        <v>9630</v>
      </c>
      <c r="L696" s="136"/>
      <c r="M696" s="19"/>
      <c r="N696" s="19"/>
      <c r="O696" s="8">
        <f>IF(COUNTIF(B$4:B696,B696)=1,1,0)</f>
        <v>1</v>
      </c>
    </row>
    <row r="697" spans="1:15" s="9" customFormat="1" ht="19.8">
      <c r="A697" s="115">
        <v>693</v>
      </c>
      <c r="B697" s="19" t="s">
        <v>9634</v>
      </c>
      <c r="C697" s="19"/>
      <c r="D697" s="19"/>
      <c r="E697" s="144" t="s">
        <v>7013</v>
      </c>
      <c r="F697" s="121" t="str">
        <f>VLOOKUP(E697,รายชื่อTOG!$B$2:$C$3500,2,FALSE)</f>
        <v>นายภูวนัย เจตนา</v>
      </c>
      <c r="G697" s="121" t="e">
        <f>VLOOKUP(E697,รายชื่อTOG!$B$2:$F$3500,6,FALSE)</f>
        <v>#REF!</v>
      </c>
      <c r="H697" s="121" t="str">
        <f>VLOOKUP(E697,รายชื่อTOG!$B$2:$D$3009,3,0)</f>
        <v>OP1 Phase1 Uncoat DL After Oven</v>
      </c>
      <c r="I697" s="121" t="s">
        <v>2973</v>
      </c>
      <c r="J697" s="19" t="s">
        <v>11</v>
      </c>
      <c r="K697" s="138" t="s">
        <v>9633</v>
      </c>
      <c r="L697" s="136"/>
      <c r="M697" s="19"/>
      <c r="N697" s="19"/>
      <c r="O697" s="8">
        <f>IF(COUNTIF(B$4:B697,B697)=1,1,0)</f>
        <v>1</v>
      </c>
    </row>
    <row r="698" spans="1:15" s="9" customFormat="1" ht="19.8">
      <c r="A698" s="115">
        <v>694</v>
      </c>
      <c r="B698" s="19" t="s">
        <v>9636</v>
      </c>
      <c r="C698" s="19"/>
      <c r="D698" s="19"/>
      <c r="E698" s="144">
        <v>597429</v>
      </c>
      <c r="F698" s="121" t="str">
        <f>VLOOKUP(E698,รายชื่อTOG!$B$2:$C$3500,2,FALSE)</f>
        <v>นายสหรัฐ หยวกทิพย์</v>
      </c>
      <c r="G698" s="121" t="e">
        <f>VLOOKUP(E698,รายชื่อTOG!$B$2:$F$3500,6,FALSE)</f>
        <v>#REF!</v>
      </c>
      <c r="H698" s="121" t="str">
        <f>VLOOKUP(E698,รายชื่อTOG!$B$2:$D$3009,3,0)</f>
        <v>OP2 Phase5 Uncoat DL Before Oven</v>
      </c>
      <c r="I698" s="121" t="s">
        <v>2973</v>
      </c>
      <c r="J698" s="19" t="s">
        <v>11</v>
      </c>
      <c r="K698" s="138" t="s">
        <v>1070</v>
      </c>
      <c r="L698" s="136"/>
      <c r="M698" s="19"/>
      <c r="N698" s="19"/>
      <c r="O698" s="8">
        <f>IF(COUNTIF(B$4:B698,B698)=1,1,0)</f>
        <v>1</v>
      </c>
    </row>
    <row r="699" spans="1:15" s="9" customFormat="1" ht="19.8">
      <c r="A699" s="115">
        <v>695</v>
      </c>
      <c r="B699" s="19" t="s">
        <v>10603</v>
      </c>
      <c r="C699" s="19"/>
      <c r="D699" s="19"/>
      <c r="E699" s="144">
        <v>534912</v>
      </c>
      <c r="F699" s="121" t="str">
        <f>VLOOKUP(E699,รายชื่อTOG!$B$2:$C$3500,2,FALSE)</f>
        <v>นายสุวัธ นุชชัยนาท</v>
      </c>
      <c r="G699" s="121" t="e">
        <f>VLOOKUP(E699,รายชื่อTOG!$B$2:$F$3500,6,FALSE)</f>
        <v>#REF!</v>
      </c>
      <c r="H699" s="121" t="str">
        <f>VLOOKUP(E699,รายชื่อTOG!$B$2:$D$3009,3,0)</f>
        <v>OP2 Phase5 Uncoat DL Before Oven</v>
      </c>
      <c r="I699" s="121" t="s">
        <v>2973</v>
      </c>
      <c r="J699" s="19" t="s">
        <v>11</v>
      </c>
      <c r="K699" s="138" t="s">
        <v>1056</v>
      </c>
      <c r="L699" s="136"/>
      <c r="M699" s="19"/>
      <c r="N699" s="19"/>
      <c r="O699" s="8">
        <f>IF(COUNTIF(B$4:B699,B699)=1,1,0)</f>
        <v>1</v>
      </c>
    </row>
    <row r="700" spans="1:15" s="9" customFormat="1" ht="19.8">
      <c r="A700" s="115">
        <v>696</v>
      </c>
      <c r="B700" s="19" t="s">
        <v>9929</v>
      </c>
      <c r="C700" s="19"/>
      <c r="D700" s="19"/>
      <c r="E700" s="144" t="s">
        <v>7818</v>
      </c>
      <c r="F700" s="121" t="str">
        <f>VLOOKUP(E700,รายชื่อTOG!$B$2:$C$3500,2,FALSE)</f>
        <v>นายอาคม สุวรรณรักษ์</v>
      </c>
      <c r="G700" s="121" t="e">
        <f>VLOOKUP(E700,รายชื่อTOG!$B$2:$F$3500,6,FALSE)</f>
        <v>#REF!</v>
      </c>
      <c r="H700" s="121" t="str">
        <f>VLOOKUP(E700,รายชื่อTOG!$B$2:$D$3009,3,0)</f>
        <v>OP1 Phase1 Uncoat DL Before Oven</v>
      </c>
      <c r="I700" s="121" t="s">
        <v>2973</v>
      </c>
      <c r="J700" s="19" t="s">
        <v>11</v>
      </c>
      <c r="K700" s="138" t="s">
        <v>9643</v>
      </c>
      <c r="L700" s="136"/>
      <c r="M700" s="19"/>
      <c r="N700" s="19"/>
      <c r="O700" s="8">
        <f>IF(COUNTIF(B$4:B700,B700)=1,1,0)</f>
        <v>1</v>
      </c>
    </row>
    <row r="701" spans="1:15" s="9" customFormat="1" ht="19.8">
      <c r="A701" s="115">
        <v>697</v>
      </c>
      <c r="B701" s="19" t="s">
        <v>10604</v>
      </c>
      <c r="C701" s="19"/>
      <c r="D701" s="19"/>
      <c r="E701" s="144" t="s">
        <v>8586</v>
      </c>
      <c r="F701" s="121" t="str">
        <f>VLOOKUP(E701,รายชื่อTOG!$B$2:$C$3500,2,FALSE)</f>
        <v>นายธนากร พรหมหากุล</v>
      </c>
      <c r="G701" s="121" t="e">
        <f>VLOOKUP(E701,รายชื่อTOG!$B$2:$F$3500,6,FALSE)</f>
        <v>#REF!</v>
      </c>
      <c r="H701" s="121" t="str">
        <f>VLOOKUP(E701,รายชื่อTOG!$B$2:$D$3009,3,0)</f>
        <v>OP Mould Hardening DL Mould Pulishing</v>
      </c>
      <c r="I701" s="121" t="s">
        <v>2973</v>
      </c>
      <c r="J701" s="19" t="s">
        <v>11</v>
      </c>
      <c r="K701" s="138" t="s">
        <v>9645</v>
      </c>
      <c r="L701" s="136"/>
      <c r="M701" s="19"/>
      <c r="N701" s="19"/>
      <c r="O701" s="8">
        <f>IF(COUNTIF(B$4:B701,B701)=1,1,0)</f>
        <v>1</v>
      </c>
    </row>
    <row r="702" spans="1:15" s="9" customFormat="1" ht="19.8">
      <c r="A702" s="115">
        <v>698</v>
      </c>
      <c r="B702" s="19" t="s">
        <v>10605</v>
      </c>
      <c r="C702" s="19"/>
      <c r="D702" s="19"/>
      <c r="E702" s="144" t="s">
        <v>1145</v>
      </c>
      <c r="F702" s="121" t="str">
        <f>VLOOKUP(E702,รายชื่อTOG!$B$2:$C$3500,2,FALSE)</f>
        <v>น.ส.สิรีวรรณ ปานสอาด</v>
      </c>
      <c r="G702" s="121" t="e">
        <f>VLOOKUP(E702,รายชื่อTOG!$B$2:$F$3500,6,FALSE)</f>
        <v>#REF!</v>
      </c>
      <c r="H702" s="121" t="str">
        <f>VLOOKUP(E702,รายชื่อTOG!$B$2:$D$3009,3,0)</f>
        <v>Accounting &amp; Finance TOC</v>
      </c>
      <c r="I702" s="19" t="s">
        <v>2971</v>
      </c>
      <c r="J702" s="19" t="s">
        <v>10</v>
      </c>
      <c r="K702" s="138" t="s">
        <v>9649</v>
      </c>
      <c r="L702" s="136"/>
      <c r="M702" s="19"/>
      <c r="N702" s="19"/>
      <c r="O702" s="8">
        <f>IF(COUNTIF(B$4:B702,B702)=1,1,0)</f>
        <v>1</v>
      </c>
    </row>
    <row r="703" spans="1:15" s="9" customFormat="1" ht="19.8">
      <c r="A703" s="115">
        <v>699</v>
      </c>
      <c r="B703" s="19" t="s">
        <v>10606</v>
      </c>
      <c r="C703" s="19"/>
      <c r="D703" s="19"/>
      <c r="E703" s="144" t="s">
        <v>7575</v>
      </c>
      <c r="F703" s="121" t="str">
        <f>VLOOKUP(E703,รายชื่อTOG!$B$2:$C$3500,2,FALSE)</f>
        <v>นายรณิดา คงนิ่ม</v>
      </c>
      <c r="G703" s="121" t="e">
        <f>VLOOKUP(E703,รายชื่อTOG!$B$2:$F$3500,6,FALSE)</f>
        <v>#REF!</v>
      </c>
      <c r="H703" s="121" t="str">
        <f>VLOOKUP(E703,รายชื่อTOG!$B$2:$D$3009,3,0)</f>
        <v>OP3 Color DL</v>
      </c>
      <c r="I703" s="121" t="s">
        <v>2973</v>
      </c>
      <c r="J703" s="19" t="s">
        <v>11</v>
      </c>
      <c r="K703" s="138" t="s">
        <v>9652</v>
      </c>
      <c r="L703" s="136"/>
      <c r="M703" s="19"/>
      <c r="N703" s="19"/>
      <c r="O703" s="8">
        <f>IF(COUNTIF(B$4:B703,B703)=1,1,0)</f>
        <v>1</v>
      </c>
    </row>
    <row r="704" spans="1:15" s="9" customFormat="1" ht="19.8">
      <c r="A704" s="115">
        <v>700</v>
      </c>
      <c r="B704" s="19" t="s">
        <v>10607</v>
      </c>
      <c r="C704" s="19"/>
      <c r="D704" s="19"/>
      <c r="E704" s="144" t="s">
        <v>7075</v>
      </c>
      <c r="F704" s="121" t="str">
        <f>VLOOKUP(E704,รายชื่อTOG!$B$2:$C$3500,2,FALSE)</f>
        <v>นายอนุวัฒน์ สระทอง</v>
      </c>
      <c r="G704" s="121" t="e">
        <f>VLOOKUP(E704,รายชื่อTOG!$B$2:$F$3500,6,FALSE)</f>
        <v>#REF!</v>
      </c>
      <c r="H704" s="121" t="str">
        <f>VLOOKUP(E704,รายชื่อTOG!$B$2:$D$3009,3,0)</f>
        <v>OP1 Phase2 Uncoat DL Before Oven</v>
      </c>
      <c r="I704" s="121" t="s">
        <v>2973</v>
      </c>
      <c r="J704" s="19" t="s">
        <v>11</v>
      </c>
      <c r="K704" s="138" t="s">
        <v>5487</v>
      </c>
      <c r="L704" s="136"/>
      <c r="M704" s="19"/>
      <c r="N704" s="19"/>
      <c r="O704" s="8">
        <f>IF(COUNTIF(B$4:B704,B704)=1,1,0)</f>
        <v>1</v>
      </c>
    </row>
    <row r="705" spans="1:15" s="9" customFormat="1" ht="19.8">
      <c r="A705" s="115">
        <v>701</v>
      </c>
      <c r="B705" s="19" t="s">
        <v>9662</v>
      </c>
      <c r="C705" s="19"/>
      <c r="D705" s="19"/>
      <c r="E705" s="144">
        <v>628915</v>
      </c>
      <c r="F705" s="121" t="str">
        <f>VLOOKUP(E705,รายชื่อTOG!$B$2:$C$3500,2,FALSE)</f>
        <v>น.ส.เสาวณี บุญนาดี</v>
      </c>
      <c r="G705" s="121" t="e">
        <f>VLOOKUP(E705,รายชื่อTOG!$B$2:$F$3500,6,FALSE)</f>
        <v>#REF!</v>
      </c>
      <c r="H705" s="121" t="str">
        <f>VLOOKUP(E705,รายชื่อTOG!$B$2:$D$3009,3,0)</f>
        <v>OP1 Phase2 Uncoat DL Before Oven</v>
      </c>
      <c r="I705" s="19" t="s">
        <v>2972</v>
      </c>
      <c r="J705" s="19" t="s">
        <v>10</v>
      </c>
      <c r="K705" s="138" t="s">
        <v>9661</v>
      </c>
      <c r="L705" s="136"/>
      <c r="M705" s="19"/>
      <c r="N705" s="19"/>
      <c r="O705" s="8">
        <f>IF(COUNTIF(B$4:B705,B705)=1,1,0)</f>
        <v>1</v>
      </c>
    </row>
    <row r="706" spans="1:15" s="9" customFormat="1" ht="19.8">
      <c r="A706" s="115">
        <v>702</v>
      </c>
      <c r="B706" s="19" t="s">
        <v>10691</v>
      </c>
      <c r="C706" s="19"/>
      <c r="D706" s="19"/>
      <c r="E706" s="144">
        <v>628915</v>
      </c>
      <c r="F706" s="121" t="str">
        <f>VLOOKUP(E706,รายชื่อTOG!$B$2:$C$3500,2,FALSE)</f>
        <v>น.ส.เสาวณี บุญนาดี</v>
      </c>
      <c r="G706" s="121" t="e">
        <f>VLOOKUP(E706,รายชื่อTOG!$B$2:$F$3500,6,FALSE)</f>
        <v>#REF!</v>
      </c>
      <c r="H706" s="121" t="str">
        <f>VLOOKUP(E706,รายชื่อTOG!$B$2:$D$3009,3,0)</f>
        <v>OP1 Phase2 Uncoat DL Before Oven</v>
      </c>
      <c r="I706" s="121" t="s">
        <v>2973</v>
      </c>
      <c r="J706" s="19" t="s">
        <v>11</v>
      </c>
      <c r="K706" s="138" t="s">
        <v>9661</v>
      </c>
      <c r="L706" s="136"/>
      <c r="M706" s="19"/>
      <c r="N706" s="19"/>
      <c r="O706" s="8">
        <f>IF(COUNTIF(B$4:B706,B706)=1,1,0)</f>
        <v>1</v>
      </c>
    </row>
    <row r="707" spans="1:15" s="9" customFormat="1" ht="19.8">
      <c r="A707" s="115">
        <v>703</v>
      </c>
      <c r="B707" s="19" t="s">
        <v>10692</v>
      </c>
      <c r="C707" s="19"/>
      <c r="D707" s="19"/>
      <c r="E707" s="144">
        <v>620474</v>
      </c>
      <c r="F707" s="121" t="str">
        <f>VLOOKUP(E707,รายชื่อTOG!$B$2:$C$3500,2,FALSE)</f>
        <v>น.ส.สัญจิตา ตรงมิตร</v>
      </c>
      <c r="G707" s="121" t="e">
        <f>VLOOKUP(E707,รายชื่อTOG!$B$2:$F$3500,6,FALSE)</f>
        <v>#REF!</v>
      </c>
      <c r="H707" s="121" t="str">
        <f>VLOOKUP(E707,รายชื่อTOG!$B$2:$D$3009,3,0)</f>
        <v>OP1 Phase2 Uncoat DL Before Oven</v>
      </c>
      <c r="I707" s="121" t="s">
        <v>2973</v>
      </c>
      <c r="J707" s="19" t="s">
        <v>11</v>
      </c>
      <c r="K707" s="138" t="s">
        <v>9664</v>
      </c>
      <c r="L707" s="136"/>
      <c r="M707" s="19"/>
      <c r="N707" s="19"/>
      <c r="O707" s="8">
        <f>IF(COUNTIF(B$4:B707,B707)=1,1,0)</f>
        <v>1</v>
      </c>
    </row>
    <row r="708" spans="1:15" s="9" customFormat="1" ht="19.8">
      <c r="A708" s="115">
        <v>704</v>
      </c>
      <c r="B708" s="19" t="s">
        <v>10693</v>
      </c>
      <c r="C708" s="19"/>
      <c r="D708" s="19"/>
      <c r="E708" s="144" t="s">
        <v>6212</v>
      </c>
      <c r="F708" s="121" t="str">
        <f>VLOOKUP(E708,รายชื่อTOG!$B$2:$C$3500,2,FALSE)</f>
        <v>น.ส.ตะวัน แสงวิเชียร</v>
      </c>
      <c r="G708" s="121" t="e">
        <f>VLOOKUP(E708,รายชื่อTOG!$B$2:$F$3500,6,FALSE)</f>
        <v>#REF!</v>
      </c>
      <c r="H708" s="121" t="str">
        <f>VLOOKUP(E708,รายชื่อTOG!$B$2:$D$3009,3,0)</f>
        <v>Packing Center</v>
      </c>
      <c r="I708" s="121" t="s">
        <v>2973</v>
      </c>
      <c r="J708" s="19" t="s">
        <v>11</v>
      </c>
      <c r="K708" s="138" t="s">
        <v>9667</v>
      </c>
      <c r="L708" s="136"/>
      <c r="M708" s="19"/>
      <c r="N708" s="19"/>
      <c r="O708" s="8">
        <f>IF(COUNTIF(B$4:B708,B708)=1,1,0)</f>
        <v>1</v>
      </c>
    </row>
    <row r="709" spans="1:15" s="9" customFormat="1" ht="19.8">
      <c r="A709" s="115">
        <v>705</v>
      </c>
      <c r="B709" s="19" t="s">
        <v>10694</v>
      </c>
      <c r="C709" s="19"/>
      <c r="D709" s="19"/>
      <c r="E709" s="144" t="s">
        <v>8727</v>
      </c>
      <c r="F709" s="121" t="str">
        <f>VLOOKUP(E709,รายชื่อTOG!$B$2:$C$3500,2,FALSE)</f>
        <v>น.ส.นภัสสร โชติกลาง</v>
      </c>
      <c r="G709" s="121" t="e">
        <f>VLOOKUP(E709,รายชื่อTOG!$B$2:$F$3500,6,FALSE)</f>
        <v>#REF!</v>
      </c>
      <c r="H709" s="121" t="str">
        <f>VLOOKUP(E709,รายชื่อTOG!$B$2:$D$3009,3,0)</f>
        <v>OP3 Polarview DL</v>
      </c>
      <c r="I709" s="121" t="s">
        <v>2973</v>
      </c>
      <c r="J709" s="19" t="s">
        <v>11</v>
      </c>
      <c r="K709" s="138" t="s">
        <v>9671</v>
      </c>
      <c r="L709" s="136"/>
      <c r="M709" s="19"/>
      <c r="N709" s="19"/>
      <c r="O709" s="8">
        <f>IF(COUNTIF(B$4:B709,B709)=1,1,0)</f>
        <v>1</v>
      </c>
    </row>
    <row r="710" spans="1:15" s="9" customFormat="1" ht="19.8">
      <c r="A710" s="115">
        <v>706</v>
      </c>
      <c r="B710" s="19" t="s">
        <v>10695</v>
      </c>
      <c r="C710" s="19"/>
      <c r="D710" s="19"/>
      <c r="E710" s="144" t="s">
        <v>8814</v>
      </c>
      <c r="F710" s="121" t="str">
        <f>VLOOKUP(E710,รายชื่อTOG!$B$2:$C$3500,2,FALSE)</f>
        <v>นายไชยวัฒน์ ทองดี</v>
      </c>
      <c r="G710" s="121" t="e">
        <f>VLOOKUP(E710,รายชื่อTOG!$B$2:$F$3500,6,FALSE)</f>
        <v>#REF!</v>
      </c>
      <c r="H710" s="121" t="str">
        <f>VLOOKUP(E710,รายชื่อTOG!$B$2:$D$3009,3,0)</f>
        <v>OP3 Polarview DL</v>
      </c>
      <c r="I710" s="19" t="s">
        <v>2972</v>
      </c>
      <c r="J710" s="19" t="s">
        <v>10</v>
      </c>
      <c r="K710" s="138" t="s">
        <v>9674</v>
      </c>
      <c r="L710" s="136"/>
      <c r="M710" s="19"/>
      <c r="N710" s="19"/>
      <c r="O710" s="8">
        <f>IF(COUNTIF(B$4:B710,B710)=1,1,0)</f>
        <v>1</v>
      </c>
    </row>
    <row r="711" spans="1:15" s="9" customFormat="1" ht="19.8">
      <c r="A711" s="115">
        <v>707</v>
      </c>
      <c r="B711" s="19" t="s">
        <v>10696</v>
      </c>
      <c r="C711" s="19"/>
      <c r="D711" s="19"/>
      <c r="E711" s="144">
        <v>597481</v>
      </c>
      <c r="F711" s="121" t="str">
        <f>VLOOKUP(E711,รายชื่อTOG!$B$2:$C$3500,2,FALSE)</f>
        <v>นายสมพงษ์ มีสินลา</v>
      </c>
      <c r="G711" s="121" t="e">
        <f>VLOOKUP(E711,รายชื่อTOG!$B$2:$F$3500,6,FALSE)</f>
        <v>#REF!</v>
      </c>
      <c r="H711" s="121" t="str">
        <f>VLOOKUP(E711,รายชื่อTOG!$B$2:$D$3009,3,0)</f>
        <v>Storage Management</v>
      </c>
      <c r="I711" s="19" t="s">
        <v>2972</v>
      </c>
      <c r="J711" s="19" t="s">
        <v>10</v>
      </c>
      <c r="K711" s="138" t="s">
        <v>1636</v>
      </c>
      <c r="L711" s="136"/>
      <c r="M711" s="19"/>
      <c r="N711" s="19"/>
      <c r="O711" s="8">
        <f>IF(COUNTIF(B$4:B711,B711)=1,1,0)</f>
        <v>1</v>
      </c>
    </row>
    <row r="712" spans="1:15" s="9" customFormat="1" ht="19.8">
      <c r="A712" s="115">
        <v>708</v>
      </c>
      <c r="B712" s="19" t="s">
        <v>10697</v>
      </c>
      <c r="C712" s="19"/>
      <c r="D712" s="19"/>
      <c r="E712" s="144" t="s">
        <v>7832</v>
      </c>
      <c r="F712" s="121" t="str">
        <f>VLOOKUP(E712,รายชื่อTOG!$B$2:$C$3500,2,FALSE)</f>
        <v>น.ส.ทิพวรรณ ชาวเขาเวียง</v>
      </c>
      <c r="G712" s="121" t="e">
        <f>VLOOKUP(E712,รายชื่อTOG!$B$2:$F$3500,6,FALSE)</f>
        <v>#REF!</v>
      </c>
      <c r="H712" s="121" t="str">
        <f>VLOOKUP(E712,รายชื่อTOG!$B$2:$D$3009,3,0)</f>
        <v>OP1 Phase1 Uncoat DL Before Oven</v>
      </c>
      <c r="I712" s="121" t="s">
        <v>2973</v>
      </c>
      <c r="J712" s="19" t="s">
        <v>11</v>
      </c>
      <c r="K712" s="138" t="s">
        <v>9683</v>
      </c>
      <c r="L712" s="136"/>
      <c r="M712" s="19"/>
      <c r="N712" s="19"/>
      <c r="O712" s="8">
        <f>IF(COUNTIF(B$4:B712,B712)=1,1,0)</f>
        <v>1</v>
      </c>
    </row>
    <row r="713" spans="1:15" s="9" customFormat="1" ht="19.8">
      <c r="A713" s="115">
        <v>709</v>
      </c>
      <c r="B713" s="19" t="s">
        <v>10698</v>
      </c>
      <c r="C713" s="19"/>
      <c r="D713" s="19"/>
      <c r="E713" s="144" t="s">
        <v>8808</v>
      </c>
      <c r="F713" s="121" t="str">
        <f>VLOOKUP(E713,รายชื่อTOG!$B$2:$C$3500,2,FALSE)</f>
        <v>นายอภิสิทธิ์ นามวงษา</v>
      </c>
      <c r="G713" s="121" t="e">
        <f>VLOOKUP(E713,รายชื่อTOG!$B$2:$F$3500,6,FALSE)</f>
        <v>#REF!</v>
      </c>
      <c r="H713" s="121" t="str">
        <f>VLOOKUP(E713,รายชื่อTOG!$B$2:$D$3009,3,0)</f>
        <v>OP3 Clear Cast DL</v>
      </c>
      <c r="I713" s="19" t="s">
        <v>2972</v>
      </c>
      <c r="J713" s="19" t="s">
        <v>10</v>
      </c>
      <c r="K713" s="138" t="s">
        <v>9353</v>
      </c>
      <c r="L713" s="136"/>
      <c r="M713" s="19"/>
      <c r="N713" s="19"/>
      <c r="O713" s="8">
        <f>IF(COUNTIF(B$4:B713,B713)=1,1,0)</f>
        <v>1</v>
      </c>
    </row>
    <row r="714" spans="1:15" s="9" customFormat="1" ht="19.8">
      <c r="A714" s="115">
        <v>710</v>
      </c>
      <c r="B714" s="19" t="s">
        <v>9690</v>
      </c>
      <c r="C714" s="19"/>
      <c r="D714" s="19"/>
      <c r="E714" s="144" t="s">
        <v>7997</v>
      </c>
      <c r="F714" s="121" t="str">
        <f>VLOOKUP(E714,รายชื่อTOG!$B$2:$C$3500,2,FALSE)</f>
        <v>น.ส.อลิษา ทองมอญ</v>
      </c>
      <c r="G714" s="121" t="e">
        <f>VLOOKUP(E714,รายชื่อTOG!$B$2:$F$3500,6,FALSE)</f>
        <v>#REF!</v>
      </c>
      <c r="H714" s="121" t="str">
        <f>VLOOKUP(E714,รายชื่อTOG!$B$2:$D$3009,3,0)</f>
        <v>OP2 Phase9 HCNT DL Coat</v>
      </c>
      <c r="I714" s="121" t="s">
        <v>2973</v>
      </c>
      <c r="J714" s="19" t="s">
        <v>11</v>
      </c>
      <c r="K714" s="138" t="s">
        <v>9689</v>
      </c>
      <c r="L714" s="136"/>
      <c r="M714" s="19"/>
      <c r="N714" s="19"/>
      <c r="O714" s="8">
        <f>IF(COUNTIF(B$4:B714,B714)=1,1,0)</f>
        <v>1</v>
      </c>
    </row>
    <row r="715" spans="1:15" s="9" customFormat="1" ht="19.8">
      <c r="A715" s="115">
        <v>711</v>
      </c>
      <c r="B715" s="19" t="s">
        <v>9693</v>
      </c>
      <c r="C715" s="19"/>
      <c r="D715" s="19"/>
      <c r="E715" s="144" t="s">
        <v>6911</v>
      </c>
      <c r="F715" s="121" t="str">
        <f>VLOOKUP(E715,รายชื่อTOG!$B$2:$C$3500,2,FALSE)</f>
        <v>นายพันธวัช อินทนา</v>
      </c>
      <c r="G715" s="121" t="e">
        <f>VLOOKUP(E715,รายชื่อTOG!$B$2:$F$3500,6,FALSE)</f>
        <v>#REF!</v>
      </c>
      <c r="H715" s="121" t="str">
        <f>VLOOKUP(E715,รายชื่อTOG!$B$2:$D$3009,3,0)</f>
        <v>QC TOG</v>
      </c>
      <c r="I715" s="121" t="s">
        <v>2973</v>
      </c>
      <c r="J715" s="19" t="s">
        <v>11</v>
      </c>
      <c r="K715" s="138" t="s">
        <v>9692</v>
      </c>
      <c r="L715" s="136"/>
      <c r="M715" s="19"/>
      <c r="N715" s="19"/>
      <c r="O715" s="8">
        <f>IF(COUNTIF(B$4:B715,B715)=1,1,0)</f>
        <v>1</v>
      </c>
    </row>
    <row r="716" spans="1:15" s="9" customFormat="1" ht="19.8">
      <c r="A716" s="115">
        <v>712</v>
      </c>
      <c r="B716" s="19" t="s">
        <v>10699</v>
      </c>
      <c r="C716" s="19"/>
      <c r="D716" s="19"/>
      <c r="E716" s="144" t="s">
        <v>7033</v>
      </c>
      <c r="F716" s="121" t="str">
        <f>VLOOKUP(E716,รายชื่อTOG!$B$2:$C$3500,2,FALSE)</f>
        <v>น.ส.อาซูฟา มามะ</v>
      </c>
      <c r="G716" s="121" t="e">
        <f>VLOOKUP(E716,รายชื่อTOG!$B$2:$F$3500,6,FALSE)</f>
        <v>#REF!</v>
      </c>
      <c r="H716" s="121" t="str">
        <f>VLOOKUP(E716,รายชื่อTOG!$B$2:$D$3009,3,0)</f>
        <v>OP1 Phase1 HC DL Coat</v>
      </c>
      <c r="I716" s="121" t="s">
        <v>2973</v>
      </c>
      <c r="J716" s="19" t="s">
        <v>11</v>
      </c>
      <c r="K716" s="138" t="s">
        <v>9695</v>
      </c>
      <c r="L716" s="136"/>
      <c r="M716" s="19"/>
      <c r="N716" s="19"/>
      <c r="O716" s="8">
        <f>IF(COUNTIF(B$4:B716,B716)=1,1,0)</f>
        <v>1</v>
      </c>
    </row>
    <row r="717" spans="1:15" s="9" customFormat="1" ht="19.8">
      <c r="A717" s="115">
        <v>713</v>
      </c>
      <c r="B717" s="19" t="s">
        <v>10700</v>
      </c>
      <c r="C717" s="19"/>
      <c r="D717" s="19"/>
      <c r="E717" s="144" t="s">
        <v>7232</v>
      </c>
      <c r="F717" s="121" t="str">
        <f>VLOOKUP(E717,รายชื่อTOG!$B$2:$C$3500,2,FALSE)</f>
        <v>นายมะไซดี เจะหลง</v>
      </c>
      <c r="G717" s="121" t="e">
        <f>VLOOKUP(E717,รายชื่อTOG!$B$2:$F$3500,6,FALSE)</f>
        <v>#REF!</v>
      </c>
      <c r="H717" s="121" t="str">
        <f>VLOOKUP(E717,รายชื่อTOG!$B$2:$D$3009,3,0)</f>
        <v>OP2 Phase4 Uncoat DL Before Oven</v>
      </c>
      <c r="I717" s="121" t="s">
        <v>2973</v>
      </c>
      <c r="J717" s="19" t="s">
        <v>11</v>
      </c>
      <c r="K717" s="138" t="s">
        <v>9699</v>
      </c>
      <c r="L717" s="136"/>
      <c r="M717" s="19"/>
      <c r="N717" s="19"/>
      <c r="O717" s="8">
        <f>IF(COUNTIF(B$4:B717,B717)=1,1,0)</f>
        <v>1</v>
      </c>
    </row>
    <row r="718" spans="1:15" s="9" customFormat="1" ht="19.8">
      <c r="A718" s="115">
        <v>714</v>
      </c>
      <c r="B718" s="19" t="s">
        <v>9704</v>
      </c>
      <c r="C718" s="19"/>
      <c r="D718" s="19"/>
      <c r="E718" s="144" t="s">
        <v>6729</v>
      </c>
      <c r="F718" s="121" t="str">
        <f>VLOOKUP(E718,รายชื่อTOG!$B$2:$C$3500,2,FALSE)</f>
        <v>นายอนุภักดิ์ ปิ่นมณี</v>
      </c>
      <c r="G718" s="121" t="e">
        <f>VLOOKUP(E718,รายชื่อTOG!$B$2:$F$3500,6,FALSE)</f>
        <v>#REF!</v>
      </c>
      <c r="H718" s="121" t="str">
        <f>VLOOKUP(E718,รายชื่อTOG!$B$2:$D$3009,3,0)</f>
        <v>OP2 Phase4 Uncoat DL Before Oven</v>
      </c>
      <c r="I718" s="19" t="s">
        <v>2972</v>
      </c>
      <c r="J718" s="19" t="s">
        <v>10</v>
      </c>
      <c r="K718" s="138" t="s">
        <v>9703</v>
      </c>
      <c r="L718" s="136"/>
      <c r="M718" s="19"/>
      <c r="N718" s="19"/>
      <c r="O718" s="8">
        <f>IF(COUNTIF(B$4:B718,B718)=1,1,0)</f>
        <v>1</v>
      </c>
    </row>
    <row r="719" spans="1:15" s="9" customFormat="1" ht="19.8">
      <c r="A719" s="115">
        <v>715</v>
      </c>
      <c r="B719" s="19" t="s">
        <v>9705</v>
      </c>
      <c r="C719" s="19"/>
      <c r="D719" s="19"/>
      <c r="E719" s="144" t="s">
        <v>6729</v>
      </c>
      <c r="F719" s="121" t="str">
        <f>VLOOKUP(E719,รายชื่อTOG!$B$2:$C$3500,2,FALSE)</f>
        <v>นายอนุภักดิ์ ปิ่นมณี</v>
      </c>
      <c r="G719" s="121" t="e">
        <f>VLOOKUP(E719,รายชื่อTOG!$B$2:$F$3500,6,FALSE)</f>
        <v>#REF!</v>
      </c>
      <c r="H719" s="121" t="str">
        <f>VLOOKUP(E719,รายชื่อTOG!$B$2:$D$3009,3,0)</f>
        <v>OP2 Phase4 Uncoat DL Before Oven</v>
      </c>
      <c r="I719" s="121" t="s">
        <v>2973</v>
      </c>
      <c r="J719" s="19" t="s">
        <v>11</v>
      </c>
      <c r="K719" s="138" t="s">
        <v>9703</v>
      </c>
      <c r="L719" s="136"/>
      <c r="M719" s="19"/>
      <c r="N719" s="19"/>
      <c r="O719" s="8">
        <f>IF(COUNTIF(B$4:B719,B719)=1,1,0)</f>
        <v>1</v>
      </c>
    </row>
    <row r="720" spans="1:15" s="9" customFormat="1" ht="19.8">
      <c r="A720" s="115">
        <v>716</v>
      </c>
      <c r="B720" s="19" t="s">
        <v>10701</v>
      </c>
      <c r="C720" s="19"/>
      <c r="D720" s="19"/>
      <c r="E720" s="144" t="s">
        <v>7759</v>
      </c>
      <c r="F720" s="121" t="str">
        <f>VLOOKUP(E720,รายชื่อTOG!$B$2:$C$3500,2,FALSE)</f>
        <v>น.ส.ผานิต โชติเจริญสุข</v>
      </c>
      <c r="G720" s="121" t="e">
        <f>VLOOKUP(E720,รายชื่อTOG!$B$2:$F$3500,6,FALSE)</f>
        <v>#REF!</v>
      </c>
      <c r="H720" s="121" t="str">
        <f>VLOOKUP(E720,รายชื่อTOG!$B$2:$D$3009,3,0)</f>
        <v>บริษัท พีซีที เวลธ์ พลัส จำกัด</v>
      </c>
      <c r="I720" s="121" t="s">
        <v>2973</v>
      </c>
      <c r="J720" s="19" t="s">
        <v>11</v>
      </c>
      <c r="K720" s="138" t="s">
        <v>9474</v>
      </c>
      <c r="L720" s="136"/>
      <c r="M720" s="19"/>
      <c r="N720" s="19"/>
      <c r="O720" s="8">
        <f>IF(COUNTIF(B$4:B720,B720)=1,1,0)</f>
        <v>1</v>
      </c>
    </row>
    <row r="721" spans="1:15" s="9" customFormat="1" ht="19.8">
      <c r="A721" s="115">
        <v>717</v>
      </c>
      <c r="B721" s="19" t="s">
        <v>10702</v>
      </c>
      <c r="C721" s="19"/>
      <c r="D721" s="19"/>
      <c r="E721" s="144" t="s">
        <v>7566</v>
      </c>
      <c r="F721" s="121" t="str">
        <f>VLOOKUP(E721,รายชื่อTOG!$B$2:$C$3500,2,FALSE)</f>
        <v>น.ส.สะแกวัลย์ โตะสะอิ</v>
      </c>
      <c r="G721" s="121" t="e">
        <f>VLOOKUP(E721,รายชื่อTOG!$B$2:$F$3500,6,FALSE)</f>
        <v>#REF!</v>
      </c>
      <c r="H721" s="121" t="str">
        <f>VLOOKUP(E721,รายชื่อTOG!$B$2:$D$3009,3,0)</f>
        <v>OP3 Clear Mould DL</v>
      </c>
      <c r="I721" s="121" t="s">
        <v>2973</v>
      </c>
      <c r="J721" s="19" t="s">
        <v>11</v>
      </c>
      <c r="K721" s="138" t="s">
        <v>9718</v>
      </c>
      <c r="L721" s="136"/>
      <c r="M721" s="19"/>
      <c r="N721" s="19"/>
      <c r="O721" s="8">
        <f>IF(COUNTIF(B$4:B721,B721)=1,1,0)</f>
        <v>1</v>
      </c>
    </row>
    <row r="722" spans="1:15" s="9" customFormat="1" ht="19.8">
      <c r="A722" s="115">
        <v>718</v>
      </c>
      <c r="B722" s="19" t="s">
        <v>5976</v>
      </c>
      <c r="C722" s="19"/>
      <c r="D722" s="19"/>
      <c r="E722" s="144">
        <v>650002</v>
      </c>
      <c r="F722" s="121" t="str">
        <f>VLOOKUP(E722,รายชื่อTOG!$B$2:$C$3500,2,FALSE)</f>
        <v>นายอภินันทน์ กุลแสงเจริญ</v>
      </c>
      <c r="G722" s="121" t="e">
        <f>VLOOKUP(E722,รายชื่อTOG!$B$2:$F$3500,6,FALSE)</f>
        <v>#REF!</v>
      </c>
      <c r="H722" s="121" t="str">
        <f>VLOOKUP(E722,รายชื่อTOG!$B$2:$D$3009,3,0)</f>
        <v>Production Planning</v>
      </c>
      <c r="I722" s="19" t="s">
        <v>2971</v>
      </c>
      <c r="J722" s="19" t="s">
        <v>10</v>
      </c>
      <c r="K722" s="138" t="s">
        <v>5975</v>
      </c>
      <c r="L722" s="136"/>
      <c r="M722" s="19"/>
      <c r="N722" s="19"/>
      <c r="O722" s="8">
        <f>IF(COUNTIF(B$4:B722,B722)=1,1,0)</f>
        <v>1</v>
      </c>
    </row>
    <row r="723" spans="1:15" s="9" customFormat="1" ht="19.8">
      <c r="A723" s="115">
        <v>719</v>
      </c>
      <c r="B723" s="19" t="s">
        <v>9727</v>
      </c>
      <c r="C723" s="19"/>
      <c r="D723" s="19"/>
      <c r="E723" s="144" t="s">
        <v>6887</v>
      </c>
      <c r="F723" s="121" t="str">
        <f>VLOOKUP(E723,รายชื่อTOG!$B$2:$C$3500,2,FALSE)</f>
        <v>น.ส.รุ่งนภา ศรีดี</v>
      </c>
      <c r="G723" s="121" t="e">
        <f>VLOOKUP(E723,รายชื่อTOG!$B$2:$F$3500,6,FALSE)</f>
        <v>#REF!</v>
      </c>
      <c r="H723" s="121" t="str">
        <f>VLOOKUP(E723,รายชื่อTOG!$B$2:$D$3009,3,0)</f>
        <v>QC TOG</v>
      </c>
      <c r="I723" s="121" t="s">
        <v>2973</v>
      </c>
      <c r="J723" s="19" t="s">
        <v>11</v>
      </c>
      <c r="K723" s="138" t="s">
        <v>9726</v>
      </c>
      <c r="L723" s="136"/>
      <c r="M723" s="19"/>
      <c r="N723" s="19"/>
      <c r="O723" s="8">
        <f>IF(COUNTIF(B$4:B723,B723)=1,1,0)</f>
        <v>1</v>
      </c>
    </row>
    <row r="724" spans="1:15" s="9" customFormat="1" ht="19.8">
      <c r="A724" s="115">
        <v>720</v>
      </c>
      <c r="B724" s="19" t="s">
        <v>10703</v>
      </c>
      <c r="C724" s="19"/>
      <c r="D724" s="19"/>
      <c r="E724" s="144">
        <v>620356</v>
      </c>
      <c r="F724" s="121" t="str">
        <f>VLOOKUP(E724,รายชื่อTOG!$B$2:$C$3500,2,FALSE)</f>
        <v>น.ส.ธัญญาเรศ ศรีพูล</v>
      </c>
      <c r="G724" s="121" t="e">
        <f>VLOOKUP(E724,รายชื่อTOG!$B$2:$F$3500,6,FALSE)</f>
        <v>#REF!</v>
      </c>
      <c r="H724" s="121" t="str">
        <f>VLOOKUP(E724,รายชื่อTOG!$B$2:$D$3009,3,0)</f>
        <v>OP2 Phase4 Uncoat DL Before Oven</v>
      </c>
      <c r="I724" s="121" t="s">
        <v>2973</v>
      </c>
      <c r="J724" s="19" t="s">
        <v>11</v>
      </c>
      <c r="K724" s="138" t="s">
        <v>9729</v>
      </c>
      <c r="L724" s="136"/>
      <c r="M724" s="19"/>
      <c r="N724" s="19"/>
      <c r="O724" s="8">
        <f>IF(COUNTIF(B$4:B724,B724)=1,1,0)</f>
        <v>1</v>
      </c>
    </row>
    <row r="725" spans="1:15" s="9" customFormat="1" ht="19.8">
      <c r="A725" s="115">
        <v>721</v>
      </c>
      <c r="B725" s="19" t="s">
        <v>9731</v>
      </c>
      <c r="C725" s="19"/>
      <c r="D725" s="19"/>
      <c r="E725" s="144">
        <v>576839</v>
      </c>
      <c r="F725" s="121" t="str">
        <f>VLOOKUP(E725,รายชื่อTOG!$B$2:$C$3500,2,FALSE)</f>
        <v>น.ส.วันวิสา คนตรง</v>
      </c>
      <c r="G725" s="121" t="e">
        <f>VLOOKUP(E725,รายชื่อTOG!$B$2:$F$3500,6,FALSE)</f>
        <v>#REF!</v>
      </c>
      <c r="H725" s="121" t="str">
        <f>VLOOKUP(E725,รายชื่อTOG!$B$2:$D$3009,3,0)</f>
        <v>OP1 Phase1 Uncoat DL Before Oven</v>
      </c>
      <c r="I725" s="121" t="s">
        <v>2973</v>
      </c>
      <c r="J725" s="19" t="s">
        <v>11</v>
      </c>
      <c r="K725" s="138" t="s">
        <v>921</v>
      </c>
      <c r="L725" s="136"/>
      <c r="M725" s="19"/>
      <c r="N725" s="19"/>
      <c r="O725" s="8">
        <f>IF(COUNTIF(B$4:B725,B725)=1,1,0)</f>
        <v>1</v>
      </c>
    </row>
    <row r="726" spans="1:15" s="9" customFormat="1" ht="19.8">
      <c r="A726" s="115">
        <v>722</v>
      </c>
      <c r="B726" s="19" t="s">
        <v>10704</v>
      </c>
      <c r="C726" s="19"/>
      <c r="D726" s="19"/>
      <c r="E726" s="144" t="s">
        <v>7106</v>
      </c>
      <c r="F726" s="121" t="str">
        <f>VLOOKUP(E726,รายชื่อTOG!$B$2:$C$3500,2,FALSE)</f>
        <v>นายปิยณัฐ อาษา</v>
      </c>
      <c r="G726" s="121" t="e">
        <f>VLOOKUP(E726,รายชื่อTOG!$B$2:$F$3500,6,FALSE)</f>
        <v>#REF!</v>
      </c>
      <c r="H726" s="121" t="str">
        <f>VLOOKUP(E726,รายชื่อTOG!$B$2:$D$3009,3,0)</f>
        <v>OP1 Phase2 Uncoat DL Before Oven</v>
      </c>
      <c r="I726" s="121" t="s">
        <v>2973</v>
      </c>
      <c r="J726" s="19" t="s">
        <v>11</v>
      </c>
      <c r="K726" s="138" t="s">
        <v>9733</v>
      </c>
      <c r="L726" s="136"/>
      <c r="M726" s="19"/>
      <c r="N726" s="19"/>
      <c r="O726" s="8">
        <f>IF(COUNTIF(B$4:B726,B726)=1,1,0)</f>
        <v>1</v>
      </c>
    </row>
    <row r="727" spans="1:15" s="9" customFormat="1" ht="19.8">
      <c r="A727" s="115">
        <v>723</v>
      </c>
      <c r="B727" s="19" t="s">
        <v>9743</v>
      </c>
      <c r="C727" s="19"/>
      <c r="D727" s="19"/>
      <c r="E727" s="144" t="s">
        <v>6798</v>
      </c>
      <c r="F727" s="121" t="str">
        <f>VLOOKUP(E727,รายชื่อTOG!$B$2:$C$3500,2,FALSE)</f>
        <v>นายอัสซัน เจะเตะ</v>
      </c>
      <c r="G727" s="121" t="e">
        <f>VLOOKUP(E727,รายชื่อTOG!$B$2:$F$3500,6,FALSE)</f>
        <v>#REF!</v>
      </c>
      <c r="H727" s="121" t="str">
        <f>VLOOKUP(E727,รายชื่อTOG!$B$2:$D$3009,3,0)</f>
        <v>Packing Center</v>
      </c>
      <c r="I727" s="121" t="s">
        <v>2973</v>
      </c>
      <c r="J727" s="19" t="s">
        <v>11</v>
      </c>
      <c r="K727" s="138" t="s">
        <v>9742</v>
      </c>
      <c r="L727" s="136"/>
      <c r="M727" s="19"/>
      <c r="N727" s="19"/>
      <c r="O727" s="8">
        <f>IF(COUNTIF(B$4:B727,B727)=1,1,0)</f>
        <v>1</v>
      </c>
    </row>
    <row r="728" spans="1:15" s="9" customFormat="1" ht="19.8">
      <c r="A728" s="115">
        <v>724</v>
      </c>
      <c r="B728" s="19" t="s">
        <v>9747</v>
      </c>
      <c r="C728" s="19"/>
      <c r="D728" s="19"/>
      <c r="E728" s="144">
        <v>650017</v>
      </c>
      <c r="F728" s="121" t="str">
        <f>VLOOKUP(E728,รายชื่อTOG!$B$2:$C$3500,2,FALSE)</f>
        <v>นายอรรถพงษ์ อนุคง</v>
      </c>
      <c r="G728" s="121" t="e">
        <f>VLOOKUP(E728,รายชื่อTOG!$B$2:$F$3500,6,FALSE)</f>
        <v>#REF!</v>
      </c>
      <c r="H728" s="121" t="str">
        <f>VLOOKUP(E728,รายชื่อTOG!$B$2:$D$3009,3,0)</f>
        <v>OP1 Phase2 Uncoat DL Before Oven</v>
      </c>
      <c r="I728" s="121" t="s">
        <v>2973</v>
      </c>
      <c r="J728" s="19" t="s">
        <v>11</v>
      </c>
      <c r="K728" s="138" t="s">
        <v>9746</v>
      </c>
      <c r="L728" s="136"/>
      <c r="M728" s="19"/>
      <c r="N728" s="19"/>
      <c r="O728" s="8">
        <f>IF(COUNTIF(B$4:B728,B728)=1,1,0)</f>
        <v>1</v>
      </c>
    </row>
    <row r="729" spans="1:15" s="9" customFormat="1" ht="19.8">
      <c r="A729" s="115">
        <v>725</v>
      </c>
      <c r="B729" s="19" t="s">
        <v>10705</v>
      </c>
      <c r="C729" s="19"/>
      <c r="D729" s="19"/>
      <c r="E729" s="144" t="s">
        <v>6678</v>
      </c>
      <c r="F729" s="121" t="str">
        <f>VLOOKUP(E729,รายชื่อTOG!$B$2:$C$3500,2,FALSE)</f>
        <v>น.ส.ลำดวน รุ่งเรือง</v>
      </c>
      <c r="G729" s="121" t="e">
        <f>VLOOKUP(E729,รายชื่อTOG!$B$2:$F$3500,6,FALSE)</f>
        <v>#REF!</v>
      </c>
      <c r="H729" s="121" t="str">
        <f>VLOOKUP(E729,รายชื่อTOG!$B$2:$D$3009,3,0)</f>
        <v>บริษัท เจเอ็ม คลีนนิ่ง จำกัด</v>
      </c>
      <c r="I729" s="121" t="s">
        <v>2973</v>
      </c>
      <c r="J729" s="19" t="s">
        <v>11</v>
      </c>
      <c r="K729" s="138" t="s">
        <v>9751</v>
      </c>
      <c r="L729" s="136"/>
      <c r="M729" s="19"/>
      <c r="N729" s="19"/>
      <c r="O729" s="8">
        <f>IF(COUNTIF(B$4:B729,B729)=1,1,0)</f>
        <v>1</v>
      </c>
    </row>
    <row r="730" spans="1:15" s="9" customFormat="1" ht="19.8">
      <c r="A730" s="115">
        <v>726</v>
      </c>
      <c r="B730" s="19" t="s">
        <v>10706</v>
      </c>
      <c r="C730" s="19"/>
      <c r="D730" s="19"/>
      <c r="E730" s="144" t="s">
        <v>8699</v>
      </c>
      <c r="F730" s="121" t="str">
        <f>VLOOKUP(E730,รายชื่อTOG!$B$2:$C$3500,2,FALSE)</f>
        <v>น.ส.ศิรประภา เชื้อลิ้นฟ้า</v>
      </c>
      <c r="G730" s="121" t="e">
        <f>VLOOKUP(E730,รายชื่อTOG!$B$2:$F$3500,6,FALSE)</f>
        <v>#REF!</v>
      </c>
      <c r="H730" s="121" t="str">
        <f>VLOOKUP(E730,รายชื่อTOG!$B$2:$D$3009,3,0)</f>
        <v>Logistic</v>
      </c>
      <c r="I730" s="121" t="s">
        <v>2973</v>
      </c>
      <c r="J730" s="19" t="s">
        <v>11</v>
      </c>
      <c r="K730" s="138" t="s">
        <v>9755</v>
      </c>
      <c r="L730" s="136"/>
      <c r="M730" s="19"/>
      <c r="N730" s="19"/>
      <c r="O730" s="8">
        <f>IF(COUNTIF(B$4:B730,B730)=1,1,0)</f>
        <v>1</v>
      </c>
    </row>
    <row r="731" spans="1:15" s="9" customFormat="1" ht="19.8">
      <c r="A731" s="115">
        <v>727</v>
      </c>
      <c r="B731" s="19" t="s">
        <v>10707</v>
      </c>
      <c r="C731" s="19"/>
      <c r="D731" s="19"/>
      <c r="E731" s="144" t="s">
        <v>6756</v>
      </c>
      <c r="F731" s="121" t="str">
        <f>VLOOKUP(E731,รายชื่อTOG!$B$2:$C$3500,2,FALSE)</f>
        <v>น.ส.อินธุอร ป้องท้าว</v>
      </c>
      <c r="G731" s="121" t="e">
        <f>VLOOKUP(E731,รายชื่อTOG!$B$2:$F$3500,6,FALSE)</f>
        <v>#REF!</v>
      </c>
      <c r="H731" s="121" t="str">
        <f>VLOOKUP(E731,รายชื่อTOG!$B$2:$D$3009,3,0)</f>
        <v>QC TOG</v>
      </c>
      <c r="I731" s="121" t="s">
        <v>2973</v>
      </c>
      <c r="J731" s="19" t="s">
        <v>11</v>
      </c>
      <c r="K731" s="138" t="s">
        <v>9759</v>
      </c>
      <c r="L731" s="136"/>
      <c r="M731" s="19"/>
      <c r="N731" s="19"/>
      <c r="O731" s="8">
        <f>IF(COUNTIF(B$4:B731,B731)=1,1,0)</f>
        <v>1</v>
      </c>
    </row>
    <row r="732" spans="1:15" s="9" customFormat="1" ht="19.8">
      <c r="A732" s="115">
        <v>728</v>
      </c>
      <c r="B732" s="19" t="s">
        <v>9763</v>
      </c>
      <c r="C732" s="19"/>
      <c r="D732" s="19"/>
      <c r="E732" s="144">
        <v>640055</v>
      </c>
      <c r="F732" s="121" t="str">
        <f>VLOOKUP(E732,รายชื่อTOG!$B$2:$C$3500,2,FALSE)</f>
        <v>น.ส.แคทรียา ลามอ</v>
      </c>
      <c r="G732" s="121" t="e">
        <f>VLOOKUP(E732,รายชื่อTOG!$B$2:$F$3500,6,FALSE)</f>
        <v>#REF!</v>
      </c>
      <c r="H732" s="121" t="str">
        <f>VLOOKUP(E732,รายชื่อTOG!$B$2:$D$3009,3,0)</f>
        <v>OP3 Color DL</v>
      </c>
      <c r="I732" s="121" t="s">
        <v>2973</v>
      </c>
      <c r="J732" s="19" t="s">
        <v>11</v>
      </c>
      <c r="K732" s="138" t="s">
        <v>9762</v>
      </c>
      <c r="L732" s="136"/>
      <c r="M732" s="19"/>
      <c r="N732" s="19"/>
      <c r="O732" s="8">
        <f>IF(COUNTIF(B$4:B732,B732)=1,1,0)</f>
        <v>1</v>
      </c>
    </row>
    <row r="733" spans="1:15" s="9" customFormat="1" ht="19.8">
      <c r="A733" s="115">
        <v>729</v>
      </c>
      <c r="B733" s="19" t="s">
        <v>9766</v>
      </c>
      <c r="C733" s="19"/>
      <c r="D733" s="19"/>
      <c r="E733" s="144">
        <v>640093</v>
      </c>
      <c r="F733" s="121" t="str">
        <f>VLOOKUP(E733,รายชื่อTOG!$B$2:$C$3500,2,FALSE)</f>
        <v>นายมะรูดิน บือราเฮง</v>
      </c>
      <c r="G733" s="121" t="e">
        <f>VLOOKUP(E733,รายชื่อTOG!$B$2:$F$3500,6,FALSE)</f>
        <v>#REF!</v>
      </c>
      <c r="H733" s="121" t="str">
        <f>VLOOKUP(E733,รายชื่อTOG!$B$2:$D$3009,3,0)</f>
        <v>OP Mould TOG</v>
      </c>
      <c r="I733" s="121" t="s">
        <v>2973</v>
      </c>
      <c r="J733" s="19" t="s">
        <v>11</v>
      </c>
      <c r="K733" s="138" t="s">
        <v>9765</v>
      </c>
      <c r="L733" s="136"/>
      <c r="M733" s="19"/>
      <c r="N733" s="19"/>
      <c r="O733" s="8">
        <f>IF(COUNTIF(B$4:B733,B733)=1,1,0)</f>
        <v>1</v>
      </c>
    </row>
    <row r="734" spans="1:15" s="9" customFormat="1" ht="19.8">
      <c r="A734" s="115">
        <v>730</v>
      </c>
      <c r="B734" s="19" t="s">
        <v>10708</v>
      </c>
      <c r="C734" s="19"/>
      <c r="D734" s="19"/>
      <c r="E734" s="144">
        <v>650007</v>
      </c>
      <c r="F734" s="121" t="str">
        <f>VLOOKUP(E734,รายชื่อTOG!$B$2:$C$3500,2,FALSE)</f>
        <v>น.ส.ภาวิณี พัดโท</v>
      </c>
      <c r="G734" s="121" t="e">
        <f>VLOOKUP(E734,รายชื่อTOG!$B$2:$F$3500,6,FALSE)</f>
        <v>#REF!</v>
      </c>
      <c r="H734" s="121" t="str">
        <f>VLOOKUP(E734,รายชื่อTOG!$B$2:$D$3009,3,0)</f>
        <v>Accounting &amp; Finance</v>
      </c>
      <c r="I734" s="19" t="s">
        <v>2971</v>
      </c>
      <c r="J734" s="19" t="s">
        <v>10</v>
      </c>
      <c r="K734" s="138" t="s">
        <v>1641</v>
      </c>
      <c r="L734" s="136"/>
      <c r="M734" s="19"/>
      <c r="N734" s="19"/>
      <c r="O734" s="8">
        <f>IF(COUNTIF(B$4:B734,B734)=1,1,0)</f>
        <v>1</v>
      </c>
    </row>
    <row r="735" spans="1:15" s="9" customFormat="1" ht="19.8">
      <c r="A735" s="115">
        <v>731</v>
      </c>
      <c r="B735" s="19" t="s">
        <v>10709</v>
      </c>
      <c r="C735" s="19"/>
      <c r="D735" s="19"/>
      <c r="E735" s="144" t="s">
        <v>6758</v>
      </c>
      <c r="F735" s="121" t="str">
        <f>VLOOKUP(E735,รายชื่อTOG!$B$2:$C$3500,2,FALSE)</f>
        <v>นายสุพิชา พรมเดื่อ</v>
      </c>
      <c r="G735" s="121" t="e">
        <f>VLOOKUP(E735,รายชื่อTOG!$B$2:$F$3500,6,FALSE)</f>
        <v>#REF!</v>
      </c>
      <c r="H735" s="121" t="str">
        <f>VLOOKUP(E735,รายชื่อTOG!$B$2:$D$3009,3,0)</f>
        <v>FG Inventory</v>
      </c>
      <c r="I735" s="121" t="s">
        <v>2973</v>
      </c>
      <c r="J735" s="19" t="s">
        <v>11</v>
      </c>
      <c r="K735" s="138" t="s">
        <v>9770</v>
      </c>
      <c r="L735" s="136"/>
      <c r="M735" s="19"/>
      <c r="N735" s="19"/>
      <c r="O735" s="8">
        <f>IF(COUNTIF(B$4:B735,B735)=1,1,0)</f>
        <v>1</v>
      </c>
    </row>
    <row r="736" spans="1:15" s="9" customFormat="1" ht="19.8">
      <c r="A736" s="115">
        <v>732</v>
      </c>
      <c r="B736" s="19" t="s">
        <v>9779</v>
      </c>
      <c r="C736" s="19"/>
      <c r="D736" s="19"/>
      <c r="E736" s="144" t="s">
        <v>6786</v>
      </c>
      <c r="F736" s="121" t="str">
        <f>VLOOKUP(E736,รายชื่อTOG!$B$2:$C$3500,2,FALSE)</f>
        <v>น.ส.ญาตาวี แตงอ่อน</v>
      </c>
      <c r="G736" s="121" t="e">
        <f>VLOOKUP(E736,รายชื่อTOG!$B$2:$F$3500,6,FALSE)</f>
        <v>#REF!</v>
      </c>
      <c r="H736" s="121" t="str">
        <f>VLOOKUP(E736,รายชื่อTOG!$B$2:$D$3009,3,0)</f>
        <v>Packing Center</v>
      </c>
      <c r="I736" s="121" t="s">
        <v>2973</v>
      </c>
      <c r="J736" s="19" t="s">
        <v>11</v>
      </c>
      <c r="K736" s="138" t="s">
        <v>9778</v>
      </c>
      <c r="L736" s="136"/>
      <c r="M736" s="19"/>
      <c r="N736" s="19"/>
      <c r="O736" s="8">
        <f>IF(COUNTIF(B$4:B736,B736)=1,1,0)</f>
        <v>1</v>
      </c>
    </row>
    <row r="737" spans="1:15" s="9" customFormat="1" ht="19.8">
      <c r="A737" s="115">
        <v>733</v>
      </c>
      <c r="B737" s="19" t="s">
        <v>9786</v>
      </c>
      <c r="C737" s="19"/>
      <c r="D737" s="19"/>
      <c r="E737" s="144" t="s">
        <v>8425</v>
      </c>
      <c r="F737" s="121" t="str">
        <f>VLOOKUP(E737,รายชื่อTOG!$B$2:$C$3500,2,FALSE)</f>
        <v>นายปราโมทย์ ฉิมนอก</v>
      </c>
      <c r="G737" s="121" t="e">
        <f>VLOOKUP(E737,รายชื่อTOG!$B$2:$F$3500,6,FALSE)</f>
        <v>#REF!</v>
      </c>
      <c r="H737" s="121" t="str">
        <f>VLOOKUP(E737,รายชื่อTOG!$B$2:$D$3009,3,0)</f>
        <v>FG Inventory</v>
      </c>
      <c r="I737" s="121" t="s">
        <v>2973</v>
      </c>
      <c r="J737" s="19" t="s">
        <v>11</v>
      </c>
      <c r="K737" s="138" t="s">
        <v>9785</v>
      </c>
      <c r="L737" s="136"/>
      <c r="M737" s="19"/>
      <c r="N737" s="19"/>
      <c r="O737" s="8">
        <f>IF(COUNTIF(B$4:B737,B737)=1,1,0)</f>
        <v>1</v>
      </c>
    </row>
    <row r="738" spans="1:15" s="9" customFormat="1" ht="19.8">
      <c r="A738" s="115">
        <v>734</v>
      </c>
      <c r="B738" s="19" t="s">
        <v>10710</v>
      </c>
      <c r="C738" s="19"/>
      <c r="D738" s="19"/>
      <c r="E738" s="144" t="s">
        <v>8423</v>
      </c>
      <c r="F738" s="121" t="str">
        <f>VLOOKUP(E738,รายชื่อTOG!$B$2:$C$3500,2,FALSE)</f>
        <v>นายสิทธิพงศ์ หมวดเชียงคะ</v>
      </c>
      <c r="G738" s="121" t="e">
        <f>VLOOKUP(E738,รายชื่อTOG!$B$2:$F$3500,6,FALSE)</f>
        <v>#REF!</v>
      </c>
      <c r="H738" s="121" t="str">
        <f>VLOOKUP(E738,รายชื่อTOG!$B$2:$D$3009,3,0)</f>
        <v>FG Inventory</v>
      </c>
      <c r="I738" s="121" t="s">
        <v>2973</v>
      </c>
      <c r="J738" s="19" t="s">
        <v>11</v>
      </c>
      <c r="K738" s="138" t="s">
        <v>9788</v>
      </c>
      <c r="L738" s="136"/>
      <c r="M738" s="19"/>
      <c r="N738" s="19"/>
      <c r="O738" s="8">
        <f>IF(COUNTIF(B$4:B738,B738)=1,1,0)</f>
        <v>1</v>
      </c>
    </row>
    <row r="739" spans="1:15" s="9" customFormat="1" ht="19.8">
      <c r="A739" s="115">
        <v>735</v>
      </c>
      <c r="B739" s="19" t="s">
        <v>9792</v>
      </c>
      <c r="C739" s="19"/>
      <c r="D739" s="19"/>
      <c r="E739" s="144" t="s">
        <v>7764</v>
      </c>
      <c r="F739" s="121" t="str">
        <f>VLOOKUP(E739,รายชื่อTOG!$B$2:$C$3500,2,FALSE)</f>
        <v>น.ส.พิมวิภา ดวงชื่น</v>
      </c>
      <c r="G739" s="121" t="e">
        <f>VLOOKUP(E739,รายชื่อTOG!$B$2:$F$3500,6,FALSE)</f>
        <v>#REF!</v>
      </c>
      <c r="H739" s="121" t="str">
        <f>VLOOKUP(E739,รายชื่อTOG!$B$2:$D$3009,3,0)</f>
        <v>บริษัท พีซีที บิสซิเนส จำกัด</v>
      </c>
      <c r="I739" s="121" t="s">
        <v>2973</v>
      </c>
      <c r="J739" s="19" t="s">
        <v>11</v>
      </c>
      <c r="K739" s="138" t="s">
        <v>9791</v>
      </c>
      <c r="L739" s="136"/>
      <c r="M739" s="19"/>
      <c r="N739" s="19"/>
      <c r="O739" s="8">
        <f>IF(COUNTIF(B$4:B739,B739)=1,1,0)</f>
        <v>1</v>
      </c>
    </row>
    <row r="740" spans="1:15" s="9" customFormat="1" ht="19.8">
      <c r="A740" s="115">
        <v>736</v>
      </c>
      <c r="B740" s="19" t="s">
        <v>10711</v>
      </c>
      <c r="C740" s="19"/>
      <c r="D740" s="19"/>
      <c r="E740" s="144" t="s">
        <v>9794</v>
      </c>
      <c r="F740" s="121" t="str">
        <f>VLOOKUP(E740,รายชื่อTOG!$B$2:$C$3500,2,FALSE)</f>
        <v>นายอัครพนธ์ พิมพ์ไสย์</v>
      </c>
      <c r="G740" s="121" t="e">
        <f>VLOOKUP(E740,รายชื่อTOG!$B$2:$F$3500,6,FALSE)</f>
        <v>#REF!</v>
      </c>
      <c r="H740" s="121" t="str">
        <f>VLOOKUP(E740,รายชื่อTOG!$B$2:$D$3009,3,0)</f>
        <v>Packing Center</v>
      </c>
      <c r="I740" s="121" t="s">
        <v>2973</v>
      </c>
      <c r="J740" s="19" t="s">
        <v>11</v>
      </c>
      <c r="K740" s="138" t="s">
        <v>9795</v>
      </c>
      <c r="L740" s="136"/>
      <c r="M740" s="19"/>
      <c r="N740" s="19"/>
      <c r="O740" s="8">
        <f>IF(COUNTIF(B$4:B740,B740)=1,1,0)</f>
        <v>1</v>
      </c>
    </row>
    <row r="741" spans="1:15" s="9" customFormat="1" ht="19.8">
      <c r="A741" s="115">
        <v>737</v>
      </c>
      <c r="B741" s="19" t="s">
        <v>10712</v>
      </c>
      <c r="C741" s="19"/>
      <c r="D741" s="19"/>
      <c r="E741" s="144" t="s">
        <v>7114</v>
      </c>
      <c r="F741" s="121" t="str">
        <f>VLOOKUP(E741,รายชื่อTOG!$B$2:$C$3500,2,FALSE)</f>
        <v>นายรัตนรังสรรค์ มะหะหมัด</v>
      </c>
      <c r="G741" s="121" t="e">
        <f>VLOOKUP(E741,รายชื่อTOG!$B$2:$F$3500,6,FALSE)</f>
        <v>#REF!</v>
      </c>
      <c r="H741" s="121" t="str">
        <f>VLOOKUP(E741,รายชื่อTOG!$B$2:$D$3009,3,0)</f>
        <v>OP1 Phase2 Uncoat DL Before Oven</v>
      </c>
      <c r="I741" s="121" t="s">
        <v>2973</v>
      </c>
      <c r="J741" s="19" t="s">
        <v>11</v>
      </c>
      <c r="K741" s="138" t="s">
        <v>9803</v>
      </c>
      <c r="L741" s="136"/>
      <c r="M741" s="19"/>
      <c r="N741" s="19"/>
      <c r="O741" s="8">
        <f>IF(COUNTIF(B$4:B741,B741)=1,1,0)</f>
        <v>1</v>
      </c>
    </row>
    <row r="742" spans="1:15" s="9" customFormat="1" ht="19.8">
      <c r="A742" s="115">
        <v>738</v>
      </c>
      <c r="B742" s="19" t="s">
        <v>10713</v>
      </c>
      <c r="C742" s="19"/>
      <c r="D742" s="19"/>
      <c r="E742" s="144" t="s">
        <v>7114</v>
      </c>
      <c r="F742" s="121" t="str">
        <f>VLOOKUP(E742,รายชื่อTOG!$B$2:$C$3500,2,FALSE)</f>
        <v>นายรัตนรังสรรค์ มะหะหมัด</v>
      </c>
      <c r="G742" s="121" t="e">
        <f>VLOOKUP(E742,รายชื่อTOG!$B$2:$F$3500,6,FALSE)</f>
        <v>#REF!</v>
      </c>
      <c r="H742" s="121" t="str">
        <f>VLOOKUP(E742,รายชื่อTOG!$B$2:$D$3009,3,0)</f>
        <v>OP1 Phase2 Uncoat DL Before Oven</v>
      </c>
      <c r="I742" s="19" t="s">
        <v>2972</v>
      </c>
      <c r="J742" s="19" t="s">
        <v>10</v>
      </c>
      <c r="K742" s="138" t="s">
        <v>9803</v>
      </c>
      <c r="L742" s="136"/>
      <c r="M742" s="19"/>
      <c r="N742" s="19"/>
      <c r="O742" s="8">
        <f>IF(COUNTIF(B$4:B742,B742)=1,1,0)</f>
        <v>1</v>
      </c>
    </row>
    <row r="743" spans="1:15" s="9" customFormat="1" ht="19.8">
      <c r="A743" s="115">
        <v>739</v>
      </c>
      <c r="B743" s="19" t="s">
        <v>9930</v>
      </c>
      <c r="C743" s="19"/>
      <c r="D743" s="19"/>
      <c r="E743" s="144" t="s">
        <v>8468</v>
      </c>
      <c r="F743" s="121" t="str">
        <f>VLOOKUP(E743,รายชื่อTOG!$B$2:$C$3500,2,FALSE)</f>
        <v>นายธัญเทพ จันทถุวัน</v>
      </c>
      <c r="G743" s="121" t="e">
        <f>VLOOKUP(E743,รายชื่อTOG!$B$2:$F$3500,6,FALSE)</f>
        <v>#REF!</v>
      </c>
      <c r="H743" s="121" t="str">
        <f>VLOOKUP(E743,รายชื่อTOG!$B$2:$D$3009,3,0)</f>
        <v>OP1 Phase1 Uncoat DL Before Oven</v>
      </c>
      <c r="I743" s="121" t="s">
        <v>2973</v>
      </c>
      <c r="J743" s="19" t="s">
        <v>11</v>
      </c>
      <c r="K743" s="138" t="s">
        <v>9814</v>
      </c>
      <c r="L743" s="136"/>
      <c r="M743" s="19"/>
      <c r="N743" s="19"/>
      <c r="O743" s="8">
        <f>IF(COUNTIF(B$4:B743,B743)=1,1,0)</f>
        <v>1</v>
      </c>
    </row>
    <row r="744" spans="1:15" s="9" customFormat="1" ht="19.8">
      <c r="A744" s="115">
        <v>740</v>
      </c>
      <c r="B744" s="19" t="s">
        <v>10714</v>
      </c>
      <c r="C744" s="19"/>
      <c r="D744" s="19"/>
      <c r="E744" s="144">
        <v>452411</v>
      </c>
      <c r="F744" s="121" t="str">
        <f>VLOOKUP(E744,รายชื่อTOG!$B$2:$C$3500,2,FALSE)</f>
        <v>น.ส.กัญญารัตน์ สวนดี</v>
      </c>
      <c r="G744" s="121" t="e">
        <f>VLOOKUP(E744,รายชื่อTOG!$B$2:$F$3500,6,FALSE)</f>
        <v>#REF!</v>
      </c>
      <c r="H744" s="121" t="str">
        <f>VLOOKUP(E744,รายชื่อTOG!$B$2:$D$3009,3,0)</f>
        <v>OP2 Phase9 HMCS DL Coat</v>
      </c>
      <c r="I744" s="121" t="s">
        <v>2973</v>
      </c>
      <c r="J744" s="19" t="s">
        <v>11</v>
      </c>
      <c r="K744" s="138" t="s">
        <v>2717</v>
      </c>
      <c r="L744" s="136"/>
      <c r="M744" s="19"/>
      <c r="N744" s="19"/>
      <c r="O744" s="8">
        <f>IF(COUNTIF(B$4:B744,B744)=1,1,0)</f>
        <v>1</v>
      </c>
    </row>
    <row r="745" spans="1:15" s="9" customFormat="1" ht="19.8">
      <c r="A745" s="115">
        <v>741</v>
      </c>
      <c r="B745" s="19" t="s">
        <v>9822</v>
      </c>
      <c r="C745" s="19"/>
      <c r="D745" s="19"/>
      <c r="E745" s="144">
        <v>650031</v>
      </c>
      <c r="F745" s="121" t="str">
        <f>VLOOKUP(E745,รายชื่อTOG!$B$2:$C$3500,2,FALSE)</f>
        <v>น.ส.ไพวงษ์ นิลมัย</v>
      </c>
      <c r="G745" s="121" t="e">
        <f>VLOOKUP(E745,รายชื่อTOG!$B$2:$F$3500,6,FALSE)</f>
        <v>#REF!</v>
      </c>
      <c r="H745" s="121" t="str">
        <f>VLOOKUP(E745,รายชื่อTOG!$B$2:$D$3009,3,0)</f>
        <v>OP2 Phase9 HCNT DL Coat</v>
      </c>
      <c r="I745" s="121" t="s">
        <v>2973</v>
      </c>
      <c r="J745" s="19" t="s">
        <v>11</v>
      </c>
      <c r="K745" s="138" t="s">
        <v>6258</v>
      </c>
      <c r="L745" s="136"/>
      <c r="M745" s="19"/>
      <c r="N745" s="19"/>
      <c r="O745" s="8">
        <f>IF(COUNTIF(B$4:B745,B745)=1,1,0)</f>
        <v>1</v>
      </c>
    </row>
    <row r="746" spans="1:15" s="9" customFormat="1" ht="19.8">
      <c r="A746" s="115">
        <v>742</v>
      </c>
      <c r="B746" s="19" t="s">
        <v>10715</v>
      </c>
      <c r="C746" s="19"/>
      <c r="D746" s="19"/>
      <c r="E746" s="144" t="s">
        <v>7878</v>
      </c>
      <c r="F746" s="121" t="str">
        <f>VLOOKUP(E746,รายชื่อTOG!$B$2:$C$3500,2,FALSE)</f>
        <v>น.ส.วิภาพร มอมุงคุณ</v>
      </c>
      <c r="G746" s="121" t="e">
        <f>VLOOKUP(E746,รายชื่อTOG!$B$2:$F$3500,6,FALSE)</f>
        <v>#REF!</v>
      </c>
      <c r="H746" s="121" t="str">
        <f>VLOOKUP(E746,รายชื่อTOG!$B$2:$D$3009,3,0)</f>
        <v>OP1 Phase2 Uncoat DL Before Oven</v>
      </c>
      <c r="I746" s="121" t="s">
        <v>2973</v>
      </c>
      <c r="J746" s="19" t="s">
        <v>11</v>
      </c>
      <c r="K746" s="138" t="s">
        <v>9828</v>
      </c>
      <c r="L746" s="136"/>
      <c r="M746" s="19"/>
      <c r="N746" s="19"/>
      <c r="O746" s="8">
        <f>IF(COUNTIF(B$4:B746,B746)=1,1,0)</f>
        <v>1</v>
      </c>
    </row>
    <row r="747" spans="1:15" s="9" customFormat="1" ht="19.8">
      <c r="A747" s="115">
        <v>743</v>
      </c>
      <c r="B747" s="19" t="s">
        <v>9842</v>
      </c>
      <c r="C747" s="19"/>
      <c r="D747" s="19"/>
      <c r="E747" s="146">
        <v>608353</v>
      </c>
      <c r="F747" s="121" t="str">
        <f>VLOOKUP(E747,รายชื่อTOG!$B$2:$C$3500,2,FALSE)</f>
        <v>นายคมสรรค์ สะแสงสาร</v>
      </c>
      <c r="G747" s="121" t="e">
        <f>VLOOKUP(E747,รายชื่อTOG!$B$2:$F$3500,6,FALSE)</f>
        <v>#REF!</v>
      </c>
      <c r="H747" s="121" t="str">
        <f>VLOOKUP(E747,รายชื่อTOG!$B$2:$D$3009,3,0)</f>
        <v>Operation 2 TOG</v>
      </c>
      <c r="I747" s="121" t="s">
        <v>2973</v>
      </c>
      <c r="J747" s="19" t="s">
        <v>11</v>
      </c>
      <c r="K747" s="138" t="s">
        <v>2248</v>
      </c>
      <c r="L747" s="136"/>
      <c r="M747" s="19"/>
      <c r="N747" s="19"/>
      <c r="O747" s="8">
        <f>IF(COUNTIF(B$4:B747,B747)=1,1,0)</f>
        <v>1</v>
      </c>
    </row>
    <row r="748" spans="1:15" s="9" customFormat="1" ht="19.8">
      <c r="A748" s="115">
        <v>744</v>
      </c>
      <c r="B748" s="19" t="s">
        <v>10738</v>
      </c>
      <c r="C748" s="19"/>
      <c r="D748" s="19"/>
      <c r="E748" s="144" t="s">
        <v>8450</v>
      </c>
      <c r="F748" s="121" t="str">
        <f>VLOOKUP(E748,รายชื่อTOG!$B$2:$C$3500,2,FALSE)</f>
        <v>น.ส.อินธุอร เสนคะ</v>
      </c>
      <c r="G748" s="121" t="e">
        <f>VLOOKUP(E748,รายชื่อTOG!$B$2:$F$3500,6,FALSE)</f>
        <v>#REF!</v>
      </c>
      <c r="H748" s="121" t="str">
        <f>VLOOKUP(E748,รายชื่อTOG!$B$2:$D$3009,3,0)</f>
        <v>QC TOG</v>
      </c>
      <c r="I748" s="121" t="s">
        <v>2973</v>
      </c>
      <c r="J748" s="19" t="s">
        <v>11</v>
      </c>
      <c r="K748" s="138" t="s">
        <v>9845</v>
      </c>
      <c r="L748" s="136"/>
      <c r="M748" s="19"/>
      <c r="N748" s="19"/>
      <c r="O748" s="8">
        <f>IF(COUNTIF(B$4:B748,B748)=1,1,0)</f>
        <v>1</v>
      </c>
    </row>
    <row r="749" spans="1:15" s="9" customFormat="1" ht="19.8">
      <c r="A749" s="115">
        <v>745</v>
      </c>
      <c r="B749" s="19" t="s">
        <v>9847</v>
      </c>
      <c r="C749" s="19"/>
      <c r="D749" s="19"/>
      <c r="E749" s="144" t="s">
        <v>7785</v>
      </c>
      <c r="F749" s="121" t="str">
        <f>VLOOKUP(E749,รายชื่อTOG!$B$2:$C$3500,2,FALSE)</f>
        <v>นายบุญเกียรติ บุญเจริญ</v>
      </c>
      <c r="G749" s="121" t="e">
        <f>VLOOKUP(E749,รายชื่อTOG!$B$2:$F$3500,6,FALSE)</f>
        <v>#REF!</v>
      </c>
      <c r="H749" s="121" t="str">
        <f>VLOOKUP(E749,รายชื่อTOG!$B$2:$D$3009,3,0)</f>
        <v>Packing Center</v>
      </c>
      <c r="I749" s="121" t="s">
        <v>2973</v>
      </c>
      <c r="J749" s="19" t="s">
        <v>11</v>
      </c>
      <c r="K749" s="138" t="s">
        <v>9846</v>
      </c>
      <c r="L749" s="136"/>
      <c r="M749" s="19"/>
      <c r="N749" s="19"/>
      <c r="O749" s="8">
        <f>IF(COUNTIF(B$4:B749,B749)=1,1,0)</f>
        <v>1</v>
      </c>
    </row>
    <row r="750" spans="1:15" s="9" customFormat="1" ht="19.8">
      <c r="A750" s="115">
        <v>746</v>
      </c>
      <c r="B750" s="19" t="s">
        <v>10717</v>
      </c>
      <c r="C750" s="19"/>
      <c r="D750" s="19"/>
      <c r="E750" s="144">
        <v>620208</v>
      </c>
      <c r="F750" s="121" t="str">
        <f>VLOOKUP(E750,รายชื่อTOG!$B$2:$C$3500,2,FALSE)</f>
        <v>น.ส.สาธิกา โกษีอำนวย</v>
      </c>
      <c r="G750" s="121" t="e">
        <f>VLOOKUP(E750,รายชื่อTOG!$B$2:$F$3500,6,FALSE)</f>
        <v>#REF!</v>
      </c>
      <c r="H750" s="121" t="str">
        <f>VLOOKUP(E750,รายชื่อTOG!$B$2:$D$3009,3,0)</f>
        <v>RX/CCP</v>
      </c>
      <c r="I750" s="121" t="s">
        <v>2973</v>
      </c>
      <c r="J750" s="19" t="s">
        <v>11</v>
      </c>
      <c r="K750" s="138" t="s">
        <v>2641</v>
      </c>
      <c r="L750" s="136"/>
      <c r="M750" s="19"/>
      <c r="N750" s="19"/>
      <c r="O750" s="8">
        <f>IF(COUNTIF(B$4:B750,B750)=1,1,0)</f>
        <v>1</v>
      </c>
    </row>
    <row r="751" spans="1:15" s="9" customFormat="1" ht="19.8">
      <c r="A751" s="115">
        <v>747</v>
      </c>
      <c r="B751" s="19" t="s">
        <v>9853</v>
      </c>
      <c r="C751" s="19"/>
      <c r="D751" s="19"/>
      <c r="E751" s="144">
        <v>597447</v>
      </c>
      <c r="F751" s="121" t="str">
        <f>VLOOKUP(E751,รายชื่อTOG!$B$2:$C$3500,2,FALSE)</f>
        <v>นายสุชน ศรีภัทร์ชานน</v>
      </c>
      <c r="G751" s="121" t="e">
        <f>VLOOKUP(E751,รายชื่อTOG!$B$2:$F$3500,6,FALSE)</f>
        <v>#REF!</v>
      </c>
      <c r="H751" s="121" t="str">
        <f>VLOOKUP(E751,รายชื่อTOG!$B$2:$D$3009,3,0)</f>
        <v>Information Technology</v>
      </c>
      <c r="I751" s="19" t="s">
        <v>2971</v>
      </c>
      <c r="J751" s="19" t="s">
        <v>10</v>
      </c>
      <c r="K751" s="138" t="s">
        <v>912</v>
      </c>
      <c r="L751" s="136"/>
      <c r="M751" s="19"/>
      <c r="N751" s="19"/>
      <c r="O751" s="8">
        <f>IF(COUNTIF(B$4:B751,B751)=1,1,0)</f>
        <v>1</v>
      </c>
    </row>
    <row r="752" spans="1:15" s="9" customFormat="1" ht="19.8">
      <c r="A752" s="115">
        <v>748</v>
      </c>
      <c r="B752" s="19" t="s">
        <v>10718</v>
      </c>
      <c r="C752" s="19"/>
      <c r="D752" s="19"/>
      <c r="E752" s="144" t="s">
        <v>8174</v>
      </c>
      <c r="F752" s="121" t="str">
        <f>VLOOKUP(E752,รายชื่อTOG!$B$2:$C$3500,2,FALSE)</f>
        <v>นายสิรภพ รักษาเป้า</v>
      </c>
      <c r="G752" s="121" t="e">
        <f>VLOOKUP(E752,รายชื่อTOG!$B$2:$F$3500,6,FALSE)</f>
        <v>#REF!</v>
      </c>
      <c r="H752" s="121" t="str">
        <f>VLOOKUP(E752,รายชื่อTOG!$B$2:$D$3009,3,0)</f>
        <v>OP1 Phase1 Uncoat DL Before Oven</v>
      </c>
      <c r="I752" s="121" t="s">
        <v>2973</v>
      </c>
      <c r="J752" s="19" t="s">
        <v>11</v>
      </c>
      <c r="K752" s="138" t="s">
        <v>9855</v>
      </c>
      <c r="L752" s="136"/>
      <c r="M752" s="19"/>
      <c r="N752" s="19"/>
      <c r="O752" s="8">
        <f>IF(COUNTIF(B$4:B752,B752)=1,1,0)</f>
        <v>1</v>
      </c>
    </row>
    <row r="753" spans="1:15" s="9" customFormat="1" ht="19.8">
      <c r="A753" s="115">
        <v>749</v>
      </c>
      <c r="B753" s="19" t="s">
        <v>9860</v>
      </c>
      <c r="C753" s="19"/>
      <c r="D753" s="19"/>
      <c r="E753" s="144" t="s">
        <v>9858</v>
      </c>
      <c r="F753" s="121" t="str">
        <f>VLOOKUP(E753,รายชื่อTOG!$B$2:$C$3500,2,FALSE)</f>
        <v>น.ส.พรจิต ยาษาไชย</v>
      </c>
      <c r="G753" s="121" t="e">
        <f>VLOOKUP(E753,รายชื่อTOG!$B$2:$F$3500,6,FALSE)</f>
        <v>#REF!</v>
      </c>
      <c r="H753" s="121" t="str">
        <f>VLOOKUP(E753,รายชื่อTOG!$B$2:$D$3009,3,0)</f>
        <v>OP2 Phase9 HCNT DL Coat</v>
      </c>
      <c r="I753" s="19" t="s">
        <v>2972</v>
      </c>
      <c r="J753" s="19" t="s">
        <v>10</v>
      </c>
      <c r="K753" s="138" t="s">
        <v>9859</v>
      </c>
      <c r="L753" s="136"/>
      <c r="M753" s="19"/>
      <c r="N753" s="19"/>
      <c r="O753" s="8">
        <f>IF(COUNTIF(B$4:B753,B753)=1,1,0)</f>
        <v>1</v>
      </c>
    </row>
    <row r="754" spans="1:15" s="9" customFormat="1" ht="19.8">
      <c r="A754" s="115">
        <v>750</v>
      </c>
      <c r="B754" s="19" t="s">
        <v>9862</v>
      </c>
      <c r="C754" s="19"/>
      <c r="D754" s="19"/>
      <c r="E754" s="144" t="s">
        <v>5038</v>
      </c>
      <c r="F754" s="121" t="str">
        <f>VLOOKUP(E754,รายชื่อTOG!$B$2:$C$3500,2,FALSE)</f>
        <v>น.ส.มนัสวรรณ มะลีมาน</v>
      </c>
      <c r="G754" s="121" t="e">
        <f>VLOOKUP(E754,รายชื่อTOG!$B$2:$F$3500,6,FALSE)</f>
        <v>#REF!</v>
      </c>
      <c r="H754" s="121" t="str">
        <f>VLOOKUP(E754,รายชื่อTOG!$B$2:$D$3009,3,0)</f>
        <v>OP2 Phase9 HMCS DL Coat</v>
      </c>
      <c r="I754" s="121" t="s">
        <v>2973</v>
      </c>
      <c r="J754" s="19" t="s">
        <v>11</v>
      </c>
      <c r="K754" s="138" t="s">
        <v>5039</v>
      </c>
      <c r="L754" s="136"/>
      <c r="M754" s="19"/>
      <c r="N754" s="19"/>
      <c r="O754" s="8">
        <f>IF(COUNTIF(B$4:B754,B754)=1,1,0)</f>
        <v>1</v>
      </c>
    </row>
    <row r="755" spans="1:15" s="9" customFormat="1" ht="19.8">
      <c r="A755" s="115">
        <v>751</v>
      </c>
      <c r="B755" s="19" t="s">
        <v>10719</v>
      </c>
      <c r="C755" s="19"/>
      <c r="D755" s="19"/>
      <c r="E755" s="144" t="s">
        <v>8562</v>
      </c>
      <c r="F755" s="121" t="str">
        <f>VLOOKUP(E755,รายชื่อTOG!$B$2:$C$3500,2,FALSE)</f>
        <v>นายธีรโชต ลุนบง</v>
      </c>
      <c r="G755" s="121" t="e">
        <f>VLOOKUP(E755,รายชื่อTOG!$B$2:$F$3500,6,FALSE)</f>
        <v>#REF!</v>
      </c>
      <c r="H755" s="121" t="str">
        <f>VLOOKUP(E755,รายชื่อTOG!$B$2:$D$3009,3,0)</f>
        <v>OP Mould Hardening DL Mould Pulishing</v>
      </c>
      <c r="I755" s="121" t="s">
        <v>2973</v>
      </c>
      <c r="J755" s="19" t="s">
        <v>11</v>
      </c>
      <c r="K755" s="138" t="s">
        <v>9867</v>
      </c>
      <c r="L755" s="136"/>
      <c r="M755" s="19"/>
      <c r="N755" s="19"/>
      <c r="O755" s="8">
        <f>IF(COUNTIF(B$4:B755,B755)=1,1,0)</f>
        <v>1</v>
      </c>
    </row>
    <row r="756" spans="1:15" s="9" customFormat="1" ht="19.8">
      <c r="A756" s="115">
        <v>752</v>
      </c>
      <c r="B756" s="19" t="s">
        <v>10720</v>
      </c>
      <c r="C756" s="19"/>
      <c r="D756" s="19"/>
      <c r="E756" s="144">
        <v>640057</v>
      </c>
      <c r="F756" s="121" t="str">
        <f>VLOOKUP(E756,รายชื่อTOG!$B$2:$C$3500,2,FALSE)</f>
        <v>นางดารินทร์ สะอาด</v>
      </c>
      <c r="G756" s="121" t="e">
        <f>VLOOKUP(E756,รายชื่อTOG!$B$2:$F$3500,6,FALSE)</f>
        <v>#REF!</v>
      </c>
      <c r="H756" s="121" t="str">
        <f>VLOOKUP(E756,รายชื่อTOG!$B$2:$D$3009,3,0)</f>
        <v>QC TOG</v>
      </c>
      <c r="I756" s="121" t="s">
        <v>2973</v>
      </c>
      <c r="J756" s="19" t="s">
        <v>11</v>
      </c>
      <c r="K756" s="138" t="s">
        <v>5024</v>
      </c>
      <c r="L756" s="136"/>
      <c r="M756" s="19"/>
      <c r="N756" s="19"/>
      <c r="O756" s="8">
        <f>IF(COUNTIF(B$4:B756,B756)=1,1,0)</f>
        <v>1</v>
      </c>
    </row>
    <row r="757" spans="1:15" s="9" customFormat="1" ht="19.8">
      <c r="A757" s="115">
        <v>753</v>
      </c>
      <c r="B757" s="19" t="s">
        <v>9880</v>
      </c>
      <c r="C757" s="19"/>
      <c r="D757" s="19"/>
      <c r="E757" s="144" t="s">
        <v>8630</v>
      </c>
      <c r="F757" s="121" t="str">
        <f>VLOOKUP(E757,รายชื่อTOG!$B$2:$C$3500,2,FALSE)</f>
        <v>นายชินภัทร ทองดี</v>
      </c>
      <c r="G757" s="121" t="e">
        <f>VLOOKUP(E757,รายชื่อTOG!$B$2:$F$3500,6,FALSE)</f>
        <v>#REF!</v>
      </c>
      <c r="H757" s="121" t="str">
        <f>VLOOKUP(E757,รายชื่อTOG!$B$2:$D$3009,3,0)</f>
        <v>OP3 Clear Cast DL</v>
      </c>
      <c r="I757" s="121" t="s">
        <v>2973</v>
      </c>
      <c r="J757" s="19" t="s">
        <v>11</v>
      </c>
      <c r="K757" s="138" t="s">
        <v>9879</v>
      </c>
      <c r="L757" s="136"/>
      <c r="M757" s="19"/>
      <c r="N757" s="19"/>
      <c r="O757" s="8">
        <f>IF(COUNTIF(B$4:B757,B757)=1,1,0)</f>
        <v>1</v>
      </c>
    </row>
    <row r="758" spans="1:15" s="9" customFormat="1" ht="19.8">
      <c r="A758" s="115">
        <v>754</v>
      </c>
      <c r="B758" s="19" t="s">
        <v>10721</v>
      </c>
      <c r="C758" s="19"/>
      <c r="D758" s="19"/>
      <c r="E758" s="144" t="s">
        <v>7966</v>
      </c>
      <c r="F758" s="121" t="str">
        <f>VLOOKUP(E758,รายชื่อTOG!$B$2:$C$3500,2,FALSE)</f>
        <v>น.ส.แววตา แข็งแรง</v>
      </c>
      <c r="G758" s="121" t="e">
        <f>VLOOKUP(E758,รายชื่อTOG!$B$2:$F$3500,6,FALSE)</f>
        <v>#REF!</v>
      </c>
      <c r="H758" s="121" t="str">
        <f>VLOOKUP(E758,รายชื่อTOG!$B$2:$D$3009,3,0)</f>
        <v>OP2 Phase5 Uncoat DL Before Oven</v>
      </c>
      <c r="I758" s="121" t="s">
        <v>2973</v>
      </c>
      <c r="J758" s="19" t="s">
        <v>11</v>
      </c>
      <c r="K758" s="138" t="s">
        <v>9884</v>
      </c>
      <c r="L758" s="136"/>
      <c r="M758" s="19"/>
      <c r="N758" s="19"/>
      <c r="O758" s="8">
        <f>IF(COUNTIF(B$4:B758,B758)=1,1,0)</f>
        <v>1</v>
      </c>
    </row>
    <row r="759" spans="1:15" s="9" customFormat="1" ht="19.8">
      <c r="A759" s="115">
        <v>755</v>
      </c>
      <c r="B759" s="19" t="s">
        <v>9889</v>
      </c>
      <c r="C759" s="19"/>
      <c r="D759" s="19"/>
      <c r="E759" s="144" t="s">
        <v>8710</v>
      </c>
      <c r="F759" s="121" t="str">
        <f>VLOOKUP(E759,รายชื่อTOG!$B$2:$C$3500,2,FALSE)</f>
        <v>นายศุภชัย กันภูผา</v>
      </c>
      <c r="G759" s="121" t="e">
        <f>VLOOKUP(E759,รายชื่อTOG!$B$2:$F$3500,6,FALSE)</f>
        <v>#REF!</v>
      </c>
      <c r="H759" s="121" t="str">
        <f>VLOOKUP(E759,รายชื่อTOG!$B$2:$D$3009,3,0)</f>
        <v>OP2 Phase4 Uncoat DL Before Oven</v>
      </c>
      <c r="I759" s="121" t="s">
        <v>2973</v>
      </c>
      <c r="J759" s="19" t="s">
        <v>11</v>
      </c>
      <c r="K759" s="138" t="s">
        <v>9888</v>
      </c>
      <c r="L759" s="136"/>
      <c r="M759" s="19"/>
      <c r="N759" s="19"/>
      <c r="O759" s="8">
        <f>IF(COUNTIF(B$4:B759,B759)=1,1,0)</f>
        <v>1</v>
      </c>
    </row>
    <row r="760" spans="1:15" s="9" customFormat="1" ht="19.8">
      <c r="A760" s="115">
        <v>756</v>
      </c>
      <c r="B760" s="19" t="s">
        <v>10890</v>
      </c>
      <c r="C760" s="19"/>
      <c r="D760" s="19"/>
      <c r="E760" s="144" t="s">
        <v>8608</v>
      </c>
      <c r="F760" s="121" t="str">
        <f>VLOOKUP(E760,รายชื่อTOG!$B$2:$C$3500,2,FALSE)</f>
        <v>นายศุภกร พระจิตคำ</v>
      </c>
      <c r="G760" s="121" t="e">
        <f>VLOOKUP(E760,รายชื่อTOG!$B$2:$F$3500,6,FALSE)</f>
        <v>#REF!</v>
      </c>
      <c r="H760" s="121" t="str">
        <f>VLOOKUP(E760,รายชื่อTOG!$B$2:$D$3009,3,0)</f>
        <v>OP1 Phase 7 Casting Lens DL</v>
      </c>
      <c r="I760" s="121" t="s">
        <v>2973</v>
      </c>
      <c r="J760" s="19" t="s">
        <v>11</v>
      </c>
      <c r="K760" s="138" t="s">
        <v>9890</v>
      </c>
      <c r="L760" s="136"/>
      <c r="M760" s="19"/>
      <c r="N760" s="19"/>
      <c r="O760" s="8">
        <f>IF(COUNTIF(B$4:B760,B760)=1,1,0)</f>
        <v>1</v>
      </c>
    </row>
    <row r="761" spans="1:15" s="9" customFormat="1" ht="19.8">
      <c r="A761" s="115">
        <v>757</v>
      </c>
      <c r="B761" s="19" t="s">
        <v>9898</v>
      </c>
      <c r="C761" s="19"/>
      <c r="D761" s="19"/>
      <c r="E761" s="144" t="s">
        <v>6353</v>
      </c>
      <c r="F761" s="121" t="str">
        <f>VLOOKUP(E761,รายชื่อTOG!$B$2:$C$3500,2,FALSE)</f>
        <v>นายสุบฮา เจะมะ</v>
      </c>
      <c r="G761" s="121" t="e">
        <f>VLOOKUP(E761,รายชื่อTOG!$B$2:$F$3500,6,FALSE)</f>
        <v>#REF!</v>
      </c>
      <c r="H761" s="121" t="str">
        <f>VLOOKUP(E761,รายชื่อTOG!$B$2:$D$3009,3,0)</f>
        <v>OP1 Phase1 Uncoat DL Before Oven</v>
      </c>
      <c r="I761" s="121" t="s">
        <v>2973</v>
      </c>
      <c r="J761" s="19" t="s">
        <v>11</v>
      </c>
      <c r="K761" s="138" t="s">
        <v>9897</v>
      </c>
      <c r="L761" s="136"/>
      <c r="M761" s="19"/>
      <c r="N761" s="19"/>
      <c r="O761" s="8">
        <f>IF(COUNTIF(B$4:B761,B761)=1,1,0)</f>
        <v>1</v>
      </c>
    </row>
    <row r="762" spans="1:15" s="9" customFormat="1" ht="19.8">
      <c r="A762" s="115">
        <v>758</v>
      </c>
      <c r="B762" s="19" t="s">
        <v>9901</v>
      </c>
      <c r="C762" s="19"/>
      <c r="D762" s="19"/>
      <c r="E762" s="144" t="s">
        <v>8735</v>
      </c>
      <c r="F762" s="121" t="str">
        <f>VLOOKUP(E762,รายชื่อTOG!$B$2:$C$3500,2,FALSE)</f>
        <v>น.ส.ฐิติมา ไพรศรี</v>
      </c>
      <c r="G762" s="121" t="e">
        <f>VLOOKUP(E762,รายชื่อTOG!$B$2:$F$3500,6,FALSE)</f>
        <v>#REF!</v>
      </c>
      <c r="H762" s="121" t="str">
        <f>VLOOKUP(E762,รายชื่อTOG!$B$2:$D$3009,3,0)</f>
        <v>Packing Center</v>
      </c>
      <c r="I762" s="121" t="s">
        <v>2973</v>
      </c>
      <c r="J762" s="19" t="s">
        <v>11</v>
      </c>
      <c r="K762" s="138" t="s">
        <v>9900</v>
      </c>
      <c r="L762" s="136"/>
      <c r="M762" s="19"/>
      <c r="N762" s="19"/>
      <c r="O762" s="8">
        <f>IF(COUNTIF(B$4:B762,B762)=1,1,0)</f>
        <v>1</v>
      </c>
    </row>
    <row r="763" spans="1:15" s="9" customFormat="1" ht="19.8">
      <c r="A763" s="115">
        <v>759</v>
      </c>
      <c r="B763" s="19" t="s">
        <v>10722</v>
      </c>
      <c r="C763" s="19"/>
      <c r="D763" s="19"/>
      <c r="E763" s="144">
        <v>431404</v>
      </c>
      <c r="F763" s="121" t="str">
        <f>VLOOKUP(E763,รายชื่อTOG!$B$2:$C$3500,2,FALSE)</f>
        <v>น.ส.ศิริพร นาคขำ</v>
      </c>
      <c r="G763" s="121" t="e">
        <f>VLOOKUP(E763,รายชื่อTOG!$B$2:$F$3500,6,FALSE)</f>
        <v>#REF!</v>
      </c>
      <c r="H763" s="121" t="str">
        <f>VLOOKUP(E763,รายชื่อTOG!$B$2:$D$3009,3,0)</f>
        <v>OP2 Phase9 HCNT DL Coat</v>
      </c>
      <c r="I763" s="121" t="s">
        <v>2973</v>
      </c>
      <c r="J763" s="19" t="s">
        <v>11</v>
      </c>
      <c r="K763" s="138" t="s">
        <v>4767</v>
      </c>
      <c r="L763" s="136"/>
      <c r="M763" s="19"/>
      <c r="N763" s="19"/>
      <c r="O763" s="8">
        <f>IF(COUNTIF(B$4:B763,B763)=1,1,0)</f>
        <v>1</v>
      </c>
    </row>
    <row r="764" spans="1:15" s="9" customFormat="1" ht="19.8">
      <c r="A764" s="115">
        <v>760</v>
      </c>
      <c r="B764" s="19" t="s">
        <v>9912</v>
      </c>
      <c r="C764" s="19"/>
      <c r="D764" s="19"/>
      <c r="E764" s="144" t="s">
        <v>4676</v>
      </c>
      <c r="F764" s="121" t="str">
        <f>VLOOKUP(E764,รายชื่อTOG!$B$2:$C$3500,2,FALSE)</f>
        <v>น.ส.แพรวนภา มาตนอก</v>
      </c>
      <c r="G764" s="121" t="e">
        <f>VLOOKUP(E764,รายชื่อTOG!$B$2:$F$3500,6,FALSE)</f>
        <v>#REF!</v>
      </c>
      <c r="H764" s="121" t="str">
        <f>VLOOKUP(E764,รายชื่อTOG!$B$2:$D$3009,3,0)</f>
        <v>OP1 Phase2 Uncoat DL After Oven</v>
      </c>
      <c r="I764" s="121" t="s">
        <v>2973</v>
      </c>
      <c r="J764" s="19" t="s">
        <v>11</v>
      </c>
      <c r="K764" s="138" t="s">
        <v>9911</v>
      </c>
      <c r="L764" s="136"/>
      <c r="M764" s="19"/>
      <c r="N764" s="19"/>
      <c r="O764" s="8">
        <f>IF(COUNTIF(B$4:B764,B764)=1,1,0)</f>
        <v>1</v>
      </c>
    </row>
    <row r="765" spans="1:15" s="9" customFormat="1" ht="19.8">
      <c r="A765" s="115">
        <v>761</v>
      </c>
      <c r="B765" s="19" t="s">
        <v>9916</v>
      </c>
      <c r="C765" s="19"/>
      <c r="D765" s="19"/>
      <c r="E765" s="144" t="s">
        <v>6934</v>
      </c>
      <c r="F765" s="121" t="str">
        <f>VLOOKUP(E765,รายชื่อTOG!$B$2:$C$3500,2,FALSE)</f>
        <v>น.ส.พัชริดา ผลประสูตร</v>
      </c>
      <c r="G765" s="121" t="e">
        <f>VLOOKUP(E765,รายชื่อTOG!$B$2:$F$3500,6,FALSE)</f>
        <v>#REF!</v>
      </c>
      <c r="H765" s="121" t="str">
        <f>VLOOKUP(E765,รายชื่อTOG!$B$2:$D$3009,3,0)</f>
        <v>QC TOG</v>
      </c>
      <c r="I765" s="121" t="s">
        <v>2973</v>
      </c>
      <c r="J765" s="19" t="s">
        <v>11</v>
      </c>
      <c r="K765" s="138" t="s">
        <v>9915</v>
      </c>
      <c r="L765" s="136"/>
      <c r="M765" s="19"/>
      <c r="N765" s="19"/>
      <c r="O765" s="8">
        <f>IF(COUNTIF(B$4:B765,B765)=1,1,0)</f>
        <v>1</v>
      </c>
    </row>
    <row r="766" spans="1:15" s="9" customFormat="1" ht="19.8">
      <c r="A766" s="115">
        <v>762</v>
      </c>
      <c r="B766" s="19" t="s">
        <v>9918</v>
      </c>
      <c r="C766" s="19"/>
      <c r="D766" s="19"/>
      <c r="E766" s="144" t="s">
        <v>8562</v>
      </c>
      <c r="F766" s="121" t="str">
        <f>VLOOKUP(E766,รายชื่อTOG!$B$2:$C$3500,2,FALSE)</f>
        <v>นายธีรโชต ลุนบง</v>
      </c>
      <c r="G766" s="121" t="e">
        <f>VLOOKUP(E766,รายชื่อTOG!$B$2:$F$3500,6,FALSE)</f>
        <v>#REF!</v>
      </c>
      <c r="H766" s="121" t="str">
        <f>VLOOKUP(E766,รายชื่อTOG!$B$2:$D$3009,3,0)</f>
        <v>OP Mould Hardening DL Mould Pulishing</v>
      </c>
      <c r="I766" s="121" t="s">
        <v>2973</v>
      </c>
      <c r="J766" s="19" t="s">
        <v>11</v>
      </c>
      <c r="K766" s="138" t="s">
        <v>9867</v>
      </c>
      <c r="L766" s="136"/>
      <c r="M766" s="19"/>
      <c r="N766" s="19"/>
      <c r="O766" s="8">
        <f>IF(COUNTIF(B$4:B766,B766)=1,1,0)</f>
        <v>1</v>
      </c>
    </row>
    <row r="767" spans="1:15" s="9" customFormat="1" ht="19.8">
      <c r="A767" s="115">
        <v>763</v>
      </c>
      <c r="B767" s="19" t="s">
        <v>9922</v>
      </c>
      <c r="C767" s="19"/>
      <c r="D767" s="19"/>
      <c r="E767" s="144" t="s">
        <v>8628</v>
      </c>
      <c r="F767" s="121" t="str">
        <f>VLOOKUP(E767,รายชื่อTOG!$B$2:$C$3500,2,FALSE)</f>
        <v>นายซาการียา ยุโซะ</v>
      </c>
      <c r="G767" s="121" t="e">
        <f>VLOOKUP(E767,รายชื่อTOG!$B$2:$F$3500,6,FALSE)</f>
        <v>#REF!</v>
      </c>
      <c r="H767" s="121" t="str">
        <f>VLOOKUP(E767,รายชื่อTOG!$B$2:$D$3009,3,0)</f>
        <v>OP3 Clear Cast DL</v>
      </c>
      <c r="I767" s="121" t="s">
        <v>2973</v>
      </c>
      <c r="J767" s="19" t="s">
        <v>11</v>
      </c>
      <c r="K767" s="138" t="s">
        <v>9921</v>
      </c>
      <c r="L767" s="136"/>
      <c r="M767" s="19"/>
      <c r="N767" s="19"/>
      <c r="O767" s="8">
        <f>IF(COUNTIF(B$4:B767,B767)=1,1,0)</f>
        <v>1</v>
      </c>
    </row>
    <row r="768" spans="1:15" s="9" customFormat="1" ht="19.8">
      <c r="A768" s="115">
        <v>764</v>
      </c>
      <c r="B768" s="19" t="s">
        <v>10687</v>
      </c>
      <c r="C768" s="19"/>
      <c r="D768" s="19"/>
      <c r="E768" s="144" t="s">
        <v>6672</v>
      </c>
      <c r="F768" s="121" t="str">
        <f>VLOOKUP(E768,รายชื่อTOG!$B$2:$C$3500,2,FALSE)</f>
        <v>นางบังอร โต๊ะเถื่อน</v>
      </c>
      <c r="G768" s="121" t="e">
        <f>VLOOKUP(E768,รายชื่อTOG!$B$2:$F$3500,6,FALSE)</f>
        <v>#REF!</v>
      </c>
      <c r="H768" s="121" t="str">
        <f>VLOOKUP(E768,รายชื่อTOG!$B$2:$D$3009,3,0)</f>
        <v>บริษัท เจเอ็ม คลีนนิ่ง จำกัด</v>
      </c>
      <c r="I768" s="121" t="s">
        <v>2973</v>
      </c>
      <c r="J768" s="19" t="s">
        <v>11</v>
      </c>
      <c r="K768" s="138" t="s">
        <v>9927</v>
      </c>
      <c r="L768" s="136"/>
      <c r="M768" s="19"/>
      <c r="N768" s="19"/>
      <c r="O768" s="8">
        <f>IF(COUNTIF(B$4:B768,B768)=1,1,0)</f>
        <v>1</v>
      </c>
    </row>
    <row r="769" spans="1:15" s="9" customFormat="1" ht="19.8">
      <c r="A769" s="115">
        <v>765</v>
      </c>
      <c r="B769" s="19" t="s">
        <v>10688</v>
      </c>
      <c r="C769" s="19"/>
      <c r="D769" s="19"/>
      <c r="E769" s="144" t="s">
        <v>8540</v>
      </c>
      <c r="F769" s="121" t="str">
        <f>VLOOKUP(E769,รายชื่อTOG!$B$2:$C$3500,2,FALSE)</f>
        <v>น.ส.ปราณี คันทะนาค</v>
      </c>
      <c r="G769" s="121" t="e">
        <f>VLOOKUP(E769,รายชื่อTOG!$B$2:$F$3500,6,FALSE)</f>
        <v>#REF!</v>
      </c>
      <c r="H769" s="121" t="str">
        <f>VLOOKUP(E769,รายชื่อTOG!$B$2:$D$3009,3,0)</f>
        <v>OP2 Phase5 Uncoat DL After Oven</v>
      </c>
      <c r="I769" s="121" t="s">
        <v>2973</v>
      </c>
      <c r="J769" s="19" t="s">
        <v>11</v>
      </c>
      <c r="K769" s="138" t="s">
        <v>9933</v>
      </c>
      <c r="L769" s="136"/>
      <c r="M769" s="19"/>
      <c r="N769" s="19"/>
      <c r="O769" s="8">
        <f>IF(COUNTIF(B$4:B769,B769)=1,1,0)</f>
        <v>1</v>
      </c>
    </row>
    <row r="770" spans="1:15" s="9" customFormat="1" ht="19.8">
      <c r="A770" s="115">
        <v>766</v>
      </c>
      <c r="B770" s="19" t="s">
        <v>9941</v>
      </c>
      <c r="C770" s="19"/>
      <c r="D770" s="19"/>
      <c r="E770" s="144" t="s">
        <v>6188</v>
      </c>
      <c r="F770" s="121" t="str">
        <f>VLOOKUP(E770,รายชื่อTOG!$B$2:$C$3500,2,FALSE)</f>
        <v>นายสมจิตต์ ภิรมย์คง</v>
      </c>
      <c r="G770" s="121" t="e">
        <f>VLOOKUP(E770,รายชื่อTOG!$B$2:$F$3500,6,FALSE)</f>
        <v>#REF!</v>
      </c>
      <c r="H770" s="121" t="str">
        <f>VLOOKUP(E770,รายชื่อTOG!$B$2:$D$3009,3,0)</f>
        <v>OP1 Phase2 Uncoat DL Before Oven</v>
      </c>
      <c r="I770" s="121" t="s">
        <v>2973</v>
      </c>
      <c r="J770" s="19" t="s">
        <v>11</v>
      </c>
      <c r="K770" s="138" t="s">
        <v>6189</v>
      </c>
      <c r="L770" s="136"/>
      <c r="M770" s="19"/>
      <c r="N770" s="19"/>
      <c r="O770" s="8">
        <f>IF(COUNTIF(B$4:B770,B770)=1,1,0)</f>
        <v>1</v>
      </c>
    </row>
    <row r="771" spans="1:15" s="9" customFormat="1" ht="19.8">
      <c r="A771" s="115">
        <v>767</v>
      </c>
      <c r="B771" s="19" t="s">
        <v>10689</v>
      </c>
      <c r="C771" s="19"/>
      <c r="D771" s="19"/>
      <c r="E771" s="144">
        <v>650063</v>
      </c>
      <c r="F771" s="121" t="str">
        <f>VLOOKUP(E771,รายชื่อTOG!$B$2:$C$3500,2,FALSE)</f>
        <v>นายวันชัย จาดเจริญ</v>
      </c>
      <c r="G771" s="121" t="e">
        <f>VLOOKUP(E771,รายชื่อTOG!$B$2:$F$3500,6,FALSE)</f>
        <v>#REF!</v>
      </c>
      <c r="H771" s="121" t="str">
        <f>VLOOKUP(E771,รายชื่อTOG!$B$2:$D$3009,3,0)</f>
        <v>Maintenance TOG</v>
      </c>
      <c r="I771" s="19" t="s">
        <v>2971</v>
      </c>
      <c r="J771" s="19" t="s">
        <v>10</v>
      </c>
      <c r="K771" s="138" t="s">
        <v>9943</v>
      </c>
      <c r="L771" s="136"/>
      <c r="M771" s="19"/>
      <c r="N771" s="19"/>
      <c r="O771" s="8">
        <f>IF(COUNTIF(B$4:B771,B771)=1,1,0)</f>
        <v>1</v>
      </c>
    </row>
    <row r="772" spans="1:15" s="9" customFormat="1" ht="19.8">
      <c r="A772" s="115">
        <v>768</v>
      </c>
      <c r="B772" s="19" t="s">
        <v>10690</v>
      </c>
      <c r="C772" s="19"/>
      <c r="D772" s="19"/>
      <c r="E772" s="144" t="s">
        <v>8271</v>
      </c>
      <c r="F772" s="121" t="str">
        <f>VLOOKUP(E772,รายชื่อTOG!$B$2:$C$3500,2,FALSE)</f>
        <v>นายสหภาพ คุ้มบำรุง</v>
      </c>
      <c r="G772" s="121" t="e">
        <f>VLOOKUP(E772,รายชื่อTOG!$B$2:$F$3500,6,FALSE)</f>
        <v>#REF!</v>
      </c>
      <c r="H772" s="121" t="str">
        <f>VLOOKUP(E772,รายชื่อTOG!$B$2:$D$3009,3,0)</f>
        <v>OP1 Phase 7 Casting Lens DL</v>
      </c>
      <c r="I772" s="121" t="s">
        <v>2973</v>
      </c>
      <c r="J772" s="19" t="s">
        <v>11</v>
      </c>
      <c r="K772" s="138" t="s">
        <v>9948</v>
      </c>
      <c r="L772" s="136"/>
      <c r="M772" s="19"/>
      <c r="N772" s="19"/>
      <c r="O772" s="8">
        <f>IF(COUNTIF(B$4:B772,B772)=1,1,0)</f>
        <v>1</v>
      </c>
    </row>
    <row r="773" spans="1:15" s="9" customFormat="1" ht="19.8">
      <c r="A773" s="115">
        <v>769</v>
      </c>
      <c r="B773" s="19" t="s">
        <v>9953</v>
      </c>
      <c r="C773" s="19"/>
      <c r="D773" s="19"/>
      <c r="E773" s="144" t="s">
        <v>8740</v>
      </c>
      <c r="F773" s="121" t="str">
        <f>VLOOKUP(E773,รายชื่อTOG!$B$2:$C$3500,2,FALSE)</f>
        <v>นายสาธิต นาคกร</v>
      </c>
      <c r="G773" s="121" t="e">
        <f>VLOOKUP(E773,รายชื่อTOG!$B$2:$F$3500,6,FALSE)</f>
        <v>#REF!</v>
      </c>
      <c r="H773" s="121" t="str">
        <f>VLOOKUP(E773,รายชื่อTOG!$B$2:$D$3009,3,0)</f>
        <v>OP1 Phase1 Uncoat DL Before Oven</v>
      </c>
      <c r="I773" s="121" t="s">
        <v>2973</v>
      </c>
      <c r="J773" s="19" t="s">
        <v>11</v>
      </c>
      <c r="K773" s="138" t="s">
        <v>9952</v>
      </c>
      <c r="L773" s="136"/>
      <c r="M773" s="19"/>
      <c r="N773" s="19"/>
      <c r="O773" s="8">
        <f>IF(COUNTIF(B$4:B773,B773)=1,1,0)</f>
        <v>1</v>
      </c>
    </row>
    <row r="774" spans="1:15" s="9" customFormat="1" ht="19.8">
      <c r="A774" s="115">
        <v>770</v>
      </c>
      <c r="B774" s="19" t="s">
        <v>9959</v>
      </c>
      <c r="C774" s="19"/>
      <c r="D774" s="19"/>
      <c r="E774" s="144">
        <v>630056</v>
      </c>
      <c r="F774" s="121" t="str">
        <f>VLOOKUP(E774,รายชื่อTOG!$B$2:$C$3500,2,FALSE)</f>
        <v>นายศรายุทธ อรุณจิตต์</v>
      </c>
      <c r="G774" s="121" t="e">
        <f>VLOOKUP(E774,รายชื่อTOG!$B$2:$F$3500,6,FALSE)</f>
        <v>#REF!</v>
      </c>
      <c r="H774" s="121" t="str">
        <f>VLOOKUP(E774,รายชื่อTOG!$B$2:$D$3009,3,0)</f>
        <v>Storage Management</v>
      </c>
      <c r="I774" s="19" t="s">
        <v>2972</v>
      </c>
      <c r="J774" s="19" t="s">
        <v>10</v>
      </c>
      <c r="K774" s="138" t="s">
        <v>9958</v>
      </c>
      <c r="L774" s="136"/>
      <c r="M774" s="19"/>
      <c r="N774" s="19"/>
      <c r="O774" s="8">
        <f>IF(COUNTIF(B$4:B774,B774)=1,1,0)</f>
        <v>1</v>
      </c>
    </row>
    <row r="775" spans="1:15" s="9" customFormat="1" ht="19.8">
      <c r="A775" s="115">
        <v>771</v>
      </c>
      <c r="B775" s="19" t="s">
        <v>11039</v>
      </c>
      <c r="C775" s="19"/>
      <c r="D775" s="19"/>
      <c r="E775" s="144">
        <v>630056</v>
      </c>
      <c r="F775" s="121" t="str">
        <f>VLOOKUP(E775,รายชื่อTOG!$B$2:$C$3500,2,FALSE)</f>
        <v>นายศรายุทธ อรุณจิตต์</v>
      </c>
      <c r="G775" s="121" t="e">
        <f>VLOOKUP(E775,รายชื่อTOG!$B$2:$F$3500,6,FALSE)</f>
        <v>#REF!</v>
      </c>
      <c r="H775" s="121" t="str">
        <f>VLOOKUP(E775,รายชื่อTOG!$B$2:$D$3009,3,0)</f>
        <v>Storage Management</v>
      </c>
      <c r="I775" s="121" t="s">
        <v>2973</v>
      </c>
      <c r="J775" s="19" t="s">
        <v>11</v>
      </c>
      <c r="K775" s="138" t="s">
        <v>9958</v>
      </c>
      <c r="L775" s="136"/>
      <c r="M775" s="19"/>
      <c r="N775" s="19"/>
      <c r="O775" s="8">
        <f>IF(COUNTIF(B$4:B775,B775)=1,1,0)</f>
        <v>1</v>
      </c>
    </row>
    <row r="776" spans="1:15" s="9" customFormat="1" ht="19.8">
      <c r="A776" s="115">
        <v>772</v>
      </c>
      <c r="B776" s="19" t="s">
        <v>10723</v>
      </c>
      <c r="C776" s="19"/>
      <c r="D776" s="19"/>
      <c r="E776" s="144" t="s">
        <v>9962</v>
      </c>
      <c r="F776" s="121" t="str">
        <f>VLOOKUP(E776,รายชื่อTOG!$B$2:$C$3500,2,FALSE)</f>
        <v>น.ส.วิลัยลักษณ์ บุญราช</v>
      </c>
      <c r="G776" s="121" t="e">
        <f>VLOOKUP(E776,รายชื่อTOG!$B$2:$F$3500,6,FALSE)</f>
        <v>#REF!</v>
      </c>
      <c r="H776" s="121" t="str">
        <f>VLOOKUP(E776,รายชื่อTOG!$B$2:$D$3009,3,0)</f>
        <v>OP3 Clear Cast DL</v>
      </c>
      <c r="I776" s="121" t="s">
        <v>2973</v>
      </c>
      <c r="J776" s="19" t="s">
        <v>11</v>
      </c>
      <c r="K776" s="138" t="s">
        <v>9963</v>
      </c>
      <c r="L776" s="136"/>
      <c r="M776" s="19"/>
      <c r="N776" s="19"/>
      <c r="O776" s="8">
        <f>IF(COUNTIF(B$4:B776,B776)=1,1,0)</f>
        <v>1</v>
      </c>
    </row>
    <row r="777" spans="1:15" s="9" customFormat="1" ht="19.8">
      <c r="A777" s="115">
        <v>773</v>
      </c>
      <c r="B777" s="19" t="s">
        <v>10724</v>
      </c>
      <c r="C777" s="19"/>
      <c r="D777" s="19"/>
      <c r="E777" s="144" t="s">
        <v>9966</v>
      </c>
      <c r="F777" s="121" t="str">
        <f>VLOOKUP(E777,รายชื่อTOG!$B$2:$C$3500,2,FALSE)</f>
        <v>น.ส.จุฑามาศ ซีซอง</v>
      </c>
      <c r="G777" s="121" t="e">
        <f>VLOOKUP(E777,รายชื่อTOG!$B$2:$F$3500,6,FALSE)</f>
        <v>#REF!</v>
      </c>
      <c r="H777" s="121" t="str">
        <f>VLOOKUP(E777,รายชื่อTOG!$B$2:$D$3009,3,0)</f>
        <v>OP Mould Hardening DL RX Lens</v>
      </c>
      <c r="I777" s="121" t="s">
        <v>2973</v>
      </c>
      <c r="J777" s="19" t="s">
        <v>11</v>
      </c>
      <c r="K777" s="138" t="s">
        <v>9967</v>
      </c>
      <c r="L777" s="136"/>
      <c r="M777" s="19"/>
      <c r="N777" s="19"/>
      <c r="O777" s="8">
        <f>IF(COUNTIF(B$4:B777,B777)=1,1,0)</f>
        <v>1</v>
      </c>
    </row>
    <row r="778" spans="1:15" s="9" customFormat="1" ht="19.8">
      <c r="A778" s="115">
        <v>774</v>
      </c>
      <c r="B778" s="19" t="s">
        <v>9971</v>
      </c>
      <c r="C778" s="19"/>
      <c r="D778" s="19"/>
      <c r="E778" s="144" t="s">
        <v>6951</v>
      </c>
      <c r="F778" s="121" t="str">
        <f>VLOOKUP(E778,รายชื่อTOG!$B$2:$C$3500,2,FALSE)</f>
        <v>นายกฤษดาวุทธ ผลฟัก</v>
      </c>
      <c r="G778" s="121" t="e">
        <f>VLOOKUP(E778,รายชื่อTOG!$B$2:$F$3500,6,FALSE)</f>
        <v>#REF!</v>
      </c>
      <c r="H778" s="121" t="str">
        <f>VLOOKUP(E778,รายชื่อTOG!$B$2:$D$3009,3,0)</f>
        <v>OP1 Phase1 Uncoat DL Before Oven</v>
      </c>
      <c r="I778" s="121" t="s">
        <v>2973</v>
      </c>
      <c r="J778" s="19" t="s">
        <v>11</v>
      </c>
      <c r="K778" s="138" t="s">
        <v>9970</v>
      </c>
      <c r="L778" s="136"/>
      <c r="M778" s="19"/>
      <c r="N778" s="19"/>
      <c r="O778" s="8">
        <f>IF(COUNTIF(B$4:B778,B778)=1,1,0)</f>
        <v>1</v>
      </c>
    </row>
    <row r="779" spans="1:15" s="9" customFormat="1" ht="19.8">
      <c r="A779" s="115">
        <v>775</v>
      </c>
      <c r="B779" s="19" t="s">
        <v>10725</v>
      </c>
      <c r="C779" s="19"/>
      <c r="D779" s="19"/>
      <c r="E779" s="144" t="s">
        <v>8753</v>
      </c>
      <c r="F779" s="121" t="str">
        <f>VLOOKUP(E779,รายชื่อTOG!$B$2:$C$3500,2,FALSE)</f>
        <v>น.ส.เบญจพร หอมชื่น</v>
      </c>
      <c r="G779" s="121" t="e">
        <f>VLOOKUP(E779,รายชื่อTOG!$B$2:$F$3500,6,FALSE)</f>
        <v>#REF!</v>
      </c>
      <c r="H779" s="121" t="str">
        <f>VLOOKUP(E779,รายชื่อTOG!$B$2:$D$3009,3,0)</f>
        <v>OP1 Phase1 HC DL Coat</v>
      </c>
      <c r="I779" s="121" t="s">
        <v>2973</v>
      </c>
      <c r="J779" s="19" t="s">
        <v>11</v>
      </c>
      <c r="K779" s="138" t="s">
        <v>9973</v>
      </c>
      <c r="L779" s="136"/>
      <c r="M779" s="19"/>
      <c r="N779" s="19"/>
      <c r="O779" s="8">
        <f>IF(COUNTIF(B$4:B779,B779)=1,1,0)</f>
        <v>1</v>
      </c>
    </row>
    <row r="780" spans="1:15" s="9" customFormat="1" ht="19.8">
      <c r="A780" s="115">
        <v>776</v>
      </c>
      <c r="B780" s="19" t="s">
        <v>10726</v>
      </c>
      <c r="C780" s="19"/>
      <c r="D780" s="19"/>
      <c r="E780" s="144">
        <v>555603</v>
      </c>
      <c r="F780" s="121" t="str">
        <f>VLOOKUP(E780,รายชื่อTOG!$B$2:$C$3500,2,FALSE)</f>
        <v>น.ส.อภิชญา สุดา</v>
      </c>
      <c r="G780" s="121" t="e">
        <f>VLOOKUP(E780,รายชื่อTOG!$B$2:$F$3500,6,FALSE)</f>
        <v>#REF!</v>
      </c>
      <c r="H780" s="121" t="str">
        <f>VLOOKUP(E780,รายชื่อTOG!$B$2:$D$3009,3,0)</f>
        <v>OP2 Phase9 HCNT DL Coat</v>
      </c>
      <c r="I780" s="19" t="s">
        <v>2972</v>
      </c>
      <c r="J780" s="19" t="s">
        <v>10</v>
      </c>
      <c r="K780" s="138" t="s">
        <v>1549</v>
      </c>
      <c r="L780" s="136"/>
      <c r="M780" s="19"/>
      <c r="N780" s="19"/>
      <c r="O780" s="8">
        <f>IF(COUNTIF(B$4:B780,B780)=1,1,0)</f>
        <v>1</v>
      </c>
    </row>
    <row r="781" spans="1:15" s="9" customFormat="1" ht="19.8">
      <c r="A781" s="115">
        <v>777</v>
      </c>
      <c r="B781" s="19" t="s">
        <v>10727</v>
      </c>
      <c r="C781" s="19"/>
      <c r="D781" s="19"/>
      <c r="E781" s="144" t="s">
        <v>6130</v>
      </c>
      <c r="F781" s="121" t="str">
        <f>VLOOKUP(E781,รายชื่อTOG!$B$2:$C$3500,2,FALSE)</f>
        <v>นายปราโมทย์ เสือกระจ่าง</v>
      </c>
      <c r="G781" s="121" t="e">
        <f>VLOOKUP(E781,รายชื่อTOG!$B$2:$F$3500,6,FALSE)</f>
        <v>#REF!</v>
      </c>
      <c r="H781" s="121" t="str">
        <f>VLOOKUP(E781,รายชื่อTOG!$B$2:$D$3009,3,0)</f>
        <v>OP1 Phase 7 Hardcoat DL</v>
      </c>
      <c r="I781" s="121" t="s">
        <v>2973</v>
      </c>
      <c r="J781" s="19" t="s">
        <v>11</v>
      </c>
      <c r="K781" s="138" t="s">
        <v>6131</v>
      </c>
      <c r="L781" s="136"/>
      <c r="M781" s="19"/>
      <c r="N781" s="19"/>
      <c r="O781" s="8">
        <f>IF(COUNTIF(B$4:B781,B781)=1,1,0)</f>
        <v>1</v>
      </c>
    </row>
    <row r="782" spans="1:15" s="9" customFormat="1" ht="19.8">
      <c r="A782" s="115">
        <v>778</v>
      </c>
      <c r="B782" s="19" t="s">
        <v>9981</v>
      </c>
      <c r="C782" s="19"/>
      <c r="D782" s="19"/>
      <c r="E782" s="144">
        <v>650083</v>
      </c>
      <c r="F782" s="121" t="str">
        <f>VLOOKUP(E782,รายชื่อTOG!$B$2:$C$3500,2,FALSE)</f>
        <v>นายศุภกิตต์ ยุติธรรมวรวาท</v>
      </c>
      <c r="G782" s="121" t="e">
        <f>VLOOKUP(E782,รายชื่อTOG!$B$2:$F$3500,6,FALSE)</f>
        <v>#REF!</v>
      </c>
      <c r="H782" s="121" t="str">
        <f>VLOOKUP(E782,รายชื่อTOG!$B$2:$D$3009,3,0)</f>
        <v>Automation</v>
      </c>
      <c r="I782" s="19" t="s">
        <v>2971</v>
      </c>
      <c r="J782" s="19" t="s">
        <v>10</v>
      </c>
      <c r="K782" s="138" t="s">
        <v>9980</v>
      </c>
      <c r="L782" s="136"/>
      <c r="M782" s="19"/>
      <c r="N782" s="19"/>
      <c r="O782" s="8">
        <f>IF(COUNTIF(B$4:B782,B782)=1,1,0)</f>
        <v>1</v>
      </c>
    </row>
    <row r="783" spans="1:15" s="9" customFormat="1" ht="19.8">
      <c r="A783" s="115">
        <v>779</v>
      </c>
      <c r="B783" s="19" t="s">
        <v>9985</v>
      </c>
      <c r="C783" s="19"/>
      <c r="D783" s="19"/>
      <c r="E783" s="144" t="s">
        <v>9983</v>
      </c>
      <c r="F783" s="121" t="str">
        <f>VLOOKUP(E783,รายชื่อTOG!$B$2:$C$3500,2,FALSE)</f>
        <v>นายกฤษฎา มีแก้ว</v>
      </c>
      <c r="G783" s="121" t="e">
        <f>VLOOKUP(E783,รายชื่อTOG!$B$2:$F$3500,6,FALSE)</f>
        <v>#REF!</v>
      </c>
      <c r="H783" s="121" t="str">
        <f>VLOOKUP(E783,รายชื่อTOG!$B$2:$D$3009,3,0)</f>
        <v>OP1 Phase 7 Hard Multicoat DL</v>
      </c>
      <c r="I783" s="19" t="s">
        <v>2972</v>
      </c>
      <c r="J783" s="19" t="s">
        <v>10</v>
      </c>
      <c r="K783" s="138" t="s">
        <v>9984</v>
      </c>
      <c r="L783" s="136"/>
      <c r="M783" s="19"/>
      <c r="N783" s="19"/>
      <c r="O783" s="8">
        <f>IF(COUNTIF(B$4:B783,B783)=1,1,0)</f>
        <v>1</v>
      </c>
    </row>
    <row r="784" spans="1:15" s="9" customFormat="1" ht="19.8">
      <c r="A784" s="115">
        <v>780</v>
      </c>
      <c r="B784" s="19" t="s">
        <v>9986</v>
      </c>
      <c r="C784" s="19"/>
      <c r="D784" s="19"/>
      <c r="E784" s="144">
        <v>442151</v>
      </c>
      <c r="F784" s="121" t="str">
        <f>VLOOKUP(E784,รายชื่อTOG!$B$2:$C$3500,2,FALSE)</f>
        <v>นายสนธยา อินทรลักษณ์</v>
      </c>
      <c r="G784" s="121" t="e">
        <f>VLOOKUP(E784,รายชื่อTOG!$B$2:$F$3500,6,FALSE)</f>
        <v>#REF!</v>
      </c>
      <c r="H784" s="121" t="str">
        <f>VLOOKUP(E784,รายชื่อTOG!$B$2:$D$3009,3,0)</f>
        <v>Operation 1 TOG</v>
      </c>
      <c r="I784" s="121" t="s">
        <v>2973</v>
      </c>
      <c r="J784" s="19" t="s">
        <v>11</v>
      </c>
      <c r="K784" s="138" t="s">
        <v>9372</v>
      </c>
      <c r="L784" s="136"/>
      <c r="M784" s="19"/>
      <c r="N784" s="19"/>
      <c r="O784" s="8">
        <f>IF(COUNTIF(B$4:B784,B784)=1,1,0)</f>
        <v>1</v>
      </c>
    </row>
    <row r="785" spans="1:15" s="9" customFormat="1" ht="19.8">
      <c r="A785" s="115">
        <v>781</v>
      </c>
      <c r="B785" s="19" t="s">
        <v>10728</v>
      </c>
      <c r="C785" s="19"/>
      <c r="D785" s="19"/>
      <c r="E785" s="144">
        <v>650084</v>
      </c>
      <c r="F785" s="121" t="str">
        <f>VLOOKUP(E785,รายชื่อTOG!$B$2:$C$3500,2,FALSE)</f>
        <v>นายสุพิชญ์ชัย นาชัยนาค</v>
      </c>
      <c r="G785" s="121" t="e">
        <f>VLOOKUP(E785,รายชื่อTOG!$B$2:$F$3500,6,FALSE)</f>
        <v>#REF!</v>
      </c>
      <c r="H785" s="121" t="str">
        <f>VLOOKUP(E785,รายชื่อTOG!$B$2:$D$3009,3,0)</f>
        <v>Environment TOG</v>
      </c>
      <c r="I785" s="121" t="s">
        <v>2973</v>
      </c>
      <c r="J785" s="19" t="s">
        <v>11</v>
      </c>
      <c r="K785" s="138" t="s">
        <v>9989</v>
      </c>
      <c r="L785" s="136"/>
      <c r="M785" s="19"/>
      <c r="N785" s="19"/>
      <c r="O785" s="8">
        <f>IF(COUNTIF(B$4:B785,B785)=1,1,0)</f>
        <v>1</v>
      </c>
    </row>
    <row r="786" spans="1:15" s="9" customFormat="1" ht="19.8">
      <c r="A786" s="115">
        <v>782</v>
      </c>
      <c r="B786" s="19" t="s">
        <v>9992</v>
      </c>
      <c r="C786" s="19"/>
      <c r="D786" s="19"/>
      <c r="E786" s="144">
        <v>650084</v>
      </c>
      <c r="F786" s="121" t="str">
        <f>VLOOKUP(E786,รายชื่อTOG!$B$2:$C$3500,2,FALSE)</f>
        <v>นายสุพิชญ์ชัย นาชัยนาค</v>
      </c>
      <c r="G786" s="121" t="e">
        <f>VLOOKUP(E786,รายชื่อTOG!$B$2:$F$3500,6,FALSE)</f>
        <v>#REF!</v>
      </c>
      <c r="H786" s="121" t="str">
        <f>VLOOKUP(E786,รายชื่อTOG!$B$2:$D$3009,3,0)</f>
        <v>Environment TOG</v>
      </c>
      <c r="I786" s="19" t="s">
        <v>2971</v>
      </c>
      <c r="J786" s="19" t="s">
        <v>10</v>
      </c>
      <c r="K786" s="138" t="s">
        <v>9989</v>
      </c>
      <c r="L786" s="136"/>
      <c r="M786" s="19"/>
      <c r="N786" s="19"/>
      <c r="O786" s="8">
        <f>IF(COUNTIF(B$4:B786,B786)=1,1,0)</f>
        <v>1</v>
      </c>
    </row>
    <row r="787" spans="1:15" s="9" customFormat="1" ht="19.8">
      <c r="A787" s="115">
        <v>783</v>
      </c>
      <c r="B787" s="19" t="s">
        <v>10729</v>
      </c>
      <c r="C787" s="19"/>
      <c r="D787" s="19"/>
      <c r="E787" s="144" t="s">
        <v>9994</v>
      </c>
      <c r="F787" s="121" t="str">
        <f>VLOOKUP(E787,รายชื่อTOG!$B$2:$C$3500,2,FALSE)</f>
        <v>นางพิราวรรณ แสงสม</v>
      </c>
      <c r="G787" s="121" t="e">
        <f>VLOOKUP(E787,รายชื่อTOG!$B$2:$F$3500,6,FALSE)</f>
        <v>#REF!</v>
      </c>
      <c r="H787" s="121" t="str">
        <f>VLOOKUP(E787,รายชื่อTOG!$B$2:$D$3009,3,0)</f>
        <v>OP Mould Hardening DL Mould Pulishing</v>
      </c>
      <c r="I787" s="19" t="s">
        <v>2972</v>
      </c>
      <c r="J787" s="19" t="s">
        <v>10</v>
      </c>
      <c r="K787" s="138" t="s">
        <v>9995</v>
      </c>
      <c r="L787" s="136"/>
      <c r="M787" s="19"/>
      <c r="N787" s="19"/>
      <c r="O787" s="8">
        <f>IF(COUNTIF(B$4:B787,B787)=1,1,0)</f>
        <v>1</v>
      </c>
    </row>
    <row r="788" spans="1:15" s="9" customFormat="1" ht="19.8">
      <c r="A788" s="115">
        <v>784</v>
      </c>
      <c r="B788" s="19" t="s">
        <v>10000</v>
      </c>
      <c r="C788" s="19"/>
      <c r="D788" s="19"/>
      <c r="E788" s="144">
        <v>650090</v>
      </c>
      <c r="F788" s="121" t="str">
        <f>VLOOKUP(E788,รายชื่อTOG!$B$2:$C$3500,2,FALSE)</f>
        <v>นายชนาธิป ชัยเลิศ</v>
      </c>
      <c r="G788" s="121" t="e">
        <f>VLOOKUP(E788,รายชื่อTOG!$B$2:$F$3500,6,FALSE)</f>
        <v>#REF!</v>
      </c>
      <c r="H788" s="121" t="str">
        <f>VLOOKUP(E788,รายชื่อTOG!$B$2:$D$3009,3,0)</f>
        <v>Information Technology</v>
      </c>
      <c r="I788" s="19" t="s">
        <v>2971</v>
      </c>
      <c r="J788" s="19" t="s">
        <v>10</v>
      </c>
      <c r="K788" s="138" t="s">
        <v>9999</v>
      </c>
      <c r="L788" s="136"/>
      <c r="M788" s="19"/>
      <c r="N788" s="19"/>
      <c r="O788" s="8">
        <f>IF(COUNTIF(B$4:B788,B788)=1,1,0)</f>
        <v>1</v>
      </c>
    </row>
    <row r="789" spans="1:15" s="9" customFormat="1" ht="19.8">
      <c r="A789" s="115">
        <v>785</v>
      </c>
      <c r="B789" s="19" t="s">
        <v>10730</v>
      </c>
      <c r="C789" s="19"/>
      <c r="D789" s="19"/>
      <c r="E789" s="144" t="s">
        <v>7146</v>
      </c>
      <c r="F789" s="121" t="str">
        <f>VLOOKUP(E789,รายชื่อTOG!$B$2:$C$3500,2,FALSE)</f>
        <v>น.ส.ฟารีดา กะเต๊ะ</v>
      </c>
      <c r="G789" s="121" t="e">
        <f>VLOOKUP(E789,รายชื่อTOG!$B$2:$F$3500,6,FALSE)</f>
        <v>#REF!</v>
      </c>
      <c r="H789" s="121" t="str">
        <f>VLOOKUP(E789,รายชื่อTOG!$B$2:$D$3009,3,0)</f>
        <v>OP1 Phase2 Uncoat DL After Oven</v>
      </c>
      <c r="I789" s="121" t="s">
        <v>2973</v>
      </c>
      <c r="J789" s="19" t="s">
        <v>11</v>
      </c>
      <c r="K789" s="138" t="s">
        <v>10003</v>
      </c>
      <c r="L789" s="136"/>
      <c r="M789" s="19"/>
      <c r="N789" s="19"/>
      <c r="O789" s="8">
        <f>IF(COUNTIF(B$4:B789,B789)=1,1,0)</f>
        <v>1</v>
      </c>
    </row>
    <row r="790" spans="1:15" s="9" customFormat="1" ht="19.8">
      <c r="A790" s="115">
        <v>786</v>
      </c>
      <c r="B790" s="19" t="s">
        <v>10008</v>
      </c>
      <c r="C790" s="19"/>
      <c r="D790" s="19"/>
      <c r="E790" s="144" t="s">
        <v>10006</v>
      </c>
      <c r="F790" s="121" t="str">
        <f>VLOOKUP(E790,รายชื่อTOG!$B$2:$C$3500,2,FALSE)</f>
        <v>น.ส.คฑามาศ กาลวงศ์</v>
      </c>
      <c r="G790" s="121" t="e">
        <f>VLOOKUP(E790,รายชื่อTOG!$B$2:$F$3500,6,FALSE)</f>
        <v>#REF!</v>
      </c>
      <c r="H790" s="121" t="str">
        <f>VLOOKUP(E790,รายชื่อTOG!$B$2:$D$3009,3,0)</f>
        <v>Packing Center</v>
      </c>
      <c r="I790" s="19" t="s">
        <v>2972</v>
      </c>
      <c r="J790" s="19" t="s">
        <v>10</v>
      </c>
      <c r="K790" s="138" t="s">
        <v>10007</v>
      </c>
      <c r="L790" s="136"/>
      <c r="M790" s="19"/>
      <c r="N790" s="19"/>
      <c r="O790" s="8">
        <f>IF(COUNTIF(B$4:B790,B790)=1,1,0)</f>
        <v>1</v>
      </c>
    </row>
    <row r="791" spans="1:15" s="9" customFormat="1" ht="19.8">
      <c r="A791" s="115">
        <v>787</v>
      </c>
      <c r="B791" s="19" t="s">
        <v>10010</v>
      </c>
      <c r="C791" s="19"/>
      <c r="D791" s="19"/>
      <c r="E791" s="144" t="s">
        <v>6431</v>
      </c>
      <c r="F791" s="121" t="str">
        <f>VLOOKUP(E791,รายชื่อTOG!$B$2:$C$3500,2,FALSE)</f>
        <v>น.ส.ทิพวรรณ แดงคง</v>
      </c>
      <c r="G791" s="121" t="e">
        <f>VLOOKUP(E791,รายชื่อTOG!$B$2:$F$3500,6,FALSE)</f>
        <v>#REF!</v>
      </c>
      <c r="H791" s="121" t="str">
        <f>VLOOKUP(E791,รายชื่อTOG!$B$2:$D$3009,3,0)</f>
        <v>QC TOG</v>
      </c>
      <c r="I791" s="121" t="s">
        <v>2973</v>
      </c>
      <c r="J791" s="19" t="s">
        <v>11</v>
      </c>
      <c r="K791" s="138" t="s">
        <v>6432</v>
      </c>
      <c r="L791" s="136"/>
      <c r="M791" s="19"/>
      <c r="N791" s="19"/>
      <c r="O791" s="8">
        <f>IF(COUNTIF(B$4:B791,B791)=1,1,0)</f>
        <v>1</v>
      </c>
    </row>
    <row r="792" spans="1:15" s="9" customFormat="1" ht="19.8">
      <c r="A792" s="115">
        <v>788</v>
      </c>
      <c r="B792" s="19" t="s">
        <v>10731</v>
      </c>
      <c r="C792" s="19"/>
      <c r="D792" s="19"/>
      <c r="E792" s="144" t="s">
        <v>5827</v>
      </c>
      <c r="F792" s="121" t="str">
        <f>VLOOKUP(E792,รายชื่อTOG!$B$2:$C$3500,2,FALSE)</f>
        <v>น.ส.ดารุณี เขียวอ่อน</v>
      </c>
      <c r="G792" s="121" t="e">
        <f>VLOOKUP(E792,รายชื่อTOG!$B$2:$F$3500,6,FALSE)</f>
        <v>#REF!</v>
      </c>
      <c r="H792" s="121" t="str">
        <f>VLOOKUP(E792,รายชื่อTOG!$B$2:$D$3009,3,0)</f>
        <v>บริษัท สมายล์ พี จำกัด</v>
      </c>
      <c r="I792" s="19" t="s">
        <v>2972</v>
      </c>
      <c r="J792" s="19" t="s">
        <v>10</v>
      </c>
      <c r="K792" s="138" t="s">
        <v>10018</v>
      </c>
      <c r="L792" s="136"/>
      <c r="M792" s="19"/>
      <c r="N792" s="19"/>
      <c r="O792" s="8">
        <f>IF(COUNTIF(B$4:B792,B792)=1,1,0)</f>
        <v>1</v>
      </c>
    </row>
    <row r="793" spans="1:15" s="9" customFormat="1" ht="19.8">
      <c r="A793" s="115">
        <v>789</v>
      </c>
      <c r="B793" s="19" t="s">
        <v>10732</v>
      </c>
      <c r="C793" s="19"/>
      <c r="D793" s="19"/>
      <c r="E793" s="144" t="s">
        <v>10021</v>
      </c>
      <c r="F793" s="121" t="str">
        <f>VLOOKUP(E793,รายชื่อTOG!$B$2:$C$3500,2,FALSE)</f>
        <v>นายพารินธร ส่อนนารา</v>
      </c>
      <c r="G793" s="121" t="e">
        <f>VLOOKUP(E793,รายชื่อTOG!$B$2:$F$3500,6,FALSE)</f>
        <v>#REF!</v>
      </c>
      <c r="H793" s="121" t="str">
        <f>VLOOKUP(E793,รายชื่อTOG!$B$2:$D$3009,3,0)</f>
        <v>QC TOG</v>
      </c>
      <c r="I793" s="121" t="s">
        <v>2973</v>
      </c>
      <c r="J793" s="19" t="s">
        <v>11</v>
      </c>
      <c r="K793" s="138" t="s">
        <v>10022</v>
      </c>
      <c r="L793" s="136"/>
      <c r="M793" s="19"/>
      <c r="N793" s="19"/>
      <c r="O793" s="8">
        <f>IF(COUNTIF(B$4:B793,B793)=1,1,0)</f>
        <v>1</v>
      </c>
    </row>
    <row r="794" spans="1:15" s="9" customFormat="1" ht="19.8">
      <c r="A794" s="115">
        <v>790</v>
      </c>
      <c r="B794" s="19" t="s">
        <v>10039</v>
      </c>
      <c r="C794" s="19"/>
      <c r="D794" s="19"/>
      <c r="E794" s="144" t="s">
        <v>7395</v>
      </c>
      <c r="F794" s="121" t="str">
        <f>VLOOKUP(E794,รายชื่อTOG!$B$2:$C$3500,2,FALSE)</f>
        <v>นายจตุรงค์ คำวัน</v>
      </c>
      <c r="G794" s="121" t="e">
        <f>VLOOKUP(E794,รายชื่อTOG!$B$2:$F$3500,6,FALSE)</f>
        <v>#REF!</v>
      </c>
      <c r="H794" s="121" t="str">
        <f>VLOOKUP(E794,รายชื่อTOG!$B$2:$D$3009,3,0)</f>
        <v>OP2 Phase9 HMCS DL Coat</v>
      </c>
      <c r="I794" s="19" t="s">
        <v>2972</v>
      </c>
      <c r="J794" s="19" t="s">
        <v>10</v>
      </c>
      <c r="K794" s="138" t="s">
        <v>10038</v>
      </c>
      <c r="L794" s="136"/>
      <c r="M794" s="19"/>
      <c r="N794" s="19"/>
      <c r="O794" s="8">
        <f>IF(COUNTIF(B$4:B794,B794)=1,1,0)</f>
        <v>1</v>
      </c>
    </row>
    <row r="795" spans="1:15" s="9" customFormat="1" ht="19.8">
      <c r="A795" s="115">
        <v>791</v>
      </c>
      <c r="B795" s="19" t="s">
        <v>10043</v>
      </c>
      <c r="C795" s="19"/>
      <c r="D795" s="19"/>
      <c r="E795" s="144" t="s">
        <v>10041</v>
      </c>
      <c r="F795" s="121" t="str">
        <f>VLOOKUP(E795,รายชื่อTOG!$B$2:$C$3500,2,FALSE)</f>
        <v>นายกิตติพงษ์ แหลมผักแว่น</v>
      </c>
      <c r="G795" s="121" t="e">
        <f>VLOOKUP(E795,รายชื่อTOG!$B$2:$F$3500,6,FALSE)</f>
        <v>#REF!</v>
      </c>
      <c r="H795" s="121" t="str">
        <f>VLOOKUP(E795,รายชื่อTOG!$B$2:$D$3009,3,0)</f>
        <v>OP1 Phase 7 Hard Multicoat DL</v>
      </c>
      <c r="I795" s="121" t="s">
        <v>2973</v>
      </c>
      <c r="J795" s="19" t="s">
        <v>11</v>
      </c>
      <c r="K795" s="138" t="s">
        <v>10042</v>
      </c>
      <c r="L795" s="136"/>
      <c r="M795" s="19"/>
      <c r="N795" s="19"/>
      <c r="O795" s="8">
        <f>IF(COUNTIF(B$4:B795,B795)=1,1,0)</f>
        <v>1</v>
      </c>
    </row>
    <row r="796" spans="1:15" s="9" customFormat="1" ht="19.8">
      <c r="A796" s="115">
        <v>792</v>
      </c>
      <c r="B796" s="19" t="s">
        <v>10733</v>
      </c>
      <c r="C796" s="19"/>
      <c r="D796" s="19"/>
      <c r="E796" s="144" t="s">
        <v>7226</v>
      </c>
      <c r="F796" s="121" t="str">
        <f>VLOOKUP(E796,รายชื่อTOG!$B$2:$C$3500,2,FALSE)</f>
        <v>น.ส.ธัญญาภรณ์ ยอดทองหอม</v>
      </c>
      <c r="G796" s="121" t="e">
        <f>VLOOKUP(E796,รายชื่อTOG!$B$2:$F$3500,6,FALSE)</f>
        <v>#REF!</v>
      </c>
      <c r="H796" s="121" t="str">
        <f>VLOOKUP(E796,รายชื่อTOG!$B$2:$D$3009,3,0)</f>
        <v>OP2 Phase4 Uncoat DL Before Oven</v>
      </c>
      <c r="I796" s="121" t="s">
        <v>2973</v>
      </c>
      <c r="J796" s="19" t="s">
        <v>11</v>
      </c>
      <c r="K796" s="138" t="s">
        <v>10050</v>
      </c>
      <c r="L796" s="136"/>
      <c r="M796" s="19"/>
      <c r="N796" s="19"/>
      <c r="O796" s="8">
        <f>IF(COUNTIF(B$4:B796,B796)=1,1,0)</f>
        <v>1</v>
      </c>
    </row>
    <row r="797" spans="1:15" s="9" customFormat="1" ht="19.8">
      <c r="A797" s="115">
        <v>793</v>
      </c>
      <c r="B797" s="19" t="s">
        <v>10056</v>
      </c>
      <c r="C797" s="19"/>
      <c r="D797" s="19"/>
      <c r="E797" s="144" t="s">
        <v>10054</v>
      </c>
      <c r="F797" s="121" t="str">
        <f>VLOOKUP(E797,รายชื่อTOG!$B$2:$C$3500,2,FALSE)</f>
        <v>นายนฤทธิ์ สิงห์ทอง</v>
      </c>
      <c r="G797" s="121" t="e">
        <f>VLOOKUP(E797,รายชื่อTOG!$B$2:$F$3500,6,FALSE)</f>
        <v>#REF!</v>
      </c>
      <c r="H797" s="121" t="str">
        <f>VLOOKUP(E797,รายชื่อTOG!$B$2:$D$3009,3,0)</f>
        <v>OP Mould Hardening DL Mould Pulishing</v>
      </c>
      <c r="I797" s="19" t="s">
        <v>2972</v>
      </c>
      <c r="J797" s="19" t="s">
        <v>10</v>
      </c>
      <c r="K797" s="138" t="s">
        <v>10055</v>
      </c>
      <c r="L797" s="136"/>
      <c r="M797" s="19"/>
      <c r="N797" s="19"/>
      <c r="O797" s="8">
        <f>IF(COUNTIF(B$4:B797,B797)=1,1,0)</f>
        <v>1</v>
      </c>
    </row>
    <row r="798" spans="1:15" s="9" customFormat="1" ht="19.8">
      <c r="A798" s="115">
        <v>794</v>
      </c>
      <c r="B798" s="19" t="s">
        <v>10069</v>
      </c>
      <c r="C798" s="19"/>
      <c r="D798" s="19"/>
      <c r="E798" s="144" t="s">
        <v>10067</v>
      </c>
      <c r="F798" s="121" t="str">
        <f>VLOOKUP(E798,รายชื่อTOG!$B$2:$C$3500,2,FALSE)</f>
        <v>น.ส.สุวรรณี บุญรอง</v>
      </c>
      <c r="G798" s="121" t="e">
        <f>VLOOKUP(E798,รายชื่อTOG!$B$2:$F$3500,6,FALSE)</f>
        <v>#REF!</v>
      </c>
      <c r="H798" s="121" t="str">
        <f>VLOOKUP(E798,รายชื่อTOG!$B$2:$D$3009,3,0)</f>
        <v>OP1 Phase1 HC DL Coat</v>
      </c>
      <c r="I798" s="19" t="s">
        <v>2972</v>
      </c>
      <c r="J798" s="19" t="s">
        <v>10</v>
      </c>
      <c r="K798" s="138" t="s">
        <v>10068</v>
      </c>
      <c r="L798" s="136"/>
      <c r="M798" s="19"/>
      <c r="N798" s="19"/>
      <c r="O798" s="8">
        <f>IF(COUNTIF(B$4:B798,B798)=1,1,0)</f>
        <v>1</v>
      </c>
    </row>
    <row r="799" spans="1:15" s="9" customFormat="1" ht="19.8">
      <c r="A799" s="115">
        <v>795</v>
      </c>
      <c r="B799" s="19" t="s">
        <v>10073</v>
      </c>
      <c r="C799" s="19"/>
      <c r="D799" s="19"/>
      <c r="E799" s="144" t="s">
        <v>10071</v>
      </c>
      <c r="F799" s="121" t="str">
        <f>VLOOKUP(E799,รายชื่อTOG!$B$2:$C$3500,2,FALSE)</f>
        <v>น.ส.ปรารถนา คงเค็ด</v>
      </c>
      <c r="G799" s="121" t="e">
        <f>VLOOKUP(E799,รายชื่อTOG!$B$2:$F$3500,6,FALSE)</f>
        <v>#REF!</v>
      </c>
      <c r="H799" s="121" t="str">
        <f>VLOOKUP(E799,รายชื่อTOG!$B$2:$D$3009,3,0)</f>
        <v>OP2 Phase4 Uncoat DL Before Oven</v>
      </c>
      <c r="I799" s="19" t="s">
        <v>2972</v>
      </c>
      <c r="J799" s="19" t="s">
        <v>10</v>
      </c>
      <c r="K799" s="138" t="s">
        <v>10072</v>
      </c>
      <c r="L799" s="136"/>
      <c r="M799" s="19"/>
      <c r="N799" s="19"/>
      <c r="O799" s="8">
        <f>IF(COUNTIF(B$4:B799,B799)=1,1,0)</f>
        <v>1</v>
      </c>
    </row>
    <row r="800" spans="1:15" s="9" customFormat="1" ht="19.8">
      <c r="A800" s="115">
        <v>796</v>
      </c>
      <c r="B800" s="19" t="s">
        <v>10077</v>
      </c>
      <c r="C800" s="19"/>
      <c r="D800" s="19"/>
      <c r="E800" s="144" t="s">
        <v>10449</v>
      </c>
      <c r="F800" s="121" t="str">
        <f>VLOOKUP(E800,รายชื่อTOG!$B$2:$C$3500,2,FALSE)</f>
        <v>นายธนทัต คำภักดี</v>
      </c>
      <c r="G800" s="121" t="e">
        <f>VLOOKUP(E800,รายชื่อTOG!$B$2:$F$3500,6,FALSE)</f>
        <v>#REF!</v>
      </c>
      <c r="H800" s="121" t="str">
        <f>VLOOKUP(E800,รายชื่อTOG!$B$2:$D$3009,3,0)</f>
        <v>OP1 Phase1 Uncoat DL Before Oven</v>
      </c>
      <c r="I800" s="121" t="s">
        <v>2973</v>
      </c>
      <c r="J800" s="19" t="s">
        <v>11</v>
      </c>
      <c r="K800" s="138" t="s">
        <v>10076</v>
      </c>
      <c r="L800" s="136"/>
      <c r="M800" s="19"/>
      <c r="N800" s="19"/>
      <c r="O800" s="8">
        <f>IF(COUNTIF(B$4:B800,B800)=1,1,0)</f>
        <v>1</v>
      </c>
    </row>
    <row r="801" spans="1:15" s="9" customFormat="1" ht="19.8">
      <c r="A801" s="115">
        <v>797</v>
      </c>
      <c r="B801" s="19" t="s">
        <v>10734</v>
      </c>
      <c r="C801" s="19"/>
      <c r="D801" s="19"/>
      <c r="E801" s="144">
        <v>650102</v>
      </c>
      <c r="F801" s="121" t="str">
        <f>VLOOKUP(E801,รายชื่อTOG!$B$2:$C$3500,2,FALSE)</f>
        <v>น.ส.ณัฐมล เรี่ยมเจริญ</v>
      </c>
      <c r="G801" s="121" t="e">
        <f>VLOOKUP(E801,รายชื่อTOG!$B$2:$F$3500,6,FALSE)</f>
        <v>#REF!</v>
      </c>
      <c r="H801" s="121" t="str">
        <f>VLOOKUP(E801,รายชื่อTOG!$B$2:$D$3009,3,0)</f>
        <v>Environment TOG</v>
      </c>
      <c r="I801" s="19" t="s">
        <v>2971</v>
      </c>
      <c r="J801" s="19" t="s">
        <v>10</v>
      </c>
      <c r="K801" s="138" t="s">
        <v>10080</v>
      </c>
      <c r="L801" s="136"/>
      <c r="M801" s="19"/>
      <c r="N801" s="19"/>
      <c r="O801" s="8">
        <f>IF(COUNTIF(B$4:B801,B801)=1,1,0)</f>
        <v>1</v>
      </c>
    </row>
    <row r="802" spans="1:15" s="9" customFormat="1" ht="19.8">
      <c r="A802" s="115">
        <v>798</v>
      </c>
      <c r="B802" s="19" t="s">
        <v>10735</v>
      </c>
      <c r="C802" s="19"/>
      <c r="D802" s="19"/>
      <c r="E802" s="144" t="s">
        <v>10087</v>
      </c>
      <c r="F802" s="121" t="str">
        <f>VLOOKUP(E802,รายชื่อTOG!$B$2:$C$3500,2,FALSE)</f>
        <v>น.ส.ทิพย์วรา ทิหวาย</v>
      </c>
      <c r="G802" s="121" t="e">
        <f>VLOOKUP(E802,รายชื่อTOG!$B$2:$F$3500,6,FALSE)</f>
        <v>#REF!</v>
      </c>
      <c r="H802" s="121" t="str">
        <f>VLOOKUP(E802,รายชื่อTOG!$B$2:$D$3009,3,0)</f>
        <v>OP1 Phase2 Uncoat DL Before Oven</v>
      </c>
      <c r="I802" s="121" t="s">
        <v>2973</v>
      </c>
      <c r="J802" s="19" t="s">
        <v>11</v>
      </c>
      <c r="K802" s="138" t="s">
        <v>10088</v>
      </c>
      <c r="L802" s="136"/>
      <c r="M802" s="19"/>
      <c r="N802" s="19"/>
      <c r="O802" s="8">
        <f>IF(COUNTIF(B$4:B802,B802)=1,1,0)</f>
        <v>1</v>
      </c>
    </row>
    <row r="803" spans="1:15" s="9" customFormat="1" ht="19.8">
      <c r="A803" s="115">
        <v>799</v>
      </c>
      <c r="B803" s="19" t="s">
        <v>10095</v>
      </c>
      <c r="C803" s="19"/>
      <c r="D803" s="19"/>
      <c r="E803" s="144" t="s">
        <v>10093</v>
      </c>
      <c r="F803" s="121" t="str">
        <f>VLOOKUP(E803,รายชื่อTOG!$B$2:$C$3500,2,FALSE)</f>
        <v>น.ส.ธีร์จุฑา ภิยโยทัย</v>
      </c>
      <c r="G803" s="121" t="e">
        <f>VLOOKUP(E803,รายชื่อTOG!$B$2:$F$3500,6,FALSE)</f>
        <v>#REF!</v>
      </c>
      <c r="H803" s="121" t="str">
        <f>VLOOKUP(E803,รายชื่อTOG!$B$2:$D$3009,3,0)</f>
        <v>QC TOG</v>
      </c>
      <c r="I803" s="121" t="s">
        <v>2973</v>
      </c>
      <c r="J803" s="19" t="s">
        <v>11</v>
      </c>
      <c r="K803" s="138" t="s">
        <v>10094</v>
      </c>
      <c r="L803" s="136"/>
      <c r="M803" s="19"/>
      <c r="N803" s="19"/>
      <c r="O803" s="8">
        <f>IF(COUNTIF(B$4:B803,B803)=1,1,0)</f>
        <v>1</v>
      </c>
    </row>
    <row r="804" spans="1:15" s="9" customFormat="1" ht="19.8">
      <c r="A804" s="115">
        <v>800</v>
      </c>
      <c r="B804" s="19" t="s">
        <v>10104</v>
      </c>
      <c r="C804" s="19"/>
      <c r="D804" s="19"/>
      <c r="E804" s="144" t="s">
        <v>10102</v>
      </c>
      <c r="F804" s="121" t="str">
        <f>VLOOKUP(E804,รายชื่อTOG!$B$2:$C$3500,2,FALSE)</f>
        <v>น.ส.สุนิสา โชคบรรดิษ</v>
      </c>
      <c r="G804" s="121" t="e">
        <f>VLOOKUP(E804,รายชื่อTOG!$B$2:$F$3500,6,FALSE)</f>
        <v>#REF!</v>
      </c>
      <c r="H804" s="121" t="str">
        <f>VLOOKUP(E804,รายชื่อTOG!$B$2:$D$3009,3,0)</f>
        <v>OP3 Polarview DL</v>
      </c>
      <c r="I804" s="121" t="s">
        <v>2973</v>
      </c>
      <c r="J804" s="19" t="s">
        <v>11</v>
      </c>
      <c r="K804" s="138" t="s">
        <v>10103</v>
      </c>
      <c r="L804" s="136"/>
      <c r="M804" s="19"/>
      <c r="N804" s="19"/>
      <c r="O804" s="8">
        <f>IF(COUNTIF(B$4:B804,B804)=1,1,0)</f>
        <v>1</v>
      </c>
    </row>
    <row r="805" spans="1:15" s="9" customFormat="1" ht="19.8">
      <c r="A805" s="115">
        <v>801</v>
      </c>
      <c r="B805" s="19" t="s">
        <v>10114</v>
      </c>
      <c r="C805" s="19"/>
      <c r="D805" s="19"/>
      <c r="E805" s="144" t="s">
        <v>7852</v>
      </c>
      <c r="F805" s="121" t="str">
        <f>VLOOKUP(E805,รายชื่อTOG!$B$2:$C$3500,2,FALSE)</f>
        <v>นายอภิวัฒน์ มะหะหมัด</v>
      </c>
      <c r="G805" s="121" t="e">
        <f>VLOOKUP(E805,รายชื่อTOG!$B$2:$F$3500,6,FALSE)</f>
        <v>#REF!</v>
      </c>
      <c r="H805" s="121" t="str">
        <f>VLOOKUP(E805,รายชื่อTOG!$B$2:$D$3009,3,0)</f>
        <v>OP1 Phase2 Uncoat DL Mould</v>
      </c>
      <c r="I805" s="19" t="s">
        <v>2972</v>
      </c>
      <c r="J805" s="19" t="s">
        <v>10</v>
      </c>
      <c r="K805" s="138" t="s">
        <v>10113</v>
      </c>
      <c r="L805" s="136"/>
      <c r="M805" s="19"/>
      <c r="N805" s="19"/>
      <c r="O805" s="8">
        <f>IF(COUNTIF(B$4:B805,B805)=1,1,0)</f>
        <v>1</v>
      </c>
    </row>
    <row r="806" spans="1:15" s="9" customFormat="1" ht="19.8">
      <c r="A806" s="115">
        <v>802</v>
      </c>
      <c r="B806" s="19" t="s">
        <v>10119</v>
      </c>
      <c r="C806" s="19"/>
      <c r="D806" s="19"/>
      <c r="E806" s="144" t="s">
        <v>10117</v>
      </c>
      <c r="F806" s="121" t="str">
        <f>VLOOKUP(E806,รายชื่อTOG!$B$2:$C$3500,2,FALSE)</f>
        <v>นายพินิจนาถ ช่วยนึก</v>
      </c>
      <c r="G806" s="121" t="e">
        <f>VLOOKUP(E806,รายชื่อTOG!$B$2:$F$3500,6,FALSE)</f>
        <v>#REF!</v>
      </c>
      <c r="H806" s="121" t="str">
        <f>VLOOKUP(E806,รายชื่อTOG!$B$2:$D$3009,3,0)</f>
        <v>QA TOG</v>
      </c>
      <c r="I806" s="19" t="s">
        <v>2972</v>
      </c>
      <c r="J806" s="19" t="s">
        <v>10</v>
      </c>
      <c r="K806" s="138" t="s">
        <v>10118</v>
      </c>
      <c r="L806" s="136"/>
      <c r="M806" s="19"/>
      <c r="N806" s="19"/>
      <c r="O806" s="8">
        <f>IF(COUNTIF(B$4:B806,B806)=1,1,0)</f>
        <v>1</v>
      </c>
    </row>
    <row r="807" spans="1:15" s="9" customFormat="1" ht="19.8">
      <c r="A807" s="115">
        <v>803</v>
      </c>
      <c r="B807" s="19" t="s">
        <v>10123</v>
      </c>
      <c r="C807" s="19"/>
      <c r="D807" s="19"/>
      <c r="E807" s="144">
        <v>650048</v>
      </c>
      <c r="F807" s="121" t="str">
        <f>VLOOKUP(E807,รายชื่อTOG!$B$2:$C$3500,2,FALSE)</f>
        <v>นายนพกฤช เจริญวรรณ</v>
      </c>
      <c r="G807" s="121" t="e">
        <f>VLOOKUP(E807,รายชื่อTOG!$B$2:$F$3500,6,FALSE)</f>
        <v>#REF!</v>
      </c>
      <c r="H807" s="121" t="str">
        <f>VLOOKUP(E807,รายชื่อTOG!$B$2:$D$3009,3,0)</f>
        <v>Maintenance TOG</v>
      </c>
      <c r="I807" s="19" t="s">
        <v>2971</v>
      </c>
      <c r="J807" s="19" t="s">
        <v>10</v>
      </c>
      <c r="K807" s="138" t="s">
        <v>10122</v>
      </c>
      <c r="L807" s="136"/>
      <c r="M807" s="19"/>
      <c r="N807" s="19"/>
      <c r="O807" s="8">
        <f>IF(COUNTIF(B$4:B807,B807)=1,1,0)</f>
        <v>1</v>
      </c>
    </row>
    <row r="808" spans="1:15" ht="19.8">
      <c r="A808" s="115">
        <v>804</v>
      </c>
      <c r="B808" s="19" t="s">
        <v>10761</v>
      </c>
      <c r="C808" s="19"/>
      <c r="D808" s="19"/>
      <c r="E808" s="144" t="s">
        <v>9824</v>
      </c>
      <c r="F808" s="121" t="str">
        <f>VLOOKUP(E808,รายชื่อTOG!$B$2:$C$3500,2,FALSE)</f>
        <v>นายชญานนท์ เกตุเพ็ง</v>
      </c>
      <c r="G808" s="121" t="e">
        <f>VLOOKUP(E808,รายชื่อTOG!$B$2:$F$3500,6,FALSE)</f>
        <v>#REF!</v>
      </c>
      <c r="H808" s="121" t="str">
        <f>VLOOKUP(E808,รายชื่อTOG!$B$2:$D$3009,3,0)</f>
        <v>OP3 Polarview DL</v>
      </c>
      <c r="I808" s="121" t="s">
        <v>2973</v>
      </c>
      <c r="J808" s="19" t="s">
        <v>11</v>
      </c>
      <c r="K808" s="138" t="s">
        <v>9825</v>
      </c>
      <c r="L808" s="147"/>
      <c r="M808" s="77"/>
      <c r="N808" s="77"/>
      <c r="O808" s="8">
        <f>IF(COUNTIF(B$4:B808,B808)=1,1,0)</f>
        <v>1</v>
      </c>
    </row>
    <row r="809" spans="1:15" ht="19.8">
      <c r="A809" s="115">
        <v>805</v>
      </c>
      <c r="B809" s="19" t="s">
        <v>10762</v>
      </c>
      <c r="C809" s="19"/>
      <c r="D809" s="19"/>
      <c r="E809" s="144" t="s">
        <v>8632</v>
      </c>
      <c r="F809" s="121" t="str">
        <f>VLOOKUP(E809,รายชื่อTOG!$B$2:$C$3500,2,FALSE)</f>
        <v>น.ส.กัญญิศา เกตุสุวรรณ</v>
      </c>
      <c r="G809" s="121" t="e">
        <f>VLOOKUP(E809,รายชื่อTOG!$B$2:$F$3500,6,FALSE)</f>
        <v>#REF!</v>
      </c>
      <c r="H809" s="121" t="str">
        <f>VLOOKUP(E809,รายชื่อTOG!$B$2:$D$3009,3,0)</f>
        <v>OP3 Clear Cast DL</v>
      </c>
      <c r="I809" s="121" t="s">
        <v>2973</v>
      </c>
      <c r="J809" s="19" t="s">
        <v>11</v>
      </c>
      <c r="K809" s="138" t="s">
        <v>10744</v>
      </c>
      <c r="L809" s="147"/>
      <c r="M809" s="77"/>
      <c r="N809" s="77"/>
      <c r="O809" s="8">
        <f>IF(COUNTIF(B$4:B809,B809)=1,1,0)</f>
        <v>1</v>
      </c>
    </row>
    <row r="810" spans="1:15" ht="19.8">
      <c r="A810" s="115">
        <v>806</v>
      </c>
      <c r="B810" s="19" t="s">
        <v>10763</v>
      </c>
      <c r="C810" s="19"/>
      <c r="D810" s="19"/>
      <c r="E810" s="144" t="s">
        <v>10369</v>
      </c>
      <c r="F810" s="121" t="str">
        <f>VLOOKUP(E810,รายชื่อTOG!$B$2:$C$3500,2,FALSE)</f>
        <v>นายสุไลมาน มาเละ</v>
      </c>
      <c r="G810" s="121" t="e">
        <f>VLOOKUP(E810,รายชื่อTOG!$B$2:$F$3500,6,FALSE)</f>
        <v>#REF!</v>
      </c>
      <c r="H810" s="121" t="str">
        <f>VLOOKUP(E810,รายชื่อTOG!$B$2:$D$3009,3,0)</f>
        <v>OP3 Clear Mould DL</v>
      </c>
      <c r="I810" s="121" t="s">
        <v>2973</v>
      </c>
      <c r="J810" s="19" t="s">
        <v>11</v>
      </c>
      <c r="K810" s="138" t="s">
        <v>10747</v>
      </c>
      <c r="L810" s="147"/>
      <c r="M810" s="77"/>
      <c r="N810" s="77"/>
      <c r="O810" s="8">
        <f>IF(COUNTIF(B$4:B810,B810)=1,1,0)</f>
        <v>1</v>
      </c>
    </row>
    <row r="811" spans="1:15" ht="19.8">
      <c r="A811" s="115">
        <v>807</v>
      </c>
      <c r="B811" s="19" t="s">
        <v>10751</v>
      </c>
      <c r="C811" s="19"/>
      <c r="D811" s="19"/>
      <c r="E811" s="144">
        <v>650104</v>
      </c>
      <c r="F811" s="121" t="str">
        <f>VLOOKUP(E811,รายชื่อTOG!$B$2:$C$3500,2,FALSE)</f>
        <v>นายปารเมศ ศิริลักษณ์</v>
      </c>
      <c r="G811" s="121" t="e">
        <f>VLOOKUP(E811,รายชื่อTOG!$B$2:$F$3500,6,FALSE)</f>
        <v>#REF!</v>
      </c>
      <c r="H811" s="121" t="str">
        <f>VLOOKUP(E811,รายชื่อTOG!$B$2:$D$3009,3,0)</f>
        <v>Engineering Center</v>
      </c>
      <c r="I811" s="19" t="s">
        <v>2971</v>
      </c>
      <c r="J811" s="19" t="s">
        <v>10</v>
      </c>
      <c r="K811" s="138" t="s">
        <v>10750</v>
      </c>
      <c r="L811" s="147"/>
      <c r="M811" s="77"/>
      <c r="N811" s="77"/>
      <c r="O811" s="8">
        <f>IF(COUNTIF(B$4:B811,B811)=1,1,0)</f>
        <v>1</v>
      </c>
    </row>
    <row r="812" spans="1:15" ht="19.8">
      <c r="A812" s="115">
        <v>808</v>
      </c>
      <c r="B812" s="19" t="s">
        <v>10764</v>
      </c>
      <c r="C812" s="19"/>
      <c r="D812" s="19"/>
      <c r="E812" s="144" t="s">
        <v>10755</v>
      </c>
      <c r="F812" s="121" t="str">
        <f>VLOOKUP(E812,รายชื่อTOG!$B$2:$C$3500,2,FALSE)</f>
        <v>นายธเนศ พิทักษ์</v>
      </c>
      <c r="G812" s="121" t="e">
        <f>VLOOKUP(E812,รายชื่อTOG!$B$2:$F$3500,6,FALSE)</f>
        <v>#REF!</v>
      </c>
      <c r="H812" s="121" t="str">
        <f>VLOOKUP(E812,รายชื่อTOG!$B$2:$D$3009,3,0)</f>
        <v>OP Mould Hardening DL Mould Pulishing</v>
      </c>
      <c r="I812" s="19" t="s">
        <v>2972</v>
      </c>
      <c r="J812" s="19" t="s">
        <v>10</v>
      </c>
      <c r="K812" s="138" t="s">
        <v>10756</v>
      </c>
      <c r="L812" s="147"/>
      <c r="M812" s="77"/>
      <c r="N812" s="77"/>
      <c r="O812" s="8">
        <f>IF(COUNTIF(B$4:B812,B812)=1,1,0)</f>
        <v>1</v>
      </c>
    </row>
    <row r="813" spans="1:15" ht="19.8">
      <c r="A813" s="115">
        <v>809</v>
      </c>
      <c r="B813" s="19" t="s">
        <v>10885</v>
      </c>
      <c r="C813" s="19"/>
      <c r="D813" s="19"/>
      <c r="E813" s="144" t="s">
        <v>10354</v>
      </c>
      <c r="F813" s="121" t="str">
        <f>VLOOKUP(E813,รายชื่อTOG!$B$2:$C$3500,2,FALSE)</f>
        <v>น.ส.สมร แถมหงษา</v>
      </c>
      <c r="H813" s="121" t="str">
        <f>VLOOKUP(E813,รายชื่อTOG!$B$2:$D$3009,3,0)</f>
        <v>OP3 Clear Cast DL</v>
      </c>
      <c r="I813" s="121" t="s">
        <v>2973</v>
      </c>
      <c r="J813" s="19" t="s">
        <v>11</v>
      </c>
      <c r="K813" s="19">
        <v>639806489</v>
      </c>
      <c r="L813" s="136"/>
      <c r="M813" s="19"/>
      <c r="N813" s="19"/>
      <c r="O813" s="8">
        <f>IF(COUNTIF(B$4:B813,B813)=1,1,0)</f>
        <v>1</v>
      </c>
    </row>
    <row r="814" spans="1:15" ht="19.8">
      <c r="A814" s="115">
        <v>810</v>
      </c>
      <c r="B814" s="19" t="s">
        <v>10886</v>
      </c>
      <c r="C814" s="19"/>
      <c r="D814" s="19"/>
      <c r="E814" s="144" t="s">
        <v>6903</v>
      </c>
      <c r="F814" s="121" t="str">
        <f>VLOOKUP(E814,รายชื่อTOG!$B$2:$C$3500,2,FALSE)</f>
        <v>น.ส.วนิดา ยางก้อน</v>
      </c>
      <c r="H814" s="121" t="str">
        <f>VLOOKUP(E814,รายชื่อTOG!$B$2:$D$3009,3,0)</f>
        <v>QC TOG</v>
      </c>
      <c r="I814" s="121" t="s">
        <v>2973</v>
      </c>
      <c r="J814" s="19" t="s">
        <v>11</v>
      </c>
      <c r="K814" s="138" t="s">
        <v>10813</v>
      </c>
      <c r="L814" s="136"/>
      <c r="M814" s="19"/>
      <c r="N814" s="19"/>
      <c r="O814" s="8">
        <f>IF(COUNTIF(B$4:B814,B814)=1,1,0)</f>
        <v>1</v>
      </c>
    </row>
    <row r="815" spans="1:15" ht="19.8">
      <c r="A815" s="115">
        <v>811</v>
      </c>
      <c r="B815" s="19" t="s">
        <v>10887</v>
      </c>
      <c r="C815" s="19"/>
      <c r="D815" s="19"/>
      <c r="E815" s="144" t="s">
        <v>6924</v>
      </c>
      <c r="F815" s="121" t="str">
        <f>VLOOKUP(E815,รายชื่อTOG!$B$2:$C$3500,2,FALSE)</f>
        <v>น.ส.ปาริชาติ บัวบาน</v>
      </c>
      <c r="H815" s="121" t="str">
        <f>VLOOKUP(E815,รายชื่อTOG!$B$2:$D$3009,3,0)</f>
        <v>QC TOG</v>
      </c>
      <c r="I815" s="121" t="s">
        <v>2973</v>
      </c>
      <c r="J815" s="19" t="s">
        <v>11</v>
      </c>
      <c r="K815" s="138" t="s">
        <v>10816</v>
      </c>
      <c r="L815" s="136"/>
      <c r="M815" s="19"/>
      <c r="N815" s="19"/>
      <c r="O815" s="8">
        <f>IF(COUNTIF(B$4:B815,B815)=1,1,0)</f>
        <v>1</v>
      </c>
    </row>
    <row r="816" spans="1:15" ht="19.8">
      <c r="A816" s="115">
        <v>812</v>
      </c>
      <c r="B816" s="19" t="s">
        <v>10825</v>
      </c>
      <c r="C816" s="19"/>
      <c r="D816" s="19"/>
      <c r="E816" s="144" t="s">
        <v>6772</v>
      </c>
      <c r="F816" s="121" t="str">
        <f>VLOOKUP(E816,รายชื่อTOG!$B$2:$C$3500,2,FALSE)</f>
        <v>น.ส.วิภาดา พละเดช</v>
      </c>
      <c r="H816" s="121" t="str">
        <f>VLOOKUP(E816,รายชื่อTOG!$B$2:$D$3009,3,0)</f>
        <v>Packing Center</v>
      </c>
      <c r="I816" s="121" t="s">
        <v>2973</v>
      </c>
      <c r="J816" s="19" t="s">
        <v>11</v>
      </c>
      <c r="K816" s="138" t="s">
        <v>10824</v>
      </c>
      <c r="L816" s="136"/>
      <c r="M816" s="19"/>
      <c r="N816" s="19"/>
      <c r="O816" s="8">
        <f>IF(COUNTIF(B$4:B816,B816)=1,1,0)</f>
        <v>1</v>
      </c>
    </row>
    <row r="817" spans="1:15" ht="19.8">
      <c r="A817" s="115">
        <v>813</v>
      </c>
      <c r="B817" s="19" t="s">
        <v>10888</v>
      </c>
      <c r="C817" s="19"/>
      <c r="D817" s="19"/>
      <c r="E817" s="144" t="s">
        <v>7547</v>
      </c>
      <c r="F817" s="121" t="str">
        <f>VLOOKUP(E817,รายชื่อTOG!$B$2:$C$3500,2,FALSE)</f>
        <v>นายรัตนฟ้า ศิริ</v>
      </c>
      <c r="H817" s="121" t="str">
        <f>VLOOKUP(E817,รายชื่อTOG!$B$2:$D$3009,3,0)</f>
        <v>OP3 Polarview DL</v>
      </c>
      <c r="I817" s="121" t="s">
        <v>2973</v>
      </c>
      <c r="J817" s="19" t="s">
        <v>11</v>
      </c>
      <c r="K817" s="138" t="s">
        <v>10828</v>
      </c>
      <c r="L817" s="136"/>
      <c r="M817" s="19"/>
      <c r="N817" s="19"/>
      <c r="O817" s="8">
        <f>IF(COUNTIF(B$4:B817,B817)=1,1,0)</f>
        <v>1</v>
      </c>
    </row>
    <row r="818" spans="1:15" ht="19.8">
      <c r="A818" s="115">
        <v>814</v>
      </c>
      <c r="B818" s="19" t="s">
        <v>10889</v>
      </c>
      <c r="C818" s="19"/>
      <c r="D818" s="19"/>
      <c r="E818" s="144" t="s">
        <v>8534</v>
      </c>
      <c r="F818" s="121" t="str">
        <f>VLOOKUP(E818,รายชื่อTOG!$B$2:$C$3500,2,FALSE)</f>
        <v>น.ส.อุมัยยะฮ์ ปะเงาะ</v>
      </c>
      <c r="H818" s="121" t="str">
        <f>VLOOKUP(E818,รายชื่อTOG!$B$2:$D$3009,3,0)</f>
        <v>OP2 Phase5 Uncoat DL Before Oven</v>
      </c>
      <c r="I818" s="121" t="s">
        <v>2973</v>
      </c>
      <c r="J818" s="19" t="s">
        <v>11</v>
      </c>
      <c r="K818" s="138" t="s">
        <v>10832</v>
      </c>
      <c r="L818" s="136"/>
      <c r="M818" s="19"/>
      <c r="N818" s="19"/>
      <c r="O818" s="8">
        <f>IF(COUNTIF(B$4:B818,B818)=1,1,0)</f>
        <v>1</v>
      </c>
    </row>
    <row r="819" spans="1:15" ht="19.8">
      <c r="A819" s="115">
        <v>815</v>
      </c>
      <c r="B819" s="19" t="s">
        <v>10840</v>
      </c>
      <c r="C819" s="19"/>
      <c r="D819" s="19"/>
      <c r="E819" s="144">
        <v>650087</v>
      </c>
      <c r="F819" s="121" t="str">
        <f>VLOOKUP(E819,รายชื่อTOG!$B$2:$C$3500,2,FALSE)</f>
        <v>นายนราธิป แตงอ่อน</v>
      </c>
      <c r="H819" s="121" t="str">
        <f>VLOOKUP(E819,รายชื่อTOG!$B$2:$D$3009,3,0)</f>
        <v>Operation 2 TOG</v>
      </c>
      <c r="I819" s="19" t="s">
        <v>2971</v>
      </c>
      <c r="J819" s="19" t="s">
        <v>10</v>
      </c>
      <c r="K819" s="138" t="s">
        <v>10839</v>
      </c>
      <c r="L819" s="136"/>
      <c r="M819" s="19"/>
      <c r="N819" s="19"/>
      <c r="O819" s="8">
        <f>IF(COUNTIF(B$4:B819,B819)=1,1,0)</f>
        <v>1</v>
      </c>
    </row>
    <row r="820" spans="1:15" ht="19.8">
      <c r="A820" s="115">
        <v>816</v>
      </c>
      <c r="B820" s="19" t="s">
        <v>822</v>
      </c>
      <c r="C820" s="19"/>
      <c r="D820" s="19"/>
      <c r="E820" s="144">
        <v>514303</v>
      </c>
      <c r="F820" s="121" t="str">
        <f>VLOOKUP(E820,รายชื่อTOG!$B$2:$C$3500,2,FALSE)</f>
        <v>น.ส.ธิติมา พลีบัตร</v>
      </c>
      <c r="H820" s="121" t="str">
        <f>VLOOKUP(E820,รายชื่อTOG!$B$2:$D$3009,3,0)</f>
        <v>OP1 Phase 7 Casting Lens DL</v>
      </c>
      <c r="I820" s="121" t="s">
        <v>2973</v>
      </c>
      <c r="J820" s="19" t="s">
        <v>11</v>
      </c>
      <c r="K820" s="138" t="s">
        <v>10841</v>
      </c>
      <c r="L820" s="136"/>
      <c r="M820" s="19"/>
      <c r="N820" s="19"/>
      <c r="O820" s="8">
        <f>IF(COUNTIF(B$4:B820,B820)=1,1,0)</f>
        <v>1</v>
      </c>
    </row>
    <row r="821" spans="1:15" ht="19.8">
      <c r="A821" s="115">
        <v>817</v>
      </c>
      <c r="B821" s="19" t="s">
        <v>10892</v>
      </c>
      <c r="C821" s="19"/>
      <c r="D821" s="19"/>
      <c r="E821" s="144">
        <v>650081</v>
      </c>
      <c r="F821" s="121" t="str">
        <f>VLOOKUP(E821,รายชื่อTOG!$B$2:$C$3500,2,FALSE)</f>
        <v>นายสรภัค กุลสงฆ์</v>
      </c>
      <c r="H821" s="121" t="str">
        <f>VLOOKUP(E821,รายชื่อTOG!$B$2:$D$3009,3,0)</f>
        <v>Operation 2 TOG</v>
      </c>
      <c r="I821" s="121" t="s">
        <v>2973</v>
      </c>
      <c r="J821" s="19" t="s">
        <v>11</v>
      </c>
      <c r="K821" s="138" t="s">
        <v>10844</v>
      </c>
      <c r="L821" s="136"/>
      <c r="M821" s="19"/>
      <c r="N821" s="19"/>
      <c r="O821" s="8">
        <f>IF(COUNTIF(B$4:B821,B821)=1,1,0)</f>
        <v>1</v>
      </c>
    </row>
    <row r="822" spans="1:15" ht="19.8">
      <c r="A822" s="115">
        <v>818</v>
      </c>
      <c r="B822" s="19" t="s">
        <v>10850</v>
      </c>
      <c r="C822" s="19"/>
      <c r="D822" s="19"/>
      <c r="E822" s="144" t="s">
        <v>10565</v>
      </c>
      <c r="F822" s="121" t="str">
        <f>VLOOKUP(E822,รายชื่อTOG!$B$2:$C$3500,2,FALSE)</f>
        <v>น.ส.กรองกาญจน์ เพ็งเลิศ</v>
      </c>
      <c r="H822" s="121" t="str">
        <f>VLOOKUP(E822,รายชื่อTOG!$B$2:$D$3009,3,0)</f>
        <v>OP1 Phase 7 Casting Lens DL</v>
      </c>
      <c r="I822" s="121" t="s">
        <v>2973</v>
      </c>
      <c r="J822" s="19" t="s">
        <v>11</v>
      </c>
      <c r="K822" s="138" t="s">
        <v>10849</v>
      </c>
      <c r="L822" s="136"/>
      <c r="M822" s="19"/>
      <c r="N822" s="19"/>
      <c r="O822" s="8">
        <f>IF(COUNTIF(B$4:B822,B822)=1,1,0)</f>
        <v>1</v>
      </c>
    </row>
    <row r="823" spans="1:15" ht="19.8">
      <c r="A823" s="115">
        <v>819</v>
      </c>
      <c r="B823" s="19" t="s">
        <v>10852</v>
      </c>
      <c r="C823" s="19"/>
      <c r="D823" s="19"/>
      <c r="E823" s="144" t="s">
        <v>6243</v>
      </c>
      <c r="F823" s="121" t="str">
        <f>VLOOKUP(E823,รายชื่อTOG!$B$2:$C$3500,2,FALSE)</f>
        <v>น.ส.พนิดา เชยเอม</v>
      </c>
      <c r="H823" s="121" t="str">
        <f>VLOOKUP(E823,รายชื่อTOG!$B$2:$D$3009,3,0)</f>
        <v>RX/CCP</v>
      </c>
      <c r="I823" s="19" t="s">
        <v>2972</v>
      </c>
      <c r="J823" s="19" t="s">
        <v>10</v>
      </c>
      <c r="K823" s="138" t="s">
        <v>4303</v>
      </c>
      <c r="L823" s="136"/>
      <c r="M823" s="19"/>
      <c r="N823" s="19"/>
      <c r="O823" s="8">
        <f>IF(COUNTIF(B$4:B823,B823)=1,1,0)</f>
        <v>1</v>
      </c>
    </row>
    <row r="824" spans="1:15" ht="19.8">
      <c r="A824" s="115">
        <v>820</v>
      </c>
      <c r="B824" s="19" t="s">
        <v>10853</v>
      </c>
      <c r="C824" s="19"/>
      <c r="D824" s="19"/>
      <c r="E824" s="144" t="s">
        <v>6243</v>
      </c>
      <c r="F824" s="121" t="str">
        <f>VLOOKUP(E824,รายชื่อTOG!$B$2:$C$3500,2,FALSE)</f>
        <v>น.ส.พนิดา เชยเอม</v>
      </c>
      <c r="H824" s="121" t="str">
        <f>VLOOKUP(E824,รายชื่อTOG!$B$2:$D$3009,3,0)</f>
        <v>RX/CCP</v>
      </c>
      <c r="I824" s="121" t="s">
        <v>2973</v>
      </c>
      <c r="J824" s="19" t="s">
        <v>11</v>
      </c>
      <c r="K824" s="138" t="s">
        <v>4303</v>
      </c>
      <c r="L824" s="136"/>
      <c r="M824" s="19"/>
      <c r="N824" s="19"/>
      <c r="O824" s="8">
        <f>IF(COUNTIF(B$4:B824,B824)=1,1,0)</f>
        <v>1</v>
      </c>
    </row>
    <row r="825" spans="1:15" ht="19.8">
      <c r="A825" s="115">
        <v>821</v>
      </c>
      <c r="B825" s="19" t="s">
        <v>10893</v>
      </c>
      <c r="C825" s="19"/>
      <c r="D825" s="19"/>
      <c r="E825" s="144">
        <v>576883</v>
      </c>
      <c r="F825" s="121" t="str">
        <f>VLOOKUP(E825,รายชื่อTOG!$B$2:$C$3500,2,FALSE)</f>
        <v>นายวิรัตน์ บัวภิบาล</v>
      </c>
      <c r="H825" s="121" t="str">
        <f>VLOOKUP(E825,รายชื่อTOG!$B$2:$D$3009,3,0)</f>
        <v>Operation 2 TOG</v>
      </c>
      <c r="I825" s="19" t="s">
        <v>2972</v>
      </c>
      <c r="J825" s="19" t="s">
        <v>10</v>
      </c>
      <c r="K825" s="138" t="s">
        <v>1701</v>
      </c>
      <c r="L825" s="136"/>
      <c r="M825" s="19"/>
      <c r="N825" s="19"/>
      <c r="O825" s="8">
        <f>IF(COUNTIF(B$4:B825,B825)=1,1,0)</f>
        <v>1</v>
      </c>
    </row>
    <row r="826" spans="1:15" ht="19.8">
      <c r="A826" s="115">
        <v>822</v>
      </c>
      <c r="B826" s="19" t="s">
        <v>10894</v>
      </c>
      <c r="C826" s="19"/>
      <c r="D826" s="19"/>
      <c r="E826" s="144">
        <v>628951</v>
      </c>
      <c r="F826" s="121" t="str">
        <f>VLOOKUP(E826,รายชื่อTOG!$B$2:$C$3500,2,FALSE)</f>
        <v>น.ส.นัทธมน หนูหน่าย</v>
      </c>
      <c r="H826" s="121" t="str">
        <f>VLOOKUP(E826,รายชื่อTOG!$B$2:$D$3009,3,0)</f>
        <v>OP1 Phase2 HC DL Coat</v>
      </c>
      <c r="I826" s="121" t="s">
        <v>2973</v>
      </c>
      <c r="J826" s="19" t="s">
        <v>11</v>
      </c>
      <c r="K826" s="138" t="s">
        <v>10861</v>
      </c>
      <c r="L826" s="136"/>
      <c r="M826" s="19"/>
      <c r="N826" s="19"/>
      <c r="O826" s="8">
        <f>IF(COUNTIF(B$4:B826,B826)=1,1,0)</f>
        <v>1</v>
      </c>
    </row>
    <row r="827" spans="1:15" ht="19.8">
      <c r="A827" s="115">
        <v>823</v>
      </c>
      <c r="B827" s="19" t="s">
        <v>3157</v>
      </c>
      <c r="C827" s="19"/>
      <c r="D827" s="19"/>
      <c r="E827" s="144">
        <v>630049</v>
      </c>
      <c r="F827" s="121" t="str">
        <f>VLOOKUP(E827,รายชื่อTOG!$B$2:$C$3500,2,FALSE)</f>
        <v>นายชัยรัตน์ มุ่งบุญ</v>
      </c>
      <c r="H827" s="121" t="str">
        <f>VLOOKUP(E827,รายชื่อTOG!$B$2:$D$3009,3,0)</f>
        <v>OP1 Phase2 Uncoat DL Before Oven</v>
      </c>
      <c r="I827" s="121" t="s">
        <v>2973</v>
      </c>
      <c r="J827" s="19" t="s">
        <v>11</v>
      </c>
      <c r="K827" s="138" t="s">
        <v>3156</v>
      </c>
      <c r="L827" s="136"/>
      <c r="M827" s="19"/>
      <c r="N827" s="19"/>
      <c r="O827" s="8">
        <f>IF(COUNTIF(B$4:B827,B827)=1,1,0)</f>
        <v>1</v>
      </c>
    </row>
    <row r="828" spans="1:15" ht="19.8">
      <c r="A828" s="115">
        <v>824</v>
      </c>
      <c r="B828" s="19" t="s">
        <v>10895</v>
      </c>
      <c r="C828" s="19"/>
      <c r="D828" s="19"/>
      <c r="E828" s="144" t="s">
        <v>10361</v>
      </c>
      <c r="F828" s="121" t="str">
        <f>VLOOKUP(E828,รายชื่อTOG!$B$2:$C$3500,2,FALSE)</f>
        <v>น.ส.โนรีตา เจ๊ะหลง</v>
      </c>
      <c r="H828" s="121" t="str">
        <f>VLOOKUP(E828,รายชื่อTOG!$B$2:$D$3009,3,0)</f>
        <v>OP3 Clear Cast DL</v>
      </c>
      <c r="I828" s="19" t="s">
        <v>2972</v>
      </c>
      <c r="J828" s="19" t="s">
        <v>10</v>
      </c>
      <c r="K828" s="138" t="s">
        <v>10869</v>
      </c>
      <c r="L828" s="136"/>
      <c r="M828" s="19"/>
      <c r="N828" s="19"/>
      <c r="O828" s="8">
        <f>IF(COUNTIF(B$4:B828,B828)=1,1,0)</f>
        <v>1</v>
      </c>
    </row>
    <row r="829" spans="1:15" ht="19.8">
      <c r="A829" s="115">
        <v>825</v>
      </c>
      <c r="B829" s="19" t="s">
        <v>10891</v>
      </c>
      <c r="C829" s="19"/>
      <c r="D829" s="19"/>
      <c r="E829" s="144">
        <v>576317</v>
      </c>
      <c r="F829" s="121" t="str">
        <f>VLOOKUP(E829,รายชื่อTOG!$B$2:$C$3500,2,FALSE)</f>
        <v>น.ส.สายสมร ทำสะอาด</v>
      </c>
      <c r="H829" s="121" t="str">
        <f>VLOOKUP(E829,รายชื่อTOG!$B$2:$D$3009,3,0)</f>
        <v>OP1 Phase2 Uncoat DL Before Oven</v>
      </c>
      <c r="I829" s="19" t="s">
        <v>2972</v>
      </c>
      <c r="J829" s="19" t="s">
        <v>10</v>
      </c>
      <c r="K829" s="138" t="s">
        <v>10873</v>
      </c>
      <c r="L829" s="136"/>
      <c r="M829" s="19"/>
      <c r="N829" s="19"/>
      <c r="O829" s="8">
        <f>IF(COUNTIF(B$4:B829,B829)=1,1,0)</f>
        <v>1</v>
      </c>
    </row>
    <row r="830" spans="1:15" ht="19.8">
      <c r="A830" s="115">
        <v>826</v>
      </c>
      <c r="B830" s="19" t="s">
        <v>10896</v>
      </c>
      <c r="C830" s="19"/>
      <c r="D830" s="19"/>
      <c r="E830" s="144">
        <v>503944</v>
      </c>
      <c r="F830" s="121" t="str">
        <f>VLOOKUP(E830,รายชื่อTOG!$B$2:$C$3500,2,FALSE)</f>
        <v>น.ส.นุศรา ศิริประโชติ</v>
      </c>
      <c r="H830" s="121" t="str">
        <f>VLOOKUP(E830,รายชื่อTOG!$B$2:$D$3009,3,0)</f>
        <v>Information Technology</v>
      </c>
      <c r="I830" s="19" t="s">
        <v>2971</v>
      </c>
      <c r="J830" s="19" t="s">
        <v>10</v>
      </c>
      <c r="K830" s="138" t="s">
        <v>10876</v>
      </c>
      <c r="L830" s="136"/>
      <c r="M830" s="19"/>
      <c r="N830" s="19"/>
      <c r="O830" s="8">
        <f>IF(COUNTIF(B$4:B830,B830)=1,1,0)</f>
        <v>1</v>
      </c>
    </row>
    <row r="831" spans="1:15" ht="19.8">
      <c r="A831" s="115">
        <v>827</v>
      </c>
      <c r="B831" s="19" t="s">
        <v>10987</v>
      </c>
      <c r="C831" s="19"/>
      <c r="D831" s="19"/>
      <c r="E831" s="144" t="s">
        <v>10569</v>
      </c>
      <c r="F831" s="121" t="str">
        <f>VLOOKUP(E831,รายชื่อTOG!$B$2:$C$3500,2,FALSE)</f>
        <v>นางพัชรี เทินกระโทก</v>
      </c>
      <c r="G831" s="19"/>
      <c r="H831" s="121" t="str">
        <f>VLOOKUP(E831,รายชื่อTOG!$B$2:$D$3009,3,0)</f>
        <v>OP1 Phase 7 Hardcoat DL</v>
      </c>
      <c r="I831" s="121" t="s">
        <v>2973</v>
      </c>
      <c r="J831" s="19" t="s">
        <v>11</v>
      </c>
      <c r="K831" s="138" t="s">
        <v>5759</v>
      </c>
      <c r="L831" s="147"/>
      <c r="M831" s="77"/>
      <c r="N831" s="77"/>
      <c r="O831" s="8">
        <f>IF(COUNTIF(B$4:B831,B831)=1,1,0)</f>
        <v>1</v>
      </c>
    </row>
    <row r="832" spans="1:15" ht="19.8">
      <c r="A832" s="115">
        <v>828</v>
      </c>
      <c r="B832" s="19" t="s">
        <v>10935</v>
      </c>
      <c r="C832" s="19"/>
      <c r="D832" s="19"/>
      <c r="E832" s="144" t="s">
        <v>7266</v>
      </c>
      <c r="F832" s="121" t="str">
        <f>VLOOKUP(E832,รายชื่อTOG!$B$2:$C$3500,2,FALSE)</f>
        <v>นายพิชิตชัย บัวดี</v>
      </c>
      <c r="G832" s="19"/>
      <c r="H832" s="121" t="str">
        <f>VLOOKUP(E832,รายชื่อTOG!$B$2:$D$3009,3,0)</f>
        <v>OP2 Phase5 Uncoat DL Before Oven</v>
      </c>
      <c r="I832" s="19" t="s">
        <v>2972</v>
      </c>
      <c r="J832" s="19" t="s">
        <v>10</v>
      </c>
      <c r="K832" s="138" t="s">
        <v>10934</v>
      </c>
      <c r="L832" s="147"/>
      <c r="M832" s="77"/>
      <c r="N832" s="77"/>
      <c r="O832" s="8">
        <f>IF(COUNTIF(B$4:B832,B832)=1,1,0)</f>
        <v>1</v>
      </c>
    </row>
    <row r="833" spans="1:15" ht="19.8">
      <c r="A833" s="115">
        <v>829</v>
      </c>
      <c r="B833" s="19" t="s">
        <v>10938</v>
      </c>
      <c r="C833" s="19"/>
      <c r="D833" s="19"/>
      <c r="E833" s="144" t="s">
        <v>10548</v>
      </c>
      <c r="F833" s="121" t="str">
        <f>VLOOKUP(E833,รายชื่อTOG!$B$2:$C$3500,2,FALSE)</f>
        <v>น.ส.ศรีสุดา อาจปรุ</v>
      </c>
      <c r="G833" s="19"/>
      <c r="H833" s="121" t="str">
        <f>VLOOKUP(E833,รายชื่อTOG!$B$2:$D$3009,3,0)</f>
        <v>OP2 Phase9 HCNT DL Coat</v>
      </c>
      <c r="I833" s="19" t="s">
        <v>2972</v>
      </c>
      <c r="J833" s="19" t="s">
        <v>10</v>
      </c>
      <c r="K833" s="138" t="s">
        <v>10937</v>
      </c>
      <c r="L833" s="147"/>
      <c r="M833" s="77"/>
      <c r="N833" s="77"/>
      <c r="O833" s="8">
        <f>IF(COUNTIF(B$4:B833,B833)=1,1,0)</f>
        <v>1</v>
      </c>
    </row>
    <row r="834" spans="1:15" ht="19.8">
      <c r="A834" s="115">
        <v>830</v>
      </c>
      <c r="B834" s="19" t="s">
        <v>10947</v>
      </c>
      <c r="C834" s="19"/>
      <c r="D834" s="19"/>
      <c r="E834" s="144" t="s">
        <v>7583</v>
      </c>
      <c r="F834" s="121" t="str">
        <f>VLOOKUP(E834,รายชื่อTOG!$B$2:$C$3500,2,FALSE)</f>
        <v>น.ส.นุศรา อาจหาญ</v>
      </c>
      <c r="G834" s="19"/>
      <c r="H834" s="121" t="str">
        <f>VLOOKUP(E834,รายชื่อTOG!$B$2:$D$3009,3,0)</f>
        <v>QC TOG</v>
      </c>
      <c r="I834" s="121" t="s">
        <v>2973</v>
      </c>
      <c r="J834" s="19" t="s">
        <v>11</v>
      </c>
      <c r="K834" s="138" t="s">
        <v>10946</v>
      </c>
      <c r="L834" s="147"/>
      <c r="M834" s="77"/>
      <c r="N834" s="77"/>
      <c r="O834" s="8">
        <f>IF(COUNTIF(B$4:B834,B834)=1,1,0)</f>
        <v>1</v>
      </c>
    </row>
    <row r="835" spans="1:15" ht="19.8">
      <c r="A835" s="115">
        <v>831</v>
      </c>
      <c r="B835" s="19" t="s">
        <v>10950</v>
      </c>
      <c r="C835" s="19"/>
      <c r="D835" s="19"/>
      <c r="E835" s="144" t="s">
        <v>8495</v>
      </c>
      <c r="F835" s="121" t="str">
        <f>VLOOKUP(E835,รายชื่อTOG!$B$2:$C$3500,2,FALSE)</f>
        <v>นายอนุพงศ์ โต๊ะเถื่อน</v>
      </c>
      <c r="G835" s="19"/>
      <c r="H835" s="121" t="str">
        <f>VLOOKUP(E835,รายชื่อTOG!$B$2:$D$3009,3,0)</f>
        <v>OP1 Phase2 Uncoat DL After Oven</v>
      </c>
      <c r="I835" s="19" t="s">
        <v>2972</v>
      </c>
      <c r="J835" s="19" t="s">
        <v>10</v>
      </c>
      <c r="K835" s="138" t="s">
        <v>10949</v>
      </c>
      <c r="L835" s="147"/>
      <c r="M835" s="77"/>
      <c r="N835" s="77"/>
      <c r="O835" s="8">
        <f>IF(COUNTIF(B$4:B835,B835)=1,1,0)</f>
        <v>1</v>
      </c>
    </row>
    <row r="836" spans="1:15" ht="19.8">
      <c r="A836" s="115">
        <v>832</v>
      </c>
      <c r="B836" s="19" t="s">
        <v>10953</v>
      </c>
      <c r="C836" s="19"/>
      <c r="D836" s="19"/>
      <c r="E836" s="144" t="s">
        <v>10500</v>
      </c>
      <c r="F836" s="121" t="str">
        <f>VLOOKUP(E836,รายชื่อTOG!$B$2:$C$3500,2,FALSE)</f>
        <v>น.ส.ศศิภา ลำใย</v>
      </c>
      <c r="G836" s="19"/>
      <c r="H836" s="121" t="str">
        <f>VLOOKUP(E836,รายชื่อTOG!$B$2:$D$3009,3,0)</f>
        <v>QC TOG</v>
      </c>
      <c r="I836" s="121" t="s">
        <v>2973</v>
      </c>
      <c r="J836" s="19" t="s">
        <v>11</v>
      </c>
      <c r="K836" s="138" t="s">
        <v>10952</v>
      </c>
      <c r="L836" s="147"/>
      <c r="M836" s="77"/>
      <c r="N836" s="77"/>
      <c r="O836" s="8">
        <f>IF(COUNTIF(B$4:B836,B836)=1,1,0)</f>
        <v>1</v>
      </c>
    </row>
    <row r="837" spans="1:15" ht="19.8">
      <c r="A837" s="115">
        <v>833</v>
      </c>
      <c r="B837" s="19" t="s">
        <v>10954</v>
      </c>
      <c r="C837" s="19"/>
      <c r="D837" s="19"/>
      <c r="E837" s="144" t="s">
        <v>10500</v>
      </c>
      <c r="F837" s="121" t="str">
        <f>VLOOKUP(E837,รายชื่อTOG!$B$2:$C$3500,2,FALSE)</f>
        <v>น.ส.ศศิภา ลำใย</v>
      </c>
      <c r="G837" s="19"/>
      <c r="H837" s="121" t="str">
        <f>VLOOKUP(E837,รายชื่อTOG!$B$2:$D$3009,3,0)</f>
        <v>QC TOG</v>
      </c>
      <c r="I837" s="19" t="s">
        <v>2972</v>
      </c>
      <c r="J837" s="19" t="s">
        <v>10</v>
      </c>
      <c r="K837" s="138" t="s">
        <v>10952</v>
      </c>
      <c r="L837" s="147"/>
      <c r="M837" s="77"/>
      <c r="N837" s="77"/>
      <c r="O837" s="8">
        <f>IF(COUNTIF(B$4:B837,B837)=1,1,0)</f>
        <v>1</v>
      </c>
    </row>
    <row r="838" spans="1:15" ht="19.8">
      <c r="A838" s="115">
        <v>834</v>
      </c>
      <c r="B838" s="19" t="s">
        <v>10958</v>
      </c>
      <c r="C838" s="19"/>
      <c r="D838" s="19"/>
      <c r="E838" s="144" t="s">
        <v>10496</v>
      </c>
      <c r="F838" s="121" t="str">
        <f>VLOOKUP(E838,รายชื่อTOG!$B$2:$C$3500,2,FALSE)</f>
        <v>น.ส.มธุริน อุ้ตมา</v>
      </c>
      <c r="G838" s="19"/>
      <c r="H838" s="121" t="str">
        <f>VLOOKUP(E838,รายชื่อTOG!$B$2:$D$3009,3,0)</f>
        <v>QC TOG</v>
      </c>
      <c r="I838" s="121" t="s">
        <v>2973</v>
      </c>
      <c r="J838" s="19" t="s">
        <v>11</v>
      </c>
      <c r="K838" s="138" t="s">
        <v>10957</v>
      </c>
      <c r="L838" s="147"/>
      <c r="M838" s="77"/>
      <c r="N838" s="77"/>
      <c r="O838" s="8">
        <f>IF(COUNTIF(B$4:B838,B838)=1,1,0)</f>
        <v>1</v>
      </c>
    </row>
    <row r="839" spans="1:15" ht="19.8">
      <c r="A839" s="115">
        <v>835</v>
      </c>
      <c r="B839" s="19" t="s">
        <v>10983</v>
      </c>
      <c r="C839" s="19"/>
      <c r="D839" s="19"/>
      <c r="E839" s="144">
        <v>640032</v>
      </c>
      <c r="F839" s="121" t="str">
        <f>VLOOKUP(E839,รายชื่อTOG!$B$2:$C$3500,2,FALSE)</f>
        <v>น.ส.อารียา สุขเอี่ยม</v>
      </c>
      <c r="G839" s="19"/>
      <c r="H839" s="121" t="str">
        <f>VLOOKUP(E839,รายชื่อTOG!$B$2:$D$3009,3,0)</f>
        <v>Accounting &amp; Finance</v>
      </c>
      <c r="I839" s="121" t="s">
        <v>2973</v>
      </c>
      <c r="J839" s="19" t="s">
        <v>11</v>
      </c>
      <c r="K839" s="138" t="s">
        <v>10961</v>
      </c>
      <c r="L839" s="147"/>
      <c r="M839" s="77"/>
      <c r="N839" s="77"/>
      <c r="O839" s="8">
        <f>IF(COUNTIF(B$4:B839,B839)=1,1,0)</f>
        <v>1</v>
      </c>
    </row>
    <row r="840" spans="1:15" ht="19.8">
      <c r="A840" s="115">
        <v>836</v>
      </c>
      <c r="B840" s="19" t="s">
        <v>10984</v>
      </c>
      <c r="C840" s="19"/>
      <c r="D840" s="19"/>
      <c r="E840" s="144" t="s">
        <v>6203</v>
      </c>
      <c r="F840" s="121" t="str">
        <f>VLOOKUP(E840,รายชื่อTOG!$B$2:$C$3500,2,FALSE)</f>
        <v>น.ส.มารีแย มะมือเร๊ะ</v>
      </c>
      <c r="G840" s="19"/>
      <c r="H840" s="121" t="str">
        <f>VLOOKUP(E840,รายชื่อTOG!$B$2:$D$3009,3,0)</f>
        <v>OP3 Polarview DL</v>
      </c>
      <c r="I840" s="121" t="s">
        <v>2973</v>
      </c>
      <c r="J840" s="19" t="s">
        <v>11</v>
      </c>
      <c r="K840" s="138" t="s">
        <v>6204</v>
      </c>
      <c r="L840" s="147"/>
      <c r="M840" s="77"/>
      <c r="N840" s="77"/>
      <c r="O840" s="8">
        <f>IF(COUNTIF(B$4:B840,B840)=1,1,0)</f>
        <v>1</v>
      </c>
    </row>
    <row r="841" spans="1:15" ht="19.8">
      <c r="A841" s="115">
        <v>837</v>
      </c>
      <c r="B841" s="19" t="s">
        <v>10985</v>
      </c>
      <c r="C841" s="19"/>
      <c r="D841" s="19"/>
      <c r="E841" s="144">
        <v>640021</v>
      </c>
      <c r="F841" s="121" t="str">
        <f>VLOOKUP(E841,รายชื่อTOG!$B$2:$C$3500,2,FALSE)</f>
        <v>นายนพดล หมีแรต</v>
      </c>
      <c r="G841" s="19"/>
      <c r="H841" s="121" t="str">
        <f>VLOOKUP(E841,รายชื่อTOG!$B$2:$D$3009,3,0)</f>
        <v>Environment TOG</v>
      </c>
      <c r="I841" s="19" t="s">
        <v>2971</v>
      </c>
      <c r="J841" s="19" t="s">
        <v>10</v>
      </c>
      <c r="K841" s="138" t="s">
        <v>10966</v>
      </c>
      <c r="L841" s="147"/>
      <c r="M841" s="77"/>
      <c r="N841" s="77"/>
      <c r="O841" s="8">
        <f>IF(COUNTIF(B$4:B841,B841)=1,1,0)</f>
        <v>1</v>
      </c>
    </row>
    <row r="842" spans="1:15" ht="19.8">
      <c r="A842" s="115">
        <v>838</v>
      </c>
      <c r="B842" s="19" t="s">
        <v>10986</v>
      </c>
      <c r="C842" s="19"/>
      <c r="D842" s="19"/>
      <c r="E842" s="144" t="s">
        <v>6569</v>
      </c>
      <c r="F842" s="121" t="str">
        <f>VLOOKUP(E842,รายชื่อTOG!$B$2:$C$3500,2,FALSE)</f>
        <v>นายธนพล อ้วนล้ำ</v>
      </c>
      <c r="G842" s="19"/>
      <c r="H842" s="121" t="str">
        <f>VLOOKUP(E842,รายชื่อTOG!$B$2:$D$3009,3,0)</f>
        <v>แผนกธุรการ และงานบริการ TOG</v>
      </c>
      <c r="I842" s="19" t="s">
        <v>2972</v>
      </c>
      <c r="J842" s="19" t="s">
        <v>10</v>
      </c>
      <c r="K842" s="138" t="s">
        <v>10976</v>
      </c>
      <c r="L842" s="147"/>
      <c r="M842" s="77"/>
      <c r="N842" s="77"/>
      <c r="O842" s="8">
        <f>IF(COUNTIF(B$4:B842,B842)=1,1,0)</f>
        <v>1</v>
      </c>
    </row>
    <row r="843" spans="1:15" ht="19.8">
      <c r="A843" s="115">
        <v>839</v>
      </c>
      <c r="B843" s="19" t="s">
        <v>10980</v>
      </c>
      <c r="C843" s="19"/>
      <c r="D843" s="19"/>
      <c r="E843" s="144">
        <v>650034</v>
      </c>
      <c r="F843" s="121" t="str">
        <f>VLOOKUP(E843,รายชื่อTOG!$B$2:$C$3500,2,FALSE)</f>
        <v>น.ส.อาภาภรณ์ ประทุมอ่อน</v>
      </c>
      <c r="G843" s="19"/>
      <c r="H843" s="121" t="str">
        <f>VLOOKUP(E843,รายชื่อTOG!$B$2:$D$3009,3,0)</f>
        <v>Packing Center</v>
      </c>
      <c r="I843" s="121" t="s">
        <v>2973</v>
      </c>
      <c r="J843" s="19" t="s">
        <v>11</v>
      </c>
      <c r="K843" s="138" t="s">
        <v>10979</v>
      </c>
      <c r="L843" s="147"/>
      <c r="M843" s="77"/>
      <c r="N843" s="77"/>
      <c r="O843" s="8">
        <f>IF(COUNTIF(B$4:B843,B843)=1,1,0)</f>
        <v>1</v>
      </c>
    </row>
    <row r="844" spans="1:15" ht="19.8">
      <c r="A844" s="115">
        <v>840</v>
      </c>
      <c r="B844" s="19" t="s">
        <v>10981</v>
      </c>
      <c r="C844" s="19"/>
      <c r="D844" s="19"/>
      <c r="E844" s="144">
        <v>650099</v>
      </c>
      <c r="F844" s="121" t="str">
        <f>VLOOKUP(E844,รายชื่อTOG!$B$2:$C$3500,2,FALSE)</f>
        <v>นายวิชญภาส สุวรรณรัตน์</v>
      </c>
      <c r="G844" s="19"/>
      <c r="H844" s="121" t="str">
        <f>VLOOKUP(E844,รายชื่อTOG!$B$2:$D$3009,3,0)</f>
        <v>OP Mould TOG</v>
      </c>
      <c r="I844" s="19" t="s">
        <v>2971</v>
      </c>
      <c r="J844" s="19" t="s">
        <v>10</v>
      </c>
      <c r="K844" s="138" t="s">
        <v>10028</v>
      </c>
      <c r="L844" s="147"/>
      <c r="M844" s="77"/>
      <c r="N844" s="77"/>
      <c r="O844" s="8">
        <f>IF(COUNTIF(B$4:B844,B844)=1,1,0)</f>
        <v>1</v>
      </c>
    </row>
    <row r="845" spans="1:15" ht="19.8">
      <c r="A845" s="115">
        <v>841</v>
      </c>
      <c r="B845" s="19" t="s">
        <v>807</v>
      </c>
      <c r="C845" s="19"/>
      <c r="D845" s="19"/>
      <c r="E845" s="144" t="s">
        <v>10524</v>
      </c>
      <c r="F845" s="121" t="str">
        <f>VLOOKUP(E845,รายชื่อTOG!$B$2:$C$3500,2,FALSE)</f>
        <v>นายขวัญประชา แสนเลิศ</v>
      </c>
      <c r="G845" s="19"/>
      <c r="H845" s="121" t="str">
        <f>VLOOKUP(E845,รายชื่อTOG!$B$2:$D$3009,3,0)</f>
        <v>OP2 Phase5 Uncoat DL Mould</v>
      </c>
      <c r="I845" s="121" t="s">
        <v>2973</v>
      </c>
      <c r="J845" s="19" t="s">
        <v>11</v>
      </c>
      <c r="K845" s="138" t="s">
        <v>802</v>
      </c>
      <c r="L845" s="136"/>
      <c r="M845" s="19"/>
      <c r="N845" s="19"/>
      <c r="O845" s="8">
        <f>IF(COUNTIF(B$4:B845,B845)=1,1,0)</f>
        <v>1</v>
      </c>
    </row>
    <row r="846" spans="1:15" ht="19.8">
      <c r="A846" s="115">
        <v>842</v>
      </c>
      <c r="B846" s="19" t="s">
        <v>11034</v>
      </c>
      <c r="C846" s="19"/>
      <c r="D846" s="19"/>
      <c r="E846" s="144" t="s">
        <v>8812</v>
      </c>
      <c r="F846" s="121" t="str">
        <f>VLOOKUP(E846,รายชื่อTOG!$B$2:$C$3500,2,FALSE)</f>
        <v>นายมูฮัมหมัดฟิรฮัม ดอมะ</v>
      </c>
      <c r="G846" s="19"/>
      <c r="H846" s="121" t="str">
        <f>VLOOKUP(E846,รายชื่อTOG!$B$2:$D$3009,3,0)</f>
        <v>OP3 Polarview DL</v>
      </c>
      <c r="I846" s="121" t="s">
        <v>2973</v>
      </c>
      <c r="J846" s="19" t="s">
        <v>11</v>
      </c>
      <c r="K846" s="138" t="s">
        <v>10997</v>
      </c>
      <c r="L846" s="136"/>
      <c r="M846" s="19"/>
      <c r="N846" s="19"/>
      <c r="O846" s="8">
        <f>IF(COUNTIF(B$4:B846,B846)=1,1,0)</f>
        <v>1</v>
      </c>
    </row>
    <row r="847" spans="1:15" ht="19.8">
      <c r="A847" s="115">
        <v>843</v>
      </c>
      <c r="B847" s="19" t="s">
        <v>11035</v>
      </c>
      <c r="C847" s="19"/>
      <c r="D847" s="19"/>
      <c r="E847" s="144">
        <v>620425</v>
      </c>
      <c r="F847" s="121" t="str">
        <f>VLOOKUP(E847,รายชื่อTOG!$B$2:$C$3500,2,FALSE)</f>
        <v>นางสุนันทา ค้าแป้ง</v>
      </c>
      <c r="G847" s="19"/>
      <c r="H847" s="121" t="str">
        <f>VLOOKUP(E847,รายชื่อTOG!$B$2:$D$3009,3,0)</f>
        <v>OP Mould Hardening DL Mould CNC</v>
      </c>
      <c r="I847" s="121" t="s">
        <v>2973</v>
      </c>
      <c r="J847" s="19" t="s">
        <v>11</v>
      </c>
      <c r="K847" s="138" t="s">
        <v>10998</v>
      </c>
      <c r="L847" s="136"/>
      <c r="M847" s="19"/>
      <c r="N847" s="19"/>
      <c r="O847" s="8">
        <f>IF(COUNTIF(B$4:B847,B847)=1,1,0)</f>
        <v>1</v>
      </c>
    </row>
    <row r="848" spans="1:15" ht="19.8">
      <c r="A848" s="115">
        <v>844</v>
      </c>
      <c r="B848" s="19" t="s">
        <v>11036</v>
      </c>
      <c r="C848" s="19"/>
      <c r="D848" s="19"/>
      <c r="E848" s="144" t="s">
        <v>10989</v>
      </c>
      <c r="F848" s="121" t="str">
        <f>VLOOKUP(E848,รายชื่อTOG!$B$2:$C$3500,2,FALSE)</f>
        <v>น.ส.ศิราณี ทองไทย</v>
      </c>
      <c r="G848" s="19"/>
      <c r="H848" s="121" t="str">
        <f>VLOOKUP(E848,รายชื่อTOG!$B$2:$D$3009,3,0)</f>
        <v>OP2 Phase9 HCNT DL Coat</v>
      </c>
      <c r="I848" s="121" t="s">
        <v>2973</v>
      </c>
      <c r="J848" s="19" t="s">
        <v>11</v>
      </c>
      <c r="K848" s="138" t="s">
        <v>10999</v>
      </c>
      <c r="L848" s="136"/>
      <c r="M848" s="19"/>
      <c r="N848" s="19"/>
      <c r="O848" s="8">
        <f>IF(COUNTIF(B$4:B848,B848)=1,1,0)</f>
        <v>1</v>
      </c>
    </row>
    <row r="849" spans="1:15" ht="19.8">
      <c r="A849" s="115">
        <v>845</v>
      </c>
      <c r="B849" s="19" t="s">
        <v>11012</v>
      </c>
      <c r="C849" s="19"/>
      <c r="D849" s="19"/>
      <c r="E849" s="144" t="s">
        <v>6553</v>
      </c>
      <c r="F849" s="121" t="str">
        <f>VLOOKUP(E849,รายชื่อTOG!$B$2:$C$3500,2,FALSE)</f>
        <v>นายอัศฎาวุธ มะลีลี</v>
      </c>
      <c r="G849" s="19"/>
      <c r="H849" s="121" t="str">
        <f>VLOOKUP(E849,รายชื่อTOG!$B$2:$D$3009,3,0)</f>
        <v>แผนกธุรการ และงานบริการ TOG</v>
      </c>
      <c r="I849" s="19" t="s">
        <v>2972</v>
      </c>
      <c r="J849" s="19" t="s">
        <v>10</v>
      </c>
      <c r="K849" s="138" t="s">
        <v>11000</v>
      </c>
      <c r="L849" s="136"/>
      <c r="M849" s="19"/>
      <c r="N849" s="19"/>
      <c r="O849" s="8">
        <f>IF(COUNTIF(B$4:B849,B849)=1,1,0)</f>
        <v>1</v>
      </c>
    </row>
    <row r="850" spans="1:15" ht="19.8">
      <c r="A850" s="115">
        <v>846</v>
      </c>
      <c r="B850" s="19" t="s">
        <v>11013</v>
      </c>
      <c r="C850" s="19"/>
      <c r="D850" s="19"/>
      <c r="E850" s="144" t="s">
        <v>6553</v>
      </c>
      <c r="F850" s="121" t="str">
        <f>VLOOKUP(E850,รายชื่อTOG!$B$2:$C$3500,2,FALSE)</f>
        <v>นายอัศฎาวุธ มะลีลี</v>
      </c>
      <c r="G850" s="19"/>
      <c r="H850" s="121" t="str">
        <f>VLOOKUP(E850,รายชื่อTOG!$B$2:$D$3009,3,0)</f>
        <v>แผนกธุรการ และงานบริการ TOG</v>
      </c>
      <c r="I850" s="121" t="s">
        <v>2973</v>
      </c>
      <c r="J850" s="19" t="s">
        <v>11</v>
      </c>
      <c r="K850" s="138" t="s">
        <v>11000</v>
      </c>
      <c r="L850" s="136"/>
      <c r="M850" s="19"/>
      <c r="N850" s="19"/>
      <c r="O850" s="8">
        <f>IF(COUNTIF(B$4:B850,B850)=1,1,0)</f>
        <v>1</v>
      </c>
    </row>
    <row r="851" spans="1:15" ht="19.8">
      <c r="A851" s="115">
        <v>847</v>
      </c>
      <c r="B851" s="19" t="s">
        <v>11014</v>
      </c>
      <c r="C851" s="19"/>
      <c r="D851" s="19"/>
      <c r="E851" s="144">
        <v>565999</v>
      </c>
      <c r="F851" s="121" t="str">
        <f>VLOOKUP(E851,รายชื่อTOG!$B$2:$C$3500,2,FALSE)</f>
        <v>นายสมใจ จำปาศรี</v>
      </c>
      <c r="G851" s="19"/>
      <c r="H851" s="121" t="str">
        <f>VLOOKUP(E851,รายชื่อTOG!$B$2:$D$3009,3,0)</f>
        <v>Operation 1 TOG</v>
      </c>
      <c r="I851" s="121" t="s">
        <v>2973</v>
      </c>
      <c r="J851" s="19" t="s">
        <v>11</v>
      </c>
      <c r="K851" s="138" t="s">
        <v>11001</v>
      </c>
      <c r="L851" s="136"/>
      <c r="M851" s="19"/>
      <c r="N851" s="19"/>
      <c r="O851" s="8">
        <f>IF(COUNTIF(B$4:B851,B851)=1,1,0)</f>
        <v>1</v>
      </c>
    </row>
    <row r="852" spans="1:15" ht="19.8">
      <c r="A852" s="115">
        <v>848</v>
      </c>
      <c r="B852" s="19" t="s">
        <v>11037</v>
      </c>
      <c r="C852" s="19"/>
      <c r="D852" s="19"/>
      <c r="E852" s="144" t="s">
        <v>1135</v>
      </c>
      <c r="F852" s="121" t="str">
        <f>VLOOKUP(E852,รายชื่อTOG!$B$2:$C$3500,2,FALSE)</f>
        <v>น.ส.ยุวันดา ละมุงทวาย</v>
      </c>
      <c r="G852" s="19"/>
      <c r="H852" s="121" t="str">
        <f>VLOOKUP(E852,รายชื่อTOG!$B$2:$D$3009,3,0)</f>
        <v>Human Resource &amp; Organization Development TOC</v>
      </c>
      <c r="I852" s="121" t="s">
        <v>2973</v>
      </c>
      <c r="J852" s="19" t="s">
        <v>11</v>
      </c>
      <c r="K852" s="138" t="s">
        <v>760</v>
      </c>
      <c r="L852" s="136"/>
      <c r="M852" s="19"/>
      <c r="N852" s="19"/>
      <c r="O852" s="8">
        <f>IF(COUNTIF(B$4:B852,B852)=1,1,0)</f>
        <v>1</v>
      </c>
    </row>
    <row r="853" spans="1:15" ht="19.8">
      <c r="A853" s="115">
        <v>849</v>
      </c>
      <c r="B853" s="19" t="s">
        <v>11016</v>
      </c>
      <c r="C853" s="19"/>
      <c r="D853" s="19"/>
      <c r="E853" s="144" t="s">
        <v>10274</v>
      </c>
      <c r="F853" s="121" t="str">
        <f>VLOOKUP(E853,รายชื่อTOG!$B$2:$C$3500,2,FALSE)</f>
        <v>นายสราวุฒิ ทัดทอง</v>
      </c>
      <c r="G853" s="19"/>
      <c r="H853" s="121" t="str">
        <f>VLOOKUP(E853,รายชื่อTOG!$B$2:$D$3009,3,0)</f>
        <v>OP2 Phase4 Uncoat DL Before Oven</v>
      </c>
      <c r="I853" s="19" t="s">
        <v>2972</v>
      </c>
      <c r="J853" s="19" t="s">
        <v>10</v>
      </c>
      <c r="K853" s="138" t="s">
        <v>11002</v>
      </c>
      <c r="L853" s="136"/>
      <c r="M853" s="19"/>
      <c r="N853" s="19"/>
      <c r="O853" s="8">
        <f>IF(COUNTIF(B$4:B853,B853)=1,1,0)</f>
        <v>1</v>
      </c>
    </row>
    <row r="854" spans="1:15" s="9" customFormat="1" ht="19.8">
      <c r="A854" s="115">
        <v>850</v>
      </c>
      <c r="B854" s="19" t="s">
        <v>11038</v>
      </c>
      <c r="C854" s="19"/>
      <c r="D854" s="19"/>
      <c r="E854" s="144" t="s">
        <v>10800</v>
      </c>
      <c r="F854" s="121" t="str">
        <f>VLOOKUP(E854,รายชื่อTOG!$B$2:$C$3500,2,FALSE)</f>
        <v>น.ส.จิราภรณ์ สุดสวาท</v>
      </c>
      <c r="G854" s="19"/>
      <c r="H854" s="121" t="str">
        <f>VLOOKUP(E854,รายชื่อTOG!$B$2:$D$3009,3,0)</f>
        <v>OP2 Phase9 HCNT DL Coat</v>
      </c>
      <c r="I854" s="121" t="s">
        <v>2973</v>
      </c>
      <c r="J854" s="19" t="s">
        <v>11</v>
      </c>
      <c r="K854" s="138" t="s">
        <v>11003</v>
      </c>
      <c r="L854" s="136"/>
      <c r="M854" s="19"/>
      <c r="N854" s="19"/>
      <c r="O854" s="8">
        <f>IF(COUNTIF(B$4:B854,B854)=1,1,0)</f>
        <v>1</v>
      </c>
    </row>
    <row r="855" spans="1:15" s="9" customFormat="1" ht="19.8">
      <c r="A855" s="115">
        <v>851</v>
      </c>
      <c r="B855" s="19" t="s">
        <v>11042</v>
      </c>
      <c r="C855" s="19"/>
      <c r="D855" s="19"/>
      <c r="E855" s="144">
        <v>597660</v>
      </c>
      <c r="F855" s="121" t="str">
        <f>VLOOKUP(E855,รายชื่อTOG!$B$2:$C$3500,2,FALSE)</f>
        <v>น.ส.นฤมล วรรณพฤกษ์</v>
      </c>
      <c r="G855" s="19"/>
      <c r="H855" s="121" t="str">
        <f>VLOOKUP(E855,รายชื่อTOG!$B$2:$D$3009,3,0)</f>
        <v>QC TOG</v>
      </c>
      <c r="I855" s="19" t="s">
        <v>2972</v>
      </c>
      <c r="J855" s="19" t="s">
        <v>10</v>
      </c>
      <c r="K855" s="138" t="s">
        <v>1003</v>
      </c>
      <c r="L855" s="136"/>
      <c r="M855" s="19"/>
      <c r="N855" s="19"/>
      <c r="O855" s="8">
        <f>IF(COUNTIF(B$4:B855,B855)=1,1,0)</f>
        <v>1</v>
      </c>
    </row>
    <row r="856" spans="1:15" s="9" customFormat="1" ht="19.8">
      <c r="A856" s="115">
        <v>852</v>
      </c>
      <c r="B856" s="19" t="s">
        <v>11048</v>
      </c>
      <c r="C856" s="19"/>
      <c r="D856" s="19"/>
      <c r="E856" s="144" t="s">
        <v>10246</v>
      </c>
      <c r="F856" s="121" t="str">
        <f>VLOOKUP(E856,รายชื่อTOG!$B$2:$C$3500,2,FALSE)</f>
        <v>น.ส.สุวนันท์ คุณหงษ์</v>
      </c>
      <c r="G856" s="19"/>
      <c r="H856" s="121" t="str">
        <f>VLOOKUP(E856,รายชื่อTOG!$B$2:$D$3009,3,0)</f>
        <v>OP1 Phase1 HC DL Coat</v>
      </c>
      <c r="I856" s="19" t="s">
        <v>2973</v>
      </c>
      <c r="J856" s="19" t="s">
        <v>11</v>
      </c>
      <c r="K856" s="138" t="s">
        <v>11047</v>
      </c>
      <c r="L856" s="136"/>
      <c r="M856" s="19"/>
      <c r="N856" s="19"/>
      <c r="O856" s="8">
        <f>IF(COUNTIF(B$4:B856,B856)=1,1,0)</f>
        <v>1</v>
      </c>
    </row>
    <row r="857" spans="1:15" s="9" customFormat="1" ht="19.8">
      <c r="A857" s="115">
        <v>853</v>
      </c>
      <c r="B857" s="19" t="s">
        <v>12625</v>
      </c>
      <c r="C857" s="19"/>
      <c r="D857" s="19"/>
      <c r="E857" s="144" t="s">
        <v>6706</v>
      </c>
      <c r="F857" s="121" t="str">
        <f>VLOOKUP(E857,รายชื่อTOG!$B$2:$C$3500,2,FALSE)</f>
        <v>นายสุชาติ แผ่พร</v>
      </c>
      <c r="G857" s="19"/>
      <c r="H857" s="121" t="str">
        <f>VLOOKUP(E857,รายชื่อTOG!$B$2:$D$3009,3,0)</f>
        <v>บริษัท เจเอ็ม คลีนนิ่ง จำกัด</v>
      </c>
      <c r="I857" s="19" t="s">
        <v>2973</v>
      </c>
      <c r="J857" s="19" t="s">
        <v>11</v>
      </c>
      <c r="K857" s="138" t="s">
        <v>11051</v>
      </c>
      <c r="L857" s="136"/>
      <c r="M857" s="19"/>
      <c r="N857" s="19"/>
      <c r="O857" s="8">
        <f>IF(COUNTIF(B$4:B857,B857)=1,1,0)</f>
        <v>1</v>
      </c>
    </row>
    <row r="858" spans="1:15" s="9" customFormat="1" ht="19.8">
      <c r="A858" s="115">
        <v>854</v>
      </c>
      <c r="B858" s="19" t="s">
        <v>12626</v>
      </c>
      <c r="C858" s="19"/>
      <c r="D858" s="19"/>
      <c r="E858" s="144" t="s">
        <v>11058</v>
      </c>
      <c r="F858" s="121" t="str">
        <f>VLOOKUP(E858,รายชื่อTOG!$B$2:$C$3500,2,FALSE)</f>
        <v>น.ส.ทัศนีย์ อภิวัฒนากูล</v>
      </c>
      <c r="G858" s="19"/>
      <c r="H858" s="121" t="str">
        <f>VLOOKUP(E858,รายชื่อTOG!$B$2:$D$3009,3,0)</f>
        <v>OP1 Phase1 HC DL Coat</v>
      </c>
      <c r="I858" s="19" t="s">
        <v>2972</v>
      </c>
      <c r="J858" s="19" t="s">
        <v>10</v>
      </c>
      <c r="K858" s="138" t="s">
        <v>11059</v>
      </c>
      <c r="L858" s="136"/>
      <c r="M858" s="19"/>
      <c r="N858" s="19"/>
      <c r="O858" s="8">
        <f>IF(COUNTIF(B$4:B858,B858)=1,1,0)</f>
        <v>1</v>
      </c>
    </row>
    <row r="859" spans="1:15" s="9" customFormat="1" ht="19.8">
      <c r="A859" s="115">
        <v>855</v>
      </c>
      <c r="B859" s="19" t="s">
        <v>11072</v>
      </c>
      <c r="C859" s="19"/>
      <c r="D859" s="19"/>
      <c r="E859" s="144" t="s">
        <v>11070</v>
      </c>
      <c r="F859" s="121" t="str">
        <f>VLOOKUP(E859,รายชื่อTOG!$B$2:$C$3500,2,FALSE)</f>
        <v>น.ส.ชุติมา สวัสดิ์ผล</v>
      </c>
      <c r="G859" s="19"/>
      <c r="H859" s="121" t="str">
        <f>VLOOKUP(E859,รายชื่อTOG!$B$2:$D$3009,3,0)</f>
        <v>OP2 Phase5 Uncoat DL After Oven</v>
      </c>
      <c r="I859" s="19" t="s">
        <v>2973</v>
      </c>
      <c r="J859" s="19" t="s">
        <v>11</v>
      </c>
      <c r="K859" s="138" t="s">
        <v>11071</v>
      </c>
      <c r="L859" s="136"/>
      <c r="M859" s="19"/>
      <c r="N859" s="19"/>
      <c r="O859" s="8">
        <f>IF(COUNTIF(B$4:B859,B859)=1,1,0)</f>
        <v>1</v>
      </c>
    </row>
    <row r="860" spans="1:15" s="9" customFormat="1" ht="19.8">
      <c r="A860" s="115">
        <v>856</v>
      </c>
      <c r="B860" s="19" t="s">
        <v>12627</v>
      </c>
      <c r="C860" s="19"/>
      <c r="D860" s="19"/>
      <c r="E860" s="144">
        <v>493404</v>
      </c>
      <c r="F860" s="121" t="str">
        <f>VLOOKUP(E860,รายชื่อTOG!$B$2:$C$3500,2,FALSE)</f>
        <v>น.ส.ละเบียบ แตงหวาน</v>
      </c>
      <c r="G860" s="19"/>
      <c r="H860" s="121" t="str">
        <f>VLOOKUP(E860,รายชื่อTOG!$B$2:$D$3009,3,0)</f>
        <v>OP2 Phase5 Uncoat DL Before Oven</v>
      </c>
      <c r="I860" s="19" t="s">
        <v>2973</v>
      </c>
      <c r="J860" s="19" t="s">
        <v>11</v>
      </c>
      <c r="K860" s="138" t="s">
        <v>796</v>
      </c>
      <c r="L860" s="136"/>
      <c r="M860" s="19"/>
      <c r="N860" s="19"/>
      <c r="O860" s="8">
        <f>IF(COUNTIF(B$4:B860,B860)=1,1,0)</f>
        <v>1</v>
      </c>
    </row>
    <row r="861" spans="1:15" ht="19.8">
      <c r="A861" s="115">
        <v>857</v>
      </c>
      <c r="B861" s="19" t="s">
        <v>11107</v>
      </c>
      <c r="C861" s="19"/>
      <c r="D861" s="19"/>
      <c r="E861" s="144">
        <v>650109</v>
      </c>
      <c r="F861" s="121" t="str">
        <f>VLOOKUP(E861,รายชื่อTOG!$B$2:$C$3500,2,FALSE)</f>
        <v>น.ส.รุ่งราตรี ทองนิล</v>
      </c>
      <c r="G861" s="19"/>
      <c r="H861" s="121" t="str">
        <f>VLOOKUP(E861,รายชื่อTOG!$B$2:$D$3009,3,0)</f>
        <v>Environment TOG</v>
      </c>
      <c r="I861" s="19"/>
      <c r="J861" s="19" t="s">
        <v>10</v>
      </c>
      <c r="K861" s="138" t="s">
        <v>11076</v>
      </c>
      <c r="L861" s="136"/>
      <c r="M861" s="19"/>
      <c r="N861" s="19"/>
      <c r="O861" s="8">
        <f>IF(COUNTIF(B$4:B861,B861)=1,1,0)</f>
        <v>1</v>
      </c>
    </row>
    <row r="862" spans="1:15" ht="19.8">
      <c r="A862" s="115">
        <v>858</v>
      </c>
      <c r="B862" s="19" t="s">
        <v>11080</v>
      </c>
      <c r="C862" s="19"/>
      <c r="D862" s="19"/>
      <c r="E862" s="144">
        <v>650111</v>
      </c>
      <c r="F862" s="121" t="str">
        <f>VLOOKUP(E862,รายชื่อTOG!$B$2:$C$3500,2,FALSE)</f>
        <v>นายกฤษณพงศ์ มุ่งเสรี</v>
      </c>
      <c r="G862" s="19"/>
      <c r="H862" s="121" t="str">
        <f>VLOOKUP(E862,รายชื่อTOG!$B$2:$D$3009,3,0)</f>
        <v>Automation</v>
      </c>
      <c r="I862" s="19"/>
      <c r="J862" s="19" t="s">
        <v>10</v>
      </c>
      <c r="K862" s="138" t="s">
        <v>11079</v>
      </c>
      <c r="L862" s="136"/>
      <c r="M862" s="19"/>
      <c r="N862" s="19"/>
      <c r="O862" s="8">
        <f>IF(COUNTIF(B$4:B862,B862)=1,1,0)</f>
        <v>1</v>
      </c>
    </row>
    <row r="863" spans="1:15" ht="19.8">
      <c r="A863" s="115">
        <v>859</v>
      </c>
      <c r="B863" s="19" t="s">
        <v>11083</v>
      </c>
      <c r="C863" s="19"/>
      <c r="D863" s="19"/>
      <c r="E863" s="144">
        <v>650112</v>
      </c>
      <c r="F863" s="121" t="str">
        <f>VLOOKUP(E863,รายชื่อTOG!$B$2:$C$3500,2,FALSE)</f>
        <v>น.ส.มาติกา ศิริวิชัย</v>
      </c>
      <c r="G863" s="19"/>
      <c r="H863" s="121" t="str">
        <f>VLOOKUP(E863,รายชื่อTOG!$B$2:$D$3009,3,0)</f>
        <v>Operation 2 TOG</v>
      </c>
      <c r="I863" s="19"/>
      <c r="J863" s="19" t="s">
        <v>10</v>
      </c>
      <c r="K863" s="138" t="s">
        <v>11082</v>
      </c>
      <c r="L863" s="136"/>
      <c r="M863" s="19"/>
      <c r="N863" s="19"/>
      <c r="O863" s="8">
        <f>IF(COUNTIF(B$4:B863,B863)=1,1,0)</f>
        <v>1</v>
      </c>
    </row>
    <row r="864" spans="1:15" ht="19.8">
      <c r="A864" s="115">
        <v>860</v>
      </c>
      <c r="B864" s="19" t="s">
        <v>11106</v>
      </c>
      <c r="C864" s="19"/>
      <c r="D864" s="19"/>
      <c r="E864" s="144" t="s">
        <v>10574</v>
      </c>
      <c r="F864" s="121" t="str">
        <f>VLOOKUP(E864,รายชื่อTOG!$B$2:$C$3500,2,FALSE)</f>
        <v>นายบุญเทพ ประทีปคุณธรรม</v>
      </c>
      <c r="G864" s="19"/>
      <c r="H864" s="121" t="str">
        <f>VLOOKUP(E864,รายชื่อTOG!$B$2:$D$3009,3,0)</f>
        <v>OP3 Polarview DL</v>
      </c>
      <c r="I864" s="19" t="s">
        <v>2973</v>
      </c>
      <c r="J864" s="19" t="s">
        <v>11</v>
      </c>
      <c r="K864" s="138" t="s">
        <v>11085</v>
      </c>
      <c r="L864" s="136"/>
      <c r="M864" s="19"/>
      <c r="N864" s="19"/>
      <c r="O864" s="8">
        <f>IF(COUNTIF(B$4:B864,B864)=1,1,0)</f>
        <v>1</v>
      </c>
    </row>
    <row r="865" spans="1:15" ht="19.8">
      <c r="A865" s="115">
        <v>861</v>
      </c>
      <c r="B865" s="19" t="s">
        <v>11088</v>
      </c>
      <c r="C865" s="19"/>
      <c r="D865" s="19"/>
      <c r="E865" s="144">
        <v>650084</v>
      </c>
      <c r="F865" s="121" t="str">
        <f>VLOOKUP(E865,รายชื่อTOG!$B$2:$C$3500,2,FALSE)</f>
        <v>นายสุพิชญ์ชัย นาชัยนาค</v>
      </c>
      <c r="G865" s="19"/>
      <c r="H865" s="121" t="str">
        <f>VLOOKUP(E865,รายชื่อTOG!$B$2:$D$3009,3,0)</f>
        <v>Environment TOG</v>
      </c>
      <c r="I865" s="19" t="s">
        <v>2971</v>
      </c>
      <c r="J865" s="19" t="s">
        <v>10</v>
      </c>
      <c r="K865" s="138" t="s">
        <v>9989</v>
      </c>
      <c r="L865" s="136"/>
      <c r="M865" s="19"/>
      <c r="N865" s="19"/>
      <c r="O865" s="8">
        <f>IF(COUNTIF(B$4:B865,B865)=1,1,0)</f>
        <v>1</v>
      </c>
    </row>
    <row r="866" spans="1:15" ht="19.8">
      <c r="A866" s="115">
        <v>862</v>
      </c>
      <c r="B866" s="19" t="s">
        <v>11091</v>
      </c>
      <c r="C866" s="19"/>
      <c r="D866" s="19"/>
      <c r="E866" s="144" t="s">
        <v>7324</v>
      </c>
      <c r="F866" s="121" t="str">
        <f>VLOOKUP(E866,รายชื่อTOG!$B$2:$C$3500,2,FALSE)</f>
        <v>น.ส.อากีฟะห์ ดามิ</v>
      </c>
      <c r="G866" s="19"/>
      <c r="H866" s="121" t="str">
        <f>VLOOKUP(E866,รายชื่อTOG!$B$2:$D$3009,3,0)</f>
        <v>OP2 Phase9 HCNT DL Coat</v>
      </c>
      <c r="I866" s="19" t="s">
        <v>2973</v>
      </c>
      <c r="J866" s="19" t="s">
        <v>11</v>
      </c>
      <c r="K866" s="138" t="s">
        <v>11090</v>
      </c>
      <c r="L866" s="136"/>
      <c r="M866" s="19"/>
      <c r="N866" s="19"/>
      <c r="O866" s="8">
        <f>IF(COUNTIF(B$4:B866,B866)=1,1,0)</f>
        <v>1</v>
      </c>
    </row>
    <row r="867" spans="1:15" ht="19.8">
      <c r="A867" s="115">
        <v>863</v>
      </c>
      <c r="B867" s="19" t="s">
        <v>11095</v>
      </c>
      <c r="C867" s="19"/>
      <c r="D867" s="19"/>
      <c r="E867" s="144">
        <v>650113</v>
      </c>
      <c r="F867" s="121" t="str">
        <f>VLOOKUP(E867,รายชื่อTOG!$B$2:$C$3500,2,FALSE)</f>
        <v>น.ส.ศิริรักษ์ เส็งเล็ก</v>
      </c>
      <c r="G867" s="19"/>
      <c r="H867" s="121" t="str">
        <f>VLOOKUP(E867,รายชื่อTOG!$B$2:$D$3009,3,0)</f>
        <v>QA TOG</v>
      </c>
      <c r="I867" s="19" t="s">
        <v>2971</v>
      </c>
      <c r="J867" s="19" t="s">
        <v>10</v>
      </c>
      <c r="K867" s="138" t="s">
        <v>11094</v>
      </c>
      <c r="L867" s="136"/>
      <c r="M867" s="19"/>
      <c r="N867" s="19"/>
      <c r="O867" s="8">
        <f>IF(COUNTIF(B$4:B867,B867)=1,1,0)</f>
        <v>1</v>
      </c>
    </row>
    <row r="868" spans="1:15" ht="19.8">
      <c r="A868" s="115">
        <v>864</v>
      </c>
      <c r="B868" s="19" t="s">
        <v>11100</v>
      </c>
      <c r="C868" s="19"/>
      <c r="D868" s="19"/>
      <c r="E868" s="144" t="s">
        <v>7245</v>
      </c>
      <c r="F868" s="121" t="str">
        <f>VLOOKUP(E868,รายชื่อTOG!$B$2:$C$3500,2,FALSE)</f>
        <v>นายอับดุลรอมาน วามิง</v>
      </c>
      <c r="G868" s="19"/>
      <c r="H868" s="121" t="str">
        <f>VLOOKUP(E868,รายชื่อTOG!$B$2:$D$3009,3,0)</f>
        <v>OP2 Phase5 Uncoat DL Mould</v>
      </c>
      <c r="I868" s="19" t="s">
        <v>2973</v>
      </c>
      <c r="J868" s="19" t="s">
        <v>11</v>
      </c>
      <c r="K868" s="138" t="s">
        <v>11099</v>
      </c>
      <c r="L868" s="136"/>
      <c r="M868" s="19"/>
      <c r="N868" s="19"/>
      <c r="O868" s="8">
        <f>IF(COUNTIF(B$4:B868,B868)=1,1,0)</f>
        <v>1</v>
      </c>
    </row>
    <row r="869" spans="1:15" ht="19.8">
      <c r="A869" s="115">
        <v>865</v>
      </c>
      <c r="B869" s="19" t="s">
        <v>11103</v>
      </c>
      <c r="C869" s="19"/>
      <c r="D869" s="19"/>
      <c r="E869" s="144" t="s">
        <v>7388</v>
      </c>
      <c r="F869" s="121" t="str">
        <f>VLOOKUP(E869,รายชื่อTOG!$B$2:$C$3500,2,FALSE)</f>
        <v>นายนพนันท์ มงคลพันธุ์</v>
      </c>
      <c r="G869" s="19"/>
      <c r="H869" s="121" t="str">
        <f>VLOOKUP(E869,รายชื่อTOG!$B$2:$D$3009,3,0)</f>
        <v>OP1 Phase1 Uncoat DL After Oven</v>
      </c>
      <c r="I869" s="19" t="s">
        <v>2973</v>
      </c>
      <c r="J869" s="19" t="s">
        <v>11</v>
      </c>
      <c r="K869" s="138" t="s">
        <v>5611</v>
      </c>
      <c r="L869" s="136"/>
      <c r="M869" s="19"/>
      <c r="N869" s="19"/>
      <c r="O869" s="8">
        <f>IF(COUNTIF(B$4:B869,B869)=1,1,0)</f>
        <v>1</v>
      </c>
    </row>
    <row r="870" spans="1:15" ht="19.8">
      <c r="A870" s="115">
        <v>866</v>
      </c>
      <c r="B870" s="19" t="s">
        <v>11104</v>
      </c>
      <c r="C870" s="19"/>
      <c r="D870" s="19"/>
      <c r="E870" s="144" t="s">
        <v>6827</v>
      </c>
      <c r="F870" s="121" t="str">
        <f>VLOOKUP(E870,รายชื่อTOG!$B$2:$C$3500,2,FALSE)</f>
        <v>นายวีระยุทธ วีระสัตรา</v>
      </c>
      <c r="G870" s="19"/>
      <c r="H870" s="121" t="str">
        <f>VLOOKUP(E870,รายชื่อTOG!$B$2:$D$3009,3,0)</f>
        <v>Logistic</v>
      </c>
      <c r="I870" s="19" t="s">
        <v>2972</v>
      </c>
      <c r="J870" s="19" t="s">
        <v>10</v>
      </c>
      <c r="K870" s="138" t="s">
        <v>9409</v>
      </c>
      <c r="L870" s="136"/>
      <c r="M870" s="19"/>
      <c r="N870" s="19"/>
      <c r="O870" s="8">
        <f>IF(COUNTIF(B$4:B870,B870)=1,1,0)</f>
        <v>1</v>
      </c>
    </row>
    <row r="871" spans="1:15" ht="19.8">
      <c r="A871" s="115">
        <v>867</v>
      </c>
      <c r="B871" s="19" t="s">
        <v>11110</v>
      </c>
      <c r="C871" s="19"/>
      <c r="D871" s="19"/>
      <c r="E871" s="144">
        <v>608168</v>
      </c>
      <c r="F871" s="121" t="str">
        <f>VLOOKUP(E871,รายชื่อTOG!$B$2:$C$3500,2,FALSE)</f>
        <v>น.ส.พันพร แก้วมุงคุณ</v>
      </c>
      <c r="G871" s="19"/>
      <c r="H871" s="121" t="str">
        <f>VLOOKUP(E871,รายชื่อTOG!$B$2:$D$3009,3,0)</f>
        <v>OP2 Phase4 Uncoat DL Before Oven</v>
      </c>
      <c r="I871" s="19" t="s">
        <v>2973</v>
      </c>
      <c r="J871" s="19" t="s">
        <v>11</v>
      </c>
      <c r="K871" s="138" t="s">
        <v>5229</v>
      </c>
      <c r="L871" s="136"/>
      <c r="M871" s="19"/>
      <c r="N871" s="19"/>
      <c r="O871" s="8">
        <f>IF(COUNTIF(B$4:B871,B871)=1,1,0)</f>
        <v>1</v>
      </c>
    </row>
    <row r="872" spans="1:15" ht="19.8">
      <c r="A872" s="115">
        <v>868</v>
      </c>
      <c r="B872" s="19" t="s">
        <v>11113</v>
      </c>
      <c r="C872" s="19"/>
      <c r="D872" s="19"/>
      <c r="E872" s="144" t="s">
        <v>7802</v>
      </c>
      <c r="F872" s="121" t="str">
        <f>VLOOKUP(E872,รายชื่อTOG!$B$2:$C$3500,2,FALSE)</f>
        <v>น.ส.เพียงพร เพียรธัญกรณ์</v>
      </c>
      <c r="G872" s="19"/>
      <c r="H872" s="121" t="str">
        <f>VLOOKUP(E872,รายชื่อTOG!$B$2:$D$3009,3,0)</f>
        <v>QC TOG</v>
      </c>
      <c r="I872" s="19" t="s">
        <v>2973</v>
      </c>
      <c r="J872" s="19" t="s">
        <v>11</v>
      </c>
      <c r="K872" s="138" t="s">
        <v>11112</v>
      </c>
      <c r="L872" s="136"/>
      <c r="M872" s="19"/>
      <c r="N872" s="19"/>
      <c r="O872" s="8">
        <f>IF(COUNTIF(B$4:B872,B872)=1,1,0)</f>
        <v>1</v>
      </c>
    </row>
    <row r="873" spans="1:15" ht="19.8">
      <c r="A873" s="115">
        <v>869</v>
      </c>
      <c r="B873" s="19" t="s">
        <v>11115</v>
      </c>
      <c r="C873" s="19"/>
      <c r="D873" s="19"/>
      <c r="E873" s="144" t="s">
        <v>8699</v>
      </c>
      <c r="F873" s="121" t="str">
        <f>VLOOKUP(E873,รายชื่อTOG!$B$2:$C$3500,2,FALSE)</f>
        <v>น.ส.ศิรประภา เชื้อลิ้นฟ้า</v>
      </c>
      <c r="G873" s="19"/>
      <c r="H873" s="121" t="str">
        <f>VLOOKUP(E873,รายชื่อTOG!$B$2:$D$3009,3,0)</f>
        <v>Logistic</v>
      </c>
      <c r="I873" s="19" t="s">
        <v>2972</v>
      </c>
      <c r="J873" s="19" t="s">
        <v>10</v>
      </c>
      <c r="K873" s="138" t="s">
        <v>9755</v>
      </c>
      <c r="L873" s="136"/>
      <c r="M873" s="19"/>
      <c r="N873" s="19"/>
      <c r="O873" s="8">
        <f>IF(COUNTIF(B$4:B873,B873)=1,1,0)</f>
        <v>1</v>
      </c>
    </row>
    <row r="874" spans="1:15" ht="19.8">
      <c r="A874" s="115">
        <v>870</v>
      </c>
      <c r="B874" s="19" t="s">
        <v>11120</v>
      </c>
      <c r="C874" s="19"/>
      <c r="D874" s="19"/>
      <c r="E874" s="144" t="s">
        <v>7219</v>
      </c>
      <c r="F874" s="121" t="str">
        <f>VLOOKUP(E874,รายชื่อTOG!$B$2:$C$3500,2,FALSE)</f>
        <v>นายซุกกิปพลี แยนา</v>
      </c>
      <c r="G874" s="19"/>
      <c r="H874" s="121" t="str">
        <f>VLOOKUP(E874,รายชื่อTOG!$B$2:$D$3009,3,0)</f>
        <v>OP2 Phase4 Uncoat DL Before Oven</v>
      </c>
      <c r="I874" s="19" t="s">
        <v>2973</v>
      </c>
      <c r="J874" s="19" t="s">
        <v>11</v>
      </c>
      <c r="K874" s="138" t="s">
        <v>11119</v>
      </c>
      <c r="L874" s="136"/>
      <c r="M874" s="19"/>
      <c r="N874" s="19"/>
      <c r="O874" s="8">
        <f>IF(COUNTIF(B$4:B874,B874)=1,1,0)</f>
        <v>1</v>
      </c>
    </row>
    <row r="875" spans="1:15" ht="19.8">
      <c r="A875" s="115">
        <v>871</v>
      </c>
      <c r="B875" s="19" t="s">
        <v>11123</v>
      </c>
      <c r="C875" s="19"/>
      <c r="D875" s="19"/>
      <c r="E875" s="144" t="s">
        <v>8178</v>
      </c>
      <c r="F875" s="121" t="str">
        <f>VLOOKUP(E875,รายชื่อTOG!$B$2:$C$3500,2,FALSE)</f>
        <v>น.ส.ชนัญชิดา เอื้อจิตร์</v>
      </c>
      <c r="G875" s="19"/>
      <c r="H875" s="121" t="str">
        <f>VLOOKUP(E875,รายชื่อTOG!$B$2:$D$3009,3,0)</f>
        <v>OP1 Phase1 Uncoat DL After Oven</v>
      </c>
      <c r="I875" s="19" t="s">
        <v>2973</v>
      </c>
      <c r="J875" s="19" t="s">
        <v>11</v>
      </c>
      <c r="K875" s="138" t="s">
        <v>11122</v>
      </c>
      <c r="L875" s="136"/>
      <c r="M875" s="19"/>
      <c r="N875" s="19"/>
      <c r="O875" s="8">
        <f>IF(COUNTIF(B$4:B875,B875)=1,1,0)</f>
        <v>1</v>
      </c>
    </row>
    <row r="876" spans="1:15" ht="19.8">
      <c r="A876" s="115">
        <v>872</v>
      </c>
      <c r="B876" s="19" t="s">
        <v>11127</v>
      </c>
      <c r="C876" s="19"/>
      <c r="D876" s="19"/>
      <c r="E876" s="144">
        <v>650117</v>
      </c>
      <c r="F876" s="121" t="str">
        <f>VLOOKUP(E876,รายชื่อTOG!$B$2:$C$3500,2,FALSE)</f>
        <v>นายพูนเพิ่ม เตียนสำรวย</v>
      </c>
      <c r="G876" s="19"/>
      <c r="H876" s="121" t="str">
        <f>VLOOKUP(E876,รายชื่อTOG!$B$2:$D$3009,3,0)</f>
        <v>Accounting &amp; Finance</v>
      </c>
      <c r="I876" s="19" t="s">
        <v>2971</v>
      </c>
      <c r="J876" s="19" t="s">
        <v>10</v>
      </c>
      <c r="K876" s="138" t="s">
        <v>11126</v>
      </c>
      <c r="L876" s="136"/>
      <c r="M876" s="19"/>
      <c r="N876" s="19"/>
      <c r="O876" s="8">
        <f>IF(COUNTIF(B$4:B876,B876)=1,1,0)</f>
        <v>1</v>
      </c>
    </row>
    <row r="877" spans="1:15" ht="19.8">
      <c r="A877" s="115">
        <v>873</v>
      </c>
      <c r="B877" s="19" t="s">
        <v>11130</v>
      </c>
      <c r="C877" s="19"/>
      <c r="D877" s="19"/>
      <c r="E877" s="144" t="s">
        <v>10469</v>
      </c>
      <c r="F877" s="121" t="str">
        <f>VLOOKUP(E877,รายชื่อTOG!$B$2:$C$3500,2,FALSE)</f>
        <v>น.ส.มยุรี มะแซ</v>
      </c>
      <c r="G877" s="19"/>
      <c r="H877" s="121" t="str">
        <f>VLOOKUP(E877,รายชื่อTOG!$B$2:$D$3009,3,0)</f>
        <v>OP3 Clear Cast DL</v>
      </c>
      <c r="I877" s="19" t="s">
        <v>2973</v>
      </c>
      <c r="J877" s="19" t="s">
        <v>11</v>
      </c>
      <c r="K877" s="138" t="s">
        <v>11129</v>
      </c>
      <c r="L877" s="136"/>
      <c r="M877" s="19"/>
      <c r="N877" s="19"/>
      <c r="O877" s="8">
        <f>IF(COUNTIF(B$4:B877,B877)=1,1,0)</f>
        <v>1</v>
      </c>
    </row>
    <row r="878" spans="1:15" ht="19.8">
      <c r="A878" s="115">
        <v>874</v>
      </c>
      <c r="B878" s="136" t="s">
        <v>12628</v>
      </c>
      <c r="C878" s="136"/>
      <c r="D878" s="136"/>
      <c r="E878" s="144">
        <v>650109</v>
      </c>
      <c r="F878" s="121" t="str">
        <f>VLOOKUP(E878,รายชื่อTOG!$B$2:$C$3500,2,FALSE)</f>
        <v>น.ส.รุ่งราตรี ทองนิล</v>
      </c>
      <c r="G878" s="19"/>
      <c r="H878" s="121" t="str">
        <f>VLOOKUP(E878,รายชื่อTOG!$B$2:$D$3009,3,0)</f>
        <v>Environment TOG</v>
      </c>
      <c r="I878" s="136" t="s">
        <v>2971</v>
      </c>
      <c r="J878" s="136" t="s">
        <v>10</v>
      </c>
      <c r="K878" s="151" t="s">
        <v>11076</v>
      </c>
      <c r="L878" s="136"/>
      <c r="M878" s="136"/>
      <c r="N878" s="136"/>
      <c r="O878" s="8">
        <f>IF(COUNTIF(B$4:B878,B878)=1,1,0)</f>
        <v>1</v>
      </c>
    </row>
    <row r="879" spans="1:15" ht="19.8">
      <c r="A879" s="115">
        <v>875</v>
      </c>
      <c r="B879" s="136" t="s">
        <v>12629</v>
      </c>
      <c r="C879" s="136"/>
      <c r="D879" s="136"/>
      <c r="E879" s="144" t="s">
        <v>10574</v>
      </c>
      <c r="F879" s="121" t="str">
        <f>VLOOKUP(E879,รายชื่อTOG!$B$2:$C$3500,2,FALSE)</f>
        <v>นายบุญเทพ ประทีปคุณธรรม</v>
      </c>
      <c r="G879" s="19"/>
      <c r="H879" s="121" t="str">
        <f>VLOOKUP(E879,รายชื่อTOG!$B$2:$D$3009,3,0)</f>
        <v>OP3 Polarview DL</v>
      </c>
      <c r="I879" s="19" t="s">
        <v>2973</v>
      </c>
      <c r="J879" s="136" t="s">
        <v>11</v>
      </c>
      <c r="K879" s="151" t="s">
        <v>11085</v>
      </c>
      <c r="L879" s="136"/>
      <c r="M879" s="136"/>
      <c r="N879" s="136"/>
      <c r="O879" s="8">
        <f>IF(COUNTIF(B$4:B879,B879)=1,1,0)</f>
        <v>1</v>
      </c>
    </row>
    <row r="880" spans="1:15" ht="19.8">
      <c r="A880" s="115">
        <v>876</v>
      </c>
      <c r="B880" s="136" t="s">
        <v>12630</v>
      </c>
      <c r="C880" s="136"/>
      <c r="D880" s="136"/>
      <c r="E880" s="144" t="s">
        <v>10574</v>
      </c>
      <c r="F880" s="121" t="str">
        <f>VLOOKUP(E880,รายชื่อTOG!$B$2:$C$3500,2,FALSE)</f>
        <v>นายบุญเทพ ประทีปคุณธรรม</v>
      </c>
      <c r="G880" s="19"/>
      <c r="H880" s="121" t="str">
        <f>VLOOKUP(E880,รายชื่อTOG!$B$2:$D$3009,3,0)</f>
        <v>OP3 Polarview DL</v>
      </c>
      <c r="I880" s="19" t="s">
        <v>2973</v>
      </c>
      <c r="J880" s="136" t="s">
        <v>11</v>
      </c>
      <c r="K880" s="151" t="s">
        <v>11085</v>
      </c>
      <c r="L880" s="136"/>
      <c r="M880" s="136"/>
      <c r="N880" s="136"/>
      <c r="O880" s="8">
        <f>IF(COUNTIF(B$4:B880,B880)=1,1,0)</f>
        <v>1</v>
      </c>
    </row>
    <row r="881" spans="1:16" ht="19.8">
      <c r="A881" s="115">
        <v>877</v>
      </c>
      <c r="B881" s="136" t="s">
        <v>12631</v>
      </c>
      <c r="C881" s="136"/>
      <c r="D881" s="136"/>
      <c r="E881" s="144">
        <v>650107</v>
      </c>
      <c r="F881" s="121" t="str">
        <f>VLOOKUP(E881,รายชื่อTOG!$B$2:$C$3500,2,FALSE)</f>
        <v>นายวทัญญู ลิอุบล</v>
      </c>
      <c r="G881" s="19"/>
      <c r="H881" s="121" t="str">
        <f>VLOOKUP(E881,รายชื่อTOG!$B$2:$D$3009,3,0)</f>
        <v>Operation 3 TOG</v>
      </c>
      <c r="I881" s="19" t="s">
        <v>2973</v>
      </c>
      <c r="J881" s="136" t="s">
        <v>11</v>
      </c>
      <c r="K881" s="151" t="s">
        <v>11135</v>
      </c>
      <c r="L881" s="136"/>
      <c r="M881" s="136"/>
      <c r="N881" s="136"/>
      <c r="O881" s="8">
        <f>IF(COUNTIF(B$4:B881,B881)=1,1,0)</f>
        <v>1</v>
      </c>
    </row>
    <row r="882" spans="1:16" ht="19.8">
      <c r="A882" s="115">
        <v>878</v>
      </c>
      <c r="B882" s="136" t="s">
        <v>5726</v>
      </c>
      <c r="C882" s="136"/>
      <c r="D882" s="136"/>
      <c r="E882" s="144" t="s">
        <v>11137</v>
      </c>
      <c r="F882" s="121" t="str">
        <f>VLOOKUP(E882,รายชื่อTOG!$B$2:$C$3500,2,FALSE)</f>
        <v>น.ส.ปรารถนา แสวงกิจ</v>
      </c>
      <c r="G882" s="19"/>
      <c r="H882" s="121" t="str">
        <f>VLOOKUP(E882,รายชื่อTOG!$B$2:$D$3009,3,0)</f>
        <v>QC TOG</v>
      </c>
      <c r="I882" s="19" t="s">
        <v>2972</v>
      </c>
      <c r="J882" s="136" t="s">
        <v>10</v>
      </c>
      <c r="K882" s="151" t="s">
        <v>11138</v>
      </c>
      <c r="L882" s="136"/>
      <c r="M882" s="136"/>
      <c r="N882" s="136"/>
      <c r="O882" s="8">
        <f>IF(COUNTIF(B$4:B882,B882)=1,1,0)</f>
        <v>1</v>
      </c>
    </row>
    <row r="883" spans="1:16" ht="19.8">
      <c r="A883" s="115">
        <v>879</v>
      </c>
      <c r="B883" s="136" t="s">
        <v>11142</v>
      </c>
      <c r="C883" s="136"/>
      <c r="D883" s="136"/>
      <c r="E883" s="144" t="s">
        <v>11140</v>
      </c>
      <c r="F883" s="121" t="str">
        <f>VLOOKUP(E883,รายชื่อTOG!$B$2:$C$3500,2,FALSE)</f>
        <v>น.ส.ศิรินนา สมจิตร</v>
      </c>
      <c r="G883" s="19"/>
      <c r="H883" s="121" t="str">
        <f>VLOOKUP(E883,รายชื่อTOG!$B$2:$D$3009,3,0)</f>
        <v>OP2 Phase9 HCNT DL Coat</v>
      </c>
      <c r="I883" s="19" t="s">
        <v>2972</v>
      </c>
      <c r="J883" s="136" t="s">
        <v>10</v>
      </c>
      <c r="K883" s="151" t="s">
        <v>11141</v>
      </c>
      <c r="L883" s="136"/>
      <c r="M883" s="136"/>
      <c r="N883" s="136"/>
      <c r="O883" s="8">
        <f>IF(COUNTIF(B$4:B883,B883)=1,1,0)</f>
        <v>1</v>
      </c>
    </row>
    <row r="884" spans="1:16" ht="19.8">
      <c r="A884" s="115">
        <v>880</v>
      </c>
      <c r="B884" s="136" t="s">
        <v>11145</v>
      </c>
      <c r="C884" s="136"/>
      <c r="D884" s="136"/>
      <c r="E884" s="144" t="s">
        <v>6907</v>
      </c>
      <c r="F884" s="121" t="str">
        <f>VLOOKUP(E884,รายชื่อTOG!$B$2:$C$3500,2,FALSE)</f>
        <v>น.ส.ศรีนวล สายแวว</v>
      </c>
      <c r="G884" s="19"/>
      <c r="H884" s="121" t="str">
        <f>VLOOKUP(E884,รายชื่อTOG!$B$2:$D$3009,3,0)</f>
        <v>QC TOG</v>
      </c>
      <c r="I884" s="19" t="s">
        <v>2973</v>
      </c>
      <c r="J884" s="136" t="s">
        <v>11</v>
      </c>
      <c r="K884" s="151" t="s">
        <v>11144</v>
      </c>
      <c r="L884" s="136"/>
      <c r="M884" s="136"/>
      <c r="N884" s="136"/>
      <c r="O884" s="8">
        <f>IF(COUNTIF(B$4:B884,B884)=1,1,0)</f>
        <v>1</v>
      </c>
    </row>
    <row r="885" spans="1:16" ht="19.8">
      <c r="A885" s="115">
        <v>881</v>
      </c>
      <c r="B885" s="136" t="s">
        <v>12632</v>
      </c>
      <c r="C885" s="136"/>
      <c r="D885" s="136"/>
      <c r="E885" s="144" t="s">
        <v>7493</v>
      </c>
      <c r="F885" s="121" t="str">
        <f>VLOOKUP(E885,รายชื่อTOG!$B$2:$C$3500,2,FALSE)</f>
        <v>น.ส.ศุภนุช ใจเย็น</v>
      </c>
      <c r="G885" s="19"/>
      <c r="H885" s="121" t="str">
        <f>VLOOKUP(E885,รายชื่อTOG!$B$2:$D$3009,3,0)</f>
        <v>OP1 Phase 7 Hardcoat DL</v>
      </c>
      <c r="I885" s="19" t="s">
        <v>2973</v>
      </c>
      <c r="J885" s="136" t="s">
        <v>11</v>
      </c>
      <c r="K885" s="151" t="s">
        <v>11147</v>
      </c>
      <c r="L885" s="136"/>
      <c r="M885" s="136"/>
      <c r="N885" s="136"/>
      <c r="O885" s="8">
        <f>IF(COUNTIF(B$4:B885,B885)=1,1,0)</f>
        <v>1</v>
      </c>
    </row>
    <row r="886" spans="1:16" ht="19.8">
      <c r="A886" s="115">
        <v>882</v>
      </c>
      <c r="B886" s="136" t="s">
        <v>12633</v>
      </c>
      <c r="C886" s="136"/>
      <c r="D886" s="136"/>
      <c r="E886" s="144" t="s">
        <v>11157</v>
      </c>
      <c r="F886" s="121" t="str">
        <f>VLOOKUP(E886,รายชื่อTOG!$B$2:$C$3500,2,FALSE)</f>
        <v>นายปานธง พิมพ์หนู</v>
      </c>
      <c r="G886" s="19"/>
      <c r="H886" s="121" t="str">
        <f>VLOOKUP(E886,รายชื่อTOG!$B$2:$D$3009,3,0)</f>
        <v>OP Mould Hardening DL Mould Pulishing</v>
      </c>
      <c r="I886" s="19" t="s">
        <v>2973</v>
      </c>
      <c r="J886" s="136" t="s">
        <v>11</v>
      </c>
      <c r="K886" s="151" t="s">
        <v>11158</v>
      </c>
      <c r="L886" s="136"/>
      <c r="M886" s="136"/>
      <c r="N886" s="136"/>
      <c r="O886" s="8">
        <f>IF(COUNTIF(B$4:B886,B886)=1,1,0)</f>
        <v>1</v>
      </c>
    </row>
    <row r="887" spans="1:16" ht="19.8">
      <c r="A887" s="115">
        <v>883</v>
      </c>
      <c r="B887" s="19" t="s">
        <v>12709</v>
      </c>
      <c r="C887" s="19"/>
      <c r="D887" s="19"/>
      <c r="E887" s="144" t="s">
        <v>7328</v>
      </c>
      <c r="F887" s="121" t="str">
        <f>VLOOKUP(E887,รายชื่อTOG!$B$2:$C$3500,2,FALSE)</f>
        <v>น.ส.รัตติพร นามพธาย</v>
      </c>
      <c r="G887" s="19"/>
      <c r="H887" s="121" t="str">
        <f>VLOOKUP(E887,รายชื่อTOG!$B$2:$D$3009,3,0)</f>
        <v>OP2 Phase9 HCNT DL Coat</v>
      </c>
      <c r="I887" s="19"/>
      <c r="J887" s="19" t="s">
        <v>11</v>
      </c>
      <c r="K887" s="138" t="s">
        <v>12637</v>
      </c>
      <c r="L887" s="136"/>
      <c r="M887" s="19"/>
      <c r="N887" s="19"/>
      <c r="O887" s="8">
        <f>IF(COUNTIF(B$4:B887,B887)=1,1,0)</f>
        <v>1</v>
      </c>
    </row>
    <row r="888" spans="1:16" ht="19.8">
      <c r="A888" s="115">
        <v>884</v>
      </c>
      <c r="B888" s="19" t="s">
        <v>12641</v>
      </c>
      <c r="C888" s="19"/>
      <c r="D888" s="19"/>
      <c r="E888" s="144" t="s">
        <v>10563</v>
      </c>
      <c r="F888" s="121" t="str">
        <f>VLOOKUP(E888,รายชื่อTOG!$B$2:$C$3500,2,FALSE)</f>
        <v>นายวันเฉลิม ทองแตง</v>
      </c>
      <c r="G888" s="19"/>
      <c r="H888" s="121" t="str">
        <f>VLOOKUP(E888,รายชื่อTOG!$B$2:$D$3009,3,0)</f>
        <v>OP Mould Hardening DL Mould Pulishing</v>
      </c>
      <c r="I888" s="19"/>
      <c r="J888" s="19" t="s">
        <v>10</v>
      </c>
      <c r="K888" s="138" t="s">
        <v>12577</v>
      </c>
      <c r="L888" s="136"/>
      <c r="M888" s="19"/>
      <c r="N888" s="19"/>
      <c r="O888" s="8">
        <f>IF(COUNTIF(B$4:B888,B888)=1,1,0)</f>
        <v>1</v>
      </c>
    </row>
    <row r="889" spans="1:16" ht="19.8">
      <c r="A889" s="115">
        <v>885</v>
      </c>
      <c r="B889" s="19" t="s">
        <v>12710</v>
      </c>
      <c r="C889" s="19"/>
      <c r="D889" s="19"/>
      <c r="E889" s="144" t="s">
        <v>10232</v>
      </c>
      <c r="F889" s="121" t="str">
        <f>VLOOKUP(E889,รายชื่อTOG!$B$2:$C$3500,2,FALSE)</f>
        <v>น.ส.ขวัญตา มุมทอง</v>
      </c>
      <c r="G889" s="19"/>
      <c r="H889" s="121" t="str">
        <f>VLOOKUP(E889,รายชื่อTOG!$B$2:$D$3009,3,0)</f>
        <v>OP1 Phase1 Uncoat DL After Oven</v>
      </c>
      <c r="I889" s="19"/>
      <c r="J889" s="19" t="s">
        <v>11</v>
      </c>
      <c r="K889" s="138" t="s">
        <v>12643</v>
      </c>
      <c r="L889" s="136"/>
      <c r="M889" s="19"/>
      <c r="N889" s="19"/>
      <c r="O889" s="8">
        <f>IF(COUNTIF(B$4:B889,B889)=1,1,0)</f>
        <v>1</v>
      </c>
    </row>
    <row r="890" spans="1:16" ht="19.8">
      <c r="A890" s="115">
        <v>886</v>
      </c>
      <c r="B890" s="19" t="s">
        <v>12711</v>
      </c>
      <c r="C890" s="19"/>
      <c r="D890" s="19"/>
      <c r="E890" s="144" t="s">
        <v>8575</v>
      </c>
      <c r="F890" s="121" t="str">
        <f>VLOOKUP(E890,รายชื่อTOG!$B$2:$C$3500,2,FALSE)</f>
        <v>นายสันติสุข ภารสถิตย์</v>
      </c>
      <c r="G890" s="19"/>
      <c r="H890" s="121" t="str">
        <f>VLOOKUP(E890,รายชื่อTOG!$B$2:$D$3009,3,0)</f>
        <v>OP Mould Hardening DL Mould Pulishing</v>
      </c>
      <c r="I890" s="19"/>
      <c r="J890" s="19" t="s">
        <v>11</v>
      </c>
      <c r="K890" s="138" t="s">
        <v>12647</v>
      </c>
      <c r="L890" s="136"/>
      <c r="M890" s="19"/>
      <c r="N890" s="19"/>
      <c r="O890" s="8">
        <f>IF(COUNTIF(B$4:B890,B890)=1,1,0)</f>
        <v>1</v>
      </c>
    </row>
    <row r="891" spans="1:16" ht="19.8">
      <c r="A891" s="115">
        <v>887</v>
      </c>
      <c r="B891" s="19" t="s">
        <v>12712</v>
      </c>
      <c r="C891" s="19"/>
      <c r="D891" s="19"/>
      <c r="E891" s="144" t="s">
        <v>8708</v>
      </c>
      <c r="F891" s="121" t="str">
        <f>VLOOKUP(E891,รายชื่อTOG!$B$2:$C$3500,2,FALSE)</f>
        <v>นายประสิทธิ์ นิลมัย</v>
      </c>
      <c r="G891" s="19"/>
      <c r="H891" s="121" t="str">
        <f>VLOOKUP(E891,รายชื่อTOG!$B$2:$D$3009,3,0)</f>
        <v>OP1 Phase1 Uncoat DL After Oven</v>
      </c>
      <c r="I891" s="19"/>
      <c r="J891" s="19" t="s">
        <v>11</v>
      </c>
      <c r="K891" s="138" t="s">
        <v>11153</v>
      </c>
      <c r="L891" s="136"/>
      <c r="M891" s="19"/>
      <c r="N891" s="19"/>
      <c r="O891" s="8">
        <f>IF(COUNTIF(B$4:B891,B891)=1,1,0)</f>
        <v>1</v>
      </c>
    </row>
    <row r="892" spans="1:16" ht="19.8">
      <c r="A892" s="115">
        <v>888</v>
      </c>
      <c r="B892" s="19" t="s">
        <v>12713</v>
      </c>
      <c r="C892" s="19"/>
      <c r="D892" s="19"/>
      <c r="E892" s="144" t="s">
        <v>7158</v>
      </c>
      <c r="F892" s="121" t="str">
        <f>VLOOKUP(E892,รายชื่อTOG!$B$2:$C$3500,2,FALSE)</f>
        <v>น.ส.ธิยารัตน์ จันทรสมุทร</v>
      </c>
      <c r="G892" s="19"/>
      <c r="H892" s="121" t="str">
        <f>VLOOKUP(E892,รายชื่อTOG!$B$2:$D$3009,3,0)</f>
        <v>OP1 Phase2 Uncoat DL After Oven</v>
      </c>
      <c r="I892" s="19"/>
      <c r="J892" s="19" t="s">
        <v>11</v>
      </c>
      <c r="K892" s="138" t="s">
        <v>12655</v>
      </c>
      <c r="L892" s="136"/>
      <c r="M892" s="19"/>
      <c r="N892" s="19"/>
      <c r="O892" s="8">
        <f>IF(COUNTIF(B$4:B892,B892)=1,1,0)</f>
        <v>1</v>
      </c>
    </row>
    <row r="893" spans="1:16" ht="19.8">
      <c r="A893" s="115">
        <v>889</v>
      </c>
      <c r="B893" s="19" t="s">
        <v>12658</v>
      </c>
      <c r="C893" s="19"/>
      <c r="D893" s="19"/>
      <c r="E893" s="144" t="s">
        <v>10344</v>
      </c>
      <c r="F893" s="121" t="str">
        <f>VLOOKUP(E893,รายชื่อTOG!$B$2:$C$3500,2,FALSE)</f>
        <v>น.ส.วรรณภา ขันโท</v>
      </c>
      <c r="G893" s="19"/>
      <c r="H893" s="121" t="str">
        <f>VLOOKUP(E893,รายชื่อTOG!$B$2:$D$3009,3,0)</f>
        <v>OP1 Phase 7 Hardcoat DL</v>
      </c>
      <c r="I893" s="19"/>
      <c r="J893" s="19" t="s">
        <v>11</v>
      </c>
      <c r="K893" s="138" t="s">
        <v>12657</v>
      </c>
      <c r="L893" s="136"/>
      <c r="M893" s="19"/>
      <c r="N893" s="19"/>
      <c r="O893" s="8">
        <f>IF(COUNTIF(B$4:B893,B893)=1,1,0)</f>
        <v>1</v>
      </c>
    </row>
    <row r="894" spans="1:16" ht="19.8">
      <c r="A894" s="115">
        <v>890</v>
      </c>
      <c r="B894" s="19" t="s">
        <v>12714</v>
      </c>
      <c r="C894" s="19"/>
      <c r="D894" s="19"/>
      <c r="E894" s="144">
        <v>650071</v>
      </c>
      <c r="F894" s="121" t="str">
        <f>VLOOKUP(E894,รายชื่อTOG!$B$2:$C$3500,2,FALSE)</f>
        <v>นายพีรพัฒน์ บุญประกอบ</v>
      </c>
      <c r="G894" s="19"/>
      <c r="H894" s="121" t="str">
        <f>VLOOKUP(E894,รายชื่อTOG!$B$2:$D$3009,3,0)</f>
        <v>Environment TOG</v>
      </c>
      <c r="I894" s="19"/>
      <c r="J894" s="19" t="s">
        <v>11</v>
      </c>
      <c r="K894" s="138" t="s">
        <v>12659</v>
      </c>
      <c r="L894" s="136"/>
      <c r="M894" s="19"/>
      <c r="N894" s="19"/>
      <c r="O894" s="8">
        <f>IF(COUNTIF(B$4:B894,B894)=1,1,0)</f>
        <v>1</v>
      </c>
    </row>
    <row r="895" spans="1:16" ht="19.8">
      <c r="A895" s="115">
        <v>891</v>
      </c>
      <c r="B895" s="19" t="s">
        <v>12663</v>
      </c>
      <c r="C895" s="19"/>
      <c r="D895" s="19"/>
      <c r="E895" s="144">
        <v>431394</v>
      </c>
      <c r="F895" s="121" t="str">
        <f>VLOOKUP(E895,รายชื่อTOG!$B$2:$C$3500,2,FALSE)</f>
        <v>น.ส.สุพิศ เจือจันทร์</v>
      </c>
      <c r="G895" s="19"/>
      <c r="H895" s="121" t="str">
        <f>VLOOKUP(E895,รายชื่อTOG!$B$2:$D$3009,3,0)</f>
        <v>Logistic</v>
      </c>
      <c r="I895" s="19"/>
      <c r="J895" s="19" t="s">
        <v>11</v>
      </c>
      <c r="K895" s="138" t="s">
        <v>11256</v>
      </c>
      <c r="L895" s="136"/>
      <c r="M895" s="19"/>
      <c r="N895" s="19"/>
      <c r="O895" s="8">
        <f>IF(COUNTIF(B$4:B895,B895)=1,1,0)</f>
        <v>1</v>
      </c>
    </row>
    <row r="896" spans="1:16" ht="19.8">
      <c r="A896" s="115">
        <v>892</v>
      </c>
      <c r="B896" s="19" t="s">
        <v>12715</v>
      </c>
      <c r="C896" s="19"/>
      <c r="D896" s="19"/>
      <c r="E896" s="144">
        <v>650007</v>
      </c>
      <c r="F896" s="121" t="str">
        <f>VLOOKUP(E896,รายชื่อTOG!$B$2:$C$3500,2,FALSE)</f>
        <v>น.ส.ภาวิณี พัดโท</v>
      </c>
      <c r="G896" s="19"/>
      <c r="H896" s="121" t="str">
        <f>VLOOKUP(E896,รายชื่อTOG!$B$2:$D$3009,3,0)</f>
        <v>Accounting &amp; Finance</v>
      </c>
      <c r="I896" s="19"/>
      <c r="J896" s="19" t="s">
        <v>10</v>
      </c>
      <c r="K896" s="138" t="s">
        <v>12664</v>
      </c>
      <c r="L896" s="136"/>
      <c r="M896" s="19"/>
      <c r="N896" s="19"/>
      <c r="O896" s="8">
        <f>IF(COUNTIF(B$4:B896,B896)=1,1,0)</f>
        <v>1</v>
      </c>
      <c r="P896" t="s">
        <v>10820</v>
      </c>
    </row>
    <row r="897" spans="1:15" ht="19.8">
      <c r="A897" s="115">
        <v>893</v>
      </c>
      <c r="B897" s="19" t="s">
        <v>12716</v>
      </c>
      <c r="C897" s="19"/>
      <c r="D897" s="19"/>
      <c r="E897" s="144" t="s">
        <v>12590</v>
      </c>
      <c r="F897" s="121" t="str">
        <f>VLOOKUP(E897,รายชื่อTOG!$B$2:$C$3500,2,FALSE)</f>
        <v>น.ส.ศรีสุดา ทรัพย์นิมิตร</v>
      </c>
      <c r="G897" s="19"/>
      <c r="H897" s="121" t="str">
        <f>VLOOKUP(E897,รายชื่อTOG!$B$2:$D$3009,3,0)</f>
        <v>OP3 Clear Cast DL</v>
      </c>
      <c r="I897" s="19"/>
      <c r="J897" s="19" t="s">
        <v>11</v>
      </c>
      <c r="K897" s="138" t="s">
        <v>12592</v>
      </c>
      <c r="L897" s="136"/>
      <c r="M897" s="19"/>
      <c r="N897" s="19"/>
      <c r="O897" s="8">
        <f>IF(COUNTIF(B$4:B897,B897)=1,1,0)</f>
        <v>1</v>
      </c>
    </row>
    <row r="898" spans="1:15" ht="19.8">
      <c r="A898" s="115">
        <v>894</v>
      </c>
      <c r="B898" s="19" t="s">
        <v>12669</v>
      </c>
      <c r="C898" s="19"/>
      <c r="D898" s="19"/>
      <c r="E898" s="144" t="s">
        <v>12590</v>
      </c>
      <c r="F898" s="121" t="str">
        <f>VLOOKUP(E898,รายชื่อTOG!$B$2:$C$3500,2,FALSE)</f>
        <v>น.ส.ศรีสุดา ทรัพย์นิมิตร</v>
      </c>
      <c r="G898" s="19"/>
      <c r="H898" s="121" t="str">
        <f>VLOOKUP(E898,รายชื่อTOG!$B$2:$D$3009,3,0)</f>
        <v>OP3 Clear Cast DL</v>
      </c>
      <c r="I898" s="19"/>
      <c r="J898" s="19" t="s">
        <v>10</v>
      </c>
      <c r="K898" s="138" t="s">
        <v>12592</v>
      </c>
      <c r="L898" s="136"/>
      <c r="M898" s="19"/>
      <c r="N898" s="19"/>
      <c r="O898" s="8">
        <f>IF(COUNTIF(B$4:B898,B898)=1,1,0)</f>
        <v>1</v>
      </c>
    </row>
    <row r="899" spans="1:15" ht="19.8">
      <c r="A899" s="115">
        <v>895</v>
      </c>
      <c r="B899" s="19" t="s">
        <v>12672</v>
      </c>
      <c r="C899" s="19"/>
      <c r="D899" s="19"/>
      <c r="E899" s="144" t="s">
        <v>10502</v>
      </c>
      <c r="F899" s="121" t="str">
        <f>VLOOKUP(E899,รายชื่อTOG!$B$2:$C$3500,2,FALSE)</f>
        <v>น.ส.สุวนันท์ จันทร์มณี</v>
      </c>
      <c r="G899" s="19"/>
      <c r="H899" s="121" t="str">
        <f>VLOOKUP(E899,รายชื่อTOG!$B$2:$D$3009,3,0)</f>
        <v>QC TOG</v>
      </c>
      <c r="I899" s="19"/>
      <c r="J899" s="19" t="s">
        <v>11</v>
      </c>
      <c r="K899" s="138" t="s">
        <v>12499</v>
      </c>
      <c r="L899" s="136"/>
      <c r="M899" s="19"/>
      <c r="N899" s="19"/>
      <c r="O899" s="8">
        <f>IF(COUNTIF(B$4:B899,B899)=1,1,0)</f>
        <v>1</v>
      </c>
    </row>
    <row r="900" spans="1:15" ht="19.8">
      <c r="A900" s="115">
        <v>896</v>
      </c>
      <c r="B900" s="19" t="s">
        <v>12717</v>
      </c>
      <c r="C900" s="19"/>
      <c r="D900" s="19"/>
      <c r="E900" s="144" t="s">
        <v>12078</v>
      </c>
      <c r="F900" s="121" t="str">
        <f>VLOOKUP(E900,รายชื่อTOG!$B$2:$C$3500,2,FALSE)</f>
        <v>นายธันวา เข็มสันเทียะ</v>
      </c>
      <c r="G900" s="19"/>
      <c r="H900" s="121" t="str">
        <f>VLOOKUP(E900,รายชื่อTOG!$B$2:$D$3009,3,0)</f>
        <v>OP Mould Hardening DL Mould Pulishing</v>
      </c>
      <c r="I900" s="19"/>
      <c r="J900" s="19" t="s">
        <v>11</v>
      </c>
      <c r="K900" s="138" t="s">
        <v>12676</v>
      </c>
      <c r="L900" s="136"/>
      <c r="M900" s="19"/>
      <c r="N900" s="19"/>
      <c r="O900" s="8">
        <f>IF(COUNTIF(B$4:B900,B900)=1,1,0)</f>
        <v>1</v>
      </c>
    </row>
    <row r="901" spans="1:15" ht="19.8">
      <c r="A901" s="115">
        <v>898</v>
      </c>
      <c r="B901" s="19" t="s">
        <v>1722</v>
      </c>
      <c r="C901" s="19"/>
      <c r="D901" s="19"/>
      <c r="E901" s="144">
        <v>576535</v>
      </c>
      <c r="F901" s="121" t="str">
        <f>VLOOKUP(E901,รายชื่อTOG!$B$2:$C$3500,2,FALSE)</f>
        <v>นายสามัคคี เผือกกลาง</v>
      </c>
      <c r="G901" s="19"/>
      <c r="H901" s="121" t="str">
        <f>VLOOKUP(E901,รายชื่อTOG!$B$2:$D$3009,3,0)</f>
        <v>OP1 Phase2 HC DL Coat</v>
      </c>
      <c r="I901" s="19"/>
      <c r="J901" s="19" t="s">
        <v>11</v>
      </c>
      <c r="K901" s="138" t="s">
        <v>1546</v>
      </c>
      <c r="L901" s="136"/>
      <c r="M901" s="19"/>
      <c r="N901" s="19"/>
      <c r="O901" s="8">
        <f>IF(COUNTIF(B$4:B901,B901)=1,1,0)</f>
        <v>1</v>
      </c>
    </row>
    <row r="902" spans="1:15" ht="19.8">
      <c r="A902" s="115">
        <v>899</v>
      </c>
      <c r="B902" s="19" t="s">
        <v>12718</v>
      </c>
      <c r="C902" s="19"/>
      <c r="D902" s="19"/>
      <c r="E902" s="144" t="s">
        <v>6835</v>
      </c>
      <c r="F902" s="121" t="str">
        <f>VLOOKUP(E902,รายชื่อTOG!$B$2:$C$3500,2,FALSE)</f>
        <v>น.ส.กนกรัตน์ เซ็นเยาะ</v>
      </c>
      <c r="G902" s="19"/>
      <c r="H902" s="121" t="str">
        <f>VLOOKUP(E902,รายชื่อTOG!$B$2:$D$3009,3,0)</f>
        <v>Logistic</v>
      </c>
      <c r="I902" s="19"/>
      <c r="J902" s="19" t="s">
        <v>11</v>
      </c>
      <c r="K902" s="138" t="s">
        <v>12680</v>
      </c>
      <c r="L902" s="136"/>
      <c r="M902" s="19"/>
      <c r="N902" s="19"/>
      <c r="O902" s="8">
        <f>IF(COUNTIF(B$4:B902,B902)=1,1,0)</f>
        <v>1</v>
      </c>
    </row>
    <row r="903" spans="1:15" ht="19.8">
      <c r="A903" s="115">
        <v>901</v>
      </c>
      <c r="B903" s="19" t="s">
        <v>12690</v>
      </c>
      <c r="C903" s="19"/>
      <c r="D903" s="19"/>
      <c r="E903" s="144" t="s">
        <v>12689</v>
      </c>
      <c r="F903" s="121" t="str">
        <f>VLOOKUP(E903,รายชื่อTOG!$B$2:$C$3500,2,FALSE)</f>
        <v>น.ส.อรุณี ทองแตง</v>
      </c>
      <c r="G903" s="19"/>
      <c r="H903" s="121" t="str">
        <f>VLOOKUP(E903,รายชื่อTOG!$B$2:$D$3009,3,0)</f>
        <v>Packing Center</v>
      </c>
      <c r="I903" s="19"/>
      <c r="J903" s="19" t="s">
        <v>10</v>
      </c>
      <c r="K903" s="138" t="s">
        <v>9538</v>
      </c>
      <c r="L903" s="136"/>
      <c r="M903" s="19"/>
      <c r="N903" s="19"/>
      <c r="O903" s="8">
        <f>IF(COUNTIF(B$4:B903,B903)=1,1,0)</f>
        <v>1</v>
      </c>
    </row>
    <row r="904" spans="1:15" ht="19.8">
      <c r="A904" s="115">
        <v>902</v>
      </c>
      <c r="B904" s="19" t="s">
        <v>12719</v>
      </c>
      <c r="C904" s="19"/>
      <c r="D904" s="19"/>
      <c r="E904" s="144" t="s">
        <v>7033</v>
      </c>
      <c r="F904" s="121" t="str">
        <f>VLOOKUP(E904,รายชื่อTOG!$B$2:$C$3500,2,FALSE)</f>
        <v>น.ส.อาซูฟา มามะ</v>
      </c>
      <c r="G904" s="19"/>
      <c r="H904" s="121" t="str">
        <f>VLOOKUP(E904,รายชื่อTOG!$B$2:$D$3009,3,0)</f>
        <v>OP1 Phase1 HC DL Coat</v>
      </c>
      <c r="I904" s="19"/>
      <c r="J904" s="19" t="s">
        <v>11</v>
      </c>
      <c r="K904" s="138" t="s">
        <v>12691</v>
      </c>
      <c r="L904" s="136"/>
      <c r="M904" s="19"/>
      <c r="N904" s="19"/>
      <c r="O904" s="8">
        <f>IF(COUNTIF(B$4:B904,B904)=1,1,0)</f>
        <v>1</v>
      </c>
    </row>
    <row r="905" spans="1:15" ht="19.8">
      <c r="A905" s="115">
        <v>904</v>
      </c>
      <c r="B905" s="19" t="s">
        <v>12696</v>
      </c>
      <c r="C905" s="19"/>
      <c r="D905" s="19"/>
      <c r="E905" s="144" t="s">
        <v>12184</v>
      </c>
      <c r="F905" s="121" t="str">
        <f>VLOOKUP(E905,รายชื่อTOG!$B$2:$C$3500,2,FALSE)</f>
        <v>น.ส.รัติยา ชัยมุงคุณ</v>
      </c>
      <c r="G905" s="19"/>
      <c r="H905" s="121" t="str">
        <f>VLOOKUP(E905,รายชื่อTOG!$B$2:$D$3009,3,0)</f>
        <v>OP3 Clear Mould DL</v>
      </c>
      <c r="I905" s="19"/>
      <c r="J905" s="19" t="s">
        <v>11</v>
      </c>
      <c r="K905" s="138" t="s">
        <v>12695</v>
      </c>
      <c r="L905" s="136"/>
      <c r="M905" s="19"/>
      <c r="N905" s="19"/>
      <c r="O905" s="8">
        <f>IF(COUNTIF(B$4:B905,B905)=1,1,0)</f>
        <v>1</v>
      </c>
    </row>
    <row r="906" spans="1:15" ht="19.8">
      <c r="A906" s="115">
        <v>905</v>
      </c>
      <c r="B906" s="19" t="s">
        <v>12703</v>
      </c>
      <c r="C906" s="19"/>
      <c r="D906" s="19"/>
      <c r="E906" s="144" t="s">
        <v>8539</v>
      </c>
      <c r="F906" s="121" t="str">
        <f>VLOOKUP(E906,รายชื่อTOG!$B$2:$C$3500,2,FALSE)</f>
        <v>นายณัฐพีระ ศาสนเวทย์</v>
      </c>
      <c r="G906" s="19"/>
      <c r="H906" s="121" t="str">
        <f>VLOOKUP(E906,รายชื่อTOG!$B$2:$D$3009,3,0)</f>
        <v>OP2 Phase5 Uncoat DL After Oven</v>
      </c>
      <c r="I906" s="19"/>
      <c r="J906" s="19" t="s">
        <v>11</v>
      </c>
      <c r="K906" s="138" t="s">
        <v>12702</v>
      </c>
      <c r="L906" s="136"/>
      <c r="M906" s="19"/>
      <c r="N906" s="19"/>
      <c r="O906" s="8">
        <f>IF(COUNTIF(B$4:B906,B906)=1,1,0)</f>
        <v>1</v>
      </c>
    </row>
    <row r="907" spans="1:15" ht="19.8">
      <c r="A907" s="115">
        <v>906</v>
      </c>
      <c r="B907" s="19" t="s">
        <v>12707</v>
      </c>
      <c r="C907" s="19"/>
      <c r="D907" s="19"/>
      <c r="E907" s="144" t="s">
        <v>8155</v>
      </c>
      <c r="F907" s="121" t="str">
        <f>VLOOKUP(E907,รายชื่อTOG!$B$2:$C$3500,2,FALSE)</f>
        <v>นายรัตชัย ผ่องแผ้ว</v>
      </c>
      <c r="G907" s="19"/>
      <c r="H907" s="121" t="str">
        <f>VLOOKUP(E907,รายชื่อTOG!$B$2:$D$3009,3,0)</f>
        <v>Logistic</v>
      </c>
      <c r="I907" s="19"/>
      <c r="J907" s="19" t="s">
        <v>11</v>
      </c>
      <c r="K907" s="138" t="s">
        <v>12706</v>
      </c>
      <c r="L907" s="136"/>
      <c r="M907" s="19"/>
      <c r="N907" s="19"/>
      <c r="O907" s="8">
        <f>IF(COUNTIF(B$4:B907,B907)=1,1,0)</f>
        <v>1</v>
      </c>
    </row>
  </sheetData>
  <mergeCells count="12">
    <mergeCell ref="G3:G4"/>
    <mergeCell ref="A3:A4"/>
    <mergeCell ref="B3:B4"/>
    <mergeCell ref="C3:D3"/>
    <mergeCell ref="E3:E4"/>
    <mergeCell ref="F3:F4"/>
    <mergeCell ref="O3:O4"/>
    <mergeCell ref="H3:H4"/>
    <mergeCell ref="I3:I4"/>
    <mergeCell ref="J3:J4"/>
    <mergeCell ref="K3:K4"/>
    <mergeCell ref="M3:M4"/>
  </mergeCells>
  <pageMargins left="0.7" right="0.7" top="0.75" bottom="0.75" header="0.3" footer="0.3"/>
  <pageSetup scale="8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F787-9A02-4182-A1D9-0F13E700D22D}">
  <dimension ref="A1:F724"/>
  <sheetViews>
    <sheetView workbookViewId="0">
      <selection activeCell="B1" sqref="B1"/>
    </sheetView>
  </sheetViews>
  <sheetFormatPr defaultRowHeight="13.8"/>
  <cols>
    <col min="2" max="2" width="20.5546875" customWidth="1"/>
    <col min="3" max="3" width="33.88671875" customWidth="1"/>
    <col min="4" max="4" width="10.5546875" bestFit="1" customWidth="1"/>
    <col min="5" max="5" width="13.44140625" bestFit="1" customWidth="1"/>
  </cols>
  <sheetData>
    <row r="1" spans="1:6" ht="13.8" customHeight="1">
      <c r="A1" t="s">
        <v>8</v>
      </c>
      <c r="B1" t="s">
        <v>6</v>
      </c>
      <c r="C1" t="s">
        <v>2</v>
      </c>
      <c r="D1" t="s">
        <v>14</v>
      </c>
      <c r="E1" t="s">
        <v>12720</v>
      </c>
    </row>
    <row r="2" spans="1:6" ht="19.8">
      <c r="A2" s="119">
        <v>380525</v>
      </c>
      <c r="B2" s="120" t="s">
        <v>474</v>
      </c>
      <c r="C2" s="121" t="s">
        <v>1080</v>
      </c>
      <c r="D2" s="123" t="s">
        <v>763</v>
      </c>
      <c r="E2" s="122"/>
      <c r="F2" t="s">
        <v>2707</v>
      </c>
    </row>
    <row r="3" spans="1:6" ht="19.8">
      <c r="A3" s="119">
        <v>370510</v>
      </c>
      <c r="B3" s="120" t="s">
        <v>473</v>
      </c>
      <c r="C3" s="121" t="s">
        <v>1080</v>
      </c>
      <c r="D3" s="123" t="s">
        <v>764</v>
      </c>
      <c r="E3" s="122"/>
      <c r="F3" t="s">
        <v>2707</v>
      </c>
    </row>
    <row r="4" spans="1:6" ht="19.8">
      <c r="A4" s="119">
        <v>618843</v>
      </c>
      <c r="B4" s="120" t="s">
        <v>476</v>
      </c>
      <c r="C4" s="121" t="s">
        <v>1080</v>
      </c>
      <c r="D4" s="123" t="s">
        <v>765</v>
      </c>
      <c r="E4" s="122"/>
      <c r="F4" t="s">
        <v>2707</v>
      </c>
    </row>
    <row r="5" spans="1:6" ht="19.8">
      <c r="A5" s="119">
        <v>618845</v>
      </c>
      <c r="B5" s="120" t="s">
        <v>477</v>
      </c>
      <c r="C5" s="121" t="s">
        <v>1080</v>
      </c>
      <c r="D5" s="123" t="s">
        <v>766</v>
      </c>
      <c r="E5" s="122"/>
      <c r="F5" t="s">
        <v>2707</v>
      </c>
    </row>
    <row r="6" spans="1:6" ht="19.8">
      <c r="A6" s="119">
        <v>650069</v>
      </c>
      <c r="B6" s="120" t="s">
        <v>10133</v>
      </c>
      <c r="C6" s="121" t="s">
        <v>1093</v>
      </c>
      <c r="D6" s="123" t="s">
        <v>769</v>
      </c>
      <c r="E6" s="122"/>
      <c r="F6" t="s">
        <v>2707</v>
      </c>
    </row>
    <row r="7" spans="1:6" ht="19.8">
      <c r="A7" s="119">
        <v>620500</v>
      </c>
      <c r="B7" s="120" t="s">
        <v>57</v>
      </c>
      <c r="C7" s="121" t="s">
        <v>1094</v>
      </c>
      <c r="D7" s="123" t="s">
        <v>770</v>
      </c>
      <c r="E7" s="122"/>
      <c r="F7" t="s">
        <v>2707</v>
      </c>
    </row>
    <row r="8" spans="1:6" ht="19.8">
      <c r="A8" s="119">
        <v>514075</v>
      </c>
      <c r="B8" s="120" t="s">
        <v>52</v>
      </c>
      <c r="C8" s="121" t="s">
        <v>1100</v>
      </c>
      <c r="D8" s="123" t="s">
        <v>771</v>
      </c>
      <c r="E8" s="122"/>
      <c r="F8" t="s">
        <v>2707</v>
      </c>
    </row>
    <row r="9" spans="1:6" ht="19.8">
      <c r="A9" s="119">
        <v>452319</v>
      </c>
      <c r="B9" s="120" t="s">
        <v>18</v>
      </c>
      <c r="C9" s="121" t="s">
        <v>1088</v>
      </c>
      <c r="D9" s="123" t="s">
        <v>768</v>
      </c>
      <c r="E9" s="122"/>
      <c r="F9" t="s">
        <v>2707</v>
      </c>
    </row>
    <row r="10" spans="1:6" ht="19.8">
      <c r="A10" s="119">
        <v>597437</v>
      </c>
      <c r="B10" s="120" t="s">
        <v>25</v>
      </c>
      <c r="C10" s="121" t="s">
        <v>1088</v>
      </c>
      <c r="D10" s="123" t="s">
        <v>741</v>
      </c>
      <c r="E10" s="122"/>
      <c r="F10" t="s">
        <v>2707</v>
      </c>
    </row>
    <row r="11" spans="1:6" ht="19.8">
      <c r="A11" s="115">
        <v>442016</v>
      </c>
      <c r="B11" s="120" t="s">
        <v>530</v>
      </c>
      <c r="C11" s="121" t="s">
        <v>11218</v>
      </c>
      <c r="D11" s="127" t="s">
        <v>744</v>
      </c>
      <c r="E11" s="129"/>
    </row>
    <row r="12" spans="1:6" ht="19.8">
      <c r="A12" s="115">
        <v>597451</v>
      </c>
      <c r="B12" s="120" t="s">
        <v>573</v>
      </c>
      <c r="C12" s="121" t="s">
        <v>11228</v>
      </c>
      <c r="D12" s="127" t="s">
        <v>731</v>
      </c>
      <c r="E12" s="129"/>
    </row>
    <row r="13" spans="1:6" ht="19.8">
      <c r="A13" s="115">
        <v>441802</v>
      </c>
      <c r="B13" s="120" t="s">
        <v>50</v>
      </c>
      <c r="C13" s="121" t="s">
        <v>1094</v>
      </c>
      <c r="D13" s="127" t="s">
        <v>749</v>
      </c>
      <c r="E13" s="115"/>
    </row>
    <row r="14" spans="1:6" ht="19.8">
      <c r="A14" s="115">
        <v>442055</v>
      </c>
      <c r="B14" s="120" t="s">
        <v>51</v>
      </c>
      <c r="C14" s="121" t="s">
        <v>1100</v>
      </c>
      <c r="D14" s="127" t="s">
        <v>751</v>
      </c>
      <c r="E14" s="115"/>
    </row>
    <row r="15" spans="1:6" ht="19.8">
      <c r="A15" s="115">
        <v>421268</v>
      </c>
      <c r="B15" s="120" t="s">
        <v>395</v>
      </c>
      <c r="C15" s="121" t="s">
        <v>1098</v>
      </c>
      <c r="D15" s="127" t="s">
        <v>753</v>
      </c>
      <c r="E15" s="115" t="s">
        <v>1950</v>
      </c>
    </row>
    <row r="16" spans="1:6" ht="19.8">
      <c r="A16" s="119">
        <v>472786</v>
      </c>
      <c r="B16" s="120" t="s">
        <v>478</v>
      </c>
      <c r="C16" s="121" t="s">
        <v>1084</v>
      </c>
      <c r="D16" s="123" t="s">
        <v>742</v>
      </c>
      <c r="E16" s="122"/>
    </row>
    <row r="17" spans="1:5" ht="19.8">
      <c r="A17" s="119">
        <v>608120</v>
      </c>
      <c r="B17" s="120" t="s">
        <v>45</v>
      </c>
      <c r="C17" s="121" t="s">
        <v>10126</v>
      </c>
      <c r="D17" s="123" t="s">
        <v>777</v>
      </c>
      <c r="E17" s="122"/>
    </row>
    <row r="18" spans="1:5" ht="19.8">
      <c r="A18" s="119">
        <v>608068</v>
      </c>
      <c r="B18" s="120" t="s">
        <v>55</v>
      </c>
      <c r="C18" s="121" t="s">
        <v>1121</v>
      </c>
      <c r="D18" s="123" t="s">
        <v>734</v>
      </c>
      <c r="E18" s="122"/>
    </row>
    <row r="19" spans="1:5" ht="19.8">
      <c r="A19" s="119">
        <v>618844</v>
      </c>
      <c r="B19" s="120" t="s">
        <v>526</v>
      </c>
      <c r="C19" s="121" t="s">
        <v>1083</v>
      </c>
      <c r="D19" s="123" t="s">
        <v>772</v>
      </c>
      <c r="E19" s="122"/>
    </row>
    <row r="20" spans="1:5" ht="19.8">
      <c r="A20" s="115">
        <v>545152</v>
      </c>
      <c r="B20" s="120" t="s">
        <v>507</v>
      </c>
      <c r="C20" s="121" t="s">
        <v>10897</v>
      </c>
      <c r="D20" s="123" t="s">
        <v>3007</v>
      </c>
      <c r="E20" s="123"/>
    </row>
    <row r="21" spans="1:5" ht="19.8">
      <c r="A21" s="119" t="s">
        <v>1140</v>
      </c>
      <c r="B21" s="120" t="s">
        <v>1141</v>
      </c>
      <c r="C21" s="121" t="s">
        <v>1142</v>
      </c>
      <c r="D21" s="123" t="s">
        <v>1643</v>
      </c>
      <c r="E21" s="122"/>
    </row>
    <row r="22" spans="1:5" ht="19.8">
      <c r="A22" s="119">
        <v>390954</v>
      </c>
      <c r="B22" s="120" t="s">
        <v>593</v>
      </c>
      <c r="C22" s="121" t="s">
        <v>1093</v>
      </c>
      <c r="D22" s="123" t="s">
        <v>773</v>
      </c>
      <c r="E22" s="122"/>
    </row>
    <row r="23" spans="1:5" ht="19.8">
      <c r="A23" s="119" t="s">
        <v>1135</v>
      </c>
      <c r="B23" s="120" t="s">
        <v>1136</v>
      </c>
      <c r="C23" s="121" t="s">
        <v>1137</v>
      </c>
      <c r="D23" s="123" t="s">
        <v>760</v>
      </c>
      <c r="E23" s="115" t="s">
        <v>1950</v>
      </c>
    </row>
    <row r="24" spans="1:5" ht="19.8">
      <c r="A24" s="119">
        <v>483127</v>
      </c>
      <c r="B24" s="120" t="s">
        <v>506</v>
      </c>
      <c r="C24" s="121" t="s">
        <v>10897</v>
      </c>
      <c r="D24" s="123" t="s">
        <v>2242</v>
      </c>
      <c r="E24" s="122"/>
    </row>
    <row r="25" spans="1:5" ht="19.8">
      <c r="A25" s="119">
        <v>620264</v>
      </c>
      <c r="B25" s="120" t="s">
        <v>34</v>
      </c>
      <c r="C25" s="121" t="s">
        <v>1088</v>
      </c>
      <c r="D25" s="123" t="s">
        <v>759</v>
      </c>
      <c r="E25" s="122"/>
    </row>
    <row r="26" spans="1:5" ht="19.8">
      <c r="A26" s="119">
        <v>597446</v>
      </c>
      <c r="B26" s="120" t="s">
        <v>510</v>
      </c>
      <c r="C26" s="121" t="s">
        <v>10898</v>
      </c>
      <c r="D26" s="123" t="s">
        <v>2298</v>
      </c>
      <c r="E26" s="122"/>
    </row>
    <row r="27" spans="1:5" ht="19.8">
      <c r="A27" s="119">
        <v>597406</v>
      </c>
      <c r="B27" s="120" t="s">
        <v>508</v>
      </c>
      <c r="C27" s="121" t="s">
        <v>10900</v>
      </c>
      <c r="D27" s="123" t="s">
        <v>2312</v>
      </c>
      <c r="E27" s="122"/>
    </row>
    <row r="28" spans="1:5" ht="19.8">
      <c r="A28" s="119">
        <v>545469</v>
      </c>
      <c r="B28" s="120" t="s">
        <v>65</v>
      </c>
      <c r="C28" s="121" t="s">
        <v>1100</v>
      </c>
      <c r="D28" s="123" t="s">
        <v>2362</v>
      </c>
      <c r="E28" s="122"/>
    </row>
    <row r="29" spans="1:5" ht="19.8">
      <c r="A29" s="119">
        <v>597794</v>
      </c>
      <c r="B29" s="120" t="s">
        <v>529</v>
      </c>
      <c r="C29" s="121" t="s">
        <v>1085</v>
      </c>
      <c r="D29" s="123" t="s">
        <v>2437</v>
      </c>
      <c r="E29" s="122"/>
    </row>
    <row r="30" spans="1:5" ht="19.8">
      <c r="A30" s="119">
        <v>545151</v>
      </c>
      <c r="B30" s="120" t="s">
        <v>598</v>
      </c>
      <c r="C30" s="121" t="s">
        <v>1093</v>
      </c>
      <c r="D30" s="123" t="s">
        <v>2061</v>
      </c>
      <c r="E30" s="122"/>
    </row>
    <row r="31" spans="1:5" ht="19.8">
      <c r="A31" s="119">
        <v>620508</v>
      </c>
      <c r="B31" s="120" t="s">
        <v>502</v>
      </c>
      <c r="C31" s="121" t="s">
        <v>1086</v>
      </c>
      <c r="D31" s="123" t="s">
        <v>2461</v>
      </c>
      <c r="E31" s="122"/>
    </row>
    <row r="32" spans="1:5" ht="19.8">
      <c r="A32" s="119">
        <v>534928</v>
      </c>
      <c r="B32" s="120" t="s">
        <v>258</v>
      </c>
      <c r="C32" s="121" t="s">
        <v>1100</v>
      </c>
      <c r="D32" s="123" t="s">
        <v>1626</v>
      </c>
      <c r="E32" s="122"/>
    </row>
    <row r="33" spans="1:5" ht="19.8">
      <c r="A33" s="119">
        <v>597590</v>
      </c>
      <c r="B33" s="120" t="s">
        <v>584</v>
      </c>
      <c r="C33" s="121" t="s">
        <v>1099</v>
      </c>
      <c r="D33" s="123" t="s">
        <v>1695</v>
      </c>
      <c r="E33" s="122"/>
    </row>
    <row r="34" spans="1:5" ht="19.8">
      <c r="A34" s="119">
        <v>597853</v>
      </c>
      <c r="B34" s="120" t="s">
        <v>259</v>
      </c>
      <c r="C34" s="121" t="s">
        <v>1112</v>
      </c>
      <c r="D34" s="123" t="s">
        <v>1629</v>
      </c>
      <c r="E34" s="122"/>
    </row>
    <row r="35" spans="1:5" ht="19.8">
      <c r="A35" s="119">
        <v>472914</v>
      </c>
      <c r="B35" s="120" t="s">
        <v>517</v>
      </c>
      <c r="C35" s="121" t="s">
        <v>1089</v>
      </c>
      <c r="D35" s="123" t="s">
        <v>1645</v>
      </c>
      <c r="E35" s="122"/>
    </row>
    <row r="36" spans="1:5" ht="19.8">
      <c r="A36" s="119">
        <v>555785</v>
      </c>
      <c r="B36" s="120" t="s">
        <v>531</v>
      </c>
      <c r="C36" s="121" t="s">
        <v>11218</v>
      </c>
      <c r="D36" s="123" t="s">
        <v>2073</v>
      </c>
      <c r="E36" s="122"/>
    </row>
    <row r="37" spans="1:5" ht="19.8">
      <c r="A37" s="119">
        <v>597549</v>
      </c>
      <c r="B37" s="120" t="s">
        <v>10142</v>
      </c>
      <c r="C37" s="121" t="s">
        <v>1098</v>
      </c>
      <c r="D37" s="123" t="s">
        <v>1010</v>
      </c>
      <c r="E37" s="122"/>
    </row>
    <row r="38" spans="1:5" ht="19.8">
      <c r="A38" s="119">
        <v>608371</v>
      </c>
      <c r="B38" s="120" t="s">
        <v>585</v>
      </c>
      <c r="C38" s="121" t="s">
        <v>1099</v>
      </c>
      <c r="D38" s="123" t="s">
        <v>2542</v>
      </c>
      <c r="E38" s="122"/>
    </row>
    <row r="39" spans="1:5" ht="19.8">
      <c r="A39" s="119">
        <v>620292</v>
      </c>
      <c r="B39" s="120" t="s">
        <v>8370</v>
      </c>
      <c r="C39" s="121" t="s">
        <v>1099</v>
      </c>
      <c r="D39" s="123" t="s">
        <v>2550</v>
      </c>
      <c r="E39" s="122"/>
    </row>
    <row r="40" spans="1:5" ht="19.8">
      <c r="A40" s="119">
        <v>370422</v>
      </c>
      <c r="B40" s="120" t="s">
        <v>512</v>
      </c>
      <c r="C40" s="121" t="s">
        <v>1089</v>
      </c>
      <c r="D40" s="123" t="s">
        <v>2129</v>
      </c>
      <c r="E40" s="122"/>
    </row>
    <row r="41" spans="1:5" ht="19.8">
      <c r="A41" s="119">
        <v>483309</v>
      </c>
      <c r="B41" s="120" t="s">
        <v>41</v>
      </c>
      <c r="C41" s="121" t="s">
        <v>10126</v>
      </c>
      <c r="D41" s="123" t="s">
        <v>1624</v>
      </c>
      <c r="E41" s="122"/>
    </row>
    <row r="42" spans="1:5" ht="19.8">
      <c r="A42" s="119">
        <v>618603</v>
      </c>
      <c r="B42" s="120" t="s">
        <v>8325</v>
      </c>
      <c r="C42" s="121" t="s">
        <v>10126</v>
      </c>
      <c r="D42" s="123" t="s">
        <v>1621</v>
      </c>
      <c r="E42" s="122"/>
    </row>
    <row r="43" spans="1:5" ht="19.8">
      <c r="A43" s="119">
        <v>493534</v>
      </c>
      <c r="B43" s="120" t="s">
        <v>519</v>
      </c>
      <c r="C43" s="121" t="s">
        <v>1089</v>
      </c>
      <c r="D43" s="123" t="s">
        <v>2629</v>
      </c>
      <c r="E43" s="122"/>
    </row>
    <row r="44" spans="1:5" ht="19.8">
      <c r="A44" s="119">
        <v>483206</v>
      </c>
      <c r="B44" s="120" t="s">
        <v>538</v>
      </c>
      <c r="C44" s="121" t="s">
        <v>1092</v>
      </c>
      <c r="D44" s="123" t="s">
        <v>2079</v>
      </c>
      <c r="E44" s="122"/>
    </row>
    <row r="45" spans="1:5" ht="19.8">
      <c r="A45" s="119">
        <v>576780</v>
      </c>
      <c r="B45" s="120" t="s">
        <v>43</v>
      </c>
      <c r="C45" s="121" t="s">
        <v>10898</v>
      </c>
      <c r="D45" s="123" t="s">
        <v>1620</v>
      </c>
      <c r="E45" s="122"/>
    </row>
    <row r="46" spans="1:5" ht="19.8">
      <c r="A46" s="119">
        <v>483282</v>
      </c>
      <c r="B46" s="120" t="s">
        <v>518</v>
      </c>
      <c r="C46" s="121" t="s">
        <v>1089</v>
      </c>
      <c r="D46" s="123" t="s">
        <v>1644</v>
      </c>
      <c r="E46" s="122"/>
    </row>
    <row r="47" spans="1:5" ht="19.8">
      <c r="A47" s="119">
        <v>452320</v>
      </c>
      <c r="B47" s="120" t="s">
        <v>514</v>
      </c>
      <c r="C47" s="121" t="s">
        <v>1089</v>
      </c>
      <c r="D47" s="123" t="s">
        <v>1640</v>
      </c>
      <c r="E47" s="122"/>
    </row>
    <row r="48" spans="1:5" ht="19.8">
      <c r="A48" s="119">
        <v>608070</v>
      </c>
      <c r="B48" s="120" t="s">
        <v>407</v>
      </c>
      <c r="C48" s="121" t="s">
        <v>1097</v>
      </c>
      <c r="D48" s="123" t="s">
        <v>2110</v>
      </c>
      <c r="E48" s="122"/>
    </row>
    <row r="49" spans="1:5" ht="19.8">
      <c r="A49" s="119">
        <v>597821</v>
      </c>
      <c r="B49" s="120" t="s">
        <v>511</v>
      </c>
      <c r="C49" s="121" t="s">
        <v>10897</v>
      </c>
      <c r="D49" s="123" t="s">
        <v>2723</v>
      </c>
      <c r="E49" s="122"/>
    </row>
    <row r="50" spans="1:5" ht="19.8">
      <c r="A50" s="119" t="s">
        <v>1143</v>
      </c>
      <c r="B50" s="120" t="s">
        <v>1144</v>
      </c>
      <c r="C50" s="121" t="s">
        <v>1142</v>
      </c>
      <c r="D50" s="123" t="s">
        <v>2768</v>
      </c>
      <c r="E50" s="122"/>
    </row>
    <row r="51" spans="1:5" ht="19.8">
      <c r="A51" s="119">
        <v>566007</v>
      </c>
      <c r="B51" s="120" t="s">
        <v>53</v>
      </c>
      <c r="C51" s="121" t="s">
        <v>6526</v>
      </c>
      <c r="D51" s="123" t="s">
        <v>1630</v>
      </c>
      <c r="E51" s="115" t="s">
        <v>1950</v>
      </c>
    </row>
    <row r="52" spans="1:5" ht="19.8">
      <c r="A52" s="119">
        <v>442061</v>
      </c>
      <c r="B52" s="120" t="s">
        <v>574</v>
      </c>
      <c r="C52" s="121" t="s">
        <v>11228</v>
      </c>
      <c r="D52" s="123" t="s">
        <v>2897</v>
      </c>
      <c r="E52" s="122"/>
    </row>
    <row r="53" spans="1:5" ht="19.8">
      <c r="A53" s="119">
        <v>431407</v>
      </c>
      <c r="B53" s="120" t="s">
        <v>513</v>
      </c>
      <c r="C53" s="121" t="s">
        <v>1089</v>
      </c>
      <c r="D53" s="123" t="s">
        <v>1637</v>
      </c>
      <c r="E53" s="122"/>
    </row>
    <row r="54" spans="1:5" ht="19.8">
      <c r="A54" s="115">
        <v>618834</v>
      </c>
      <c r="B54" s="120" t="s">
        <v>260</v>
      </c>
      <c r="C54" s="121" t="s">
        <v>1100</v>
      </c>
      <c r="D54" s="123" t="s">
        <v>1627</v>
      </c>
      <c r="E54" s="123"/>
    </row>
    <row r="55" spans="1:5" ht="19.8">
      <c r="A55" s="115">
        <v>472665</v>
      </c>
      <c r="B55" s="120" t="s">
        <v>521</v>
      </c>
      <c r="C55" s="121" t="s">
        <v>1089</v>
      </c>
      <c r="D55" s="127" t="s">
        <v>1696</v>
      </c>
      <c r="E55" s="124"/>
    </row>
    <row r="56" spans="1:5" ht="19.8">
      <c r="A56" s="115">
        <v>620501</v>
      </c>
      <c r="B56" s="120" t="s">
        <v>645</v>
      </c>
      <c r="C56" s="121" t="s">
        <v>11265</v>
      </c>
      <c r="D56" s="127" t="s">
        <v>1699</v>
      </c>
      <c r="E56" s="124"/>
    </row>
    <row r="57" spans="1:5" ht="19.8">
      <c r="A57" s="115">
        <v>608075</v>
      </c>
      <c r="B57" s="120" t="s">
        <v>449</v>
      </c>
      <c r="C57" s="121" t="s">
        <v>1121</v>
      </c>
      <c r="D57" s="127" t="s">
        <v>1937</v>
      </c>
      <c r="E57" s="117"/>
    </row>
    <row r="58" spans="1:5" ht="19.8">
      <c r="A58" s="115" t="s">
        <v>1149</v>
      </c>
      <c r="B58" s="120" t="s">
        <v>1150</v>
      </c>
      <c r="C58" s="121" t="s">
        <v>1142</v>
      </c>
      <c r="D58" s="127" t="s">
        <v>1639</v>
      </c>
      <c r="E58" s="124"/>
    </row>
    <row r="59" spans="1:5" ht="19.8">
      <c r="A59" s="115">
        <v>587153</v>
      </c>
      <c r="B59" s="120" t="s">
        <v>23</v>
      </c>
      <c r="C59" s="121" t="s">
        <v>1088</v>
      </c>
      <c r="D59" s="127" t="s">
        <v>754</v>
      </c>
      <c r="E59" s="115"/>
    </row>
    <row r="60" spans="1:5" ht="19.8">
      <c r="A60" s="115">
        <v>620510</v>
      </c>
      <c r="B60" s="120" t="s">
        <v>528</v>
      </c>
      <c r="C60" s="121" t="s">
        <v>1083</v>
      </c>
      <c r="D60" s="127" t="s">
        <v>909</v>
      </c>
      <c r="E60" s="124"/>
    </row>
    <row r="61" spans="1:5" ht="19.8">
      <c r="A61" s="115" t="s">
        <v>903</v>
      </c>
      <c r="B61" s="120" t="s">
        <v>1132</v>
      </c>
      <c r="C61" s="121" t="s">
        <v>1129</v>
      </c>
      <c r="D61" s="127" t="s">
        <v>913</v>
      </c>
      <c r="E61" s="124"/>
    </row>
    <row r="62" spans="1:5" ht="19.8">
      <c r="A62" s="119">
        <v>472841</v>
      </c>
      <c r="B62" s="120" t="s">
        <v>323</v>
      </c>
      <c r="C62" s="121" t="s">
        <v>1120</v>
      </c>
      <c r="D62" s="123" t="s">
        <v>2200</v>
      </c>
      <c r="E62" s="122"/>
    </row>
    <row r="63" spans="1:5" ht="19.8">
      <c r="A63" s="119">
        <v>421275</v>
      </c>
      <c r="B63" s="120" t="s">
        <v>540</v>
      </c>
      <c r="C63" s="121" t="s">
        <v>11218</v>
      </c>
      <c r="D63" s="123" t="s">
        <v>1604</v>
      </c>
      <c r="E63" s="122"/>
    </row>
    <row r="64" spans="1:5" ht="19.8">
      <c r="A64" s="119">
        <v>608085</v>
      </c>
      <c r="B64" s="120" t="s">
        <v>453</v>
      </c>
      <c r="C64" s="121" t="s">
        <v>1124</v>
      </c>
      <c r="D64" s="123" t="s">
        <v>1934</v>
      </c>
      <c r="E64" s="122"/>
    </row>
    <row r="65" spans="1:5" ht="19.8">
      <c r="A65" s="119">
        <v>620225</v>
      </c>
      <c r="B65" s="120" t="s">
        <v>606</v>
      </c>
      <c r="C65" s="121" t="s">
        <v>1093</v>
      </c>
      <c r="D65" s="123" t="s">
        <v>1568</v>
      </c>
      <c r="E65" s="122"/>
    </row>
    <row r="66" spans="1:5" ht="19.8">
      <c r="A66" s="119">
        <v>370456</v>
      </c>
      <c r="B66" s="120" t="s">
        <v>609</v>
      </c>
      <c r="C66" s="121" t="s">
        <v>11229</v>
      </c>
      <c r="D66" s="123" t="s">
        <v>1680</v>
      </c>
      <c r="E66" s="122"/>
    </row>
    <row r="67" spans="1:5" ht="19.8">
      <c r="A67" s="119">
        <v>576529</v>
      </c>
      <c r="B67" s="120" t="s">
        <v>602</v>
      </c>
      <c r="C67" s="121" t="s">
        <v>1093</v>
      </c>
      <c r="D67" s="123" t="s">
        <v>1565</v>
      </c>
      <c r="E67" s="122"/>
    </row>
    <row r="68" spans="1:5" ht="19.8">
      <c r="A68" s="119">
        <v>608093</v>
      </c>
      <c r="B68" s="120" t="s">
        <v>455</v>
      </c>
      <c r="C68" s="121" t="s">
        <v>1124</v>
      </c>
      <c r="D68" s="123" t="s">
        <v>1938</v>
      </c>
      <c r="E68" s="122"/>
    </row>
    <row r="69" spans="1:5" ht="19.8">
      <c r="A69" s="119">
        <v>608353</v>
      </c>
      <c r="B69" s="120" t="s">
        <v>295</v>
      </c>
      <c r="C69" s="121" t="s">
        <v>1112</v>
      </c>
      <c r="D69" s="123" t="s">
        <v>2248</v>
      </c>
      <c r="E69" s="122"/>
    </row>
    <row r="70" spans="1:5" ht="19.8">
      <c r="A70" s="119">
        <v>350132</v>
      </c>
      <c r="B70" s="120" t="s">
        <v>356</v>
      </c>
      <c r="C70" s="121" t="s">
        <v>1115</v>
      </c>
      <c r="D70" s="123" t="s">
        <v>1581</v>
      </c>
      <c r="E70" s="122"/>
    </row>
    <row r="71" spans="1:5" ht="19.8">
      <c r="A71" s="119">
        <v>452415</v>
      </c>
      <c r="B71" s="120" t="s">
        <v>107</v>
      </c>
      <c r="C71" s="121" t="s">
        <v>1104</v>
      </c>
      <c r="D71" s="123" t="s">
        <v>846</v>
      </c>
      <c r="E71" s="122"/>
    </row>
    <row r="72" spans="1:5" ht="19.8">
      <c r="A72" s="119">
        <v>441766</v>
      </c>
      <c r="B72" s="120" t="s">
        <v>225</v>
      </c>
      <c r="C72" s="121" t="s">
        <v>1100</v>
      </c>
      <c r="D72" s="123" t="s">
        <v>1536</v>
      </c>
      <c r="E72" s="122"/>
    </row>
    <row r="73" spans="1:5" ht="19.8">
      <c r="A73" s="119">
        <v>431360</v>
      </c>
      <c r="B73" s="120" t="s">
        <v>372</v>
      </c>
      <c r="C73" s="121" t="s">
        <v>6523</v>
      </c>
      <c r="D73" s="123" t="s">
        <v>1072</v>
      </c>
      <c r="E73" s="122"/>
    </row>
    <row r="74" spans="1:5" ht="19.8">
      <c r="A74" s="119">
        <v>608083</v>
      </c>
      <c r="B74" s="120" t="s">
        <v>451</v>
      </c>
      <c r="C74" s="121" t="s">
        <v>1121</v>
      </c>
      <c r="D74" s="123" t="s">
        <v>1927</v>
      </c>
      <c r="E74" s="122"/>
    </row>
    <row r="75" spans="1:5" ht="19.8">
      <c r="A75" s="119">
        <v>380701</v>
      </c>
      <c r="B75" s="120" t="s">
        <v>60</v>
      </c>
      <c r="C75" s="121" t="s">
        <v>1100</v>
      </c>
      <c r="D75" s="123" t="s">
        <v>847</v>
      </c>
      <c r="E75" s="122"/>
    </row>
    <row r="76" spans="1:5" ht="19.8">
      <c r="A76" s="119">
        <v>587315</v>
      </c>
      <c r="B76" s="120" t="s">
        <v>317</v>
      </c>
      <c r="C76" s="121" t="s">
        <v>1120</v>
      </c>
      <c r="D76" s="123" t="s">
        <v>2005</v>
      </c>
      <c r="E76" s="122"/>
    </row>
    <row r="77" spans="1:5" ht="19.8">
      <c r="A77" s="119">
        <v>534733</v>
      </c>
      <c r="B77" s="120" t="s">
        <v>409</v>
      </c>
      <c r="C77" s="121" t="s">
        <v>1097</v>
      </c>
      <c r="D77" s="123" t="s">
        <v>1617</v>
      </c>
      <c r="E77" s="122"/>
    </row>
    <row r="78" spans="1:5" ht="19.8">
      <c r="A78" s="119">
        <v>503829</v>
      </c>
      <c r="B78" s="120" t="s">
        <v>408</v>
      </c>
      <c r="C78" s="121" t="s">
        <v>1097</v>
      </c>
      <c r="D78" s="123" t="s">
        <v>1612</v>
      </c>
      <c r="E78" s="122"/>
    </row>
    <row r="79" spans="1:5" ht="19.8">
      <c r="A79" s="119">
        <v>391028</v>
      </c>
      <c r="B79" s="120" t="s">
        <v>85</v>
      </c>
      <c r="C79" s="121" t="s">
        <v>1117</v>
      </c>
      <c r="D79" s="123" t="s">
        <v>914</v>
      </c>
      <c r="E79" s="122"/>
    </row>
    <row r="80" spans="1:5" ht="19.8">
      <c r="A80" s="119">
        <v>597439</v>
      </c>
      <c r="B80" s="120" t="s">
        <v>410</v>
      </c>
      <c r="C80" s="121" t="s">
        <v>1097</v>
      </c>
      <c r="D80" s="123" t="s">
        <v>2121</v>
      </c>
      <c r="E80" s="122"/>
    </row>
    <row r="81" spans="1:5" ht="19.8">
      <c r="A81" s="119">
        <v>597429</v>
      </c>
      <c r="B81" s="120" t="s">
        <v>384</v>
      </c>
      <c r="C81" s="121" t="s">
        <v>1117</v>
      </c>
      <c r="D81" s="123" t="s">
        <v>1070</v>
      </c>
      <c r="E81" s="122"/>
    </row>
    <row r="82" spans="1:5" ht="19.8">
      <c r="A82" s="119">
        <v>483109</v>
      </c>
      <c r="B82" s="120" t="s">
        <v>551</v>
      </c>
      <c r="C82" s="121" t="s">
        <v>6494</v>
      </c>
      <c r="D82" s="123" t="s">
        <v>2367</v>
      </c>
      <c r="E82" s="122"/>
    </row>
    <row r="83" spans="1:5" ht="19.8">
      <c r="A83" s="119">
        <v>431620</v>
      </c>
      <c r="B83" s="120" t="s">
        <v>550</v>
      </c>
      <c r="C83" s="121" t="s">
        <v>6494</v>
      </c>
      <c r="D83" s="123" t="s">
        <v>1022</v>
      </c>
      <c r="E83" s="122"/>
    </row>
    <row r="84" spans="1:5" ht="19.8">
      <c r="A84" s="119">
        <v>514480</v>
      </c>
      <c r="B84" s="120" t="s">
        <v>315</v>
      </c>
      <c r="C84" s="121" t="s">
        <v>1120</v>
      </c>
      <c r="D84" s="123" t="s">
        <v>2043</v>
      </c>
      <c r="E84" s="122"/>
    </row>
    <row r="85" spans="1:5" ht="19.8">
      <c r="A85" s="119">
        <v>597723</v>
      </c>
      <c r="B85" s="120" t="s">
        <v>74</v>
      </c>
      <c r="C85" s="121" t="s">
        <v>1102</v>
      </c>
      <c r="D85" s="123" t="s">
        <v>849</v>
      </c>
      <c r="E85" s="122"/>
    </row>
    <row r="86" spans="1:5" ht="19.8">
      <c r="A86" s="119">
        <v>360346</v>
      </c>
      <c r="B86" s="120" t="s">
        <v>539</v>
      </c>
      <c r="C86" s="121" t="s">
        <v>11218</v>
      </c>
      <c r="D86" s="123" t="s">
        <v>1603</v>
      </c>
      <c r="E86" s="122"/>
    </row>
    <row r="87" spans="1:5" ht="19.8">
      <c r="A87" s="119">
        <v>620507</v>
      </c>
      <c r="B87" s="120" t="s">
        <v>411</v>
      </c>
      <c r="C87" s="121" t="s">
        <v>1097</v>
      </c>
      <c r="D87" s="123" t="s">
        <v>2115</v>
      </c>
      <c r="E87" s="122"/>
    </row>
    <row r="88" spans="1:5" ht="19.8">
      <c r="A88" s="119">
        <v>350148</v>
      </c>
      <c r="B88" s="120" t="s">
        <v>5065</v>
      </c>
      <c r="C88" s="121" t="s">
        <v>1118</v>
      </c>
      <c r="D88" s="123" t="s">
        <v>820</v>
      </c>
      <c r="E88" s="122" t="s">
        <v>1950</v>
      </c>
    </row>
    <row r="89" spans="1:5" ht="19.8">
      <c r="A89" s="119">
        <v>401101</v>
      </c>
      <c r="B89" s="120" t="s">
        <v>257</v>
      </c>
      <c r="C89" s="121" t="s">
        <v>1112</v>
      </c>
      <c r="D89" s="123" t="s">
        <v>2068</v>
      </c>
      <c r="E89" s="122"/>
    </row>
    <row r="90" spans="1:5" ht="19.8">
      <c r="A90" s="119">
        <v>587087</v>
      </c>
      <c r="B90" s="120" t="s">
        <v>328</v>
      </c>
      <c r="C90" s="121" t="s">
        <v>1120</v>
      </c>
      <c r="D90" s="123" t="s">
        <v>1985</v>
      </c>
      <c r="E90" s="122"/>
    </row>
    <row r="91" spans="1:5" ht="19.8">
      <c r="A91" s="119">
        <v>576642</v>
      </c>
      <c r="B91" s="120" t="s">
        <v>382</v>
      </c>
      <c r="C91" s="121" t="s">
        <v>6523</v>
      </c>
      <c r="D91" s="123" t="s">
        <v>792</v>
      </c>
      <c r="E91" s="122"/>
    </row>
    <row r="92" spans="1:5" ht="19.8">
      <c r="A92" s="119">
        <v>597581</v>
      </c>
      <c r="B92" s="120" t="s">
        <v>90</v>
      </c>
      <c r="C92" s="121" t="s">
        <v>1103</v>
      </c>
      <c r="D92" s="123" t="s">
        <v>924</v>
      </c>
      <c r="E92" s="122"/>
    </row>
    <row r="93" spans="1:5" ht="19.8">
      <c r="A93" s="119">
        <v>608054</v>
      </c>
      <c r="B93" s="120" t="s">
        <v>440</v>
      </c>
      <c r="C93" s="121" t="s">
        <v>1123</v>
      </c>
      <c r="D93" s="123" t="s">
        <v>2134</v>
      </c>
      <c r="E93" s="122"/>
    </row>
    <row r="94" spans="1:5" ht="19.8">
      <c r="A94" s="119">
        <v>360326</v>
      </c>
      <c r="B94" s="120" t="s">
        <v>254</v>
      </c>
      <c r="C94" s="121" t="s">
        <v>1112</v>
      </c>
      <c r="D94" s="123" t="s">
        <v>1594</v>
      </c>
      <c r="E94" s="122"/>
    </row>
    <row r="95" spans="1:5" ht="19.8">
      <c r="A95" s="119">
        <v>608295</v>
      </c>
      <c r="B95" s="120" t="s">
        <v>93</v>
      </c>
      <c r="C95" s="121" t="s">
        <v>6524</v>
      </c>
      <c r="D95" s="123" t="s">
        <v>917</v>
      </c>
      <c r="E95" s="122"/>
    </row>
    <row r="96" spans="1:5" ht="19.8">
      <c r="A96" s="119">
        <v>514218</v>
      </c>
      <c r="B96" s="120" t="s">
        <v>170</v>
      </c>
      <c r="C96" s="121" t="s">
        <v>1107</v>
      </c>
      <c r="D96" s="123" t="s">
        <v>2094</v>
      </c>
      <c r="E96" s="122"/>
    </row>
    <row r="97" spans="1:5" ht="19.8">
      <c r="A97" s="119">
        <v>597790</v>
      </c>
      <c r="B97" s="120" t="s">
        <v>572</v>
      </c>
      <c r="C97" s="121" t="s">
        <v>6494</v>
      </c>
      <c r="D97" s="123" t="s">
        <v>2564</v>
      </c>
      <c r="E97" s="122"/>
    </row>
    <row r="98" spans="1:5" ht="19.8">
      <c r="A98" s="119">
        <v>608044</v>
      </c>
      <c r="B98" s="120" t="s">
        <v>436</v>
      </c>
      <c r="C98" s="121" t="s">
        <v>1123</v>
      </c>
      <c r="D98" s="123" t="s">
        <v>2067</v>
      </c>
      <c r="E98" s="122"/>
    </row>
    <row r="99" spans="1:5" ht="19.8">
      <c r="A99" s="119">
        <v>401131</v>
      </c>
      <c r="B99" s="120" t="s">
        <v>422</v>
      </c>
      <c r="C99" s="121" t="s">
        <v>1097</v>
      </c>
      <c r="D99" s="123" t="s">
        <v>2536</v>
      </c>
      <c r="E99" s="122"/>
    </row>
    <row r="100" spans="1:5" ht="19.8">
      <c r="A100" s="119">
        <v>608084</v>
      </c>
      <c r="B100" s="120" t="s">
        <v>452</v>
      </c>
      <c r="C100" s="121" t="s">
        <v>1123</v>
      </c>
      <c r="D100" s="123" t="s">
        <v>2590</v>
      </c>
      <c r="E100" s="122"/>
    </row>
    <row r="101" spans="1:5" ht="19.8">
      <c r="A101" s="119">
        <v>576664</v>
      </c>
      <c r="B101" s="120" t="s">
        <v>622</v>
      </c>
      <c r="C101" s="121" t="s">
        <v>11229</v>
      </c>
      <c r="D101" s="123" t="s">
        <v>1691</v>
      </c>
      <c r="E101" s="122"/>
    </row>
    <row r="102" spans="1:5" ht="19.8">
      <c r="A102" s="119">
        <v>576883</v>
      </c>
      <c r="B102" s="120" t="s">
        <v>647</v>
      </c>
      <c r="C102" s="121" t="s">
        <v>1112</v>
      </c>
      <c r="D102" s="123" t="s">
        <v>1701</v>
      </c>
      <c r="E102" s="122"/>
    </row>
    <row r="103" spans="1:5" ht="19.8">
      <c r="A103" s="119">
        <v>597493</v>
      </c>
      <c r="B103" s="120" t="s">
        <v>604</v>
      </c>
      <c r="C103" s="121" t="s">
        <v>1093</v>
      </c>
      <c r="D103" s="123" t="s">
        <v>1561</v>
      </c>
      <c r="E103" s="122"/>
    </row>
    <row r="104" spans="1:5" ht="19.8">
      <c r="A104" s="119">
        <v>545087</v>
      </c>
      <c r="B104" s="120" t="s">
        <v>42</v>
      </c>
      <c r="C104" s="121" t="s">
        <v>1081</v>
      </c>
      <c r="D104" s="123" t="s">
        <v>975</v>
      </c>
      <c r="E104" s="122"/>
    </row>
    <row r="105" spans="1:5" ht="19.8">
      <c r="A105" s="119">
        <v>390937</v>
      </c>
      <c r="B105" s="120" t="s">
        <v>646</v>
      </c>
      <c r="C105" s="121" t="s">
        <v>10126</v>
      </c>
      <c r="D105" s="123" t="s">
        <v>1703</v>
      </c>
      <c r="E105" s="122"/>
    </row>
    <row r="106" spans="1:5" ht="19.8">
      <c r="A106" s="119">
        <v>390956</v>
      </c>
      <c r="B106" s="120" t="s">
        <v>248</v>
      </c>
      <c r="C106" s="121" t="s">
        <v>6523</v>
      </c>
      <c r="D106" s="123" t="s">
        <v>1596</v>
      </c>
      <c r="E106" s="122"/>
    </row>
    <row r="107" spans="1:5" ht="19.8">
      <c r="A107" s="119">
        <v>431396</v>
      </c>
      <c r="B107" s="120" t="s">
        <v>373</v>
      </c>
      <c r="C107" s="121" t="s">
        <v>1117</v>
      </c>
      <c r="D107" s="123" t="s">
        <v>1074</v>
      </c>
      <c r="E107" s="122"/>
    </row>
    <row r="108" spans="1:5" ht="19.8">
      <c r="A108" s="119">
        <v>566037</v>
      </c>
      <c r="B108" s="120" t="s">
        <v>200</v>
      </c>
      <c r="C108" s="121" t="s">
        <v>1108</v>
      </c>
      <c r="D108" s="123" t="s">
        <v>2229</v>
      </c>
      <c r="E108" s="122"/>
    </row>
    <row r="109" spans="1:5" ht="19.8">
      <c r="A109" s="119">
        <v>370458</v>
      </c>
      <c r="B109" s="120" t="s">
        <v>549</v>
      </c>
      <c r="C109" s="121" t="s">
        <v>6494</v>
      </c>
      <c r="D109" s="123" t="s">
        <v>1020</v>
      </c>
      <c r="E109" s="122"/>
    </row>
    <row r="110" spans="1:5" ht="19.8">
      <c r="A110" s="119">
        <v>545116</v>
      </c>
      <c r="B110" s="120" t="s">
        <v>243</v>
      </c>
      <c r="C110" s="121" t="s">
        <v>6519</v>
      </c>
      <c r="D110" s="123" t="s">
        <v>1592</v>
      </c>
      <c r="E110" s="122"/>
    </row>
    <row r="111" spans="1:5" ht="19.8">
      <c r="A111" s="119">
        <v>390831</v>
      </c>
      <c r="B111" s="120" t="s">
        <v>241</v>
      </c>
      <c r="C111" s="121" t="s">
        <v>1110</v>
      </c>
      <c r="D111" s="123" t="s">
        <v>1593</v>
      </c>
      <c r="E111" s="122"/>
    </row>
    <row r="112" spans="1:5" ht="19.8">
      <c r="A112" s="119">
        <v>452411</v>
      </c>
      <c r="B112" s="120" t="s">
        <v>322</v>
      </c>
      <c r="C112" s="121" t="s">
        <v>1120</v>
      </c>
      <c r="D112" s="123" t="s">
        <v>2717</v>
      </c>
      <c r="E112" s="122"/>
    </row>
    <row r="113" spans="1:5" ht="19.8">
      <c r="A113" s="119">
        <v>472697</v>
      </c>
      <c r="B113" s="120" t="s">
        <v>612</v>
      </c>
      <c r="C113" s="121" t="s">
        <v>11229</v>
      </c>
      <c r="D113" s="123" t="s">
        <v>2017</v>
      </c>
      <c r="E113" s="122"/>
    </row>
    <row r="114" spans="1:5" ht="19.8">
      <c r="A114" s="119">
        <v>441833</v>
      </c>
      <c r="B114" s="120" t="s">
        <v>194</v>
      </c>
      <c r="C114" s="121" t="s">
        <v>1104</v>
      </c>
      <c r="D114" s="123" t="s">
        <v>855</v>
      </c>
      <c r="E114" s="122"/>
    </row>
    <row r="115" spans="1:5" ht="19.8">
      <c r="A115" s="119">
        <v>503747</v>
      </c>
      <c r="B115" s="120" t="s">
        <v>314</v>
      </c>
      <c r="C115" s="121" t="s">
        <v>6525</v>
      </c>
      <c r="D115" s="123" t="s">
        <v>2734</v>
      </c>
      <c r="E115" s="122"/>
    </row>
    <row r="116" spans="1:5" ht="19.8">
      <c r="A116" s="119">
        <v>628852</v>
      </c>
      <c r="B116" s="120" t="s">
        <v>221</v>
      </c>
      <c r="C116" s="121" t="s">
        <v>6506</v>
      </c>
      <c r="D116" s="123" t="s">
        <v>2093</v>
      </c>
      <c r="E116" s="122"/>
    </row>
    <row r="117" spans="1:5" ht="19.8">
      <c r="A117" s="119">
        <v>597856</v>
      </c>
      <c r="B117" s="120" t="s">
        <v>648</v>
      </c>
      <c r="C117" s="121" t="s">
        <v>11265</v>
      </c>
      <c r="D117" s="123" t="s">
        <v>1702</v>
      </c>
      <c r="E117" s="122"/>
    </row>
    <row r="118" spans="1:5" ht="19.8">
      <c r="A118" s="119">
        <v>441939</v>
      </c>
      <c r="B118" s="120" t="s">
        <v>534</v>
      </c>
      <c r="C118" s="121" t="s">
        <v>11218</v>
      </c>
      <c r="D118" s="123" t="s">
        <v>2149</v>
      </c>
      <c r="E118" s="122"/>
    </row>
    <row r="119" spans="1:5" ht="19.8">
      <c r="A119" s="119">
        <v>350141</v>
      </c>
      <c r="B119" s="120" t="s">
        <v>253</v>
      </c>
      <c r="C119" s="121" t="s">
        <v>6526</v>
      </c>
      <c r="D119" s="123" t="s">
        <v>1591</v>
      </c>
      <c r="E119" s="122"/>
    </row>
    <row r="120" spans="1:5" ht="19.8">
      <c r="A120" s="119">
        <v>350183</v>
      </c>
      <c r="B120" s="120" t="s">
        <v>58</v>
      </c>
      <c r="C120" s="121" t="s">
        <v>1096</v>
      </c>
      <c r="D120" s="123" t="s">
        <v>1021</v>
      </c>
      <c r="E120" s="122"/>
    </row>
    <row r="121" spans="1:5" ht="19.8">
      <c r="A121" s="119">
        <v>390903</v>
      </c>
      <c r="B121" s="120" t="s">
        <v>359</v>
      </c>
      <c r="C121" s="121" t="s">
        <v>1108</v>
      </c>
      <c r="D121" s="123" t="s">
        <v>1584</v>
      </c>
      <c r="E121" s="122"/>
    </row>
    <row r="122" spans="1:5" ht="19.8">
      <c r="A122" s="119">
        <v>390867</v>
      </c>
      <c r="B122" s="120" t="s">
        <v>394</v>
      </c>
      <c r="C122" s="121" t="s">
        <v>1098</v>
      </c>
      <c r="D122" s="123" t="s">
        <v>983</v>
      </c>
      <c r="E122" s="122"/>
    </row>
    <row r="123" spans="1:5" ht="19.8">
      <c r="A123" s="119">
        <v>630042</v>
      </c>
      <c r="B123" s="120" t="s">
        <v>1359</v>
      </c>
      <c r="C123" s="121" t="s">
        <v>3439</v>
      </c>
      <c r="D123" s="123" t="s">
        <v>2712</v>
      </c>
      <c r="E123" s="122"/>
    </row>
    <row r="124" spans="1:5" ht="19.8">
      <c r="A124" s="119">
        <v>608096</v>
      </c>
      <c r="B124" s="120" t="s">
        <v>421</v>
      </c>
      <c r="C124" s="121" t="s">
        <v>1097</v>
      </c>
      <c r="D124" s="123" t="s">
        <v>2119</v>
      </c>
      <c r="E124" s="122"/>
    </row>
    <row r="125" spans="1:5" ht="19.8">
      <c r="A125" s="119">
        <v>370480</v>
      </c>
      <c r="B125" s="120" t="s">
        <v>59</v>
      </c>
      <c r="C125" s="121" t="s">
        <v>1100</v>
      </c>
      <c r="D125" s="123" t="s">
        <v>857</v>
      </c>
      <c r="E125" s="122"/>
    </row>
    <row r="126" spans="1:5" ht="19.8">
      <c r="A126" s="119">
        <v>620327</v>
      </c>
      <c r="B126" s="120" t="s">
        <v>95</v>
      </c>
      <c r="C126" s="121" t="s">
        <v>1103</v>
      </c>
      <c r="D126" s="123" t="s">
        <v>927</v>
      </c>
      <c r="E126" s="122"/>
    </row>
    <row r="127" spans="1:5" ht="19.8">
      <c r="A127" s="119">
        <v>514459</v>
      </c>
      <c r="B127" s="120" t="s">
        <v>399</v>
      </c>
      <c r="C127" s="121" t="s">
        <v>1098</v>
      </c>
      <c r="D127" s="123" t="s">
        <v>987</v>
      </c>
      <c r="E127" s="122"/>
    </row>
    <row r="128" spans="1:5" ht="19.8">
      <c r="A128" s="119">
        <v>597540</v>
      </c>
      <c r="B128" s="120" t="s">
        <v>307</v>
      </c>
      <c r="C128" s="121" t="s">
        <v>1119</v>
      </c>
      <c r="D128" s="123" t="s">
        <v>2861</v>
      </c>
      <c r="E128" s="122"/>
    </row>
    <row r="129" spans="1:5" ht="19.8">
      <c r="A129" s="119">
        <v>360255</v>
      </c>
      <c r="B129" s="120" t="s">
        <v>184</v>
      </c>
      <c r="C129" s="121" t="s">
        <v>1108</v>
      </c>
      <c r="D129" s="123" t="s">
        <v>2901</v>
      </c>
      <c r="E129" s="122"/>
    </row>
    <row r="130" spans="1:5" ht="19.8">
      <c r="A130" s="119">
        <v>441908</v>
      </c>
      <c r="B130" s="120" t="s">
        <v>396</v>
      </c>
      <c r="C130" s="121" t="s">
        <v>1098</v>
      </c>
      <c r="D130" s="123" t="s">
        <v>985</v>
      </c>
      <c r="E130" s="122"/>
    </row>
    <row r="131" spans="1:5" ht="19.8">
      <c r="A131" s="119">
        <v>452435</v>
      </c>
      <c r="B131" s="120" t="s">
        <v>119</v>
      </c>
      <c r="C131" s="121" t="s">
        <v>1119</v>
      </c>
      <c r="D131" s="123" t="s">
        <v>1544</v>
      </c>
      <c r="E131" s="122"/>
    </row>
    <row r="132" spans="1:5" ht="19.8">
      <c r="A132" s="115">
        <v>360247</v>
      </c>
      <c r="B132" s="120" t="s">
        <v>555</v>
      </c>
      <c r="C132" s="121" t="s">
        <v>6494</v>
      </c>
      <c r="D132" s="127" t="s">
        <v>2981</v>
      </c>
      <c r="E132" s="123"/>
    </row>
    <row r="133" spans="1:5" ht="19.8">
      <c r="A133" s="115">
        <v>545106</v>
      </c>
      <c r="B133" s="120" t="s">
        <v>428</v>
      </c>
      <c r="C133" s="121" t="s">
        <v>1118</v>
      </c>
      <c r="D133" s="123" t="s">
        <v>1646</v>
      </c>
      <c r="E133" s="123"/>
    </row>
    <row r="134" spans="1:5" ht="19.8">
      <c r="A134" s="115">
        <v>608038</v>
      </c>
      <c r="B134" s="120" t="s">
        <v>432</v>
      </c>
      <c r="C134" s="121" t="s">
        <v>8379</v>
      </c>
      <c r="D134" s="123" t="s">
        <v>1931</v>
      </c>
      <c r="E134" s="123"/>
    </row>
    <row r="135" spans="1:5" ht="19.8">
      <c r="A135" s="115">
        <v>628848</v>
      </c>
      <c r="B135" s="120" t="s">
        <v>391</v>
      </c>
      <c r="C135" s="121" t="s">
        <v>1117</v>
      </c>
      <c r="D135" s="127" t="s">
        <v>791</v>
      </c>
      <c r="E135" s="124"/>
    </row>
    <row r="136" spans="1:5" ht="19.8">
      <c r="A136" s="115">
        <v>598001</v>
      </c>
      <c r="B136" s="120" t="s">
        <v>353</v>
      </c>
      <c r="C136" s="121" t="s">
        <v>1116</v>
      </c>
      <c r="D136" s="127" t="s">
        <v>805</v>
      </c>
      <c r="E136" s="124"/>
    </row>
    <row r="137" spans="1:5" ht="19.8">
      <c r="A137" s="13" t="s">
        <v>1130</v>
      </c>
      <c r="B137" s="120" t="s">
        <v>1131</v>
      </c>
      <c r="C137" s="121" t="s">
        <v>1129</v>
      </c>
      <c r="D137" s="138" t="s">
        <v>3161</v>
      </c>
      <c r="E137" s="123"/>
    </row>
    <row r="138" spans="1:5" ht="19.8">
      <c r="A138" s="13">
        <v>401080</v>
      </c>
      <c r="B138" s="120" t="s">
        <v>256</v>
      </c>
      <c r="C138" s="121" t="s">
        <v>1112</v>
      </c>
      <c r="D138" s="138" t="s">
        <v>1957</v>
      </c>
      <c r="E138" s="123"/>
    </row>
    <row r="139" spans="1:5" ht="19.8">
      <c r="A139" s="13">
        <v>555906</v>
      </c>
      <c r="B139" s="120" t="s">
        <v>21</v>
      </c>
      <c r="C139" s="121" t="s">
        <v>1088</v>
      </c>
      <c r="D139" s="138" t="s">
        <v>4269</v>
      </c>
      <c r="E139" s="124"/>
    </row>
    <row r="140" spans="1:5" ht="19.8">
      <c r="A140" s="115">
        <v>441923</v>
      </c>
      <c r="B140" s="120" t="s">
        <v>86</v>
      </c>
      <c r="C140" s="121" t="s">
        <v>1103</v>
      </c>
      <c r="D140" s="127" t="s">
        <v>918</v>
      </c>
      <c r="E140" s="124"/>
    </row>
    <row r="141" spans="1:5" ht="19.8">
      <c r="A141" s="115">
        <v>576839</v>
      </c>
      <c r="B141" s="120" t="s">
        <v>88</v>
      </c>
      <c r="C141" s="121" t="s">
        <v>1103</v>
      </c>
      <c r="D141" s="127" t="s">
        <v>921</v>
      </c>
      <c r="E141" s="124"/>
    </row>
    <row r="142" spans="1:5" ht="19.8">
      <c r="A142" s="115">
        <v>442175</v>
      </c>
      <c r="B142" s="120" t="s">
        <v>40</v>
      </c>
      <c r="C142" s="121" t="s">
        <v>1081</v>
      </c>
      <c r="D142" s="127" t="s">
        <v>977</v>
      </c>
      <c r="E142" s="124"/>
    </row>
    <row r="143" spans="1:5" ht="19.8">
      <c r="A143" s="115">
        <v>493353</v>
      </c>
      <c r="B143" s="120" t="s">
        <v>227</v>
      </c>
      <c r="C143" s="121" t="s">
        <v>6506</v>
      </c>
      <c r="D143" s="127" t="s">
        <v>1004</v>
      </c>
      <c r="E143" s="124"/>
    </row>
    <row r="144" spans="1:5" ht="19.8">
      <c r="A144" s="13">
        <v>576340</v>
      </c>
      <c r="B144" s="120" t="s">
        <v>325</v>
      </c>
      <c r="C144" s="121" t="s">
        <v>1120</v>
      </c>
      <c r="D144" s="138" t="s">
        <v>1951</v>
      </c>
      <c r="E144" s="124"/>
    </row>
    <row r="145" spans="1:5" ht="19.8">
      <c r="A145" s="115">
        <v>608145</v>
      </c>
      <c r="B145" s="120" t="s">
        <v>385</v>
      </c>
      <c r="C145" s="121" t="s">
        <v>1117</v>
      </c>
      <c r="D145" s="127" t="s">
        <v>1064</v>
      </c>
      <c r="E145" s="124"/>
    </row>
    <row r="146" spans="1:5" ht="19.8">
      <c r="A146" s="115">
        <v>608147</v>
      </c>
      <c r="B146" s="120" t="s">
        <v>386</v>
      </c>
      <c r="C146" s="121" t="s">
        <v>1117</v>
      </c>
      <c r="D146" s="127" t="s">
        <v>1065</v>
      </c>
      <c r="E146" s="124"/>
    </row>
    <row r="147" spans="1:5" ht="19.8">
      <c r="A147" s="13">
        <v>620421</v>
      </c>
      <c r="B147" s="120" t="s">
        <v>311</v>
      </c>
      <c r="C147" s="121" t="s">
        <v>1119</v>
      </c>
      <c r="D147" s="138" t="s">
        <v>4333</v>
      </c>
      <c r="E147" s="124"/>
    </row>
    <row r="148" spans="1:5" ht="19.8">
      <c r="A148" s="13">
        <v>555603</v>
      </c>
      <c r="B148" s="120" t="s">
        <v>232</v>
      </c>
      <c r="C148" s="121" t="s">
        <v>1119</v>
      </c>
      <c r="D148" s="138" t="s">
        <v>1549</v>
      </c>
      <c r="E148" s="124"/>
    </row>
    <row r="149" spans="1:5" ht="19.8">
      <c r="A149" s="13">
        <v>586972</v>
      </c>
      <c r="B149" s="120" t="s">
        <v>201</v>
      </c>
      <c r="C149" s="121" t="s">
        <v>1108</v>
      </c>
      <c r="D149" s="138" t="s">
        <v>4392</v>
      </c>
      <c r="E149" s="124"/>
    </row>
    <row r="150" spans="1:5" ht="19.8">
      <c r="A150" s="115">
        <v>576535</v>
      </c>
      <c r="B150" s="120" t="s">
        <v>234</v>
      </c>
      <c r="C150" s="121" t="s">
        <v>1109</v>
      </c>
      <c r="D150" s="127" t="s">
        <v>1546</v>
      </c>
      <c r="E150" s="124"/>
    </row>
    <row r="151" spans="1:5" ht="19.8">
      <c r="A151" s="13">
        <v>618806</v>
      </c>
      <c r="B151" s="120" t="s">
        <v>310</v>
      </c>
      <c r="C151" s="121" t="s">
        <v>1119</v>
      </c>
      <c r="D151" s="138" t="s">
        <v>1898</v>
      </c>
      <c r="E151" s="124"/>
    </row>
    <row r="152" spans="1:5" ht="19.8">
      <c r="A152" s="115">
        <v>483046</v>
      </c>
      <c r="B152" s="120" t="s">
        <v>362</v>
      </c>
      <c r="C152" s="121" t="s">
        <v>1108</v>
      </c>
      <c r="D152" s="127" t="s">
        <v>1582</v>
      </c>
      <c r="E152" s="124"/>
    </row>
    <row r="153" spans="1:5" ht="19.8">
      <c r="A153" s="115">
        <v>360217</v>
      </c>
      <c r="B153" s="120" t="s">
        <v>357</v>
      </c>
      <c r="C153" s="121" t="s">
        <v>1108</v>
      </c>
      <c r="D153" s="127" t="s">
        <v>1588</v>
      </c>
      <c r="E153" s="124"/>
    </row>
    <row r="154" spans="1:5" ht="19.8">
      <c r="A154" s="115">
        <v>597537</v>
      </c>
      <c r="B154" s="120" t="s">
        <v>152</v>
      </c>
      <c r="C154" s="121" t="s">
        <v>1117</v>
      </c>
      <c r="D154" s="127" t="s">
        <v>1649</v>
      </c>
      <c r="E154" s="124"/>
    </row>
    <row r="155" spans="1:5" ht="19.8">
      <c r="A155" s="115">
        <v>587293</v>
      </c>
      <c r="B155" s="120" t="s">
        <v>339</v>
      </c>
      <c r="C155" s="121" t="s">
        <v>6506</v>
      </c>
      <c r="D155" s="127" t="s">
        <v>1668</v>
      </c>
      <c r="E155" s="124"/>
    </row>
    <row r="156" spans="1:5" ht="19.8">
      <c r="A156" s="115">
        <v>576475</v>
      </c>
      <c r="B156" s="120" t="s">
        <v>338</v>
      </c>
      <c r="C156" s="121" t="s">
        <v>6506</v>
      </c>
      <c r="D156" s="127" t="s">
        <v>1673</v>
      </c>
      <c r="E156" s="124"/>
    </row>
    <row r="157" spans="1:5" ht="19.8">
      <c r="A157" s="115">
        <v>618741</v>
      </c>
      <c r="B157" s="120" t="s">
        <v>342</v>
      </c>
      <c r="C157" s="121" t="s">
        <v>6506</v>
      </c>
      <c r="D157" s="127" t="s">
        <v>1677</v>
      </c>
      <c r="E157" s="124"/>
    </row>
    <row r="158" spans="1:5" ht="19.8">
      <c r="A158" s="13">
        <v>411148</v>
      </c>
      <c r="B158" s="120" t="s">
        <v>165</v>
      </c>
      <c r="C158" s="121" t="s">
        <v>1107</v>
      </c>
      <c r="D158" s="138" t="s">
        <v>4412</v>
      </c>
      <c r="E158" s="124"/>
    </row>
    <row r="159" spans="1:5" ht="19.8">
      <c r="A159" s="115">
        <v>493372</v>
      </c>
      <c r="B159" s="120" t="s">
        <v>614</v>
      </c>
      <c r="C159" s="121" t="s">
        <v>11229</v>
      </c>
      <c r="D159" s="127" t="s">
        <v>1686</v>
      </c>
      <c r="E159" s="124"/>
    </row>
    <row r="160" spans="1:5" ht="19.8">
      <c r="A160" s="13">
        <v>566198</v>
      </c>
      <c r="B160" s="120" t="s">
        <v>304</v>
      </c>
      <c r="C160" s="121" t="s">
        <v>6524</v>
      </c>
      <c r="D160" s="138" t="s">
        <v>4416</v>
      </c>
      <c r="E160" s="115"/>
    </row>
    <row r="161" spans="1:5" ht="19.8">
      <c r="A161" s="115">
        <v>380535</v>
      </c>
      <c r="B161" s="120" t="s">
        <v>592</v>
      </c>
      <c r="C161" s="121" t="s">
        <v>1093</v>
      </c>
      <c r="D161" s="127" t="s">
        <v>2056</v>
      </c>
      <c r="E161" s="117"/>
    </row>
    <row r="162" spans="1:5" ht="19.8">
      <c r="A162" s="115">
        <v>597413</v>
      </c>
      <c r="B162" s="120" t="s">
        <v>306</v>
      </c>
      <c r="C162" s="121" t="s">
        <v>1119</v>
      </c>
      <c r="D162" s="127" t="s">
        <v>1898</v>
      </c>
      <c r="E162" s="117"/>
    </row>
    <row r="163" spans="1:5" ht="19.8">
      <c r="A163" s="115">
        <v>360275</v>
      </c>
      <c r="B163" s="120" t="s">
        <v>579</v>
      </c>
      <c r="C163" s="121" t="s">
        <v>11228</v>
      </c>
      <c r="D163" s="127" t="s">
        <v>1698</v>
      </c>
      <c r="E163" s="124"/>
    </row>
    <row r="164" spans="1:5" ht="19.8">
      <c r="A164" s="115">
        <v>576431</v>
      </c>
      <c r="B164" s="120" t="s">
        <v>68</v>
      </c>
      <c r="C164" s="121" t="s">
        <v>1112</v>
      </c>
      <c r="D164" s="127" t="s">
        <v>1955</v>
      </c>
      <c r="E164" s="117"/>
    </row>
    <row r="165" spans="1:5" ht="19.8">
      <c r="A165" s="13">
        <v>630040</v>
      </c>
      <c r="B165" s="120" t="s">
        <v>1352</v>
      </c>
      <c r="C165" s="121" t="s">
        <v>6494</v>
      </c>
      <c r="D165" s="138" t="s">
        <v>4459</v>
      </c>
      <c r="E165" s="117"/>
    </row>
    <row r="166" spans="1:5" ht="19.8">
      <c r="A166" s="13">
        <v>586969</v>
      </c>
      <c r="B166" s="120" t="s">
        <v>583</v>
      </c>
      <c r="C166" s="121" t="s">
        <v>1099</v>
      </c>
      <c r="D166" s="138" t="s">
        <v>4468</v>
      </c>
      <c r="E166" s="117"/>
    </row>
    <row r="167" spans="1:5" ht="19.8">
      <c r="A167" s="115">
        <v>441902</v>
      </c>
      <c r="B167" s="120" t="s">
        <v>321</v>
      </c>
      <c r="C167" s="121" t="s">
        <v>1120</v>
      </c>
      <c r="D167" s="127" t="s">
        <v>1987</v>
      </c>
      <c r="E167" s="117"/>
    </row>
    <row r="168" spans="1:5" ht="19.8">
      <c r="A168" s="119">
        <v>431704</v>
      </c>
      <c r="B168" s="120" t="s">
        <v>210</v>
      </c>
      <c r="C168" s="121" t="s">
        <v>6506</v>
      </c>
      <c r="D168" s="123" t="s">
        <v>955</v>
      </c>
      <c r="E168" s="122"/>
    </row>
    <row r="169" spans="1:5" ht="19.8">
      <c r="A169" s="119">
        <v>620430</v>
      </c>
      <c r="B169" s="120" t="s">
        <v>586</v>
      </c>
      <c r="C169" s="121" t="s">
        <v>1099</v>
      </c>
      <c r="D169" s="123" t="s">
        <v>893</v>
      </c>
      <c r="E169" s="122"/>
    </row>
    <row r="170" spans="1:5" ht="19.8">
      <c r="A170" s="119">
        <v>503902</v>
      </c>
      <c r="B170" s="120" t="s">
        <v>292</v>
      </c>
      <c r="C170" s="121" t="s">
        <v>1119</v>
      </c>
      <c r="D170" s="123" t="s">
        <v>2023</v>
      </c>
      <c r="E170" s="122"/>
    </row>
    <row r="171" spans="1:5" ht="19.8">
      <c r="A171" s="119">
        <v>360201</v>
      </c>
      <c r="B171" s="120" t="s">
        <v>590</v>
      </c>
      <c r="C171" s="121" t="s">
        <v>1093</v>
      </c>
      <c r="D171" s="123" t="s">
        <v>2209</v>
      </c>
      <c r="E171" s="122"/>
    </row>
    <row r="172" spans="1:5" ht="19.8">
      <c r="A172" s="119">
        <v>597839</v>
      </c>
      <c r="B172" s="120" t="s">
        <v>547</v>
      </c>
      <c r="C172" s="121" t="s">
        <v>11218</v>
      </c>
      <c r="D172" s="123" t="s">
        <v>2211</v>
      </c>
      <c r="E172" s="122"/>
    </row>
    <row r="173" spans="1:5" ht="19.8">
      <c r="A173" s="119">
        <v>534808</v>
      </c>
      <c r="B173" s="120" t="s">
        <v>597</v>
      </c>
      <c r="C173" s="121" t="s">
        <v>1093</v>
      </c>
      <c r="D173" s="123" t="s">
        <v>1567</v>
      </c>
      <c r="E173" s="122"/>
    </row>
    <row r="174" spans="1:5" ht="19.8">
      <c r="A174" s="119">
        <v>566032</v>
      </c>
      <c r="B174" s="120" t="s">
        <v>600</v>
      </c>
      <c r="C174" s="121" t="s">
        <v>1093</v>
      </c>
      <c r="D174" s="123" t="s">
        <v>1562</v>
      </c>
      <c r="E174" s="122"/>
    </row>
    <row r="175" spans="1:5" ht="19.8">
      <c r="A175" s="119">
        <v>597465</v>
      </c>
      <c r="B175" s="120" t="s">
        <v>603</v>
      </c>
      <c r="C175" s="121" t="s">
        <v>1093</v>
      </c>
      <c r="D175" s="123" t="s">
        <v>1559</v>
      </c>
      <c r="E175" s="122"/>
    </row>
    <row r="176" spans="1:5" ht="19.8">
      <c r="A176" s="119">
        <v>493458</v>
      </c>
      <c r="B176" s="120" t="s">
        <v>424</v>
      </c>
      <c r="C176" s="121" t="s">
        <v>6519</v>
      </c>
      <c r="D176" s="123" t="s">
        <v>2081</v>
      </c>
      <c r="E176" s="122"/>
    </row>
    <row r="177" spans="1:5" ht="19.8">
      <c r="A177" s="119">
        <v>360203</v>
      </c>
      <c r="B177" s="120" t="s">
        <v>591</v>
      </c>
      <c r="C177" s="121" t="s">
        <v>1093</v>
      </c>
      <c r="D177" s="123" t="s">
        <v>1566</v>
      </c>
      <c r="E177" s="122"/>
    </row>
    <row r="178" spans="1:5" ht="19.8">
      <c r="A178" s="119">
        <v>514185</v>
      </c>
      <c r="B178" s="120" t="s">
        <v>619</v>
      </c>
      <c r="C178" s="121" t="s">
        <v>11229</v>
      </c>
      <c r="D178" s="123" t="s">
        <v>1679</v>
      </c>
      <c r="E178" s="122"/>
    </row>
    <row r="179" spans="1:5" ht="19.8">
      <c r="A179" s="119">
        <v>483180</v>
      </c>
      <c r="B179" s="120" t="s">
        <v>300</v>
      </c>
      <c r="C179" s="121" t="s">
        <v>1105</v>
      </c>
      <c r="D179" s="123" t="s">
        <v>1980</v>
      </c>
      <c r="E179" s="122"/>
    </row>
    <row r="180" spans="1:5" ht="19.8">
      <c r="A180" s="119">
        <v>452343</v>
      </c>
      <c r="B180" s="120" t="s">
        <v>226</v>
      </c>
      <c r="C180" s="121" t="s">
        <v>6506</v>
      </c>
      <c r="D180" s="123" t="s">
        <v>1000</v>
      </c>
      <c r="E180" s="122"/>
    </row>
    <row r="181" spans="1:5" ht="19.8">
      <c r="A181" s="119">
        <v>576528</v>
      </c>
      <c r="B181" s="120" t="s">
        <v>569</v>
      </c>
      <c r="C181" s="121" t="s">
        <v>6494</v>
      </c>
      <c r="D181" s="123" t="s">
        <v>2274</v>
      </c>
      <c r="E181" s="122"/>
    </row>
    <row r="182" spans="1:5" ht="19.8">
      <c r="A182" s="119">
        <v>452406</v>
      </c>
      <c r="B182" s="120" t="s">
        <v>6507</v>
      </c>
      <c r="C182" s="121" t="s">
        <v>6506</v>
      </c>
      <c r="D182" s="123" t="s">
        <v>3020</v>
      </c>
      <c r="E182" s="122"/>
    </row>
    <row r="183" spans="1:5" ht="19.8">
      <c r="A183" s="119">
        <v>620163</v>
      </c>
      <c r="B183" s="120" t="s">
        <v>278</v>
      </c>
      <c r="C183" s="121" t="s">
        <v>1114</v>
      </c>
      <c r="D183" s="123" t="s">
        <v>1572</v>
      </c>
      <c r="E183" s="122"/>
    </row>
    <row r="184" spans="1:5" ht="19.8">
      <c r="A184" s="119">
        <v>618658</v>
      </c>
      <c r="B184" s="120" t="s">
        <v>220</v>
      </c>
      <c r="C184" s="121" t="s">
        <v>6506</v>
      </c>
      <c r="D184" s="123" t="s">
        <v>954</v>
      </c>
      <c r="E184" s="122"/>
    </row>
    <row r="185" spans="1:5" ht="19.8">
      <c r="A185" s="119">
        <v>493519</v>
      </c>
      <c r="B185" s="120" t="s">
        <v>271</v>
      </c>
      <c r="C185" s="121" t="s">
        <v>1114</v>
      </c>
      <c r="D185" s="123" t="s">
        <v>1996</v>
      </c>
      <c r="E185" s="122"/>
    </row>
    <row r="186" spans="1:5" ht="19.8">
      <c r="A186" s="119">
        <v>493607</v>
      </c>
      <c r="B186" s="120" t="s">
        <v>596</v>
      </c>
      <c r="C186" s="121" t="s">
        <v>1093</v>
      </c>
      <c r="D186" s="123" t="s">
        <v>1563</v>
      </c>
      <c r="E186" s="122"/>
    </row>
    <row r="187" spans="1:5" ht="19.8">
      <c r="A187" s="119">
        <v>472832</v>
      </c>
      <c r="B187" s="120" t="s">
        <v>287</v>
      </c>
      <c r="C187" s="121" t="s">
        <v>1115</v>
      </c>
      <c r="D187" s="123" t="s">
        <v>2304</v>
      </c>
      <c r="E187" s="122"/>
    </row>
    <row r="188" spans="1:5" ht="19.8">
      <c r="A188" s="119">
        <v>452321</v>
      </c>
      <c r="B188" s="120" t="s">
        <v>134</v>
      </c>
      <c r="C188" s="121" t="s">
        <v>1106</v>
      </c>
      <c r="D188" s="123" t="s">
        <v>2066</v>
      </c>
      <c r="E188" s="122"/>
    </row>
    <row r="189" spans="1:5" ht="19.8">
      <c r="A189" s="119">
        <v>401065</v>
      </c>
      <c r="B189" s="120" t="s">
        <v>61</v>
      </c>
      <c r="C189" s="121" t="s">
        <v>1100</v>
      </c>
      <c r="D189" s="123" t="s">
        <v>854</v>
      </c>
      <c r="E189" s="122"/>
    </row>
    <row r="190" spans="1:5" ht="19.8">
      <c r="A190" s="119">
        <v>565969</v>
      </c>
      <c r="B190" s="120" t="s">
        <v>413</v>
      </c>
      <c r="C190" s="121" t="s">
        <v>1097</v>
      </c>
      <c r="D190" s="123" t="s">
        <v>1614</v>
      </c>
      <c r="E190" s="122"/>
    </row>
    <row r="191" spans="1:5" ht="19.8">
      <c r="A191" s="119">
        <v>380716</v>
      </c>
      <c r="B191" s="120" t="s">
        <v>417</v>
      </c>
      <c r="C191" s="121" t="s">
        <v>1097</v>
      </c>
      <c r="D191" s="123" t="s">
        <v>1609</v>
      </c>
      <c r="E191" s="122"/>
    </row>
    <row r="192" spans="1:5" ht="19.8">
      <c r="A192" s="119">
        <v>360204</v>
      </c>
      <c r="B192" s="120" t="s">
        <v>83</v>
      </c>
      <c r="C192" s="121" t="s">
        <v>1103</v>
      </c>
      <c r="D192" s="123" t="s">
        <v>2142</v>
      </c>
      <c r="E192" s="122"/>
    </row>
    <row r="193" spans="1:5" ht="19.8">
      <c r="A193" s="119">
        <v>620218</v>
      </c>
      <c r="B193" s="120" t="s">
        <v>498</v>
      </c>
      <c r="C193" s="121" t="s">
        <v>10899</v>
      </c>
      <c r="D193" s="123" t="s">
        <v>2342</v>
      </c>
      <c r="E193" s="122"/>
    </row>
    <row r="194" spans="1:5" ht="19.8">
      <c r="A194" s="119">
        <v>608071</v>
      </c>
      <c r="B194" s="120" t="s">
        <v>414</v>
      </c>
      <c r="C194" s="121" t="s">
        <v>1097</v>
      </c>
      <c r="D194" s="123" t="s">
        <v>1613</v>
      </c>
      <c r="E194" s="122"/>
    </row>
    <row r="195" spans="1:5" ht="19.8">
      <c r="A195" s="119">
        <v>555919</v>
      </c>
      <c r="B195" s="120" t="s">
        <v>418</v>
      </c>
      <c r="C195" s="121" t="s">
        <v>1097</v>
      </c>
      <c r="D195" s="123" t="s">
        <v>1610</v>
      </c>
      <c r="E195" s="122"/>
    </row>
    <row r="196" spans="1:5" ht="19.8">
      <c r="A196" s="119">
        <v>628952</v>
      </c>
      <c r="B196" s="120" t="s">
        <v>412</v>
      </c>
      <c r="C196" s="121" t="s">
        <v>1097</v>
      </c>
      <c r="D196" s="123" t="s">
        <v>894</v>
      </c>
      <c r="E196" s="122"/>
    </row>
    <row r="197" spans="1:5" ht="19.8">
      <c r="A197" s="119">
        <v>597518</v>
      </c>
      <c r="B197" s="120" t="s">
        <v>189</v>
      </c>
      <c r="C197" s="121" t="s">
        <v>1104</v>
      </c>
      <c r="D197" s="123" t="s">
        <v>2106</v>
      </c>
      <c r="E197" s="122"/>
    </row>
    <row r="198" spans="1:5" ht="19.8">
      <c r="A198" s="119">
        <v>618715</v>
      </c>
      <c r="B198" s="120" t="s">
        <v>139</v>
      </c>
      <c r="C198" s="121" t="s">
        <v>1106</v>
      </c>
      <c r="D198" s="123" t="s">
        <v>2072</v>
      </c>
      <c r="E198" s="122"/>
    </row>
    <row r="199" spans="1:5" ht="19.8">
      <c r="A199" s="119">
        <v>545235</v>
      </c>
      <c r="B199" s="120" t="s">
        <v>599</v>
      </c>
      <c r="C199" s="121" t="s">
        <v>1093</v>
      </c>
      <c r="D199" s="123" t="s">
        <v>2381</v>
      </c>
      <c r="E199" s="122"/>
    </row>
    <row r="200" spans="1:5" ht="19.8">
      <c r="A200" s="119">
        <v>514144</v>
      </c>
      <c r="B200" s="120" t="s">
        <v>427</v>
      </c>
      <c r="C200" s="121" t="s">
        <v>1122</v>
      </c>
      <c r="D200" s="123" t="s">
        <v>1933</v>
      </c>
      <c r="E200" s="122"/>
    </row>
    <row r="201" spans="1:5" ht="19.8">
      <c r="A201" s="119">
        <v>608243</v>
      </c>
      <c r="B201" s="120" t="s">
        <v>320</v>
      </c>
      <c r="C201" s="121" t="s">
        <v>1120</v>
      </c>
      <c r="D201" s="123" t="s">
        <v>2064</v>
      </c>
      <c r="E201" s="122"/>
    </row>
    <row r="202" spans="1:5" ht="19.8">
      <c r="A202" s="119">
        <v>431335</v>
      </c>
      <c r="B202" s="120" t="s">
        <v>113</v>
      </c>
      <c r="C202" s="121" t="s">
        <v>6506</v>
      </c>
      <c r="D202" s="123" t="s">
        <v>1922</v>
      </c>
      <c r="E202" s="122"/>
    </row>
    <row r="203" spans="1:5" ht="19.8">
      <c r="A203" s="119">
        <v>597415</v>
      </c>
      <c r="B203" s="120" t="s">
        <v>73</v>
      </c>
      <c r="C203" s="121" t="s">
        <v>1102</v>
      </c>
      <c r="D203" s="123" t="s">
        <v>2399</v>
      </c>
      <c r="E203" s="122"/>
    </row>
    <row r="204" spans="1:5" ht="19.8">
      <c r="A204" s="119">
        <v>620171</v>
      </c>
      <c r="B204" s="120" t="s">
        <v>469</v>
      </c>
      <c r="C204" s="121" t="s">
        <v>1123</v>
      </c>
      <c r="D204" s="123" t="s">
        <v>2013</v>
      </c>
      <c r="E204" s="122"/>
    </row>
    <row r="205" spans="1:5" ht="19.8">
      <c r="A205" s="119">
        <v>360264</v>
      </c>
      <c r="B205" s="120" t="s">
        <v>206</v>
      </c>
      <c r="C205" s="121" t="s">
        <v>6494</v>
      </c>
      <c r="D205" s="123" t="s">
        <v>2083</v>
      </c>
      <c r="E205" s="122"/>
    </row>
    <row r="206" spans="1:5" ht="19.8">
      <c r="A206" s="119">
        <v>608245</v>
      </c>
      <c r="B206" s="120" t="s">
        <v>29</v>
      </c>
      <c r="C206" s="121" t="s">
        <v>1088</v>
      </c>
      <c r="D206" s="123" t="s">
        <v>762</v>
      </c>
      <c r="E206" s="122"/>
    </row>
    <row r="207" spans="1:5" ht="19.8">
      <c r="A207" s="119">
        <v>620462</v>
      </c>
      <c r="B207" s="120" t="s">
        <v>312</v>
      </c>
      <c r="C207" s="121" t="s">
        <v>1119</v>
      </c>
      <c r="D207" s="123" t="s">
        <v>2434</v>
      </c>
      <c r="E207" s="122"/>
    </row>
    <row r="208" spans="1:5" ht="19.8">
      <c r="A208" s="119">
        <v>441844</v>
      </c>
      <c r="B208" s="120" t="s">
        <v>419</v>
      </c>
      <c r="C208" s="121" t="s">
        <v>1097</v>
      </c>
      <c r="D208" s="123" t="s">
        <v>1993</v>
      </c>
      <c r="E208" s="122"/>
    </row>
    <row r="209" spans="1:5" ht="19.8">
      <c r="A209" s="119">
        <v>493548</v>
      </c>
      <c r="B209" s="120" t="s">
        <v>617</v>
      </c>
      <c r="C209" s="121" t="s">
        <v>11229</v>
      </c>
      <c r="D209" s="123" t="s">
        <v>1685</v>
      </c>
      <c r="E209" s="122"/>
    </row>
    <row r="210" spans="1:5" ht="19.8">
      <c r="A210" s="119">
        <v>441948</v>
      </c>
      <c r="B210" s="120" t="s">
        <v>268</v>
      </c>
      <c r="C210" s="121" t="s">
        <v>1114</v>
      </c>
      <c r="D210" s="123" t="s">
        <v>2450</v>
      </c>
      <c r="E210" s="122"/>
    </row>
    <row r="211" spans="1:5" ht="19.8">
      <c r="A211" s="119">
        <v>566188</v>
      </c>
      <c r="B211" s="120" t="s">
        <v>544</v>
      </c>
      <c r="C211" s="121" t="s">
        <v>11218</v>
      </c>
      <c r="D211" s="123" t="s">
        <v>1607</v>
      </c>
      <c r="E211" s="122"/>
    </row>
    <row r="212" spans="1:5" ht="19.8">
      <c r="A212" s="119">
        <v>565950</v>
      </c>
      <c r="B212" s="120" t="s">
        <v>148</v>
      </c>
      <c r="C212" s="121" t="s">
        <v>1107</v>
      </c>
      <c r="D212" s="123" t="s">
        <v>2471</v>
      </c>
      <c r="E212" s="122"/>
    </row>
    <row r="213" spans="1:5" ht="19.8">
      <c r="A213" s="13">
        <v>534633</v>
      </c>
      <c r="B213" s="120" t="s">
        <v>237</v>
      </c>
      <c r="C213" s="121" t="s">
        <v>1105</v>
      </c>
      <c r="D213" s="138" t="s">
        <v>1558</v>
      </c>
      <c r="E213" s="122"/>
    </row>
    <row r="214" spans="1:5" ht="19.8">
      <c r="A214" s="13">
        <v>503865</v>
      </c>
      <c r="B214" s="120" t="s">
        <v>291</v>
      </c>
      <c r="C214" s="121" t="s">
        <v>6524</v>
      </c>
      <c r="D214" s="138" t="s">
        <v>4567</v>
      </c>
      <c r="E214" s="122"/>
    </row>
    <row r="215" spans="1:5" ht="19.8">
      <c r="A215" s="119">
        <v>608062</v>
      </c>
      <c r="B215" s="120" t="s">
        <v>443</v>
      </c>
      <c r="C215" s="121" t="s">
        <v>1123</v>
      </c>
      <c r="D215" s="123" t="s">
        <v>2140</v>
      </c>
      <c r="E215" s="122"/>
    </row>
    <row r="216" spans="1:5" ht="19.8">
      <c r="A216" s="119">
        <v>483216</v>
      </c>
      <c r="B216" s="120" t="s">
        <v>536</v>
      </c>
      <c r="C216" s="121" t="s">
        <v>11218</v>
      </c>
      <c r="D216" s="123" t="s">
        <v>2503</v>
      </c>
      <c r="E216" s="122"/>
    </row>
    <row r="217" spans="1:5" ht="19.8">
      <c r="A217" s="119">
        <v>587273</v>
      </c>
      <c r="B217" s="120" t="s">
        <v>545</v>
      </c>
      <c r="C217" s="121" t="s">
        <v>11218</v>
      </c>
      <c r="D217" s="123" t="s">
        <v>2515</v>
      </c>
      <c r="E217" s="122"/>
    </row>
    <row r="218" spans="1:5" ht="19.8">
      <c r="A218" s="119">
        <v>350056</v>
      </c>
      <c r="B218" s="120" t="s">
        <v>575</v>
      </c>
      <c r="C218" s="121" t="s">
        <v>11228</v>
      </c>
      <c r="D218" s="123" t="s">
        <v>2077</v>
      </c>
      <c r="E218" s="122"/>
    </row>
    <row r="219" spans="1:5" ht="19.8">
      <c r="A219" s="119">
        <v>442004</v>
      </c>
      <c r="B219" s="120" t="s">
        <v>576</v>
      </c>
      <c r="C219" s="121" t="s">
        <v>11228</v>
      </c>
      <c r="D219" s="123" t="s">
        <v>2078</v>
      </c>
      <c r="E219" s="122"/>
    </row>
    <row r="220" spans="1:5" ht="19.8">
      <c r="A220" s="119">
        <v>565999</v>
      </c>
      <c r="B220" s="120" t="s">
        <v>66</v>
      </c>
      <c r="C220" s="121" t="s">
        <v>1100</v>
      </c>
      <c r="D220" s="123" t="s">
        <v>2531</v>
      </c>
      <c r="E220" s="122"/>
    </row>
    <row r="221" spans="1:5" ht="19.8">
      <c r="A221" s="119">
        <v>566156</v>
      </c>
      <c r="B221" s="120" t="s">
        <v>368</v>
      </c>
      <c r="C221" s="121" t="s">
        <v>1118</v>
      </c>
      <c r="D221" s="123" t="s">
        <v>817</v>
      </c>
      <c r="E221" s="122"/>
    </row>
    <row r="222" spans="1:5" ht="19.8">
      <c r="A222" s="119">
        <v>587244</v>
      </c>
      <c r="B222" s="120" t="s">
        <v>329</v>
      </c>
      <c r="C222" s="121" t="s">
        <v>1120</v>
      </c>
      <c r="D222" s="123" t="s">
        <v>2103</v>
      </c>
      <c r="E222" s="122"/>
    </row>
    <row r="223" spans="1:5" ht="19.8">
      <c r="A223" s="119">
        <v>360344</v>
      </c>
      <c r="B223" s="120" t="s">
        <v>207</v>
      </c>
      <c r="C223" s="121" t="s">
        <v>6506</v>
      </c>
      <c r="D223" s="123" t="s">
        <v>957</v>
      </c>
      <c r="E223" s="122"/>
    </row>
    <row r="224" spans="1:5" ht="19.8">
      <c r="A224" s="119">
        <v>618846</v>
      </c>
      <c r="B224" s="120" t="s">
        <v>46</v>
      </c>
      <c r="C224" s="121" t="s">
        <v>10898</v>
      </c>
      <c r="D224" s="123" t="s">
        <v>2577</v>
      </c>
      <c r="E224" s="122"/>
    </row>
    <row r="225" spans="1:5" ht="19.8">
      <c r="A225" s="119">
        <v>431414</v>
      </c>
      <c r="B225" s="120" t="s">
        <v>563</v>
      </c>
      <c r="C225" s="121" t="s">
        <v>6494</v>
      </c>
      <c r="D225" s="123" t="s">
        <v>1666</v>
      </c>
      <c r="E225" s="122"/>
    </row>
    <row r="226" spans="1:5" ht="19.8">
      <c r="A226" s="119">
        <v>555727</v>
      </c>
      <c r="B226" s="120" t="s">
        <v>403</v>
      </c>
      <c r="C226" s="121" t="s">
        <v>1098</v>
      </c>
      <c r="D226" s="123" t="s">
        <v>1014</v>
      </c>
      <c r="E226" s="122"/>
    </row>
    <row r="227" spans="1:5" ht="19.8">
      <c r="A227" s="119">
        <v>380616</v>
      </c>
      <c r="B227" s="120" t="s">
        <v>558</v>
      </c>
      <c r="C227" s="121" t="s">
        <v>6494</v>
      </c>
      <c r="D227" s="123" t="s">
        <v>1664</v>
      </c>
      <c r="E227" s="122"/>
    </row>
    <row r="228" spans="1:5" ht="19.8">
      <c r="A228" s="119">
        <v>493454</v>
      </c>
      <c r="B228" s="120" t="s">
        <v>324</v>
      </c>
      <c r="C228" s="121" t="s">
        <v>6525</v>
      </c>
      <c r="D228" s="123" t="s">
        <v>2063</v>
      </c>
      <c r="E228" s="122"/>
    </row>
    <row r="229" spans="1:5" ht="19.8">
      <c r="A229" s="119">
        <v>370498</v>
      </c>
      <c r="B229" s="120" t="s">
        <v>557</v>
      </c>
      <c r="C229" s="121" t="s">
        <v>6494</v>
      </c>
      <c r="D229" s="123" t="s">
        <v>1665</v>
      </c>
      <c r="E229" s="122"/>
    </row>
    <row r="230" spans="1:5" ht="19.8">
      <c r="A230" s="119">
        <v>576483</v>
      </c>
      <c r="B230" s="120" t="s">
        <v>348</v>
      </c>
      <c r="C230" s="121" t="s">
        <v>6506</v>
      </c>
      <c r="D230" s="123" t="s">
        <v>2602</v>
      </c>
      <c r="E230" s="122"/>
    </row>
    <row r="231" spans="1:5" ht="19.8">
      <c r="A231" s="119">
        <v>576397</v>
      </c>
      <c r="B231" s="120" t="s">
        <v>273</v>
      </c>
      <c r="C231" s="121" t="s">
        <v>1114</v>
      </c>
      <c r="D231" s="123" t="s">
        <v>2623</v>
      </c>
      <c r="E231" s="122"/>
    </row>
    <row r="232" spans="1:5" ht="19.8">
      <c r="A232" s="13">
        <v>608189</v>
      </c>
      <c r="B232" s="120" t="s">
        <v>202</v>
      </c>
      <c r="C232" s="121" t="s">
        <v>1106</v>
      </c>
      <c r="D232" s="138" t="s">
        <v>4554</v>
      </c>
      <c r="E232" s="122"/>
    </row>
    <row r="233" spans="1:5" ht="19.8">
      <c r="A233" s="119">
        <v>441982</v>
      </c>
      <c r="B233" s="120" t="s">
        <v>564</v>
      </c>
      <c r="C233" s="121" t="s">
        <v>6494</v>
      </c>
      <c r="D233" s="123" t="s">
        <v>900</v>
      </c>
      <c r="E233" s="122"/>
    </row>
    <row r="234" spans="1:5" ht="19.8">
      <c r="A234" s="119">
        <v>620341</v>
      </c>
      <c r="B234" s="120" t="s">
        <v>279</v>
      </c>
      <c r="C234" s="121" t="s">
        <v>1114</v>
      </c>
      <c r="D234" s="123" t="s">
        <v>2636</v>
      </c>
      <c r="E234" s="122"/>
    </row>
    <row r="235" spans="1:5" ht="19.8">
      <c r="A235" s="119">
        <v>586937</v>
      </c>
      <c r="B235" s="120" t="s">
        <v>174</v>
      </c>
      <c r="C235" s="121" t="s">
        <v>1107</v>
      </c>
      <c r="D235" s="123" t="s">
        <v>2101</v>
      </c>
      <c r="E235" s="122"/>
    </row>
    <row r="236" spans="1:5" ht="19.8">
      <c r="A236" s="119">
        <v>620208</v>
      </c>
      <c r="B236" s="120" t="s">
        <v>491</v>
      </c>
      <c r="C236" s="121" t="s">
        <v>1092</v>
      </c>
      <c r="D236" s="123" t="s">
        <v>2641</v>
      </c>
      <c r="E236" s="122"/>
    </row>
    <row r="237" spans="1:5" ht="19.8">
      <c r="A237" s="119">
        <v>483185</v>
      </c>
      <c r="B237" s="120" t="s">
        <v>613</v>
      </c>
      <c r="C237" s="121" t="s">
        <v>11229</v>
      </c>
      <c r="D237" s="123" t="s">
        <v>1683</v>
      </c>
      <c r="E237" s="122"/>
    </row>
    <row r="238" spans="1:5" ht="19.8">
      <c r="A238" s="119">
        <v>597796</v>
      </c>
      <c r="B238" s="120" t="s">
        <v>218</v>
      </c>
      <c r="C238" s="121" t="s">
        <v>1092</v>
      </c>
      <c r="D238" s="123" t="s">
        <v>2656</v>
      </c>
      <c r="E238" s="122"/>
    </row>
    <row r="239" spans="1:5" ht="19.8">
      <c r="A239" s="119">
        <v>452494</v>
      </c>
      <c r="B239" s="120" t="s">
        <v>611</v>
      </c>
      <c r="C239" s="121" t="s">
        <v>11229</v>
      </c>
      <c r="D239" s="123" t="s">
        <v>1688</v>
      </c>
      <c r="E239" s="122"/>
    </row>
    <row r="240" spans="1:5" ht="19.8">
      <c r="A240" s="119">
        <v>608137</v>
      </c>
      <c r="B240" s="120" t="s">
        <v>92</v>
      </c>
      <c r="C240" s="121" t="s">
        <v>1103</v>
      </c>
      <c r="D240" s="123" t="s">
        <v>920</v>
      </c>
      <c r="E240" s="122"/>
    </row>
    <row r="241" spans="1:5" ht="19.8">
      <c r="A241" s="13">
        <v>587297</v>
      </c>
      <c r="B241" s="120" t="s">
        <v>176</v>
      </c>
      <c r="C241" s="121" t="s">
        <v>1108</v>
      </c>
      <c r="D241" s="138" t="s">
        <v>2060</v>
      </c>
      <c r="E241" s="122"/>
    </row>
    <row r="242" spans="1:5" ht="19.8">
      <c r="A242" s="119">
        <v>555812</v>
      </c>
      <c r="B242" s="120" t="s">
        <v>146</v>
      </c>
      <c r="C242" s="121" t="s">
        <v>1103</v>
      </c>
      <c r="D242" s="123" t="s">
        <v>1659</v>
      </c>
      <c r="E242" s="122"/>
    </row>
    <row r="243" spans="1:5" ht="19.8">
      <c r="A243" s="119">
        <v>620187</v>
      </c>
      <c r="B243" s="120" t="s">
        <v>470</v>
      </c>
      <c r="C243" s="121" t="s">
        <v>1123</v>
      </c>
      <c r="D243" s="123" t="s">
        <v>2669</v>
      </c>
      <c r="E243" s="122"/>
    </row>
    <row r="244" spans="1:5" ht="19.8">
      <c r="A244" s="119">
        <v>608104</v>
      </c>
      <c r="B244" s="120" t="s">
        <v>461</v>
      </c>
      <c r="C244" s="121" t="s">
        <v>1123</v>
      </c>
      <c r="D244" s="123" t="s">
        <v>2136</v>
      </c>
      <c r="E244" s="122"/>
    </row>
    <row r="245" spans="1:5" ht="19.8">
      <c r="A245" s="119">
        <v>608281</v>
      </c>
      <c r="B245" s="120" t="s">
        <v>277</v>
      </c>
      <c r="C245" s="121" t="s">
        <v>1114</v>
      </c>
      <c r="D245" s="123" t="s">
        <v>1578</v>
      </c>
      <c r="E245" s="122"/>
    </row>
    <row r="246" spans="1:5" ht="19.8">
      <c r="A246" s="119">
        <v>587390</v>
      </c>
      <c r="B246" s="120" t="s">
        <v>149</v>
      </c>
      <c r="C246" s="121" t="s">
        <v>1107</v>
      </c>
      <c r="D246" s="123" t="s">
        <v>1657</v>
      </c>
      <c r="E246" s="122"/>
    </row>
    <row r="247" spans="1:5" ht="19.8">
      <c r="A247" s="119">
        <v>587268</v>
      </c>
      <c r="B247" s="120" t="s">
        <v>96</v>
      </c>
      <c r="C247" s="121" t="s">
        <v>1108</v>
      </c>
      <c r="D247" s="123" t="s">
        <v>965</v>
      </c>
      <c r="E247" s="122"/>
    </row>
    <row r="248" spans="1:5" ht="19.8">
      <c r="A248" s="119">
        <v>350147</v>
      </c>
      <c r="B248" s="120" t="s">
        <v>255</v>
      </c>
      <c r="C248" s="121" t="s">
        <v>1112</v>
      </c>
      <c r="D248" s="123" t="s">
        <v>1067</v>
      </c>
      <c r="E248" s="122"/>
    </row>
    <row r="249" spans="1:5" ht="19.8">
      <c r="A249" s="119">
        <v>597660</v>
      </c>
      <c r="B249" s="120" t="s">
        <v>230</v>
      </c>
      <c r="C249" s="121" t="s">
        <v>6506</v>
      </c>
      <c r="D249" s="123" t="s">
        <v>1003</v>
      </c>
      <c r="E249" s="122"/>
    </row>
    <row r="250" spans="1:5" ht="19.8">
      <c r="A250" s="119">
        <v>608037</v>
      </c>
      <c r="B250" s="120" t="s">
        <v>431</v>
      </c>
      <c r="C250" s="121" t="s">
        <v>1123</v>
      </c>
      <c r="D250" s="123" t="s">
        <v>2138</v>
      </c>
      <c r="E250" s="122"/>
    </row>
    <row r="251" spans="1:5" ht="19.8">
      <c r="A251" s="119">
        <v>472661</v>
      </c>
      <c r="B251" s="120" t="s">
        <v>397</v>
      </c>
      <c r="C251" s="121" t="s">
        <v>1098</v>
      </c>
      <c r="D251" s="123" t="s">
        <v>1013</v>
      </c>
      <c r="E251" s="122"/>
    </row>
    <row r="252" spans="1:5" ht="19.8">
      <c r="A252" s="119">
        <v>620452</v>
      </c>
      <c r="B252" s="120" t="s">
        <v>280</v>
      </c>
      <c r="C252" s="121" t="s">
        <v>1114</v>
      </c>
      <c r="D252" s="123" t="s">
        <v>1570</v>
      </c>
      <c r="E252" s="122"/>
    </row>
    <row r="253" spans="1:5" ht="19.8">
      <c r="A253" s="119">
        <v>620357</v>
      </c>
      <c r="B253" s="120" t="s">
        <v>192</v>
      </c>
      <c r="C253" s="121" t="s">
        <v>1107</v>
      </c>
      <c r="D253" s="123" t="s">
        <v>2700</v>
      </c>
      <c r="E253" s="122"/>
    </row>
    <row r="254" spans="1:5" ht="19.8">
      <c r="A254" s="119">
        <v>452460</v>
      </c>
      <c r="B254" s="120" t="s">
        <v>19</v>
      </c>
      <c r="C254" s="121" t="s">
        <v>1088</v>
      </c>
      <c r="D254" s="123" t="s">
        <v>2702</v>
      </c>
      <c r="E254" s="122"/>
    </row>
    <row r="255" spans="1:5" ht="19.8">
      <c r="A255" s="119">
        <v>576381</v>
      </c>
      <c r="B255" s="120" t="s">
        <v>326</v>
      </c>
      <c r="C255" s="121" t="s">
        <v>1120</v>
      </c>
      <c r="D255" s="123" t="s">
        <v>2709</v>
      </c>
      <c r="E255" s="122"/>
    </row>
    <row r="256" spans="1:5" ht="19.8">
      <c r="A256" s="119">
        <v>620406</v>
      </c>
      <c r="B256" s="120" t="s">
        <v>204</v>
      </c>
      <c r="C256" s="121" t="s">
        <v>1108</v>
      </c>
      <c r="D256" s="123" t="s">
        <v>1978</v>
      </c>
      <c r="E256" s="122"/>
    </row>
    <row r="257" spans="1:5" ht="19.8">
      <c r="A257" s="119">
        <v>514303</v>
      </c>
      <c r="B257" s="120" t="s">
        <v>367</v>
      </c>
      <c r="C257" s="121" t="s">
        <v>6523</v>
      </c>
      <c r="D257" s="123" t="s">
        <v>812</v>
      </c>
      <c r="E257" s="122"/>
    </row>
    <row r="258" spans="1:5" ht="19.8">
      <c r="A258" s="119">
        <v>452440</v>
      </c>
      <c r="B258" s="120" t="s">
        <v>366</v>
      </c>
      <c r="C258" s="121" t="s">
        <v>1118</v>
      </c>
      <c r="D258" s="123" t="s">
        <v>813</v>
      </c>
      <c r="E258" s="122"/>
    </row>
    <row r="259" spans="1:5" ht="19.8">
      <c r="A259" s="13">
        <v>514055</v>
      </c>
      <c r="B259" s="120" t="s">
        <v>426</v>
      </c>
      <c r="C259" s="121" t="s">
        <v>1102</v>
      </c>
      <c r="D259" s="138" t="s">
        <v>4574</v>
      </c>
      <c r="E259" s="122"/>
    </row>
    <row r="260" spans="1:5" ht="19.8">
      <c r="A260" s="119">
        <v>587128</v>
      </c>
      <c r="B260" s="120" t="s">
        <v>44</v>
      </c>
      <c r="C260" s="121" t="s">
        <v>1081</v>
      </c>
      <c r="D260" s="123" t="s">
        <v>976</v>
      </c>
      <c r="E260" s="122"/>
    </row>
    <row r="261" spans="1:5" ht="19.8">
      <c r="A261" s="119">
        <v>628951</v>
      </c>
      <c r="B261" s="120" t="s">
        <v>222</v>
      </c>
      <c r="C261" s="121" t="s">
        <v>1109</v>
      </c>
      <c r="D261" s="123" t="s">
        <v>2771</v>
      </c>
      <c r="E261" s="122"/>
    </row>
    <row r="262" spans="1:5" ht="19.8">
      <c r="A262" s="119">
        <v>608515</v>
      </c>
      <c r="B262" s="120" t="s">
        <v>369</v>
      </c>
      <c r="C262" s="121" t="s">
        <v>1118</v>
      </c>
      <c r="D262" s="123" t="s">
        <v>2773</v>
      </c>
      <c r="E262" s="122"/>
    </row>
    <row r="263" spans="1:5" ht="19.8">
      <c r="A263" s="119">
        <v>401093</v>
      </c>
      <c r="B263" s="120" t="s">
        <v>562</v>
      </c>
      <c r="C263" s="121" t="s">
        <v>6494</v>
      </c>
      <c r="D263" s="123" t="s">
        <v>2775</v>
      </c>
      <c r="E263" s="122"/>
    </row>
    <row r="264" spans="1:5" ht="19.8">
      <c r="A264" s="119">
        <v>597968</v>
      </c>
      <c r="B264" s="120" t="s">
        <v>80</v>
      </c>
      <c r="C264" s="121" t="s">
        <v>1107</v>
      </c>
      <c r="D264" s="123" t="s">
        <v>2777</v>
      </c>
      <c r="E264" s="122"/>
    </row>
    <row r="265" spans="1:5" ht="19.8">
      <c r="A265" s="119">
        <v>462584</v>
      </c>
      <c r="B265" s="120" t="s">
        <v>101</v>
      </c>
      <c r="C265" s="121" t="s">
        <v>1108</v>
      </c>
      <c r="D265" s="123" t="s">
        <v>960</v>
      </c>
      <c r="E265" s="122"/>
    </row>
    <row r="266" spans="1:5" ht="19.8">
      <c r="A266" s="119">
        <v>380671</v>
      </c>
      <c r="B266" s="120" t="s">
        <v>371</v>
      </c>
      <c r="C266" s="121" t="s">
        <v>1117</v>
      </c>
      <c r="D266" s="123" t="s">
        <v>1058</v>
      </c>
      <c r="E266" s="122"/>
    </row>
    <row r="267" spans="1:5" ht="19.8">
      <c r="A267" s="119">
        <v>360238</v>
      </c>
      <c r="B267" s="120" t="s">
        <v>554</v>
      </c>
      <c r="C267" s="121" t="s">
        <v>6494</v>
      </c>
      <c r="D267" s="123" t="s">
        <v>899</v>
      </c>
      <c r="E267" s="122"/>
    </row>
    <row r="268" spans="1:5" ht="19.8">
      <c r="A268" s="119">
        <v>350102</v>
      </c>
      <c r="B268" s="120" t="s">
        <v>252</v>
      </c>
      <c r="C268" s="121" t="s">
        <v>1098</v>
      </c>
      <c r="D268" s="123" t="s">
        <v>1599</v>
      </c>
      <c r="E268" s="122"/>
    </row>
    <row r="269" spans="1:5" ht="19.8">
      <c r="A269" s="119">
        <v>493595</v>
      </c>
      <c r="B269" s="120" t="s">
        <v>168</v>
      </c>
      <c r="C269" s="121" t="s">
        <v>1107</v>
      </c>
      <c r="D269" s="123" t="s">
        <v>2071</v>
      </c>
      <c r="E269" s="122"/>
    </row>
    <row r="270" spans="1:5" ht="19.8">
      <c r="A270" s="119">
        <v>618775</v>
      </c>
      <c r="B270" s="120" t="s">
        <v>343</v>
      </c>
      <c r="C270" s="121" t="s">
        <v>1115</v>
      </c>
      <c r="D270" s="123" t="s">
        <v>1671</v>
      </c>
      <c r="E270" s="122"/>
    </row>
    <row r="271" spans="1:5" ht="19.8">
      <c r="A271" s="119">
        <v>620155</v>
      </c>
      <c r="B271" s="120" t="s">
        <v>94</v>
      </c>
      <c r="C271" s="121" t="s">
        <v>1103</v>
      </c>
      <c r="D271" s="123" t="s">
        <v>923</v>
      </c>
      <c r="E271" s="122"/>
    </row>
    <row r="272" spans="1:5" ht="19.8">
      <c r="A272" s="119">
        <v>390915</v>
      </c>
      <c r="B272" s="120" t="s">
        <v>84</v>
      </c>
      <c r="C272" s="121" t="s">
        <v>6532</v>
      </c>
      <c r="D272" s="123" t="s">
        <v>915</v>
      </c>
      <c r="E272" s="122"/>
    </row>
    <row r="273" spans="1:5" ht="19.8">
      <c r="A273" s="119">
        <v>514146</v>
      </c>
      <c r="B273" s="120" t="s">
        <v>302</v>
      </c>
      <c r="C273" s="121" t="s">
        <v>1119</v>
      </c>
      <c r="D273" s="123" t="s">
        <v>2820</v>
      </c>
      <c r="E273" s="122"/>
    </row>
    <row r="274" spans="1:5" ht="19.8">
      <c r="A274" s="119">
        <v>587026</v>
      </c>
      <c r="B274" s="120" t="s">
        <v>89</v>
      </c>
      <c r="C274" s="121" t="s">
        <v>1103</v>
      </c>
      <c r="D274" s="123" t="s">
        <v>925</v>
      </c>
      <c r="E274" s="122"/>
    </row>
    <row r="275" spans="1:5" ht="19.8">
      <c r="A275" s="119">
        <v>380767</v>
      </c>
      <c r="B275" s="120" t="s">
        <v>420</v>
      </c>
      <c r="C275" s="121" t="s">
        <v>1097</v>
      </c>
      <c r="D275" s="123" t="s">
        <v>2124</v>
      </c>
      <c r="E275" s="122"/>
    </row>
    <row r="276" spans="1:5" ht="19.8">
      <c r="A276" s="119">
        <v>360218</v>
      </c>
      <c r="B276" s="120" t="s">
        <v>141</v>
      </c>
      <c r="C276" s="121" t="s">
        <v>1103</v>
      </c>
      <c r="D276" s="123" t="s">
        <v>1660</v>
      </c>
      <c r="E276" s="122"/>
    </row>
    <row r="277" spans="1:5" ht="19.8">
      <c r="A277" s="119">
        <v>566102</v>
      </c>
      <c r="B277" s="120" t="s">
        <v>272</v>
      </c>
      <c r="C277" s="121" t="s">
        <v>1117</v>
      </c>
      <c r="D277" s="123" t="s">
        <v>1575</v>
      </c>
      <c r="E277" s="122"/>
    </row>
    <row r="278" spans="1:5" ht="19.8">
      <c r="A278" s="119">
        <v>545343</v>
      </c>
      <c r="B278" s="120" t="s">
        <v>620</v>
      </c>
      <c r="C278" s="121" t="s">
        <v>11229</v>
      </c>
      <c r="D278" s="123" t="s">
        <v>1682</v>
      </c>
      <c r="E278" s="122"/>
    </row>
    <row r="279" spans="1:5" ht="19.8">
      <c r="A279" s="119">
        <v>628855</v>
      </c>
      <c r="B279" s="120" t="s">
        <v>125</v>
      </c>
      <c r="C279" s="121" t="s">
        <v>1115</v>
      </c>
      <c r="D279" s="161" t="s">
        <v>2865</v>
      </c>
      <c r="E279" s="122"/>
    </row>
    <row r="280" spans="1:5" ht="19.8">
      <c r="A280" s="119">
        <v>462588</v>
      </c>
      <c r="B280" s="120" t="s">
        <v>87</v>
      </c>
      <c r="C280" s="121" t="s">
        <v>6523</v>
      </c>
      <c r="D280" s="123" t="s">
        <v>928</v>
      </c>
      <c r="E280" s="122"/>
    </row>
    <row r="281" spans="1:5" ht="19.8">
      <c r="A281" s="119">
        <v>545431</v>
      </c>
      <c r="B281" s="120" t="s">
        <v>402</v>
      </c>
      <c r="C281" s="121" t="s">
        <v>1098</v>
      </c>
      <c r="D281" s="123" t="s">
        <v>986</v>
      </c>
      <c r="E281" s="122"/>
    </row>
    <row r="282" spans="1:5" ht="19.8">
      <c r="A282" s="119">
        <v>608154</v>
      </c>
      <c r="B282" s="120" t="s">
        <v>387</v>
      </c>
      <c r="C282" s="121" t="s">
        <v>1100</v>
      </c>
      <c r="D282" s="123" t="s">
        <v>1061</v>
      </c>
      <c r="E282" s="122"/>
    </row>
    <row r="283" spans="1:5" ht="19.8">
      <c r="A283" s="119">
        <v>608435</v>
      </c>
      <c r="B283" s="120" t="s">
        <v>466</v>
      </c>
      <c r="C283" s="121" t="s">
        <v>1123</v>
      </c>
      <c r="D283" s="123" t="s">
        <v>2899</v>
      </c>
      <c r="E283" s="122"/>
    </row>
    <row r="284" spans="1:5" ht="19.8">
      <c r="A284" s="119">
        <v>360220</v>
      </c>
      <c r="B284" s="120" t="s">
        <v>246</v>
      </c>
      <c r="C284" s="121" t="s">
        <v>11228</v>
      </c>
      <c r="D284" s="123" t="s">
        <v>1598</v>
      </c>
      <c r="E284" s="122"/>
    </row>
    <row r="285" spans="1:5" ht="19.8">
      <c r="A285" s="119">
        <v>628979</v>
      </c>
      <c r="B285" s="120" t="s">
        <v>392</v>
      </c>
      <c r="C285" s="121" t="s">
        <v>1117</v>
      </c>
      <c r="D285" s="123" t="s">
        <v>1055</v>
      </c>
      <c r="E285" s="122"/>
    </row>
    <row r="286" spans="1:5" ht="19.8">
      <c r="A286" s="119">
        <v>576830</v>
      </c>
      <c r="B286" s="120" t="s">
        <v>115</v>
      </c>
      <c r="C286" s="121" t="s">
        <v>1104</v>
      </c>
      <c r="D286" s="123" t="s">
        <v>2148</v>
      </c>
      <c r="E286" s="122"/>
    </row>
    <row r="287" spans="1:5" ht="19.8">
      <c r="A287" s="119">
        <v>421245</v>
      </c>
      <c r="B287" s="120" t="s">
        <v>267</v>
      </c>
      <c r="C287" s="121" t="s">
        <v>1114</v>
      </c>
      <c r="D287" s="123" t="s">
        <v>1635</v>
      </c>
      <c r="E287" s="122"/>
    </row>
    <row r="288" spans="1:5" ht="19.8">
      <c r="A288" s="119">
        <v>620271</v>
      </c>
      <c r="B288" s="120" t="s">
        <v>109</v>
      </c>
      <c r="C288" s="121" t="s">
        <v>1104</v>
      </c>
      <c r="D288" s="123" t="s">
        <v>2911</v>
      </c>
      <c r="E288" s="122"/>
    </row>
    <row r="289" spans="1:5" ht="19.8">
      <c r="A289" s="119">
        <v>514190</v>
      </c>
      <c r="B289" s="120" t="s">
        <v>263</v>
      </c>
      <c r="C289" s="121" t="s">
        <v>1113</v>
      </c>
      <c r="D289" s="123" t="s">
        <v>2144</v>
      </c>
      <c r="E289" s="122"/>
    </row>
    <row r="290" spans="1:5" ht="19.8">
      <c r="A290" s="119">
        <v>493423</v>
      </c>
      <c r="B290" s="120" t="s">
        <v>615</v>
      </c>
      <c r="C290" s="121" t="s">
        <v>11229</v>
      </c>
      <c r="D290" s="123" t="s">
        <v>2918</v>
      </c>
      <c r="E290" s="122"/>
    </row>
    <row r="291" spans="1:5" ht="19.8">
      <c r="A291" s="119">
        <v>441824</v>
      </c>
      <c r="B291" s="120" t="s">
        <v>270</v>
      </c>
      <c r="C291" s="121" t="s">
        <v>1117</v>
      </c>
      <c r="D291" s="123" t="s">
        <v>1574</v>
      </c>
      <c r="E291" s="122"/>
    </row>
    <row r="292" spans="1:5" ht="19.8">
      <c r="A292" s="119">
        <v>350166</v>
      </c>
      <c r="B292" s="120" t="s">
        <v>331</v>
      </c>
      <c r="C292" s="121" t="s">
        <v>6506</v>
      </c>
      <c r="D292" s="123" t="s">
        <v>1964</v>
      </c>
      <c r="E292" s="122"/>
    </row>
    <row r="293" spans="1:5" ht="19.8">
      <c r="A293" s="119">
        <v>620494</v>
      </c>
      <c r="B293" s="120" t="s">
        <v>48</v>
      </c>
      <c r="C293" s="121" t="s">
        <v>10126</v>
      </c>
      <c r="D293" s="123" t="s">
        <v>2927</v>
      </c>
      <c r="E293" s="122"/>
    </row>
    <row r="294" spans="1:5" ht="19.8">
      <c r="A294" s="119">
        <v>566014</v>
      </c>
      <c r="B294" s="120" t="s">
        <v>121</v>
      </c>
      <c r="C294" s="121" t="s">
        <v>1120</v>
      </c>
      <c r="D294" s="123" t="s">
        <v>1538</v>
      </c>
      <c r="E294" s="122"/>
    </row>
    <row r="295" spans="1:5" ht="19.8">
      <c r="A295" s="119">
        <v>514215</v>
      </c>
      <c r="B295" s="120" t="s">
        <v>398</v>
      </c>
      <c r="C295" s="121" t="s">
        <v>1098</v>
      </c>
      <c r="D295" s="123" t="s">
        <v>988</v>
      </c>
      <c r="E295" s="122"/>
    </row>
    <row r="296" spans="1:5" ht="19.8">
      <c r="A296" s="119">
        <v>608164</v>
      </c>
      <c r="B296" s="120" t="s">
        <v>364</v>
      </c>
      <c r="C296" s="121" t="s">
        <v>1115</v>
      </c>
      <c r="D296" s="123" t="s">
        <v>2933</v>
      </c>
      <c r="E296" s="122"/>
    </row>
    <row r="297" spans="1:5" ht="19.8">
      <c r="A297" s="115">
        <v>576457</v>
      </c>
      <c r="B297" s="120" t="s">
        <v>274</v>
      </c>
      <c r="C297" s="121" t="s">
        <v>1114</v>
      </c>
      <c r="D297" s="123" t="s">
        <v>2989</v>
      </c>
      <c r="E297" s="123"/>
    </row>
    <row r="298" spans="1:5" ht="19.8">
      <c r="A298" s="115">
        <v>597929</v>
      </c>
      <c r="B298" s="120" t="s">
        <v>294</v>
      </c>
      <c r="C298" s="121" t="s">
        <v>1119</v>
      </c>
      <c r="D298" s="123" t="s">
        <v>2080</v>
      </c>
      <c r="E298" s="123"/>
    </row>
    <row r="299" spans="1:5" ht="19.8">
      <c r="A299" s="115">
        <v>620191</v>
      </c>
      <c r="B299" s="120" t="s">
        <v>98</v>
      </c>
      <c r="C299" s="121" t="s">
        <v>1108</v>
      </c>
      <c r="D299" s="123" t="s">
        <v>963</v>
      </c>
      <c r="E299" s="123"/>
    </row>
    <row r="300" spans="1:5" ht="19.8">
      <c r="A300" s="13">
        <v>370482</v>
      </c>
      <c r="B300" s="120" t="s">
        <v>261</v>
      </c>
      <c r="C300" s="121" t="s">
        <v>6523</v>
      </c>
      <c r="D300" s="138" t="s">
        <v>1634</v>
      </c>
      <c r="E300" s="123"/>
    </row>
    <row r="301" spans="1:5" ht="19.8">
      <c r="A301" s="115">
        <v>555781</v>
      </c>
      <c r="B301" s="120" t="s">
        <v>380</v>
      </c>
      <c r="C301" s="121" t="s">
        <v>1117</v>
      </c>
      <c r="D301" s="123" t="s">
        <v>1057</v>
      </c>
      <c r="E301" s="123"/>
    </row>
    <row r="302" spans="1:5" ht="19.8">
      <c r="A302" s="115">
        <v>452433</v>
      </c>
      <c r="B302" s="120" t="s">
        <v>313</v>
      </c>
      <c r="C302" s="121" t="s">
        <v>1120</v>
      </c>
      <c r="D302" s="123" t="s">
        <v>3011</v>
      </c>
      <c r="E302" s="123"/>
    </row>
    <row r="303" spans="1:5" ht="19.8">
      <c r="A303" s="115">
        <v>504039</v>
      </c>
      <c r="B303" s="120" t="s">
        <v>425</v>
      </c>
      <c r="C303" s="121" t="s">
        <v>1122</v>
      </c>
      <c r="D303" s="123" t="s">
        <v>1925</v>
      </c>
      <c r="E303" s="123"/>
    </row>
    <row r="304" spans="1:5" ht="19.8">
      <c r="A304" s="115">
        <v>370440</v>
      </c>
      <c r="B304" s="120" t="s">
        <v>423</v>
      </c>
      <c r="C304" s="121" t="s">
        <v>1123</v>
      </c>
      <c r="D304" s="123" t="s">
        <v>3015</v>
      </c>
      <c r="E304" s="123"/>
    </row>
    <row r="305" spans="1:5" ht="19.8">
      <c r="A305" s="115">
        <v>566210</v>
      </c>
      <c r="B305" s="120" t="s">
        <v>381</v>
      </c>
      <c r="C305" s="121" t="s">
        <v>1114</v>
      </c>
      <c r="D305" s="127" t="s">
        <v>793</v>
      </c>
      <c r="E305" s="124"/>
    </row>
    <row r="306" spans="1:5" ht="19.8">
      <c r="A306" s="115">
        <v>565953</v>
      </c>
      <c r="B306" s="120" t="s">
        <v>351</v>
      </c>
      <c r="C306" s="121" t="s">
        <v>1106</v>
      </c>
      <c r="D306" s="127" t="s">
        <v>806</v>
      </c>
      <c r="E306" s="124"/>
    </row>
    <row r="307" spans="1:5" ht="19.8">
      <c r="A307" s="115">
        <v>618826</v>
      </c>
      <c r="B307" s="120" t="s">
        <v>370</v>
      </c>
      <c r="C307" s="121" t="s">
        <v>1118</v>
      </c>
      <c r="D307" s="127" t="s">
        <v>816</v>
      </c>
      <c r="E307" s="124"/>
    </row>
    <row r="308" spans="1:5" ht="19.8">
      <c r="A308" s="13">
        <v>608103</v>
      </c>
      <c r="B308" s="120" t="s">
        <v>460</v>
      </c>
      <c r="C308" s="121" t="s">
        <v>1123</v>
      </c>
      <c r="D308" s="138" t="s">
        <v>4780</v>
      </c>
      <c r="E308" s="124"/>
    </row>
    <row r="309" spans="1:5" ht="19.8">
      <c r="A309" s="115">
        <v>421298</v>
      </c>
      <c r="B309" s="120" t="s">
        <v>209</v>
      </c>
      <c r="C309" s="121" t="s">
        <v>1107</v>
      </c>
      <c r="D309" s="127" t="s">
        <v>835</v>
      </c>
      <c r="E309" s="124"/>
    </row>
    <row r="310" spans="1:5" ht="19.8">
      <c r="A310" s="115">
        <v>618745</v>
      </c>
      <c r="B310" s="120" t="s">
        <v>117</v>
      </c>
      <c r="C310" s="121" t="s">
        <v>6494</v>
      </c>
      <c r="D310" s="127" t="s">
        <v>838</v>
      </c>
      <c r="E310" s="124"/>
    </row>
    <row r="311" spans="1:5" ht="19.8">
      <c r="A311" s="115">
        <v>441865</v>
      </c>
      <c r="B311" s="120" t="s">
        <v>106</v>
      </c>
      <c r="C311" s="121" t="s">
        <v>1104</v>
      </c>
      <c r="D311" s="127" t="s">
        <v>839</v>
      </c>
      <c r="E311" s="124"/>
    </row>
    <row r="312" spans="1:5" ht="19.8">
      <c r="A312" s="115">
        <v>401061</v>
      </c>
      <c r="B312" s="120" t="s">
        <v>111</v>
      </c>
      <c r="C312" s="121" t="s">
        <v>6494</v>
      </c>
      <c r="D312" s="127" t="s">
        <v>843</v>
      </c>
      <c r="E312" s="124"/>
    </row>
    <row r="313" spans="1:5" ht="19.8">
      <c r="A313" s="13">
        <v>620311</v>
      </c>
      <c r="B313" s="120" t="s">
        <v>5997</v>
      </c>
      <c r="C313" s="121" t="s">
        <v>6506</v>
      </c>
      <c r="D313" s="138" t="s">
        <v>4282</v>
      </c>
      <c r="E313" s="124"/>
    </row>
    <row r="314" spans="1:5" ht="19.8">
      <c r="A314" s="115">
        <v>535010</v>
      </c>
      <c r="B314" s="120" t="s">
        <v>71</v>
      </c>
      <c r="C314" s="121" t="s">
        <v>1106</v>
      </c>
      <c r="D314" s="127" t="s">
        <v>852</v>
      </c>
      <c r="E314" s="124"/>
    </row>
    <row r="315" spans="1:5" ht="19.8">
      <c r="A315" s="115">
        <v>452399</v>
      </c>
      <c r="B315" s="120" t="s">
        <v>566</v>
      </c>
      <c r="C315" s="121" t="s">
        <v>6494</v>
      </c>
      <c r="D315" s="127" t="s">
        <v>901</v>
      </c>
      <c r="E315" s="124"/>
    </row>
    <row r="316" spans="1:5" ht="19.8">
      <c r="A316" s="115">
        <v>587257</v>
      </c>
      <c r="B316" s="120" t="s">
        <v>217</v>
      </c>
      <c r="C316" s="121" t="s">
        <v>6506</v>
      </c>
      <c r="D316" s="127" t="s">
        <v>956</v>
      </c>
      <c r="E316" s="124"/>
    </row>
    <row r="317" spans="1:5" ht="19.8">
      <c r="A317" s="115">
        <v>411160</v>
      </c>
      <c r="B317" s="120" t="s">
        <v>100</v>
      </c>
      <c r="C317" s="121" t="s">
        <v>1104</v>
      </c>
      <c r="D317" s="127" t="s">
        <v>959</v>
      </c>
      <c r="E317" s="124"/>
    </row>
    <row r="318" spans="1:5" ht="19.8">
      <c r="A318" s="115">
        <v>586975</v>
      </c>
      <c r="B318" s="120" t="s">
        <v>103</v>
      </c>
      <c r="C318" s="121" t="s">
        <v>1106</v>
      </c>
      <c r="D318" s="127" t="s">
        <v>961</v>
      </c>
      <c r="E318" s="124"/>
    </row>
    <row r="319" spans="1:5" ht="19.8">
      <c r="A319" s="115">
        <v>597610</v>
      </c>
      <c r="B319" s="120" t="s">
        <v>97</v>
      </c>
      <c r="C319" s="121" t="s">
        <v>1108</v>
      </c>
      <c r="D319" s="127" t="s">
        <v>962</v>
      </c>
      <c r="E319" s="124"/>
    </row>
    <row r="320" spans="1:5" ht="19.8">
      <c r="A320" s="115">
        <v>587002</v>
      </c>
      <c r="B320" s="120" t="s">
        <v>229</v>
      </c>
      <c r="C320" s="121" t="s">
        <v>6506</v>
      </c>
      <c r="D320" s="127" t="s">
        <v>1005</v>
      </c>
      <c r="E320" s="124"/>
    </row>
    <row r="321" spans="1:5" ht="19.8">
      <c r="A321" s="115">
        <v>391050</v>
      </c>
      <c r="B321" s="120" t="s">
        <v>38</v>
      </c>
      <c r="C321" s="121" t="s">
        <v>10126</v>
      </c>
      <c r="D321" s="127" t="s">
        <v>1012</v>
      </c>
      <c r="E321" s="124"/>
    </row>
    <row r="322" spans="1:5" ht="19.8">
      <c r="A322" s="115">
        <v>503910</v>
      </c>
      <c r="B322" s="120" t="s">
        <v>228</v>
      </c>
      <c r="C322" s="121" t="s">
        <v>1105</v>
      </c>
      <c r="D322" s="127" t="s">
        <v>1060</v>
      </c>
      <c r="E322" s="124"/>
    </row>
    <row r="323" spans="1:5" ht="19.8">
      <c r="A323" s="13">
        <v>608532</v>
      </c>
      <c r="B323" s="120" t="s">
        <v>390</v>
      </c>
      <c r="C323" s="121" t="s">
        <v>6532</v>
      </c>
      <c r="D323" s="138" t="s">
        <v>4791</v>
      </c>
      <c r="E323" s="124"/>
    </row>
    <row r="324" spans="1:5" ht="19.8">
      <c r="A324" s="115">
        <v>620438</v>
      </c>
      <c r="B324" s="120" t="s">
        <v>123</v>
      </c>
      <c r="C324" s="121" t="s">
        <v>1109</v>
      </c>
      <c r="D324" s="127" t="s">
        <v>1079</v>
      </c>
      <c r="E324" s="124"/>
    </row>
    <row r="325" spans="1:5" ht="19.8">
      <c r="A325" s="13">
        <v>587050</v>
      </c>
      <c r="B325" s="120" t="s">
        <v>216</v>
      </c>
      <c r="C325" s="121" t="s">
        <v>1104</v>
      </c>
      <c r="D325" s="138" t="s">
        <v>4337</v>
      </c>
      <c r="E325" s="124"/>
    </row>
    <row r="326" spans="1:5" ht="19.8">
      <c r="A326" s="115">
        <v>441872</v>
      </c>
      <c r="B326" s="120" t="s">
        <v>231</v>
      </c>
      <c r="C326" s="121" t="s">
        <v>1109</v>
      </c>
      <c r="D326" s="127" t="s">
        <v>1550</v>
      </c>
      <c r="E326" s="124"/>
    </row>
    <row r="327" spans="1:5" ht="19.8">
      <c r="A327" s="13">
        <v>608461</v>
      </c>
      <c r="B327" s="120" t="s">
        <v>219</v>
      </c>
      <c r="C327" s="121" t="s">
        <v>1104</v>
      </c>
      <c r="D327" s="138" t="s">
        <v>4351</v>
      </c>
      <c r="E327" s="124"/>
    </row>
    <row r="328" spans="1:5" ht="19.8">
      <c r="A328" s="115">
        <v>587296</v>
      </c>
      <c r="B328" s="120" t="s">
        <v>363</v>
      </c>
      <c r="C328" s="121" t="s">
        <v>1118</v>
      </c>
      <c r="D328" s="141" t="s">
        <v>1586</v>
      </c>
      <c r="E328" s="124"/>
    </row>
    <row r="329" spans="1:5" ht="19.8">
      <c r="A329" s="115">
        <v>503653</v>
      </c>
      <c r="B329" s="120" t="s">
        <v>269</v>
      </c>
      <c r="C329" s="121" t="s">
        <v>6523</v>
      </c>
      <c r="D329" s="127" t="s">
        <v>1632</v>
      </c>
      <c r="E329" s="124"/>
    </row>
    <row r="330" spans="1:5" ht="19.8">
      <c r="A330" s="115">
        <v>620448</v>
      </c>
      <c r="B330" s="120" t="s">
        <v>160</v>
      </c>
      <c r="C330" s="121" t="s">
        <v>1117</v>
      </c>
      <c r="D330" s="127" t="s">
        <v>1647</v>
      </c>
      <c r="E330" s="124"/>
    </row>
    <row r="331" spans="1:5" ht="19.8">
      <c r="A331" s="115">
        <v>628887</v>
      </c>
      <c r="B331" s="120" t="s">
        <v>163</v>
      </c>
      <c r="C331" s="121" t="s">
        <v>1107</v>
      </c>
      <c r="D331" s="127" t="s">
        <v>1648</v>
      </c>
      <c r="E331" s="124"/>
    </row>
    <row r="332" spans="1:5" ht="19.8">
      <c r="A332" s="115">
        <v>380676</v>
      </c>
      <c r="B332" s="120" t="s">
        <v>142</v>
      </c>
      <c r="C332" s="121" t="s">
        <v>1107</v>
      </c>
      <c r="D332" s="127" t="s">
        <v>1650</v>
      </c>
      <c r="E332" s="124"/>
    </row>
    <row r="333" spans="1:5" ht="19.8">
      <c r="A333" s="115">
        <v>620474</v>
      </c>
      <c r="B333" s="120" t="s">
        <v>162</v>
      </c>
      <c r="C333" s="121" t="s">
        <v>1107</v>
      </c>
      <c r="D333" s="127" t="s">
        <v>1651</v>
      </c>
      <c r="E333" s="124"/>
    </row>
    <row r="334" spans="1:5" ht="19.8">
      <c r="A334" s="115">
        <v>620192</v>
      </c>
      <c r="B334" s="120" t="s">
        <v>158</v>
      </c>
      <c r="C334" s="121" t="s">
        <v>1107</v>
      </c>
      <c r="D334" s="127" t="s">
        <v>1654</v>
      </c>
      <c r="E334" s="124"/>
    </row>
    <row r="335" spans="1:5" ht="19.8">
      <c r="A335" s="13">
        <v>620336</v>
      </c>
      <c r="B335" s="120" t="s">
        <v>130</v>
      </c>
      <c r="C335" s="121" t="s">
        <v>1109</v>
      </c>
      <c r="D335" s="138" t="s">
        <v>4375</v>
      </c>
      <c r="E335" s="124"/>
    </row>
    <row r="336" spans="1:5" ht="19.8">
      <c r="A336" s="115">
        <v>587391</v>
      </c>
      <c r="B336" s="120" t="s">
        <v>150</v>
      </c>
      <c r="C336" s="121" t="s">
        <v>1107</v>
      </c>
      <c r="D336" s="127" t="s">
        <v>1658</v>
      </c>
      <c r="E336" s="124"/>
    </row>
    <row r="337" spans="1:5" ht="19.8">
      <c r="A337" s="115">
        <v>390991</v>
      </c>
      <c r="B337" s="120" t="s">
        <v>561</v>
      </c>
      <c r="C337" s="121" t="s">
        <v>6494</v>
      </c>
      <c r="D337" s="127" t="s">
        <v>1662</v>
      </c>
      <c r="E337" s="124"/>
    </row>
    <row r="338" spans="1:5" ht="19.8">
      <c r="A338" s="115">
        <v>472686</v>
      </c>
      <c r="B338" s="120" t="s">
        <v>337</v>
      </c>
      <c r="C338" s="121" t="s">
        <v>6506</v>
      </c>
      <c r="D338" s="127" t="s">
        <v>1669</v>
      </c>
      <c r="E338" s="124"/>
    </row>
    <row r="339" spans="1:5" ht="19.8">
      <c r="A339" s="115">
        <v>620424</v>
      </c>
      <c r="B339" s="120" t="s">
        <v>346</v>
      </c>
      <c r="C339" s="121" t="s">
        <v>6506</v>
      </c>
      <c r="D339" s="127" t="s">
        <v>1670</v>
      </c>
      <c r="E339" s="124"/>
    </row>
    <row r="340" spans="1:5" ht="19.8">
      <c r="A340" s="115">
        <v>576530</v>
      </c>
      <c r="B340" s="120" t="s">
        <v>5067</v>
      </c>
      <c r="C340" s="121" t="s">
        <v>6506</v>
      </c>
      <c r="D340" s="127" t="s">
        <v>1676</v>
      </c>
      <c r="E340" s="124"/>
    </row>
    <row r="341" spans="1:5" ht="19.8">
      <c r="A341" s="13">
        <v>608123</v>
      </c>
      <c r="B341" s="120" t="s">
        <v>156</v>
      </c>
      <c r="C341" s="121" t="s">
        <v>1107</v>
      </c>
      <c r="D341" s="138" t="s">
        <v>4379</v>
      </c>
      <c r="E341" s="124"/>
    </row>
    <row r="342" spans="1:5" ht="19.8">
      <c r="A342" s="115">
        <v>493521</v>
      </c>
      <c r="B342" s="120" t="s">
        <v>616</v>
      </c>
      <c r="C342" s="121" t="s">
        <v>11229</v>
      </c>
      <c r="D342" s="127" t="s">
        <v>1684</v>
      </c>
      <c r="E342" s="124"/>
    </row>
    <row r="343" spans="1:5" ht="19.8">
      <c r="A343" s="115">
        <v>380695</v>
      </c>
      <c r="B343" s="120" t="s">
        <v>610</v>
      </c>
      <c r="C343" s="121" t="s">
        <v>11229</v>
      </c>
      <c r="D343" s="127" t="s">
        <v>1687</v>
      </c>
      <c r="E343" s="124"/>
    </row>
    <row r="344" spans="1:5" ht="19.8">
      <c r="A344" s="115">
        <v>566171</v>
      </c>
      <c r="B344" s="120" t="s">
        <v>621</v>
      </c>
      <c r="C344" s="121" t="s">
        <v>11229</v>
      </c>
      <c r="D344" s="127" t="s">
        <v>1690</v>
      </c>
      <c r="E344" s="124"/>
    </row>
    <row r="345" spans="1:5" ht="19.8">
      <c r="A345" s="115">
        <v>441954</v>
      </c>
      <c r="B345" s="120" t="s">
        <v>281</v>
      </c>
      <c r="C345" s="121" t="s">
        <v>1115</v>
      </c>
      <c r="D345" s="127" t="s">
        <v>1697</v>
      </c>
      <c r="E345" s="124"/>
    </row>
    <row r="346" spans="1:5" ht="19.8">
      <c r="A346" s="115">
        <v>350159</v>
      </c>
      <c r="B346" s="120" t="s">
        <v>104</v>
      </c>
      <c r="C346" s="121" t="s">
        <v>1102</v>
      </c>
      <c r="D346" s="127" t="s">
        <v>2146</v>
      </c>
      <c r="E346" s="117"/>
    </row>
    <row r="347" spans="1:5" ht="19.8">
      <c r="A347" s="115">
        <v>441891</v>
      </c>
      <c r="B347" s="120" t="s">
        <v>211</v>
      </c>
      <c r="C347" s="121" t="s">
        <v>6506</v>
      </c>
      <c r="D347" s="127"/>
      <c r="E347" s="117"/>
    </row>
    <row r="348" spans="1:5" ht="19.8">
      <c r="A348" s="115">
        <v>401119</v>
      </c>
      <c r="B348" s="120" t="s">
        <v>76</v>
      </c>
      <c r="C348" s="121" t="s">
        <v>1107</v>
      </c>
      <c r="D348" s="127"/>
      <c r="E348" s="117"/>
    </row>
    <row r="349" spans="1:5" ht="19.8">
      <c r="A349" s="13">
        <v>534862</v>
      </c>
      <c r="B349" s="120" t="s">
        <v>238</v>
      </c>
      <c r="C349" s="121" t="s">
        <v>6506</v>
      </c>
      <c r="D349" s="138" t="s">
        <v>4383</v>
      </c>
      <c r="E349" s="117"/>
    </row>
    <row r="350" spans="1:5" ht="19.8">
      <c r="A350" s="115">
        <v>618636</v>
      </c>
      <c r="B350" s="120" t="s">
        <v>333</v>
      </c>
      <c r="C350" s="121" t="s">
        <v>6506</v>
      </c>
      <c r="D350" s="127" t="s">
        <v>1968</v>
      </c>
      <c r="E350" s="117"/>
    </row>
    <row r="351" spans="1:5" ht="19.8">
      <c r="A351" s="115">
        <v>608153</v>
      </c>
      <c r="B351" s="120" t="s">
        <v>177</v>
      </c>
      <c r="C351" s="121" t="s">
        <v>1107</v>
      </c>
      <c r="D351" s="127" t="s">
        <v>2065</v>
      </c>
      <c r="E351" s="117"/>
    </row>
    <row r="352" spans="1:5" ht="19.8">
      <c r="A352" s="115">
        <v>555816</v>
      </c>
      <c r="B352" s="120" t="s">
        <v>197</v>
      </c>
      <c r="C352" s="121" t="s">
        <v>1108</v>
      </c>
      <c r="D352" s="127" t="s">
        <v>2087</v>
      </c>
      <c r="E352" s="117"/>
    </row>
    <row r="353" spans="1:5" ht="19.8">
      <c r="A353" s="115">
        <v>555819</v>
      </c>
      <c r="B353" s="120" t="s">
        <v>185</v>
      </c>
      <c r="C353" s="121" t="s">
        <v>1111</v>
      </c>
      <c r="D353" s="127"/>
      <c r="E353" s="117"/>
    </row>
    <row r="354" spans="1:5" ht="19.8">
      <c r="A354" s="115">
        <v>576747</v>
      </c>
      <c r="B354" s="120" t="s">
        <v>188</v>
      </c>
      <c r="C354" s="121" t="s">
        <v>1108</v>
      </c>
      <c r="D354" s="127" t="s">
        <v>2088</v>
      </c>
      <c r="E354" s="117"/>
    </row>
    <row r="355" spans="1:5" ht="19.8">
      <c r="A355" s="115">
        <v>576317</v>
      </c>
      <c r="B355" s="120" t="s">
        <v>172</v>
      </c>
      <c r="C355" s="121" t="s">
        <v>1107</v>
      </c>
      <c r="D355" s="127" t="s">
        <v>2091</v>
      </c>
      <c r="E355" s="117"/>
    </row>
    <row r="356" spans="1:5" ht="19.8">
      <c r="A356" s="115">
        <v>587081</v>
      </c>
      <c r="B356" s="120" t="s">
        <v>175</v>
      </c>
      <c r="C356" s="121" t="s">
        <v>1107</v>
      </c>
      <c r="D356" s="127" t="s">
        <v>2097</v>
      </c>
      <c r="E356" s="117"/>
    </row>
    <row r="357" spans="1:5" ht="19.8">
      <c r="A357" s="115">
        <v>628957</v>
      </c>
      <c r="B357" s="120" t="s">
        <v>182</v>
      </c>
      <c r="C357" s="121" t="s">
        <v>1107</v>
      </c>
      <c r="D357" s="127" t="s">
        <v>2099</v>
      </c>
      <c r="E357" s="117"/>
    </row>
    <row r="358" spans="1:5" ht="19.8">
      <c r="A358" s="115">
        <v>566045</v>
      </c>
      <c r="B358" s="120" t="s">
        <v>186</v>
      </c>
      <c r="C358" s="121" t="s">
        <v>1108</v>
      </c>
      <c r="D358" s="127" t="s">
        <v>2108</v>
      </c>
      <c r="E358" s="117"/>
    </row>
    <row r="359" spans="1:5" ht="19.8">
      <c r="A359" s="13">
        <v>482967</v>
      </c>
      <c r="B359" s="120" t="s">
        <v>249</v>
      </c>
      <c r="C359" s="121" t="s">
        <v>6506</v>
      </c>
      <c r="D359" s="138" t="s">
        <v>1597</v>
      </c>
      <c r="E359" s="123"/>
    </row>
    <row r="360" spans="1:5" ht="19.8">
      <c r="A360" s="13">
        <v>597808</v>
      </c>
      <c r="B360" s="120" t="s">
        <v>332</v>
      </c>
      <c r="C360" s="121" t="s">
        <v>6506</v>
      </c>
      <c r="D360" s="138" t="s">
        <v>1965</v>
      </c>
      <c r="E360" s="19"/>
    </row>
    <row r="361" spans="1:5" ht="19.8">
      <c r="A361" s="13">
        <v>380551</v>
      </c>
      <c r="B361" s="120" t="s">
        <v>110</v>
      </c>
      <c r="C361" s="121" t="s">
        <v>1100</v>
      </c>
      <c r="D361" s="138" t="s">
        <v>4437</v>
      </c>
      <c r="E361" s="19"/>
    </row>
    <row r="362" spans="1:5" ht="19.8">
      <c r="A362" s="13">
        <v>608467</v>
      </c>
      <c r="B362" s="120" t="s">
        <v>203</v>
      </c>
      <c r="C362" s="121" t="s">
        <v>1108</v>
      </c>
      <c r="D362" s="138" t="s">
        <v>4471</v>
      </c>
      <c r="E362" s="19"/>
    </row>
    <row r="363" spans="1:5" ht="19.8">
      <c r="A363" s="13">
        <v>534801</v>
      </c>
      <c r="B363" s="120" t="s">
        <v>377</v>
      </c>
      <c r="C363" s="121" t="s">
        <v>1117</v>
      </c>
      <c r="D363" s="138" t="s">
        <v>794</v>
      </c>
      <c r="E363" s="19"/>
    </row>
    <row r="364" spans="1:5" ht="19.8">
      <c r="A364" s="13">
        <v>431684</v>
      </c>
      <c r="B364" s="120" t="s">
        <v>62</v>
      </c>
      <c r="C364" s="121" t="s">
        <v>6506</v>
      </c>
      <c r="D364" s="138" t="s">
        <v>2152</v>
      </c>
      <c r="E364" s="19"/>
    </row>
    <row r="365" spans="1:5" ht="19.8">
      <c r="A365" s="13">
        <v>380791</v>
      </c>
      <c r="B365" s="120" t="s">
        <v>288</v>
      </c>
      <c r="C365" s="121" t="s">
        <v>6506</v>
      </c>
      <c r="D365" s="138" t="s">
        <v>4570</v>
      </c>
      <c r="E365" s="19"/>
    </row>
    <row r="366" spans="1:5" ht="19.8">
      <c r="A366" s="13">
        <v>628856</v>
      </c>
      <c r="B366" s="120" t="s">
        <v>132</v>
      </c>
      <c r="C366" s="121" t="s">
        <v>1117</v>
      </c>
      <c r="D366" s="138" t="s">
        <v>4596</v>
      </c>
      <c r="E366" s="19"/>
    </row>
    <row r="367" spans="1:5" ht="19.8">
      <c r="A367" s="13">
        <v>380547</v>
      </c>
      <c r="B367" s="120" t="s">
        <v>393</v>
      </c>
      <c r="C367" s="121" t="s">
        <v>1098</v>
      </c>
      <c r="D367" s="138" t="s">
        <v>1603</v>
      </c>
      <c r="E367" s="19"/>
    </row>
    <row r="368" spans="1:5" ht="19.8">
      <c r="A368" s="13" t="s">
        <v>5038</v>
      </c>
      <c r="B368" s="120" t="s">
        <v>5124</v>
      </c>
      <c r="C368" s="121" t="s">
        <v>1120</v>
      </c>
      <c r="D368" s="138" t="s">
        <v>5039</v>
      </c>
      <c r="E368" s="19"/>
    </row>
    <row r="369" spans="1:5" ht="19.8">
      <c r="A369" s="13">
        <v>630048</v>
      </c>
      <c r="B369" s="120" t="s">
        <v>5064</v>
      </c>
      <c r="C369" s="121" t="s">
        <v>1088</v>
      </c>
      <c r="D369" s="138" t="s">
        <v>5018</v>
      </c>
      <c r="E369" s="19"/>
    </row>
    <row r="370" spans="1:5" ht="19.8">
      <c r="A370" s="13">
        <v>452225</v>
      </c>
      <c r="B370" s="120" t="s">
        <v>133</v>
      </c>
      <c r="C370" s="121" t="s">
        <v>1106</v>
      </c>
      <c r="D370" s="138" t="s">
        <v>5014</v>
      </c>
      <c r="E370" s="19"/>
    </row>
    <row r="371" spans="1:5" ht="19.8">
      <c r="A371" s="13">
        <v>534915</v>
      </c>
      <c r="B371" s="120" t="s">
        <v>400</v>
      </c>
      <c r="C371" s="121" t="s">
        <v>1098</v>
      </c>
      <c r="D371" s="138" t="s">
        <v>5051</v>
      </c>
      <c r="E371" s="19"/>
    </row>
    <row r="372" spans="1:5" ht="19.8">
      <c r="A372" s="144" t="s">
        <v>4665</v>
      </c>
      <c r="B372" s="120" t="s">
        <v>4666</v>
      </c>
      <c r="C372" s="121" t="s">
        <v>1102</v>
      </c>
      <c r="D372" s="138" t="s">
        <v>5044</v>
      </c>
      <c r="E372" s="19"/>
    </row>
    <row r="373" spans="1:5" ht="19.8">
      <c r="A373" s="144" t="s">
        <v>5162</v>
      </c>
      <c r="B373" s="120" t="s">
        <v>7208</v>
      </c>
      <c r="C373" s="121" t="s">
        <v>1114</v>
      </c>
      <c r="D373" s="138" t="s">
        <v>5163</v>
      </c>
      <c r="E373" s="19"/>
    </row>
    <row r="374" spans="1:5" ht="19.8">
      <c r="A374" s="144" t="s">
        <v>5175</v>
      </c>
      <c r="B374" s="120" t="s">
        <v>6716</v>
      </c>
      <c r="C374" s="121" t="s">
        <v>6717</v>
      </c>
      <c r="D374" s="138" t="s">
        <v>5176</v>
      </c>
      <c r="E374" s="19"/>
    </row>
    <row r="375" spans="1:5" ht="19.8">
      <c r="A375" s="144">
        <v>608168</v>
      </c>
      <c r="B375" s="120" t="s">
        <v>265</v>
      </c>
      <c r="C375" s="121" t="s">
        <v>1114</v>
      </c>
      <c r="D375" s="138" t="s">
        <v>5229</v>
      </c>
      <c r="E375" s="19"/>
    </row>
    <row r="376" spans="1:5" ht="19.8">
      <c r="A376" s="144" t="s">
        <v>5251</v>
      </c>
      <c r="B376" s="120" t="s">
        <v>7081</v>
      </c>
      <c r="C376" s="121" t="s">
        <v>1107</v>
      </c>
      <c r="D376" s="138" t="s">
        <v>5252</v>
      </c>
      <c r="E376" s="19"/>
    </row>
    <row r="377" spans="1:5" ht="19.8">
      <c r="A377" s="144" t="s">
        <v>5078</v>
      </c>
      <c r="B377" s="120" t="s">
        <v>5079</v>
      </c>
      <c r="C377" s="121" t="s">
        <v>1103</v>
      </c>
      <c r="D377" s="138" t="s">
        <v>5262</v>
      </c>
      <c r="E377" s="19"/>
    </row>
    <row r="378" spans="1:5" ht="19.8">
      <c r="A378" s="144" t="s">
        <v>4674</v>
      </c>
      <c r="B378" s="120" t="s">
        <v>4675</v>
      </c>
      <c r="C378" s="121" t="s">
        <v>1107</v>
      </c>
      <c r="D378" s="138" t="s">
        <v>5274</v>
      </c>
      <c r="E378" s="19"/>
    </row>
    <row r="379" spans="1:5" ht="19.8">
      <c r="A379" s="144" t="s">
        <v>5304</v>
      </c>
      <c r="B379" s="120" t="s">
        <v>7086</v>
      </c>
      <c r="C379" s="121" t="s">
        <v>1107</v>
      </c>
      <c r="D379" s="138" t="s">
        <v>5305</v>
      </c>
      <c r="E379" s="19"/>
    </row>
    <row r="380" spans="1:5" ht="19.8">
      <c r="A380" s="144" t="s">
        <v>5076</v>
      </c>
      <c r="B380" s="120" t="s">
        <v>5077</v>
      </c>
      <c r="C380" s="121" t="s">
        <v>1104</v>
      </c>
      <c r="D380" s="138" t="s">
        <v>5337</v>
      </c>
      <c r="E380" s="19"/>
    </row>
    <row r="381" spans="1:5" ht="19.8">
      <c r="A381" s="144" t="s">
        <v>5108</v>
      </c>
      <c r="B381" s="120" t="s">
        <v>5109</v>
      </c>
      <c r="C381" s="121" t="s">
        <v>6532</v>
      </c>
      <c r="D381" s="138" t="s">
        <v>5347</v>
      </c>
      <c r="E381" s="19"/>
    </row>
    <row r="382" spans="1:5" ht="19.8">
      <c r="A382" s="144" t="s">
        <v>5084</v>
      </c>
      <c r="B382" s="120" t="s">
        <v>5085</v>
      </c>
      <c r="C382" s="121" t="s">
        <v>1104</v>
      </c>
      <c r="D382" s="138" t="s">
        <v>5350</v>
      </c>
      <c r="E382" s="19"/>
    </row>
    <row r="383" spans="1:5" ht="19.8">
      <c r="A383" s="144" t="s">
        <v>4669</v>
      </c>
      <c r="B383" s="120" t="s">
        <v>4670</v>
      </c>
      <c r="C383" s="121" t="s">
        <v>1104</v>
      </c>
      <c r="D383" s="138" t="s">
        <v>5386</v>
      </c>
      <c r="E383" s="19"/>
    </row>
    <row r="384" spans="1:5" ht="19.8">
      <c r="A384" s="144" t="s">
        <v>6864</v>
      </c>
      <c r="B384" s="120" t="s">
        <v>6865</v>
      </c>
      <c r="C384" s="121" t="s">
        <v>6506</v>
      </c>
      <c r="D384" s="138" t="s">
        <v>5390</v>
      </c>
      <c r="E384" s="19"/>
    </row>
    <row r="385" spans="1:5" ht="19.8">
      <c r="A385" s="144" t="s">
        <v>5114</v>
      </c>
      <c r="B385" s="120" t="s">
        <v>5115</v>
      </c>
      <c r="C385" s="121" t="s">
        <v>6506</v>
      </c>
      <c r="D385" s="138" t="s">
        <v>5393</v>
      </c>
      <c r="E385" s="19"/>
    </row>
    <row r="386" spans="1:5" ht="19.8">
      <c r="A386" s="144" t="s">
        <v>5404</v>
      </c>
      <c r="B386" s="120" t="s">
        <v>7524</v>
      </c>
      <c r="C386" s="121" t="s">
        <v>6528</v>
      </c>
      <c r="D386" s="138" t="s">
        <v>5405</v>
      </c>
      <c r="E386" s="19"/>
    </row>
    <row r="387" spans="1:5" ht="19.8">
      <c r="A387" s="144" t="s">
        <v>5409</v>
      </c>
      <c r="B387" s="120" t="s">
        <v>7563</v>
      </c>
      <c r="C387" s="121" t="s">
        <v>6528</v>
      </c>
      <c r="D387" s="138" t="s">
        <v>5345</v>
      </c>
      <c r="E387" s="19"/>
    </row>
    <row r="388" spans="1:5" ht="19.8">
      <c r="A388" s="144" t="s">
        <v>5425</v>
      </c>
      <c r="B388" s="120" t="s">
        <v>6990</v>
      </c>
      <c r="C388" s="121" t="s">
        <v>1104</v>
      </c>
      <c r="D388" s="138" t="s">
        <v>5426</v>
      </c>
      <c r="E388" s="19"/>
    </row>
    <row r="389" spans="1:5" ht="19.8">
      <c r="A389" s="144" t="s">
        <v>5428</v>
      </c>
      <c r="B389" s="120" t="s">
        <v>7143</v>
      </c>
      <c r="C389" s="121" t="s">
        <v>1108</v>
      </c>
      <c r="D389" s="138" t="s">
        <v>5429</v>
      </c>
      <c r="E389" s="19"/>
    </row>
    <row r="390" spans="1:5" ht="19.8">
      <c r="A390" s="144" t="s">
        <v>5453</v>
      </c>
      <c r="B390" s="120" t="s">
        <v>7088</v>
      </c>
      <c r="C390" s="121" t="s">
        <v>1107</v>
      </c>
      <c r="D390" s="138" t="s">
        <v>5454</v>
      </c>
      <c r="E390" s="19"/>
    </row>
    <row r="391" spans="1:5" ht="19.8">
      <c r="A391" s="144" t="s">
        <v>5491</v>
      </c>
      <c r="B391" s="120" t="s">
        <v>7387</v>
      </c>
      <c r="C391" s="121" t="s">
        <v>1120</v>
      </c>
      <c r="D391" s="138" t="s">
        <v>5492</v>
      </c>
      <c r="E391" s="19"/>
    </row>
    <row r="392" spans="1:5" ht="19.8">
      <c r="A392" s="144" t="s">
        <v>5520</v>
      </c>
      <c r="B392" s="120" t="s">
        <v>6842</v>
      </c>
      <c r="C392" s="121" t="s">
        <v>1098</v>
      </c>
      <c r="D392" s="138" t="s">
        <v>5521</v>
      </c>
      <c r="E392" s="19"/>
    </row>
    <row r="393" spans="1:5" ht="19.8">
      <c r="A393" s="144" t="s">
        <v>5091</v>
      </c>
      <c r="B393" s="120" t="s">
        <v>5092</v>
      </c>
      <c r="C393" s="121" t="s">
        <v>1107</v>
      </c>
      <c r="D393" s="138" t="s">
        <v>5536</v>
      </c>
      <c r="E393" s="19"/>
    </row>
    <row r="394" spans="1:5" ht="19.8">
      <c r="A394" s="144" t="s">
        <v>7447</v>
      </c>
      <c r="B394" s="120" t="s">
        <v>7448</v>
      </c>
      <c r="C394" s="121" t="s">
        <v>6523</v>
      </c>
      <c r="D394" s="138" t="s">
        <v>5590</v>
      </c>
      <c r="E394" s="19"/>
    </row>
    <row r="395" spans="1:5" ht="19.8">
      <c r="A395" s="144" t="s">
        <v>7388</v>
      </c>
      <c r="B395" s="120" t="s">
        <v>7389</v>
      </c>
      <c r="C395" s="121" t="s">
        <v>1104</v>
      </c>
      <c r="D395" s="138" t="s">
        <v>5611</v>
      </c>
      <c r="E395" s="19"/>
    </row>
    <row r="396" spans="1:5" ht="19.8">
      <c r="A396" s="144" t="s">
        <v>5643</v>
      </c>
      <c r="B396" s="120" t="s">
        <v>5642</v>
      </c>
      <c r="C396" s="121" t="s">
        <v>6524</v>
      </c>
      <c r="D396" s="138" t="s">
        <v>5644</v>
      </c>
      <c r="E396" s="19"/>
    </row>
    <row r="397" spans="1:5" ht="19.8">
      <c r="A397" s="144" t="s">
        <v>5676</v>
      </c>
      <c r="B397" s="120" t="s">
        <v>7162</v>
      </c>
      <c r="C397" s="121" t="s">
        <v>1108</v>
      </c>
      <c r="D397" s="138" t="s">
        <v>5677</v>
      </c>
      <c r="E397" s="19"/>
    </row>
    <row r="398" spans="1:5" ht="19.8">
      <c r="A398" s="144" t="s">
        <v>5694</v>
      </c>
      <c r="B398" s="120" t="s">
        <v>7995</v>
      </c>
      <c r="C398" s="121" t="s">
        <v>1119</v>
      </c>
      <c r="D398" s="138" t="s">
        <v>5695</v>
      </c>
      <c r="E398" s="19"/>
    </row>
    <row r="399" spans="1:5" ht="19.8">
      <c r="A399" s="144" t="s">
        <v>5699</v>
      </c>
      <c r="B399" s="120" t="s">
        <v>7888</v>
      </c>
      <c r="C399" s="121" t="s">
        <v>1114</v>
      </c>
      <c r="D399" s="138" t="s">
        <v>5700</v>
      </c>
      <c r="E399" s="19"/>
    </row>
    <row r="400" spans="1:5" ht="19.8">
      <c r="A400" s="144" t="s">
        <v>5709</v>
      </c>
      <c r="B400" s="120" t="s">
        <v>7799</v>
      </c>
      <c r="C400" s="121" t="s">
        <v>6506</v>
      </c>
      <c r="D400" s="138" t="s">
        <v>5710</v>
      </c>
      <c r="E400" s="19"/>
    </row>
    <row r="401" spans="1:5" ht="19.8">
      <c r="A401" s="144" t="s">
        <v>5746</v>
      </c>
      <c r="B401" s="120" t="s">
        <v>7238</v>
      </c>
      <c r="C401" s="121" t="s">
        <v>1115</v>
      </c>
      <c r="D401" s="138" t="s">
        <v>5747</v>
      </c>
      <c r="E401" s="19"/>
    </row>
    <row r="402" spans="1:5" ht="19.8">
      <c r="A402" s="144">
        <v>597937</v>
      </c>
      <c r="B402" s="120" t="s">
        <v>330</v>
      </c>
      <c r="C402" s="121" t="s">
        <v>1120</v>
      </c>
      <c r="D402" s="138" t="s">
        <v>5774</v>
      </c>
      <c r="E402" s="19"/>
    </row>
    <row r="403" spans="1:5" ht="19.8">
      <c r="A403" s="144" t="s">
        <v>7211</v>
      </c>
      <c r="B403" s="120" t="s">
        <v>7212</v>
      </c>
      <c r="C403" s="121" t="s">
        <v>1114</v>
      </c>
      <c r="D403" s="138" t="s">
        <v>5801</v>
      </c>
      <c r="E403" s="19"/>
    </row>
    <row r="404" spans="1:5" ht="19.8">
      <c r="A404" s="144" t="s">
        <v>5827</v>
      </c>
      <c r="B404" s="120" t="s">
        <v>6718</v>
      </c>
      <c r="C404" s="121" t="s">
        <v>6717</v>
      </c>
      <c r="D404" s="138" t="s">
        <v>5828</v>
      </c>
      <c r="E404" s="19"/>
    </row>
    <row r="405" spans="1:5" ht="19.8">
      <c r="A405" s="144" t="s">
        <v>5835</v>
      </c>
      <c r="B405" s="120" t="s">
        <v>7784</v>
      </c>
      <c r="C405" s="121" t="s">
        <v>6494</v>
      </c>
      <c r="D405" s="138" t="s">
        <v>5836</v>
      </c>
      <c r="E405" s="19"/>
    </row>
    <row r="406" spans="1:5" ht="19.8">
      <c r="A406" s="144" t="s">
        <v>5873</v>
      </c>
      <c r="B406" s="120" t="s">
        <v>7589</v>
      </c>
      <c r="C406" s="121" t="s">
        <v>6532</v>
      </c>
      <c r="D406" s="138" t="s">
        <v>5874</v>
      </c>
      <c r="E406" s="19"/>
    </row>
    <row r="407" spans="1:5" ht="19.8">
      <c r="A407" s="144" t="s">
        <v>6394</v>
      </c>
      <c r="B407" s="120" t="s">
        <v>4673</v>
      </c>
      <c r="C407" s="121" t="s">
        <v>1107</v>
      </c>
      <c r="D407" s="138" t="s">
        <v>5883</v>
      </c>
      <c r="E407" s="19"/>
    </row>
    <row r="408" spans="1:5" ht="19.8">
      <c r="A408" s="144" t="s">
        <v>5886</v>
      </c>
      <c r="B408" s="120" t="s">
        <v>7869</v>
      </c>
      <c r="C408" s="121" t="s">
        <v>1107</v>
      </c>
      <c r="D408" s="138" t="s">
        <v>5887</v>
      </c>
      <c r="E408" s="19"/>
    </row>
    <row r="409" spans="1:5" ht="19.8">
      <c r="A409" s="144" t="s">
        <v>5899</v>
      </c>
      <c r="B409" s="120" t="s">
        <v>6841</v>
      </c>
      <c r="C409" s="121" t="s">
        <v>1098</v>
      </c>
      <c r="D409" s="138" t="s">
        <v>5900</v>
      </c>
      <c r="E409" s="19"/>
    </row>
    <row r="410" spans="1:5" ht="19.8">
      <c r="A410" s="144" t="s">
        <v>5913</v>
      </c>
      <c r="B410" s="120" t="s">
        <v>8058</v>
      </c>
      <c r="C410" s="121" t="s">
        <v>6519</v>
      </c>
      <c r="D410" s="138" t="s">
        <v>5914</v>
      </c>
      <c r="E410" s="19"/>
    </row>
    <row r="411" spans="1:5" ht="19.8">
      <c r="A411" s="144" t="s">
        <v>5927</v>
      </c>
      <c r="B411" s="120" t="s">
        <v>6866</v>
      </c>
      <c r="C411" s="121" t="s">
        <v>6506</v>
      </c>
      <c r="D411" s="138" t="s">
        <v>5928</v>
      </c>
      <c r="E411" s="19"/>
    </row>
    <row r="412" spans="1:5" ht="19.8">
      <c r="A412" s="144">
        <v>640096</v>
      </c>
      <c r="B412" s="120" t="s">
        <v>6504</v>
      </c>
      <c r="C412" s="121" t="s">
        <v>1097</v>
      </c>
      <c r="D412" s="138" t="s">
        <v>5931</v>
      </c>
      <c r="E412" s="19"/>
    </row>
    <row r="413" spans="1:5" ht="19.8">
      <c r="A413" s="144">
        <v>640095</v>
      </c>
      <c r="B413" s="120" t="s">
        <v>6503</v>
      </c>
      <c r="C413" s="121" t="s">
        <v>1097</v>
      </c>
      <c r="D413" s="138" t="s">
        <v>5935</v>
      </c>
      <c r="E413" s="19"/>
    </row>
    <row r="414" spans="1:5" ht="19.8">
      <c r="A414" s="144" t="s">
        <v>5949</v>
      </c>
      <c r="B414" s="120" t="s">
        <v>7996</v>
      </c>
      <c r="C414" s="121" t="s">
        <v>1119</v>
      </c>
      <c r="D414" s="138" t="s">
        <v>5950</v>
      </c>
      <c r="E414" s="19"/>
    </row>
    <row r="415" spans="1:5" ht="19.8">
      <c r="A415" s="144">
        <v>640085</v>
      </c>
      <c r="B415" s="120" t="s">
        <v>5957</v>
      </c>
      <c r="C415" s="121" t="s">
        <v>11218</v>
      </c>
      <c r="D415" s="138" t="s">
        <v>5958</v>
      </c>
      <c r="E415" s="19"/>
    </row>
    <row r="416" spans="1:5" ht="19.8">
      <c r="A416" s="144" t="s">
        <v>5966</v>
      </c>
      <c r="B416" s="120" t="s">
        <v>7223</v>
      </c>
      <c r="C416" s="121" t="s">
        <v>1114</v>
      </c>
      <c r="D416" s="138" t="s">
        <v>5967</v>
      </c>
      <c r="E416" s="19"/>
    </row>
    <row r="417" spans="1:5" ht="19.8">
      <c r="A417" s="144">
        <v>650008</v>
      </c>
      <c r="B417" s="120" t="s">
        <v>6505</v>
      </c>
      <c r="C417" s="121" t="s">
        <v>1097</v>
      </c>
      <c r="D417" s="138" t="s">
        <v>5991</v>
      </c>
      <c r="E417" s="19"/>
    </row>
    <row r="418" spans="1:5" ht="19.8">
      <c r="A418" s="144" t="s">
        <v>6000</v>
      </c>
      <c r="B418" s="120" t="s">
        <v>6839</v>
      </c>
      <c r="C418" s="121" t="s">
        <v>1095</v>
      </c>
      <c r="D418" s="138" t="s">
        <v>6001</v>
      </c>
      <c r="E418" s="19"/>
    </row>
    <row r="419" spans="1:5" ht="19.8">
      <c r="A419" s="144" t="s">
        <v>6005</v>
      </c>
      <c r="B419" s="120" t="s">
        <v>4684</v>
      </c>
      <c r="C419" s="121" t="s">
        <v>6524</v>
      </c>
      <c r="D419" s="138" t="s">
        <v>6006</v>
      </c>
      <c r="E419" s="19"/>
    </row>
    <row r="420" spans="1:5" ht="19.8">
      <c r="A420" s="144">
        <v>650012</v>
      </c>
      <c r="B420" s="120" t="s">
        <v>6012</v>
      </c>
      <c r="C420" s="121" t="s">
        <v>1097</v>
      </c>
      <c r="D420" s="138" t="s">
        <v>6014</v>
      </c>
      <c r="E420" s="19"/>
    </row>
    <row r="421" spans="1:5" ht="19.8">
      <c r="A421" s="144" t="s">
        <v>6022</v>
      </c>
      <c r="B421" s="120" t="s">
        <v>6840</v>
      </c>
      <c r="C421" s="121" t="s">
        <v>6494</v>
      </c>
      <c r="D421" s="138" t="s">
        <v>6023</v>
      </c>
      <c r="E421" s="19"/>
    </row>
    <row r="422" spans="1:5" ht="19.8">
      <c r="A422" s="144" t="s">
        <v>6030</v>
      </c>
      <c r="B422" s="120" t="s">
        <v>6923</v>
      </c>
      <c r="C422" s="121" t="s">
        <v>6506</v>
      </c>
      <c r="D422" s="138" t="s">
        <v>6031</v>
      </c>
      <c r="E422" s="19"/>
    </row>
    <row r="423" spans="1:5" ht="19.8">
      <c r="A423" s="144" t="s">
        <v>6035</v>
      </c>
      <c r="B423" s="120" t="s">
        <v>8276</v>
      </c>
      <c r="C423" s="121" t="s">
        <v>6523</v>
      </c>
      <c r="D423" s="138" t="s">
        <v>6036</v>
      </c>
      <c r="E423" s="19"/>
    </row>
    <row r="424" spans="1:5" ht="19.8">
      <c r="A424" s="144">
        <v>524501</v>
      </c>
      <c r="B424" s="120" t="s">
        <v>264</v>
      </c>
      <c r="C424" s="121" t="s">
        <v>1116</v>
      </c>
      <c r="D424" s="138" t="s">
        <v>6040</v>
      </c>
      <c r="E424" s="19"/>
    </row>
    <row r="425" spans="1:5" ht="19.8">
      <c r="A425" s="144" t="s">
        <v>6044</v>
      </c>
      <c r="B425" s="120" t="s">
        <v>7057</v>
      </c>
      <c r="C425" s="121" t="s">
        <v>1105</v>
      </c>
      <c r="D425" s="138" t="s">
        <v>6045</v>
      </c>
      <c r="E425" s="19"/>
    </row>
    <row r="426" spans="1:5" ht="19.8">
      <c r="A426" s="144" t="s">
        <v>6049</v>
      </c>
      <c r="B426" s="120" t="s">
        <v>7482</v>
      </c>
      <c r="C426" s="121" t="s">
        <v>6523</v>
      </c>
      <c r="D426" s="138" t="s">
        <v>6050</v>
      </c>
      <c r="E426" s="19"/>
    </row>
    <row r="427" spans="1:5" ht="19.8">
      <c r="A427" s="144" t="s">
        <v>6055</v>
      </c>
      <c r="B427" s="120" t="s">
        <v>8184</v>
      </c>
      <c r="C427" s="121" t="s">
        <v>1104</v>
      </c>
      <c r="D427" s="138" t="s">
        <v>6056</v>
      </c>
      <c r="E427" s="19"/>
    </row>
    <row r="428" spans="1:5" ht="19.8">
      <c r="A428" s="144" t="s">
        <v>6059</v>
      </c>
      <c r="B428" s="120" t="s">
        <v>7603</v>
      </c>
      <c r="C428" s="121" t="s">
        <v>6532</v>
      </c>
      <c r="D428" s="138" t="s">
        <v>6060</v>
      </c>
      <c r="E428" s="19"/>
    </row>
    <row r="429" spans="1:5" ht="19.8">
      <c r="A429" s="144" t="s">
        <v>6063</v>
      </c>
      <c r="B429" s="120" t="s">
        <v>7311</v>
      </c>
      <c r="C429" s="121" t="s">
        <v>1118</v>
      </c>
      <c r="D429" s="138" t="s">
        <v>6064</v>
      </c>
      <c r="E429" s="19"/>
    </row>
    <row r="430" spans="1:5" ht="19.8">
      <c r="A430" s="144" t="s">
        <v>6071</v>
      </c>
      <c r="B430" s="120" t="s">
        <v>7300</v>
      </c>
      <c r="C430" s="121" t="s">
        <v>1118</v>
      </c>
      <c r="D430" s="138" t="s">
        <v>6072</v>
      </c>
      <c r="E430" s="19"/>
    </row>
    <row r="431" spans="1:5" ht="19.8">
      <c r="A431" s="144">
        <v>597671</v>
      </c>
      <c r="B431" s="120" t="s">
        <v>276</v>
      </c>
      <c r="C431" s="121" t="s">
        <v>1114</v>
      </c>
      <c r="D431" s="138" t="s">
        <v>6076</v>
      </c>
      <c r="E431" s="19"/>
    </row>
    <row r="432" spans="1:5" ht="19.8">
      <c r="A432" s="144" t="s">
        <v>6123</v>
      </c>
      <c r="B432" s="120" t="s">
        <v>8234</v>
      </c>
      <c r="C432" s="121" t="s">
        <v>1117</v>
      </c>
      <c r="D432" s="138" t="s">
        <v>6124</v>
      </c>
      <c r="E432" s="19"/>
    </row>
    <row r="433" spans="1:5" ht="19.8">
      <c r="A433" s="144" t="s">
        <v>6137</v>
      </c>
      <c r="B433" s="120" t="s">
        <v>7399</v>
      </c>
      <c r="C433" s="121" t="s">
        <v>1120</v>
      </c>
      <c r="D433" s="138" t="s">
        <v>6138</v>
      </c>
      <c r="E433" s="19"/>
    </row>
    <row r="434" spans="1:5" ht="19.8">
      <c r="A434" s="144" t="s">
        <v>6146</v>
      </c>
      <c r="B434" s="120" t="s">
        <v>6733</v>
      </c>
      <c r="C434" s="121" t="s">
        <v>4664</v>
      </c>
      <c r="D434" s="138" t="s">
        <v>6147</v>
      </c>
      <c r="E434" s="19"/>
    </row>
    <row r="435" spans="1:5" ht="19.8">
      <c r="A435" s="144" t="s">
        <v>6162</v>
      </c>
      <c r="B435" s="120" t="s">
        <v>6847</v>
      </c>
      <c r="C435" s="121" t="s">
        <v>6506</v>
      </c>
      <c r="D435" s="138" t="s">
        <v>6163</v>
      </c>
      <c r="E435" s="19"/>
    </row>
    <row r="436" spans="1:5" ht="19.8">
      <c r="A436" s="144" t="s">
        <v>6169</v>
      </c>
      <c r="B436" s="120" t="s">
        <v>7994</v>
      </c>
      <c r="C436" s="121" t="s">
        <v>1118</v>
      </c>
      <c r="D436" s="138" t="s">
        <v>6170</v>
      </c>
      <c r="E436" s="19"/>
    </row>
    <row r="437" spans="1:5" ht="19.8">
      <c r="A437" s="144" t="s">
        <v>6188</v>
      </c>
      <c r="B437" s="120" t="s">
        <v>7101</v>
      </c>
      <c r="C437" s="121" t="s">
        <v>1107</v>
      </c>
      <c r="D437" s="138" t="s">
        <v>6189</v>
      </c>
      <c r="E437" s="19"/>
    </row>
    <row r="438" spans="1:5" ht="19.8">
      <c r="A438" s="144">
        <v>640016</v>
      </c>
      <c r="B438" s="120" t="s">
        <v>6501</v>
      </c>
      <c r="C438" s="121" t="s">
        <v>1097</v>
      </c>
      <c r="D438" s="138" t="s">
        <v>6193</v>
      </c>
      <c r="E438" s="19"/>
    </row>
    <row r="439" spans="1:5" ht="19.8">
      <c r="A439" s="144" t="s">
        <v>6200</v>
      </c>
      <c r="B439" s="120" t="s">
        <v>7568</v>
      </c>
      <c r="C439" s="121" t="s">
        <v>6529</v>
      </c>
      <c r="D439" s="138" t="s">
        <v>6201</v>
      </c>
      <c r="E439" s="19"/>
    </row>
    <row r="440" spans="1:5" ht="19.8">
      <c r="A440" s="144">
        <v>597589</v>
      </c>
      <c r="B440" s="120" t="s">
        <v>27</v>
      </c>
      <c r="C440" s="121" t="s">
        <v>1088</v>
      </c>
      <c r="D440" s="138" t="s">
        <v>755</v>
      </c>
      <c r="E440" s="19"/>
    </row>
    <row r="441" spans="1:5" ht="19.8">
      <c r="A441" s="144" t="s">
        <v>6212</v>
      </c>
      <c r="B441" s="120" t="s">
        <v>6804</v>
      </c>
      <c r="C441" s="121" t="s">
        <v>6494</v>
      </c>
      <c r="D441" s="138" t="s">
        <v>6213</v>
      </c>
      <c r="E441" s="19"/>
    </row>
    <row r="442" spans="1:5" ht="19.8">
      <c r="A442" s="144" t="s">
        <v>6220</v>
      </c>
      <c r="B442" s="120" t="s">
        <v>6932</v>
      </c>
      <c r="C442" s="121" t="s">
        <v>1098</v>
      </c>
      <c r="D442" s="138" t="s">
        <v>6221</v>
      </c>
      <c r="E442" s="19"/>
    </row>
    <row r="443" spans="1:5" ht="19.8">
      <c r="A443" s="144" t="s">
        <v>6224</v>
      </c>
      <c r="B443" s="120" t="s">
        <v>6933</v>
      </c>
      <c r="C443" s="121" t="s">
        <v>6506</v>
      </c>
      <c r="D443" s="138" t="s">
        <v>6225</v>
      </c>
      <c r="E443" s="19"/>
    </row>
    <row r="444" spans="1:5" ht="19.8">
      <c r="A444" s="144" t="s">
        <v>6230</v>
      </c>
      <c r="B444" s="120" t="s">
        <v>6766</v>
      </c>
      <c r="C444" s="121" t="s">
        <v>6494</v>
      </c>
      <c r="D444" s="138" t="s">
        <v>6231</v>
      </c>
      <c r="E444" s="19"/>
    </row>
    <row r="445" spans="1:5" ht="19.8">
      <c r="A445" s="144">
        <v>650028</v>
      </c>
      <c r="B445" s="120" t="s">
        <v>319</v>
      </c>
      <c r="C445" s="121" t="s">
        <v>1120</v>
      </c>
      <c r="D445" s="138" t="s">
        <v>2070</v>
      </c>
      <c r="E445" s="19"/>
    </row>
    <row r="446" spans="1:5" ht="19.8">
      <c r="A446" s="144">
        <v>650031</v>
      </c>
      <c r="B446" s="120" t="s">
        <v>6516</v>
      </c>
      <c r="C446" s="121" t="s">
        <v>1119</v>
      </c>
      <c r="D446" s="138" t="s">
        <v>6258</v>
      </c>
      <c r="E446" s="19"/>
    </row>
    <row r="447" spans="1:5" ht="19.8">
      <c r="A447" s="144" t="s">
        <v>6260</v>
      </c>
      <c r="B447" s="120" t="s">
        <v>7128</v>
      </c>
      <c r="C447" s="121" t="s">
        <v>1107</v>
      </c>
      <c r="D447" s="138" t="s">
        <v>5383</v>
      </c>
      <c r="E447" s="19"/>
    </row>
    <row r="448" spans="1:5" ht="19.8">
      <c r="A448" s="144" t="s">
        <v>6269</v>
      </c>
      <c r="B448" s="120" t="s">
        <v>7330</v>
      </c>
      <c r="C448" s="121" t="s">
        <v>1119</v>
      </c>
      <c r="D448" s="138" t="s">
        <v>6270</v>
      </c>
      <c r="E448" s="19"/>
    </row>
    <row r="449" spans="1:5" ht="19.8">
      <c r="A449" s="144" t="s">
        <v>6276</v>
      </c>
      <c r="B449" s="120" t="s">
        <v>7592</v>
      </c>
      <c r="C449" s="121" t="s">
        <v>6532</v>
      </c>
      <c r="D449" s="138" t="s">
        <v>6277</v>
      </c>
      <c r="E449" s="19"/>
    </row>
    <row r="450" spans="1:5" ht="19.8">
      <c r="A450" s="144" t="s">
        <v>6281</v>
      </c>
      <c r="B450" s="120" t="s">
        <v>7695</v>
      </c>
      <c r="C450" s="121" t="s">
        <v>6537</v>
      </c>
      <c r="D450" s="138" t="s">
        <v>6282</v>
      </c>
      <c r="E450" s="19"/>
    </row>
    <row r="451" spans="1:5" ht="19.8">
      <c r="A451" s="144">
        <v>620451</v>
      </c>
      <c r="B451" s="120" t="s">
        <v>124</v>
      </c>
      <c r="C451" s="121" t="s">
        <v>1119</v>
      </c>
      <c r="D451" s="138" t="s">
        <v>6289</v>
      </c>
      <c r="E451" s="19"/>
    </row>
    <row r="452" spans="1:5" ht="19.8">
      <c r="A452" s="144" t="s">
        <v>6293</v>
      </c>
      <c r="B452" s="120" t="s">
        <v>7337</v>
      </c>
      <c r="C452" s="121" t="s">
        <v>1119</v>
      </c>
      <c r="D452" s="138" t="s">
        <v>6294</v>
      </c>
      <c r="E452" s="19"/>
    </row>
    <row r="453" spans="1:5" ht="19.8">
      <c r="A453" s="144" t="s">
        <v>6305</v>
      </c>
      <c r="B453" s="120" t="s">
        <v>6767</v>
      </c>
      <c r="C453" s="121" t="s">
        <v>6494</v>
      </c>
      <c r="D453" s="138" t="s">
        <v>6306</v>
      </c>
      <c r="E453" s="19"/>
    </row>
    <row r="454" spans="1:5" ht="19.8">
      <c r="A454" s="144" t="s">
        <v>7340</v>
      </c>
      <c r="B454" s="120" t="s">
        <v>4658</v>
      </c>
      <c r="C454" s="121" t="s">
        <v>1119</v>
      </c>
      <c r="D454" s="138" t="s">
        <v>6315</v>
      </c>
      <c r="E454" s="19"/>
    </row>
    <row r="455" spans="1:5" ht="19.8">
      <c r="A455" s="144">
        <v>620173</v>
      </c>
      <c r="B455" s="120" t="s">
        <v>406</v>
      </c>
      <c r="C455" s="121" t="s">
        <v>1098</v>
      </c>
      <c r="D455" s="138" t="s">
        <v>1011</v>
      </c>
      <c r="E455" s="19"/>
    </row>
    <row r="456" spans="1:5" ht="19.8">
      <c r="A456" s="144" t="s">
        <v>6341</v>
      </c>
      <c r="B456" s="120" t="s">
        <v>8227</v>
      </c>
      <c r="C456" s="121" t="s">
        <v>1114</v>
      </c>
      <c r="D456" s="138" t="s">
        <v>6342</v>
      </c>
      <c r="E456" s="19"/>
    </row>
    <row r="457" spans="1:5" ht="19.8">
      <c r="A457" s="144" t="s">
        <v>6357</v>
      </c>
      <c r="B457" s="120" t="s">
        <v>7436</v>
      </c>
      <c r="C457" s="121" t="s">
        <v>1123</v>
      </c>
      <c r="D457" s="138" t="s">
        <v>6358</v>
      </c>
      <c r="E457" s="19"/>
    </row>
    <row r="458" spans="1:5" ht="19.8">
      <c r="A458" s="144" t="s">
        <v>6365</v>
      </c>
      <c r="B458" s="120" t="s">
        <v>8301</v>
      </c>
      <c r="C458" s="121" t="s">
        <v>1331</v>
      </c>
      <c r="D458" s="138" t="s">
        <v>6366</v>
      </c>
      <c r="E458" s="19"/>
    </row>
    <row r="459" spans="1:5" ht="19.8">
      <c r="A459" s="144" t="s">
        <v>6371</v>
      </c>
      <c r="B459" s="120" t="s">
        <v>7026</v>
      </c>
      <c r="C459" s="121" t="s">
        <v>1105</v>
      </c>
      <c r="D459" s="138" t="s">
        <v>6372</v>
      </c>
      <c r="E459" s="19"/>
    </row>
    <row r="460" spans="1:5" ht="19.8">
      <c r="A460" s="144" t="s">
        <v>6891</v>
      </c>
      <c r="B460" s="120" t="s">
        <v>6892</v>
      </c>
      <c r="C460" s="121" t="s">
        <v>6506</v>
      </c>
      <c r="D460" s="138" t="s">
        <v>6380</v>
      </c>
      <c r="E460" s="19"/>
    </row>
    <row r="461" spans="1:5" ht="19.8">
      <c r="A461" s="144" t="s">
        <v>6387</v>
      </c>
      <c r="B461" s="120" t="s">
        <v>7253</v>
      </c>
      <c r="C461" s="121" t="s">
        <v>1117</v>
      </c>
      <c r="D461" s="138" t="s">
        <v>6388</v>
      </c>
      <c r="E461" s="19"/>
    </row>
    <row r="462" spans="1:5" ht="19.8">
      <c r="A462" s="144" t="s">
        <v>6390</v>
      </c>
      <c r="B462" s="120" t="s">
        <v>7336</v>
      </c>
      <c r="C462" s="121" t="s">
        <v>1119</v>
      </c>
      <c r="D462" s="138" t="s">
        <v>6391</v>
      </c>
      <c r="E462" s="19"/>
    </row>
    <row r="463" spans="1:5" ht="19.8">
      <c r="A463" s="144" t="s">
        <v>6403</v>
      </c>
      <c r="B463" s="120" t="s">
        <v>6402</v>
      </c>
      <c r="C463" s="121" t="s">
        <v>1105</v>
      </c>
      <c r="D463" s="138" t="s">
        <v>6404</v>
      </c>
      <c r="E463" s="19"/>
    </row>
    <row r="464" spans="1:5" ht="19.8">
      <c r="A464" s="144" t="s">
        <v>6411</v>
      </c>
      <c r="B464" s="120" t="s">
        <v>8169</v>
      </c>
      <c r="C464" s="121" t="s">
        <v>1103</v>
      </c>
      <c r="D464" s="138" t="s">
        <v>6412</v>
      </c>
      <c r="E464" s="19"/>
    </row>
    <row r="465" spans="1:5" ht="19.8">
      <c r="A465" s="144" t="s">
        <v>6748</v>
      </c>
      <c r="B465" s="120" t="s">
        <v>6749</v>
      </c>
      <c r="C465" s="121" t="s">
        <v>11228</v>
      </c>
      <c r="D465" s="138" t="s">
        <v>6417</v>
      </c>
      <c r="E465" s="19"/>
    </row>
    <row r="466" spans="1:5" ht="19.8">
      <c r="A466" s="144" t="s">
        <v>6420</v>
      </c>
      <c r="B466" s="120" t="s">
        <v>6953</v>
      </c>
      <c r="C466" s="121" t="s">
        <v>1103</v>
      </c>
      <c r="D466" s="138" t="s">
        <v>6421</v>
      </c>
      <c r="E466" s="19"/>
    </row>
    <row r="467" spans="1:5" ht="19.8">
      <c r="A467" s="144" t="s">
        <v>6425</v>
      </c>
      <c r="B467" s="120" t="s">
        <v>6880</v>
      </c>
      <c r="C467" s="121" t="s">
        <v>6506</v>
      </c>
      <c r="D467" s="138" t="s">
        <v>6421</v>
      </c>
      <c r="E467" s="19"/>
    </row>
    <row r="468" spans="1:5" ht="19.8">
      <c r="A468" s="144" t="s">
        <v>6431</v>
      </c>
      <c r="B468" s="120" t="s">
        <v>6861</v>
      </c>
      <c r="C468" s="121" t="s">
        <v>6506</v>
      </c>
      <c r="D468" s="138" t="s">
        <v>6432</v>
      </c>
      <c r="E468" s="19"/>
    </row>
    <row r="469" spans="1:5" ht="19.8">
      <c r="A469" s="144" t="s">
        <v>6436</v>
      </c>
      <c r="B469" s="120" t="s">
        <v>5080</v>
      </c>
      <c r="C469" s="121" t="s">
        <v>1103</v>
      </c>
      <c r="D469" s="138" t="s">
        <v>6437</v>
      </c>
      <c r="E469" s="19"/>
    </row>
    <row r="470" spans="1:5" ht="19.8">
      <c r="A470" s="144" t="s">
        <v>6440</v>
      </c>
      <c r="B470" s="120" t="s">
        <v>8518</v>
      </c>
      <c r="C470" s="121" t="s">
        <v>1112</v>
      </c>
      <c r="D470" s="138" t="s">
        <v>5322</v>
      </c>
      <c r="E470" s="19"/>
    </row>
    <row r="471" spans="1:5" ht="19.8">
      <c r="A471" s="144" t="s">
        <v>6444</v>
      </c>
      <c r="B471" s="120" t="s">
        <v>7471</v>
      </c>
      <c r="C471" s="121" t="s">
        <v>6523</v>
      </c>
      <c r="D471" s="138" t="s">
        <v>6445</v>
      </c>
      <c r="E471" s="19"/>
    </row>
    <row r="472" spans="1:5" ht="19.8">
      <c r="A472" s="144" t="s">
        <v>6461</v>
      </c>
      <c r="B472" s="120" t="s">
        <v>7891</v>
      </c>
      <c r="C472" s="121" t="s">
        <v>1114</v>
      </c>
      <c r="D472" s="138" t="s">
        <v>6462</v>
      </c>
      <c r="E472" s="19"/>
    </row>
    <row r="473" spans="1:5" ht="19.8">
      <c r="A473" s="144" t="s">
        <v>7091</v>
      </c>
      <c r="B473" s="120" t="s">
        <v>7092</v>
      </c>
      <c r="C473" s="121" t="s">
        <v>1107</v>
      </c>
      <c r="D473" s="138" t="s">
        <v>6466</v>
      </c>
      <c r="E473" s="19"/>
    </row>
    <row r="474" spans="1:5" ht="19.8">
      <c r="A474" s="144" t="s">
        <v>7383</v>
      </c>
      <c r="B474" s="121" t="s">
        <v>7384</v>
      </c>
      <c r="C474" s="121" t="s">
        <v>1119</v>
      </c>
      <c r="D474" s="138" t="s">
        <v>9209</v>
      </c>
      <c r="E474" s="19"/>
    </row>
    <row r="475" spans="1:5" ht="19.8">
      <c r="A475" s="144" t="s">
        <v>7039</v>
      </c>
      <c r="B475" s="121" t="s">
        <v>7040</v>
      </c>
      <c r="C475" s="121" t="s">
        <v>1105</v>
      </c>
      <c r="D475" s="138" t="s">
        <v>9213</v>
      </c>
      <c r="E475" s="19"/>
    </row>
    <row r="476" spans="1:5" ht="19.8">
      <c r="A476" s="144" t="s">
        <v>7230</v>
      </c>
      <c r="B476" s="121" t="s">
        <v>7231</v>
      </c>
      <c r="C476" s="121" t="s">
        <v>1114</v>
      </c>
      <c r="D476" s="138" t="s">
        <v>9216</v>
      </c>
      <c r="E476" s="19"/>
    </row>
    <row r="477" spans="1:5" ht="19.8">
      <c r="A477" s="144" t="s">
        <v>8138</v>
      </c>
      <c r="B477" s="121" t="s">
        <v>8139</v>
      </c>
      <c r="C477" s="121" t="s">
        <v>1331</v>
      </c>
      <c r="D477" s="138" t="s">
        <v>9220</v>
      </c>
      <c r="E477" s="19"/>
    </row>
    <row r="478" spans="1:5" ht="19.8">
      <c r="A478" s="144" t="s">
        <v>8132</v>
      </c>
      <c r="B478" s="121" t="s">
        <v>8133</v>
      </c>
      <c r="C478" s="121" t="s">
        <v>1293</v>
      </c>
      <c r="D478" s="138" t="s">
        <v>9224</v>
      </c>
      <c r="E478" s="19"/>
    </row>
    <row r="479" spans="1:5" ht="19.8">
      <c r="A479" s="144" t="s">
        <v>7217</v>
      </c>
      <c r="B479" s="121" t="s">
        <v>7218</v>
      </c>
      <c r="C479" s="121" t="s">
        <v>1114</v>
      </c>
      <c r="D479" s="138" t="s">
        <v>9228</v>
      </c>
      <c r="E479" s="19"/>
    </row>
    <row r="480" spans="1:5" ht="19.8">
      <c r="A480" s="144" t="s">
        <v>7916</v>
      </c>
      <c r="B480" s="121" t="s">
        <v>7917</v>
      </c>
      <c r="C480" s="121" t="s">
        <v>1115</v>
      </c>
      <c r="D480" s="138" t="s">
        <v>9232</v>
      </c>
      <c r="E480" s="19"/>
    </row>
    <row r="481" spans="1:5" ht="19.8">
      <c r="A481" s="144">
        <v>587400</v>
      </c>
      <c r="B481" s="121" t="s">
        <v>383</v>
      </c>
      <c r="C481" s="121" t="s">
        <v>1117</v>
      </c>
      <c r="D481" s="138" t="s">
        <v>9235</v>
      </c>
      <c r="E481" s="19"/>
    </row>
    <row r="482" spans="1:5" ht="19.8">
      <c r="A482" s="144" t="s">
        <v>8650</v>
      </c>
      <c r="B482" s="121" t="s">
        <v>8651</v>
      </c>
      <c r="C482" s="121" t="s">
        <v>6532</v>
      </c>
      <c r="D482" s="138" t="s">
        <v>9238</v>
      </c>
      <c r="E482" s="19"/>
    </row>
    <row r="483" spans="1:5" ht="19.8">
      <c r="A483" s="144" t="s">
        <v>1319</v>
      </c>
      <c r="B483" s="121" t="s">
        <v>1320</v>
      </c>
      <c r="C483" s="121" t="s">
        <v>1310</v>
      </c>
      <c r="D483" s="138" t="s">
        <v>3236</v>
      </c>
      <c r="E483" s="19"/>
    </row>
    <row r="484" spans="1:5" ht="19.8">
      <c r="A484" s="144">
        <v>650058</v>
      </c>
      <c r="B484" s="121" t="s">
        <v>8360</v>
      </c>
      <c r="C484" s="121" t="s">
        <v>1096</v>
      </c>
      <c r="D484" s="138" t="s">
        <v>9245</v>
      </c>
      <c r="E484" s="19"/>
    </row>
    <row r="485" spans="1:5" ht="19.8">
      <c r="A485" s="144" t="s">
        <v>7902</v>
      </c>
      <c r="B485" s="121" t="s">
        <v>7903</v>
      </c>
      <c r="C485" s="121" t="s">
        <v>1114</v>
      </c>
      <c r="D485" s="138" t="s">
        <v>9248</v>
      </c>
      <c r="E485" s="19"/>
    </row>
    <row r="486" spans="1:5" ht="19.8">
      <c r="A486" s="144" t="s">
        <v>8773</v>
      </c>
      <c r="B486" s="121" t="s">
        <v>8774</v>
      </c>
      <c r="C486" s="121" t="s">
        <v>1117</v>
      </c>
      <c r="D486" s="138" t="s">
        <v>9252</v>
      </c>
      <c r="E486" s="19"/>
    </row>
    <row r="487" spans="1:5" ht="19.8">
      <c r="A487" s="144">
        <v>640024</v>
      </c>
      <c r="B487" s="121" t="s">
        <v>8350</v>
      </c>
      <c r="C487" s="121" t="s">
        <v>11228</v>
      </c>
      <c r="D487" s="138" t="s">
        <v>9256</v>
      </c>
      <c r="E487" s="19"/>
    </row>
    <row r="488" spans="1:5" ht="19.8">
      <c r="A488" s="144" t="s">
        <v>6901</v>
      </c>
      <c r="B488" s="121" t="s">
        <v>6902</v>
      </c>
      <c r="C488" s="121" t="s">
        <v>6506</v>
      </c>
      <c r="D488" s="138" t="s">
        <v>9259</v>
      </c>
      <c r="E488" s="19"/>
    </row>
    <row r="489" spans="1:5" ht="19.8">
      <c r="A489" s="144">
        <v>620335</v>
      </c>
      <c r="B489" s="121" t="s">
        <v>140</v>
      </c>
      <c r="C489" s="121" t="s">
        <v>1102</v>
      </c>
      <c r="D489" s="138" t="s">
        <v>9262</v>
      </c>
      <c r="E489" s="19"/>
    </row>
    <row r="490" spans="1:5" ht="19.8">
      <c r="A490" s="144" t="s">
        <v>7889</v>
      </c>
      <c r="B490" s="121" t="s">
        <v>7890</v>
      </c>
      <c r="C490" s="121" t="s">
        <v>1114</v>
      </c>
      <c r="D490" s="138" t="s">
        <v>9266</v>
      </c>
      <c r="E490" s="19"/>
    </row>
    <row r="491" spans="1:5" ht="19.8">
      <c r="A491" s="144" t="s">
        <v>6848</v>
      </c>
      <c r="B491" s="121" t="s">
        <v>6849</v>
      </c>
      <c r="C491" s="121" t="s">
        <v>1098</v>
      </c>
      <c r="D491" s="138" t="s">
        <v>9270</v>
      </c>
      <c r="E491" s="19"/>
    </row>
    <row r="492" spans="1:5" ht="19.8">
      <c r="A492" s="144" t="s">
        <v>8157</v>
      </c>
      <c r="B492" s="121" t="s">
        <v>8158</v>
      </c>
      <c r="C492" s="121" t="s">
        <v>1098</v>
      </c>
      <c r="D492" s="138" t="s">
        <v>9273</v>
      </c>
      <c r="E492" s="19"/>
    </row>
    <row r="493" spans="1:5" ht="19.8">
      <c r="A493" s="144">
        <v>650022</v>
      </c>
      <c r="B493" s="121" t="s">
        <v>5105</v>
      </c>
      <c r="C493" s="121" t="s">
        <v>1114</v>
      </c>
      <c r="D493" s="138" t="s">
        <v>5445</v>
      </c>
      <c r="E493" s="19"/>
    </row>
    <row r="494" spans="1:5" ht="19.8">
      <c r="A494" s="144" t="s">
        <v>8614</v>
      </c>
      <c r="B494" s="121" t="s">
        <v>8615</v>
      </c>
      <c r="C494" s="121" t="s">
        <v>6524</v>
      </c>
      <c r="D494" s="138" t="s">
        <v>9277</v>
      </c>
      <c r="E494" s="19"/>
    </row>
    <row r="495" spans="1:5" ht="19.8">
      <c r="A495" s="144" t="s">
        <v>7224</v>
      </c>
      <c r="B495" s="121" t="s">
        <v>7225</v>
      </c>
      <c r="C495" s="121" t="s">
        <v>1114</v>
      </c>
      <c r="D495" s="138" t="s">
        <v>9281</v>
      </c>
      <c r="E495" s="19"/>
    </row>
    <row r="496" spans="1:5" ht="19.8">
      <c r="A496" s="144" t="s">
        <v>7894</v>
      </c>
      <c r="B496" s="121" t="s">
        <v>7895</v>
      </c>
      <c r="C496" s="121" t="s">
        <v>1114</v>
      </c>
      <c r="D496" s="138" t="s">
        <v>9289</v>
      </c>
      <c r="E496" s="19"/>
    </row>
    <row r="497" spans="1:5" ht="19.8">
      <c r="A497" s="144" t="s">
        <v>7573</v>
      </c>
      <c r="B497" s="121" t="s">
        <v>7574</v>
      </c>
      <c r="C497" s="121" t="s">
        <v>6527</v>
      </c>
      <c r="D497" s="138" t="s">
        <v>9304</v>
      </c>
      <c r="E497" s="19"/>
    </row>
    <row r="498" spans="1:5" ht="19.8">
      <c r="A498" s="144">
        <v>608484</v>
      </c>
      <c r="B498" s="121" t="s">
        <v>389</v>
      </c>
      <c r="C498" s="121" t="s">
        <v>1114</v>
      </c>
      <c r="D498" s="138" t="s">
        <v>1063</v>
      </c>
      <c r="E498" s="19"/>
    </row>
    <row r="499" spans="1:5" ht="19.8">
      <c r="A499" s="144" t="s">
        <v>7900</v>
      </c>
      <c r="B499" s="121" t="s">
        <v>7901</v>
      </c>
      <c r="C499" s="121" t="s">
        <v>1114</v>
      </c>
      <c r="D499" s="138" t="s">
        <v>9310</v>
      </c>
      <c r="E499" s="19"/>
    </row>
    <row r="500" spans="1:5" ht="19.8">
      <c r="A500" s="144" t="s">
        <v>8791</v>
      </c>
      <c r="B500" s="121" t="s">
        <v>8792</v>
      </c>
      <c r="C500" s="121" t="s">
        <v>1123</v>
      </c>
      <c r="D500" s="138" t="s">
        <v>9314</v>
      </c>
      <c r="E500" s="19"/>
    </row>
    <row r="501" spans="1:5" ht="19.8">
      <c r="A501" s="144">
        <v>640037</v>
      </c>
      <c r="B501" s="121" t="s">
        <v>8352</v>
      </c>
      <c r="C501" s="121" t="s">
        <v>1093</v>
      </c>
      <c r="D501" s="138" t="s">
        <v>9317</v>
      </c>
      <c r="E501" s="19"/>
    </row>
    <row r="502" spans="1:5" ht="19.8">
      <c r="A502" s="144">
        <v>650020</v>
      </c>
      <c r="B502" s="121" t="s">
        <v>6508</v>
      </c>
      <c r="C502" s="121" t="s">
        <v>6506</v>
      </c>
      <c r="D502" s="138" t="s">
        <v>9322</v>
      </c>
      <c r="E502" s="19"/>
    </row>
    <row r="503" spans="1:5" ht="19.8">
      <c r="A503" s="144">
        <v>650062</v>
      </c>
      <c r="B503" s="121" t="s">
        <v>8376</v>
      </c>
      <c r="C503" s="121" t="s">
        <v>1112</v>
      </c>
      <c r="D503" s="138" t="s">
        <v>9325</v>
      </c>
      <c r="E503" s="19"/>
    </row>
    <row r="504" spans="1:5" ht="19.8">
      <c r="A504" s="144" t="s">
        <v>8394</v>
      </c>
      <c r="B504" s="121" t="s">
        <v>8395</v>
      </c>
      <c r="C504" s="121" t="s">
        <v>8387</v>
      </c>
      <c r="D504" s="138" t="s">
        <v>9329</v>
      </c>
      <c r="E504" s="19"/>
    </row>
    <row r="505" spans="1:5" ht="19.8">
      <c r="A505" s="144">
        <v>650064</v>
      </c>
      <c r="B505" s="121" t="s">
        <v>8367</v>
      </c>
      <c r="C505" s="121" t="s">
        <v>1097</v>
      </c>
      <c r="D505" s="138" t="s">
        <v>9333</v>
      </c>
      <c r="E505" s="19"/>
    </row>
    <row r="506" spans="1:5" ht="19.8">
      <c r="A506" s="144" t="s">
        <v>7204</v>
      </c>
      <c r="B506" s="121" t="s">
        <v>7205</v>
      </c>
      <c r="C506" s="121" t="s">
        <v>1113</v>
      </c>
      <c r="D506" s="138" t="s">
        <v>9338</v>
      </c>
      <c r="E506" s="19"/>
    </row>
    <row r="507" spans="1:5" ht="19.8">
      <c r="A507" s="144" t="s">
        <v>7476</v>
      </c>
      <c r="B507" s="121" t="s">
        <v>7477</v>
      </c>
      <c r="C507" s="121" t="s">
        <v>6523</v>
      </c>
      <c r="D507" s="138" t="s">
        <v>9341</v>
      </c>
      <c r="E507" s="19"/>
    </row>
    <row r="508" spans="1:5" ht="19.8">
      <c r="A508" s="144">
        <v>630037</v>
      </c>
      <c r="B508" s="121" t="s">
        <v>1101</v>
      </c>
      <c r="C508" s="121" t="s">
        <v>6526</v>
      </c>
      <c r="D508" s="138" t="s">
        <v>9345</v>
      </c>
      <c r="E508" s="19"/>
    </row>
    <row r="509" spans="1:5" ht="19.8">
      <c r="A509" s="144" t="s">
        <v>8808</v>
      </c>
      <c r="B509" s="121" t="s">
        <v>8809</v>
      </c>
      <c r="C509" s="121" t="s">
        <v>6527</v>
      </c>
      <c r="D509" s="138" t="s">
        <v>9353</v>
      </c>
      <c r="E509" s="19"/>
    </row>
    <row r="510" spans="1:5" ht="19.8">
      <c r="A510" s="144">
        <v>650033</v>
      </c>
      <c r="B510" s="121" t="s">
        <v>6521</v>
      </c>
      <c r="C510" s="121" t="s">
        <v>1123</v>
      </c>
      <c r="D510" s="138" t="s">
        <v>9356</v>
      </c>
      <c r="E510" s="19"/>
    </row>
    <row r="511" spans="1:5" ht="19.8">
      <c r="A511" s="144" t="s">
        <v>8235</v>
      </c>
      <c r="B511" s="121" t="s">
        <v>8236</v>
      </c>
      <c r="C511" s="121" t="s">
        <v>1117</v>
      </c>
      <c r="D511" s="138" t="s">
        <v>9363</v>
      </c>
      <c r="E511" s="19"/>
    </row>
    <row r="512" spans="1:5" ht="19.8">
      <c r="A512" s="144">
        <v>442151</v>
      </c>
      <c r="B512" s="121" t="s">
        <v>289</v>
      </c>
      <c r="C512" s="121" t="s">
        <v>1100</v>
      </c>
      <c r="D512" s="138" t="s">
        <v>9372</v>
      </c>
      <c r="E512" s="19"/>
    </row>
    <row r="513" spans="1:5" ht="19.8">
      <c r="A513" s="144">
        <v>431708</v>
      </c>
      <c r="B513" s="121" t="s">
        <v>70</v>
      </c>
      <c r="C513" s="121" t="s">
        <v>1102</v>
      </c>
      <c r="D513" s="138" t="s">
        <v>858</v>
      </c>
      <c r="E513" s="19"/>
    </row>
    <row r="514" spans="1:5" ht="19.8">
      <c r="A514" s="144" t="s">
        <v>9393</v>
      </c>
      <c r="B514" s="121" t="s">
        <v>7596</v>
      </c>
      <c r="C514" s="121" t="s">
        <v>6532</v>
      </c>
      <c r="D514" s="138" t="s">
        <v>9394</v>
      </c>
      <c r="E514" s="19"/>
    </row>
    <row r="515" spans="1:5" ht="19.8">
      <c r="A515" s="144" t="s">
        <v>8517</v>
      </c>
      <c r="B515" s="121" t="s">
        <v>6783</v>
      </c>
      <c r="C515" s="121" t="s">
        <v>1111</v>
      </c>
      <c r="D515" s="138" t="s">
        <v>9399</v>
      </c>
      <c r="E515" s="19"/>
    </row>
    <row r="516" spans="1:5" ht="19.8">
      <c r="A516" s="144" t="s">
        <v>7854</v>
      </c>
      <c r="B516" s="121" t="s">
        <v>7855</v>
      </c>
      <c r="C516" s="121" t="s">
        <v>1109</v>
      </c>
      <c r="D516" s="138" t="s">
        <v>9403</v>
      </c>
      <c r="E516" s="19"/>
    </row>
    <row r="517" spans="1:5" ht="19.8">
      <c r="A517" s="144" t="s">
        <v>6827</v>
      </c>
      <c r="B517" s="121" t="s">
        <v>6828</v>
      </c>
      <c r="C517" s="121" t="s">
        <v>1093</v>
      </c>
      <c r="D517" s="138" t="s">
        <v>9409</v>
      </c>
      <c r="E517" s="19"/>
    </row>
    <row r="518" spans="1:5" ht="19.8">
      <c r="A518" s="144">
        <v>620384</v>
      </c>
      <c r="B518" s="121" t="s">
        <v>131</v>
      </c>
      <c r="C518" s="121" t="s">
        <v>1119</v>
      </c>
      <c r="D518" s="138" t="s">
        <v>2482</v>
      </c>
      <c r="E518" s="19"/>
    </row>
    <row r="519" spans="1:5" ht="19.8">
      <c r="A519" s="144">
        <v>545114</v>
      </c>
      <c r="B519" s="121" t="s">
        <v>128</v>
      </c>
      <c r="C519" s="121" t="s">
        <v>1118</v>
      </c>
      <c r="D519" s="138" t="s">
        <v>2796</v>
      </c>
      <c r="E519" s="19"/>
    </row>
    <row r="520" spans="1:5" ht="19.8">
      <c r="A520" s="144" t="s">
        <v>7898</v>
      </c>
      <c r="B520" s="121" t="s">
        <v>7899</v>
      </c>
      <c r="C520" s="121" t="s">
        <v>1114</v>
      </c>
      <c r="D520" s="138" t="s">
        <v>9426</v>
      </c>
      <c r="E520" s="19"/>
    </row>
    <row r="521" spans="1:5" ht="19.8">
      <c r="A521" s="144" t="s">
        <v>7910</v>
      </c>
      <c r="B521" s="121" t="s">
        <v>7911</v>
      </c>
      <c r="C521" s="121" t="s">
        <v>1114</v>
      </c>
      <c r="D521" s="138" t="s">
        <v>9433</v>
      </c>
      <c r="E521" s="19"/>
    </row>
    <row r="522" spans="1:5" ht="19.8">
      <c r="A522" s="144" t="s">
        <v>8511</v>
      </c>
      <c r="B522" s="121" t="s">
        <v>8512</v>
      </c>
      <c r="C522" s="121" t="s">
        <v>1109</v>
      </c>
      <c r="D522" s="138" t="s">
        <v>9436</v>
      </c>
      <c r="E522" s="19"/>
    </row>
    <row r="523" spans="1:5" ht="19.8">
      <c r="A523" s="144">
        <v>650059</v>
      </c>
      <c r="B523" s="121" t="s">
        <v>10134</v>
      </c>
      <c r="C523" s="121" t="s">
        <v>1094</v>
      </c>
      <c r="D523" s="138" t="s">
        <v>9439</v>
      </c>
      <c r="E523" s="19"/>
    </row>
    <row r="524" spans="1:5" ht="19.8">
      <c r="A524" s="144" t="s">
        <v>8185</v>
      </c>
      <c r="B524" s="121" t="s">
        <v>8186</v>
      </c>
      <c r="C524" s="121" t="s">
        <v>1104</v>
      </c>
      <c r="D524" s="138" t="s">
        <v>9442</v>
      </c>
      <c r="E524" s="19"/>
    </row>
    <row r="525" spans="1:5" ht="19.8">
      <c r="A525" s="144" t="s">
        <v>6999</v>
      </c>
      <c r="B525" s="121" t="s">
        <v>7000</v>
      </c>
      <c r="C525" s="121" t="s">
        <v>1104</v>
      </c>
      <c r="D525" s="138" t="s">
        <v>9446</v>
      </c>
      <c r="E525" s="19"/>
    </row>
    <row r="526" spans="1:5" ht="19.8">
      <c r="A526" s="144" t="s">
        <v>8294</v>
      </c>
      <c r="B526" s="121" t="s">
        <v>8295</v>
      </c>
      <c r="C526" s="121" t="s">
        <v>6532</v>
      </c>
      <c r="D526" s="138" t="s">
        <v>9462</v>
      </c>
      <c r="E526" s="19"/>
    </row>
    <row r="527" spans="1:5" ht="19.8">
      <c r="A527" s="144" t="s">
        <v>9465</v>
      </c>
      <c r="B527" s="121" t="s">
        <v>5120</v>
      </c>
      <c r="C527" s="121" t="s">
        <v>1120</v>
      </c>
      <c r="D527" s="138" t="s">
        <v>9466</v>
      </c>
      <c r="E527" s="19"/>
    </row>
    <row r="528" spans="1:5" ht="19.8">
      <c r="A528" s="144">
        <v>650057</v>
      </c>
      <c r="B528" s="121" t="s">
        <v>8365</v>
      </c>
      <c r="C528" s="121" t="s">
        <v>1097</v>
      </c>
      <c r="D528" s="138" t="s">
        <v>9470</v>
      </c>
      <c r="E528" s="19"/>
    </row>
    <row r="529" spans="1:5" ht="19.8">
      <c r="A529" s="144" t="s">
        <v>7759</v>
      </c>
      <c r="B529" s="121" t="s">
        <v>8695</v>
      </c>
      <c r="C529" s="121" t="s">
        <v>10799</v>
      </c>
      <c r="D529" s="138" t="s">
        <v>9474</v>
      </c>
      <c r="E529" s="19"/>
    </row>
    <row r="530" spans="1:5" ht="19.8">
      <c r="A530" s="144" t="s">
        <v>8459</v>
      </c>
      <c r="B530" s="121" t="s">
        <v>650</v>
      </c>
      <c r="C530" s="121" t="s">
        <v>6506</v>
      </c>
      <c r="D530" s="138" t="s">
        <v>9476</v>
      </c>
      <c r="E530" s="19"/>
    </row>
    <row r="531" spans="1:5" ht="19.8">
      <c r="A531" s="144">
        <v>650021</v>
      </c>
      <c r="B531" s="121" t="s">
        <v>6511</v>
      </c>
      <c r="C531" s="121" t="s">
        <v>1113</v>
      </c>
      <c r="D531" s="138" t="s">
        <v>9478</v>
      </c>
      <c r="E531" s="19"/>
    </row>
    <row r="532" spans="1:5" ht="19.8">
      <c r="A532" s="144" t="s">
        <v>6949</v>
      </c>
      <c r="B532" s="121" t="s">
        <v>6950</v>
      </c>
      <c r="C532" s="121" t="s">
        <v>1103</v>
      </c>
      <c r="D532" s="138" t="s">
        <v>9483</v>
      </c>
      <c r="E532" s="19"/>
    </row>
    <row r="533" spans="1:5" ht="19.8">
      <c r="A533" s="144" t="s">
        <v>8641</v>
      </c>
      <c r="B533" s="121" t="s">
        <v>659</v>
      </c>
      <c r="C533" s="121" t="s">
        <v>6528</v>
      </c>
      <c r="D533" s="138" t="s">
        <v>720</v>
      </c>
      <c r="E533" s="19"/>
    </row>
    <row r="534" spans="1:5" ht="19.8">
      <c r="A534" s="144" t="s">
        <v>8719</v>
      </c>
      <c r="B534" s="121" t="s">
        <v>8720</v>
      </c>
      <c r="C534" s="121" t="s">
        <v>1118</v>
      </c>
      <c r="D534" s="138" t="s">
        <v>9490</v>
      </c>
      <c r="E534" s="19"/>
    </row>
    <row r="535" spans="1:5" ht="19.8">
      <c r="A535" s="144" t="s">
        <v>8243</v>
      </c>
      <c r="B535" s="121" t="s">
        <v>8244</v>
      </c>
      <c r="C535" s="121" t="s">
        <v>1118</v>
      </c>
      <c r="D535" s="138" t="s">
        <v>9494</v>
      </c>
      <c r="E535" s="19"/>
    </row>
    <row r="536" spans="1:5" ht="19.8">
      <c r="A536" s="144" t="s">
        <v>7185</v>
      </c>
      <c r="B536" s="121" t="s">
        <v>7186</v>
      </c>
      <c r="C536" s="121" t="s">
        <v>1108</v>
      </c>
      <c r="D536" s="138" t="s">
        <v>9499</v>
      </c>
      <c r="E536" s="19"/>
    </row>
    <row r="537" spans="1:5" ht="19.8">
      <c r="A537" s="144">
        <v>597516</v>
      </c>
      <c r="B537" s="121" t="s">
        <v>151</v>
      </c>
      <c r="C537" s="121" t="s">
        <v>1107</v>
      </c>
      <c r="D537" s="138" t="s">
        <v>9509</v>
      </c>
      <c r="E537" s="19"/>
    </row>
    <row r="538" spans="1:5" ht="19.8">
      <c r="A538" s="144" t="s">
        <v>7999</v>
      </c>
      <c r="B538" s="121" t="s">
        <v>8000</v>
      </c>
      <c r="C538" s="121" t="s">
        <v>1119</v>
      </c>
      <c r="D538" s="138" t="s">
        <v>9512</v>
      </c>
      <c r="E538" s="19"/>
    </row>
    <row r="539" spans="1:5" ht="19.8">
      <c r="A539" s="144" t="s">
        <v>8284</v>
      </c>
      <c r="B539" s="121" t="s">
        <v>8285</v>
      </c>
      <c r="C539" s="121" t="s">
        <v>6527</v>
      </c>
      <c r="D539" s="138" t="s">
        <v>9529</v>
      </c>
      <c r="E539" s="19"/>
    </row>
    <row r="540" spans="1:5" ht="19.8">
      <c r="A540" s="144">
        <v>640079</v>
      </c>
      <c r="B540" s="121" t="s">
        <v>704</v>
      </c>
      <c r="C540" s="121" t="s">
        <v>6529</v>
      </c>
      <c r="D540" s="138" t="s">
        <v>9533</v>
      </c>
      <c r="E540" s="19"/>
    </row>
    <row r="541" spans="1:5" ht="19.8">
      <c r="A541" s="144" t="s">
        <v>8771</v>
      </c>
      <c r="B541" s="121" t="s">
        <v>8772</v>
      </c>
      <c r="C541" s="121" t="s">
        <v>1117</v>
      </c>
      <c r="D541" s="138" t="s">
        <v>9547</v>
      </c>
      <c r="E541" s="19"/>
    </row>
    <row r="542" spans="1:5" ht="19.8">
      <c r="A542" s="144" t="s">
        <v>8080</v>
      </c>
      <c r="B542" s="121" t="s">
        <v>8081</v>
      </c>
      <c r="C542" s="121" t="s">
        <v>6527</v>
      </c>
      <c r="D542" s="138" t="s">
        <v>9551</v>
      </c>
      <c r="E542" s="19"/>
    </row>
    <row r="543" spans="1:5" ht="19.8">
      <c r="A543" s="144" t="s">
        <v>8717</v>
      </c>
      <c r="B543" s="121" t="s">
        <v>8718</v>
      </c>
      <c r="C543" s="121" t="s">
        <v>1118</v>
      </c>
      <c r="D543" s="138" t="s">
        <v>9555</v>
      </c>
      <c r="E543" s="19"/>
    </row>
    <row r="544" spans="1:5" ht="19.8">
      <c r="A544" s="144">
        <v>640059</v>
      </c>
      <c r="B544" s="121" t="s">
        <v>678</v>
      </c>
      <c r="C544" s="121" t="s">
        <v>6527</v>
      </c>
      <c r="D544" s="138" t="s">
        <v>729</v>
      </c>
      <c r="E544" s="19"/>
    </row>
    <row r="545" spans="1:5" ht="19.8">
      <c r="A545" s="144" t="s">
        <v>6318</v>
      </c>
      <c r="B545" s="121" t="s">
        <v>5126</v>
      </c>
      <c r="C545" s="121" t="s">
        <v>6525</v>
      </c>
      <c r="D545" s="138" t="s">
        <v>9571</v>
      </c>
      <c r="E545" s="19"/>
    </row>
    <row r="546" spans="1:5" ht="19.8">
      <c r="A546" s="144" t="s">
        <v>7041</v>
      </c>
      <c r="B546" s="121" t="s">
        <v>7042</v>
      </c>
      <c r="C546" s="121" t="s">
        <v>1105</v>
      </c>
      <c r="D546" s="138" t="s">
        <v>9581</v>
      </c>
      <c r="E546" s="19"/>
    </row>
    <row r="547" spans="1:5" ht="19.8">
      <c r="A547" s="144">
        <v>514454</v>
      </c>
      <c r="B547" s="121" t="s">
        <v>108</v>
      </c>
      <c r="C547" s="121" t="s">
        <v>1108</v>
      </c>
      <c r="D547" s="138" t="s">
        <v>9575</v>
      </c>
      <c r="E547" s="19"/>
    </row>
    <row r="548" spans="1:5" ht="19.8">
      <c r="A548" s="144" t="s">
        <v>7872</v>
      </c>
      <c r="B548" s="121" t="s">
        <v>7873</v>
      </c>
      <c r="C548" s="121" t="s">
        <v>1107</v>
      </c>
      <c r="D548" s="138" t="s">
        <v>9588</v>
      </c>
      <c r="E548" s="19"/>
    </row>
    <row r="549" spans="1:5" ht="19.8">
      <c r="A549" s="144" t="s">
        <v>7840</v>
      </c>
      <c r="B549" s="121" t="s">
        <v>7841</v>
      </c>
      <c r="C549" s="121" t="s">
        <v>1104</v>
      </c>
      <c r="D549" s="138" t="s">
        <v>9595</v>
      </c>
      <c r="E549" s="19"/>
    </row>
    <row r="550" spans="1:5" ht="19.8">
      <c r="A550" s="144" t="s">
        <v>7357</v>
      </c>
      <c r="B550" s="121" t="s">
        <v>7358</v>
      </c>
      <c r="C550" s="121" t="s">
        <v>1119</v>
      </c>
      <c r="D550" s="138" t="s">
        <v>9601</v>
      </c>
      <c r="E550" s="19"/>
    </row>
    <row r="551" spans="1:5" ht="19.8">
      <c r="A551" s="144" t="s">
        <v>8009</v>
      </c>
      <c r="B551" s="121" t="s">
        <v>8010</v>
      </c>
      <c r="C551" s="121" t="s">
        <v>1119</v>
      </c>
      <c r="D551" s="138" t="s">
        <v>9605</v>
      </c>
      <c r="E551" s="19"/>
    </row>
    <row r="552" spans="1:5" ht="19.8">
      <c r="A552" s="144" t="s">
        <v>7418</v>
      </c>
      <c r="B552" s="121" t="s">
        <v>7419</v>
      </c>
      <c r="C552" s="121" t="s">
        <v>1123</v>
      </c>
      <c r="D552" s="138" t="s">
        <v>9609</v>
      </c>
      <c r="E552" s="19"/>
    </row>
    <row r="553" spans="1:5" ht="19.8">
      <c r="A553" s="144" t="s">
        <v>7420</v>
      </c>
      <c r="B553" s="121" t="s">
        <v>7421</v>
      </c>
      <c r="C553" s="121" t="s">
        <v>1123</v>
      </c>
      <c r="D553" s="138" t="s">
        <v>9611</v>
      </c>
      <c r="E553" s="19"/>
    </row>
    <row r="554" spans="1:5" ht="19.8">
      <c r="A554" s="144" t="s">
        <v>8505</v>
      </c>
      <c r="B554" s="121" t="s">
        <v>8506</v>
      </c>
      <c r="C554" s="121" t="s">
        <v>1109</v>
      </c>
      <c r="D554" s="138" t="s">
        <v>9614</v>
      </c>
      <c r="E554" s="19"/>
    </row>
    <row r="555" spans="1:5" ht="19.8">
      <c r="A555" s="144" t="s">
        <v>8652</v>
      </c>
      <c r="B555" s="121" t="s">
        <v>8653</v>
      </c>
      <c r="C555" s="121" t="s">
        <v>6532</v>
      </c>
      <c r="D555" s="138" t="s">
        <v>9618</v>
      </c>
      <c r="E555" s="19"/>
    </row>
    <row r="556" spans="1:5" ht="19.8">
      <c r="A556" s="144" t="s">
        <v>7527</v>
      </c>
      <c r="B556" s="121" t="s">
        <v>7528</v>
      </c>
      <c r="C556" s="121" t="s">
        <v>6527</v>
      </c>
      <c r="D556" s="138" t="s">
        <v>9626</v>
      </c>
      <c r="E556" s="19"/>
    </row>
    <row r="557" spans="1:5" ht="19.8">
      <c r="A557" s="144" t="s">
        <v>8761</v>
      </c>
      <c r="B557" s="121" t="s">
        <v>8762</v>
      </c>
      <c r="C557" s="121" t="s">
        <v>1107</v>
      </c>
      <c r="D557" s="138" t="s">
        <v>9630</v>
      </c>
      <c r="E557" s="19"/>
    </row>
    <row r="558" spans="1:5" ht="19.8">
      <c r="A558" s="144" t="s">
        <v>7013</v>
      </c>
      <c r="B558" s="121" t="s">
        <v>7014</v>
      </c>
      <c r="C558" s="121" t="s">
        <v>1104</v>
      </c>
      <c r="D558" s="138" t="s">
        <v>9633</v>
      </c>
      <c r="E558" s="19"/>
    </row>
    <row r="559" spans="1:5" ht="19.8">
      <c r="A559" s="144">
        <v>534912</v>
      </c>
      <c r="B559" s="121" t="s">
        <v>378</v>
      </c>
      <c r="C559" s="121" t="s">
        <v>1117</v>
      </c>
      <c r="D559" s="138" t="s">
        <v>1056</v>
      </c>
      <c r="E559" s="19"/>
    </row>
    <row r="560" spans="1:5" ht="19.8">
      <c r="A560" s="144" t="s">
        <v>7818</v>
      </c>
      <c r="B560" s="121" t="s">
        <v>7819</v>
      </c>
      <c r="C560" s="121" t="s">
        <v>1103</v>
      </c>
      <c r="D560" s="138" t="s">
        <v>9643</v>
      </c>
      <c r="E560" s="19"/>
    </row>
    <row r="561" spans="1:5" ht="19.8">
      <c r="A561" s="144" t="s">
        <v>8586</v>
      </c>
      <c r="B561" s="121" t="s">
        <v>8587</v>
      </c>
      <c r="C561" s="121" t="s">
        <v>1123</v>
      </c>
      <c r="D561" s="138" t="s">
        <v>9645</v>
      </c>
      <c r="E561" s="19"/>
    </row>
    <row r="562" spans="1:5" ht="19.8">
      <c r="A562" s="144" t="s">
        <v>1145</v>
      </c>
      <c r="B562" s="121" t="s">
        <v>1146</v>
      </c>
      <c r="C562" s="121" t="s">
        <v>1142</v>
      </c>
      <c r="D562" s="138" t="s">
        <v>9649</v>
      </c>
      <c r="E562" s="19"/>
    </row>
    <row r="563" spans="1:5" ht="19.8">
      <c r="A563" s="144" t="s">
        <v>7575</v>
      </c>
      <c r="B563" s="121" t="s">
        <v>7576</v>
      </c>
      <c r="C563" s="121" t="s">
        <v>6530</v>
      </c>
      <c r="D563" s="138" t="s">
        <v>9652</v>
      </c>
      <c r="E563" s="19"/>
    </row>
    <row r="564" spans="1:5" ht="19.8">
      <c r="A564" s="144" t="s">
        <v>7075</v>
      </c>
      <c r="B564" s="121" t="s">
        <v>5485</v>
      </c>
      <c r="C564" s="121" t="s">
        <v>1107</v>
      </c>
      <c r="D564" s="138" t="s">
        <v>5487</v>
      </c>
      <c r="E564" s="19"/>
    </row>
    <row r="565" spans="1:5" ht="19.8">
      <c r="A565" s="144">
        <v>628915</v>
      </c>
      <c r="B565" s="121" t="s">
        <v>164</v>
      </c>
      <c r="C565" s="121" t="s">
        <v>1107</v>
      </c>
      <c r="D565" s="138" t="s">
        <v>9661</v>
      </c>
      <c r="E565" s="19"/>
    </row>
    <row r="566" spans="1:5" ht="19.8">
      <c r="A566" s="144" t="s">
        <v>8727</v>
      </c>
      <c r="B566" s="121" t="s">
        <v>8728</v>
      </c>
      <c r="C566" s="121" t="s">
        <v>6532</v>
      </c>
      <c r="D566" s="138" t="s">
        <v>9671</v>
      </c>
      <c r="E566" s="19"/>
    </row>
    <row r="567" spans="1:5" ht="19.8">
      <c r="A567" s="144" t="s">
        <v>8814</v>
      </c>
      <c r="B567" s="121" t="s">
        <v>8815</v>
      </c>
      <c r="C567" s="121" t="s">
        <v>6532</v>
      </c>
      <c r="D567" s="138" t="s">
        <v>9674</v>
      </c>
      <c r="E567" s="19"/>
    </row>
    <row r="568" spans="1:5" ht="19.8">
      <c r="A568" s="144">
        <v>597481</v>
      </c>
      <c r="B568" s="121" t="s">
        <v>582</v>
      </c>
      <c r="C568" s="121" t="s">
        <v>11228</v>
      </c>
      <c r="D568" s="138" t="s">
        <v>1636</v>
      </c>
      <c r="E568" s="19"/>
    </row>
    <row r="569" spans="1:5" ht="19.8">
      <c r="A569" s="144" t="s">
        <v>7832</v>
      </c>
      <c r="B569" s="121" t="s">
        <v>7833</v>
      </c>
      <c r="C569" s="121" t="s">
        <v>1103</v>
      </c>
      <c r="D569" s="138" t="s">
        <v>9683</v>
      </c>
      <c r="E569" s="19"/>
    </row>
    <row r="570" spans="1:5" ht="19.8">
      <c r="A570" s="144" t="s">
        <v>7997</v>
      </c>
      <c r="B570" s="121" t="s">
        <v>7998</v>
      </c>
      <c r="C570" s="121" t="s">
        <v>1119</v>
      </c>
      <c r="D570" s="138" t="s">
        <v>9689</v>
      </c>
      <c r="E570" s="19"/>
    </row>
    <row r="571" spans="1:5" ht="19.8">
      <c r="A571" s="144" t="s">
        <v>6911</v>
      </c>
      <c r="B571" s="121" t="s">
        <v>6912</v>
      </c>
      <c r="C571" s="121" t="s">
        <v>6506</v>
      </c>
      <c r="D571" s="138" t="s">
        <v>9692</v>
      </c>
      <c r="E571" s="19"/>
    </row>
    <row r="572" spans="1:5" ht="19.8">
      <c r="A572" s="144" t="s">
        <v>7033</v>
      </c>
      <c r="B572" s="121" t="s">
        <v>7034</v>
      </c>
      <c r="C572" s="121" t="s">
        <v>1105</v>
      </c>
      <c r="D572" s="138" t="s">
        <v>9695</v>
      </c>
      <c r="E572" s="19"/>
    </row>
    <row r="573" spans="1:5" ht="19.8">
      <c r="A573" s="144" t="s">
        <v>7232</v>
      </c>
      <c r="B573" s="121" t="s">
        <v>7233</v>
      </c>
      <c r="C573" s="121" t="s">
        <v>1114</v>
      </c>
      <c r="D573" s="138" t="s">
        <v>9699</v>
      </c>
      <c r="E573" s="19"/>
    </row>
    <row r="574" spans="1:5" ht="19.8">
      <c r="A574" s="144" t="s">
        <v>6729</v>
      </c>
      <c r="B574" s="121" t="s">
        <v>6730</v>
      </c>
      <c r="C574" s="121" t="s">
        <v>1114</v>
      </c>
      <c r="D574" s="138" t="s">
        <v>9703</v>
      </c>
      <c r="E574" s="19"/>
    </row>
    <row r="575" spans="1:5" ht="19.8">
      <c r="A575" s="144" t="s">
        <v>7566</v>
      </c>
      <c r="B575" s="121" t="s">
        <v>7567</v>
      </c>
      <c r="C575" s="121" t="s">
        <v>6528</v>
      </c>
      <c r="D575" s="138" t="s">
        <v>9718</v>
      </c>
      <c r="E575" s="19"/>
    </row>
    <row r="576" spans="1:5" ht="19.8">
      <c r="A576" s="144">
        <v>650002</v>
      </c>
      <c r="B576" s="121" t="s">
        <v>8349</v>
      </c>
      <c r="C576" s="121" t="s">
        <v>11218</v>
      </c>
      <c r="D576" s="138" t="s">
        <v>5975</v>
      </c>
      <c r="E576" s="19"/>
    </row>
    <row r="577" spans="1:5" ht="19.8">
      <c r="A577" s="144" t="s">
        <v>6887</v>
      </c>
      <c r="B577" s="121" t="s">
        <v>6888</v>
      </c>
      <c r="C577" s="121" t="s">
        <v>6506</v>
      </c>
      <c r="D577" s="138" t="s">
        <v>9726</v>
      </c>
      <c r="E577" s="19"/>
    </row>
    <row r="578" spans="1:5" ht="19.8">
      <c r="A578" s="144">
        <v>620356</v>
      </c>
      <c r="B578" s="121" t="s">
        <v>179</v>
      </c>
      <c r="C578" s="121" t="s">
        <v>1114</v>
      </c>
      <c r="D578" s="138" t="s">
        <v>9729</v>
      </c>
      <c r="E578" s="19"/>
    </row>
    <row r="579" spans="1:5" ht="19.8">
      <c r="A579" s="144" t="s">
        <v>7106</v>
      </c>
      <c r="B579" s="121" t="s">
        <v>7107</v>
      </c>
      <c r="C579" s="121" t="s">
        <v>1107</v>
      </c>
      <c r="D579" s="138" t="s">
        <v>9733</v>
      </c>
      <c r="E579" s="19"/>
    </row>
    <row r="580" spans="1:5" ht="19.8">
      <c r="A580" s="144" t="s">
        <v>6798</v>
      </c>
      <c r="B580" s="121" t="s">
        <v>6799</v>
      </c>
      <c r="C580" s="121" t="s">
        <v>6494</v>
      </c>
      <c r="D580" s="138" t="s">
        <v>9742</v>
      </c>
      <c r="E580" s="19"/>
    </row>
    <row r="581" spans="1:5" ht="19.8">
      <c r="A581" s="144">
        <v>650017</v>
      </c>
      <c r="B581" s="121" t="s">
        <v>5095</v>
      </c>
      <c r="C581" s="121" t="s">
        <v>1107</v>
      </c>
      <c r="D581" s="138" t="s">
        <v>9746</v>
      </c>
      <c r="E581" s="19"/>
    </row>
    <row r="582" spans="1:5" ht="19.8">
      <c r="A582" s="144" t="s">
        <v>6678</v>
      </c>
      <c r="B582" s="121" t="s">
        <v>6679</v>
      </c>
      <c r="C582" s="121" t="s">
        <v>6669</v>
      </c>
      <c r="D582" s="138" t="s">
        <v>9751</v>
      </c>
      <c r="E582" s="19"/>
    </row>
    <row r="583" spans="1:5" ht="19.8">
      <c r="A583" s="144" t="s">
        <v>8699</v>
      </c>
      <c r="B583" s="121" t="s">
        <v>8700</v>
      </c>
      <c r="C583" s="121" t="s">
        <v>1093</v>
      </c>
      <c r="D583" s="138" t="s">
        <v>9755</v>
      </c>
      <c r="E583" s="19"/>
    </row>
    <row r="584" spans="1:5" ht="19.8">
      <c r="A584" s="144" t="s">
        <v>6756</v>
      </c>
      <c r="B584" s="121" t="s">
        <v>6757</v>
      </c>
      <c r="C584" s="121" t="s">
        <v>6506</v>
      </c>
      <c r="D584" s="138" t="s">
        <v>9759</v>
      </c>
      <c r="E584" s="19"/>
    </row>
    <row r="585" spans="1:5" ht="19.8">
      <c r="A585" s="144">
        <v>640055</v>
      </c>
      <c r="B585" s="121" t="s">
        <v>672</v>
      </c>
      <c r="C585" s="121" t="s">
        <v>6530</v>
      </c>
      <c r="D585" s="138" t="s">
        <v>9762</v>
      </c>
      <c r="E585" s="19"/>
    </row>
    <row r="586" spans="1:5" ht="19.8">
      <c r="A586" s="144">
        <v>640093</v>
      </c>
      <c r="B586" s="121" t="s">
        <v>6518</v>
      </c>
      <c r="C586" s="121" t="s">
        <v>1121</v>
      </c>
      <c r="D586" s="138" t="s">
        <v>9765</v>
      </c>
      <c r="E586" s="19"/>
    </row>
    <row r="587" spans="1:5" ht="19.8">
      <c r="A587" s="144">
        <v>650007</v>
      </c>
      <c r="B587" s="121" t="s">
        <v>515</v>
      </c>
      <c r="C587" s="121" t="s">
        <v>1089</v>
      </c>
      <c r="D587" s="138" t="s">
        <v>1641</v>
      </c>
      <c r="E587" s="19"/>
    </row>
    <row r="588" spans="1:5" ht="19.8">
      <c r="A588" s="144" t="s">
        <v>6758</v>
      </c>
      <c r="B588" s="121" t="s">
        <v>6759</v>
      </c>
      <c r="C588" s="121" t="s">
        <v>11229</v>
      </c>
      <c r="D588" s="138" t="s">
        <v>9770</v>
      </c>
      <c r="E588" s="19"/>
    </row>
    <row r="589" spans="1:5" ht="19.8">
      <c r="A589" s="144" t="s">
        <v>6786</v>
      </c>
      <c r="B589" s="121" t="s">
        <v>6787</v>
      </c>
      <c r="C589" s="121" t="s">
        <v>6494</v>
      </c>
      <c r="D589" s="138" t="s">
        <v>9778</v>
      </c>
      <c r="E589" s="19"/>
    </row>
    <row r="590" spans="1:5" ht="19.8">
      <c r="A590" s="144" t="s">
        <v>8425</v>
      </c>
      <c r="B590" s="121" t="s">
        <v>8426</v>
      </c>
      <c r="C590" s="121" t="s">
        <v>11229</v>
      </c>
      <c r="D590" s="138" t="s">
        <v>9785</v>
      </c>
      <c r="E590" s="19"/>
    </row>
    <row r="591" spans="1:5" ht="19.8">
      <c r="A591" s="144" t="s">
        <v>8423</v>
      </c>
      <c r="B591" s="121" t="s">
        <v>8424</v>
      </c>
      <c r="C591" s="121" t="s">
        <v>11229</v>
      </c>
      <c r="D591" s="138" t="s">
        <v>9788</v>
      </c>
      <c r="E591" s="19"/>
    </row>
    <row r="592" spans="1:5" ht="19.8">
      <c r="A592" s="144" t="s">
        <v>7764</v>
      </c>
      <c r="B592" s="121" t="s">
        <v>7765</v>
      </c>
      <c r="C592" s="121" t="s">
        <v>7761</v>
      </c>
      <c r="D592" s="138" t="s">
        <v>9791</v>
      </c>
      <c r="E592" s="19"/>
    </row>
    <row r="593" spans="1:5" ht="19.8">
      <c r="A593" s="144" t="s">
        <v>9794</v>
      </c>
      <c r="B593" s="121" t="s">
        <v>8432</v>
      </c>
      <c r="C593" s="121" t="s">
        <v>6494</v>
      </c>
      <c r="D593" s="138" t="s">
        <v>9795</v>
      </c>
      <c r="E593" s="19"/>
    </row>
    <row r="594" spans="1:5" ht="19.8">
      <c r="A594" s="144" t="s">
        <v>7114</v>
      </c>
      <c r="B594" s="121" t="s">
        <v>7115</v>
      </c>
      <c r="C594" s="121" t="s">
        <v>1107</v>
      </c>
      <c r="D594" s="138" t="s">
        <v>9803</v>
      </c>
      <c r="E594" s="19"/>
    </row>
    <row r="595" spans="1:5" ht="19.8">
      <c r="A595" s="144" t="s">
        <v>8468</v>
      </c>
      <c r="B595" s="121" t="s">
        <v>8469</v>
      </c>
      <c r="C595" s="121" t="s">
        <v>1103</v>
      </c>
      <c r="D595" s="138" t="s">
        <v>9814</v>
      </c>
      <c r="E595" s="19"/>
    </row>
    <row r="596" spans="1:5" ht="19.8">
      <c r="A596" s="144" t="s">
        <v>7878</v>
      </c>
      <c r="B596" s="121" t="s">
        <v>7879</v>
      </c>
      <c r="C596" s="121" t="s">
        <v>1107</v>
      </c>
      <c r="D596" s="138" t="s">
        <v>9828</v>
      </c>
      <c r="E596" s="19"/>
    </row>
    <row r="597" spans="1:5" ht="19.8">
      <c r="A597" s="144" t="s">
        <v>8450</v>
      </c>
      <c r="B597" s="121" t="s">
        <v>8451</v>
      </c>
      <c r="C597" s="121" t="s">
        <v>6506</v>
      </c>
      <c r="D597" s="138" t="s">
        <v>9845</v>
      </c>
      <c r="E597" s="19"/>
    </row>
    <row r="598" spans="1:5" ht="19.8">
      <c r="A598" s="144" t="s">
        <v>7785</v>
      </c>
      <c r="B598" s="121" t="s">
        <v>7786</v>
      </c>
      <c r="C598" s="121" t="s">
        <v>6494</v>
      </c>
      <c r="D598" s="138" t="s">
        <v>9846</v>
      </c>
      <c r="E598" s="19"/>
    </row>
    <row r="599" spans="1:5" ht="19.8">
      <c r="A599" s="144">
        <v>597447</v>
      </c>
      <c r="B599" s="121" t="s">
        <v>525</v>
      </c>
      <c r="C599" s="121" t="s">
        <v>1083</v>
      </c>
      <c r="D599" s="138" t="s">
        <v>912</v>
      </c>
      <c r="E599" s="19"/>
    </row>
    <row r="600" spans="1:5" ht="19.8">
      <c r="A600" s="144" t="s">
        <v>8174</v>
      </c>
      <c r="B600" s="121" t="s">
        <v>8175</v>
      </c>
      <c r="C600" s="121" t="s">
        <v>1103</v>
      </c>
      <c r="D600" s="138" t="s">
        <v>9855</v>
      </c>
      <c r="E600" s="19"/>
    </row>
    <row r="601" spans="1:5" ht="19.8">
      <c r="A601" s="144" t="s">
        <v>9858</v>
      </c>
      <c r="B601" s="121" t="s">
        <v>10541</v>
      </c>
      <c r="C601" s="121" t="s">
        <v>1119</v>
      </c>
      <c r="D601" s="138" t="s">
        <v>9859</v>
      </c>
      <c r="E601" s="19"/>
    </row>
    <row r="602" spans="1:5" ht="19.8">
      <c r="A602" s="144" t="s">
        <v>8562</v>
      </c>
      <c r="B602" s="121" t="s">
        <v>8563</v>
      </c>
      <c r="C602" s="121" t="s">
        <v>1123</v>
      </c>
      <c r="D602" s="138" t="s">
        <v>9867</v>
      </c>
      <c r="E602" s="19"/>
    </row>
    <row r="603" spans="1:5" ht="19.8">
      <c r="A603" s="144">
        <v>640057</v>
      </c>
      <c r="B603" s="121" t="s">
        <v>675</v>
      </c>
      <c r="C603" s="121" t="s">
        <v>6506</v>
      </c>
      <c r="D603" s="138" t="s">
        <v>5024</v>
      </c>
      <c r="E603" s="19"/>
    </row>
    <row r="604" spans="1:5" ht="19.8">
      <c r="A604" s="144" t="s">
        <v>8630</v>
      </c>
      <c r="B604" s="121" t="s">
        <v>8631</v>
      </c>
      <c r="C604" s="121" t="s">
        <v>6527</v>
      </c>
      <c r="D604" s="138" t="s">
        <v>9879</v>
      </c>
      <c r="E604" s="19"/>
    </row>
    <row r="605" spans="1:5" ht="19.8">
      <c r="A605" s="144" t="s">
        <v>7966</v>
      </c>
      <c r="B605" s="121" t="s">
        <v>7967</v>
      </c>
      <c r="C605" s="121" t="s">
        <v>1117</v>
      </c>
      <c r="D605" s="138" t="s">
        <v>9884</v>
      </c>
      <c r="E605" s="19"/>
    </row>
    <row r="606" spans="1:5" ht="19.8">
      <c r="A606" s="144" t="s">
        <v>8710</v>
      </c>
      <c r="B606" s="121" t="s">
        <v>8711</v>
      </c>
      <c r="C606" s="121" t="s">
        <v>1114</v>
      </c>
      <c r="D606" s="138" t="s">
        <v>9888</v>
      </c>
      <c r="E606" s="19"/>
    </row>
    <row r="607" spans="1:5" ht="19.8">
      <c r="A607" s="144" t="s">
        <v>8608</v>
      </c>
      <c r="B607" s="121" t="s">
        <v>8609</v>
      </c>
      <c r="C607" s="121" t="s">
        <v>6523</v>
      </c>
      <c r="D607" s="138" t="s">
        <v>9890</v>
      </c>
      <c r="E607" s="19"/>
    </row>
    <row r="608" spans="1:5" ht="19.8">
      <c r="A608" s="144" t="s">
        <v>6353</v>
      </c>
      <c r="B608" s="121" t="s">
        <v>8470</v>
      </c>
      <c r="C608" s="121" t="s">
        <v>1103</v>
      </c>
      <c r="D608" s="138" t="s">
        <v>9897</v>
      </c>
      <c r="E608" s="19"/>
    </row>
    <row r="609" spans="1:5" ht="19.8">
      <c r="A609" s="144" t="s">
        <v>8735</v>
      </c>
      <c r="B609" s="121" t="s">
        <v>8736</v>
      </c>
      <c r="C609" s="121" t="s">
        <v>6494</v>
      </c>
      <c r="D609" s="138" t="s">
        <v>9900</v>
      </c>
      <c r="E609" s="19"/>
    </row>
    <row r="610" spans="1:5" ht="19.8">
      <c r="A610" s="144">
        <v>431404</v>
      </c>
      <c r="B610" s="121" t="s">
        <v>298</v>
      </c>
      <c r="C610" s="121" t="s">
        <v>1119</v>
      </c>
      <c r="D610" s="138" t="s">
        <v>4767</v>
      </c>
      <c r="E610" s="19"/>
    </row>
    <row r="611" spans="1:5" ht="19.8">
      <c r="A611" s="144" t="s">
        <v>4676</v>
      </c>
      <c r="B611" s="121" t="s">
        <v>4677</v>
      </c>
      <c r="C611" s="121" t="s">
        <v>1108</v>
      </c>
      <c r="D611" s="138" t="s">
        <v>9911</v>
      </c>
      <c r="E611" s="19"/>
    </row>
    <row r="612" spans="1:5" ht="19.8">
      <c r="A612" s="144" t="s">
        <v>6934</v>
      </c>
      <c r="B612" s="121" t="s">
        <v>6935</v>
      </c>
      <c r="C612" s="121" t="s">
        <v>6506</v>
      </c>
      <c r="D612" s="138" t="s">
        <v>9915</v>
      </c>
      <c r="E612" s="19"/>
    </row>
    <row r="613" spans="1:5" ht="19.8">
      <c r="A613" s="144" t="s">
        <v>8628</v>
      </c>
      <c r="B613" s="121" t="s">
        <v>8629</v>
      </c>
      <c r="C613" s="121" t="s">
        <v>6527</v>
      </c>
      <c r="D613" s="138" t="s">
        <v>9921</v>
      </c>
      <c r="E613" s="19"/>
    </row>
    <row r="614" spans="1:5" ht="19.8">
      <c r="A614" s="144" t="s">
        <v>6672</v>
      </c>
      <c r="B614" s="121" t="s">
        <v>6673</v>
      </c>
      <c r="C614" s="121" t="s">
        <v>6669</v>
      </c>
      <c r="D614" s="138" t="s">
        <v>9927</v>
      </c>
      <c r="E614" s="19"/>
    </row>
    <row r="615" spans="1:5" ht="19.8">
      <c r="A615" s="144" t="s">
        <v>8540</v>
      </c>
      <c r="B615" s="121" t="s">
        <v>8541</v>
      </c>
      <c r="C615" s="121" t="s">
        <v>1118</v>
      </c>
      <c r="D615" s="138" t="s">
        <v>9933</v>
      </c>
      <c r="E615" s="19"/>
    </row>
    <row r="616" spans="1:5" ht="19.8">
      <c r="A616" s="144">
        <v>650063</v>
      </c>
      <c r="B616" s="121" t="s">
        <v>8366</v>
      </c>
      <c r="C616" s="121" t="s">
        <v>1097</v>
      </c>
      <c r="D616" s="138" t="s">
        <v>9943</v>
      </c>
      <c r="E616" s="19"/>
    </row>
    <row r="617" spans="1:5" ht="19.8">
      <c r="A617" s="144" t="s">
        <v>8271</v>
      </c>
      <c r="B617" s="121" t="s">
        <v>8272</v>
      </c>
      <c r="C617" s="121" t="s">
        <v>6523</v>
      </c>
      <c r="D617" s="138" t="s">
        <v>9948</v>
      </c>
      <c r="E617" s="19"/>
    </row>
    <row r="618" spans="1:5" ht="19.8">
      <c r="A618" s="144" t="s">
        <v>8740</v>
      </c>
      <c r="B618" s="121" t="s">
        <v>8741</v>
      </c>
      <c r="C618" s="121" t="s">
        <v>1103</v>
      </c>
      <c r="D618" s="138" t="s">
        <v>9952</v>
      </c>
      <c r="E618" s="19"/>
    </row>
    <row r="619" spans="1:5" ht="19.8">
      <c r="A619" s="144">
        <v>630056</v>
      </c>
      <c r="B619" s="121" t="s">
        <v>6493</v>
      </c>
      <c r="C619" s="121" t="s">
        <v>11228</v>
      </c>
      <c r="D619" s="138" t="s">
        <v>9958</v>
      </c>
      <c r="E619" s="19"/>
    </row>
    <row r="620" spans="1:5" ht="19.8">
      <c r="A620" s="144" t="s">
        <v>9962</v>
      </c>
      <c r="B620" s="121" t="s">
        <v>9961</v>
      </c>
      <c r="C620" s="121" t="s">
        <v>6527</v>
      </c>
      <c r="D620" s="138" t="s">
        <v>9963</v>
      </c>
      <c r="E620" s="19"/>
    </row>
    <row r="621" spans="1:5" ht="19.8">
      <c r="A621" s="144" t="s">
        <v>9966</v>
      </c>
      <c r="B621" s="121" t="s">
        <v>10330</v>
      </c>
      <c r="C621" s="121" t="s">
        <v>6519</v>
      </c>
      <c r="D621" s="138" t="s">
        <v>9967</v>
      </c>
      <c r="E621" s="19"/>
    </row>
    <row r="622" spans="1:5" ht="19.8">
      <c r="A622" s="144" t="s">
        <v>6951</v>
      </c>
      <c r="B622" s="121" t="s">
        <v>6952</v>
      </c>
      <c r="C622" s="121" t="s">
        <v>1103</v>
      </c>
      <c r="D622" s="138" t="s">
        <v>9970</v>
      </c>
      <c r="E622" s="19"/>
    </row>
    <row r="623" spans="1:5" ht="19.8">
      <c r="A623" s="144" t="s">
        <v>8753</v>
      </c>
      <c r="B623" s="121" t="s">
        <v>8754</v>
      </c>
      <c r="C623" s="121" t="s">
        <v>1105</v>
      </c>
      <c r="D623" s="138" t="s">
        <v>9973</v>
      </c>
      <c r="E623" s="19"/>
    </row>
    <row r="624" spans="1:5" ht="19.8">
      <c r="A624" s="144" t="s">
        <v>6130</v>
      </c>
      <c r="B624" s="121" t="s">
        <v>8494</v>
      </c>
      <c r="C624" s="121" t="s">
        <v>6524</v>
      </c>
      <c r="D624" s="138" t="s">
        <v>6131</v>
      </c>
      <c r="E624" s="19"/>
    </row>
    <row r="625" spans="1:5" ht="19.8">
      <c r="A625" s="144">
        <v>650083</v>
      </c>
      <c r="B625" s="121" t="s">
        <v>10137</v>
      </c>
      <c r="C625" s="121" t="s">
        <v>1096</v>
      </c>
      <c r="D625" s="138" t="s">
        <v>9980</v>
      </c>
      <c r="E625" s="19"/>
    </row>
    <row r="626" spans="1:5" ht="19.8">
      <c r="A626" s="144" t="s">
        <v>9983</v>
      </c>
      <c r="B626" s="121" t="s">
        <v>9982</v>
      </c>
      <c r="C626" s="121" t="s">
        <v>6525</v>
      </c>
      <c r="D626" s="138" t="s">
        <v>9984</v>
      </c>
      <c r="E626" s="19"/>
    </row>
    <row r="627" spans="1:5" ht="19.8">
      <c r="A627" s="144">
        <v>650084</v>
      </c>
      <c r="B627" s="121" t="s">
        <v>9988</v>
      </c>
      <c r="C627" s="121" t="s">
        <v>1081</v>
      </c>
      <c r="D627" s="138" t="s">
        <v>9989</v>
      </c>
      <c r="E627" s="19"/>
    </row>
    <row r="628" spans="1:5" ht="19.8">
      <c r="A628" s="144" t="s">
        <v>9994</v>
      </c>
      <c r="B628" s="121" t="s">
        <v>10558</v>
      </c>
      <c r="C628" s="121" t="s">
        <v>1123</v>
      </c>
      <c r="D628" s="138" t="s">
        <v>9995</v>
      </c>
      <c r="E628" s="19"/>
    </row>
    <row r="629" spans="1:5" ht="19.8">
      <c r="A629" s="144">
        <v>650090</v>
      </c>
      <c r="B629" s="121" t="s">
        <v>10128</v>
      </c>
      <c r="C629" s="121" t="s">
        <v>1083</v>
      </c>
      <c r="D629" s="138" t="s">
        <v>9999</v>
      </c>
      <c r="E629" s="19"/>
    </row>
    <row r="630" spans="1:5" ht="19.8">
      <c r="A630" s="144" t="s">
        <v>7146</v>
      </c>
      <c r="B630" s="121" t="s">
        <v>7147</v>
      </c>
      <c r="C630" s="121" t="s">
        <v>1108</v>
      </c>
      <c r="D630" s="138" t="s">
        <v>10003</v>
      </c>
      <c r="E630" s="19"/>
    </row>
    <row r="631" spans="1:5" ht="19.8">
      <c r="A631" s="144" t="s">
        <v>10006</v>
      </c>
      <c r="B631" s="121" t="s">
        <v>10192</v>
      </c>
      <c r="C631" s="121" t="s">
        <v>6494</v>
      </c>
      <c r="D631" s="138" t="s">
        <v>10007</v>
      </c>
      <c r="E631" s="19"/>
    </row>
    <row r="632" spans="1:5" ht="19.8">
      <c r="A632" s="144" t="s">
        <v>10021</v>
      </c>
      <c r="B632" s="121" t="s">
        <v>7971</v>
      </c>
      <c r="C632" s="121" t="s">
        <v>6506</v>
      </c>
      <c r="D632" s="138" t="s">
        <v>10022</v>
      </c>
      <c r="E632" s="19"/>
    </row>
    <row r="633" spans="1:5" ht="19.8">
      <c r="A633" s="144" t="s">
        <v>7395</v>
      </c>
      <c r="B633" s="121" t="s">
        <v>7396</v>
      </c>
      <c r="C633" s="121" t="s">
        <v>1120</v>
      </c>
      <c r="D633" s="138" t="s">
        <v>10038</v>
      </c>
      <c r="E633" s="19"/>
    </row>
    <row r="634" spans="1:5" ht="19.8">
      <c r="A634" s="144" t="s">
        <v>10041</v>
      </c>
      <c r="B634" s="121" t="s">
        <v>10351</v>
      </c>
      <c r="C634" s="121" t="s">
        <v>6525</v>
      </c>
      <c r="D634" s="138" t="s">
        <v>10042</v>
      </c>
      <c r="E634" s="19"/>
    </row>
    <row r="635" spans="1:5" ht="19.8">
      <c r="A635" s="144" t="s">
        <v>7226</v>
      </c>
      <c r="B635" s="121" t="s">
        <v>7227</v>
      </c>
      <c r="C635" s="121" t="s">
        <v>1114</v>
      </c>
      <c r="D635" s="138" t="s">
        <v>10050</v>
      </c>
      <c r="E635" s="19"/>
    </row>
    <row r="636" spans="1:5" ht="19.8">
      <c r="A636" s="144" t="s">
        <v>10054</v>
      </c>
      <c r="B636" s="121" t="s">
        <v>10324</v>
      </c>
      <c r="C636" s="121" t="s">
        <v>1123</v>
      </c>
      <c r="D636" s="138" t="s">
        <v>10055</v>
      </c>
      <c r="E636" s="19"/>
    </row>
    <row r="637" spans="1:5" ht="19.8">
      <c r="A637" s="144" t="s">
        <v>10067</v>
      </c>
      <c r="B637" s="121" t="s">
        <v>10252</v>
      </c>
      <c r="C637" s="121" t="s">
        <v>1105</v>
      </c>
      <c r="D637" s="138" t="s">
        <v>10068</v>
      </c>
      <c r="E637" s="19"/>
    </row>
    <row r="638" spans="1:5" ht="19.8">
      <c r="A638" s="144" t="s">
        <v>10071</v>
      </c>
      <c r="B638" s="121" t="s">
        <v>10273</v>
      </c>
      <c r="C638" s="121" t="s">
        <v>1114</v>
      </c>
      <c r="D638" s="138" t="s">
        <v>10072</v>
      </c>
      <c r="E638" s="19"/>
    </row>
    <row r="639" spans="1:5" ht="19.8">
      <c r="A639" s="144" t="s">
        <v>10449</v>
      </c>
      <c r="B639" s="121" t="s">
        <v>10450</v>
      </c>
      <c r="C639" s="121" t="s">
        <v>1103</v>
      </c>
      <c r="D639" s="138" t="s">
        <v>10076</v>
      </c>
      <c r="E639" s="19"/>
    </row>
    <row r="640" spans="1:5" ht="19.8">
      <c r="A640" s="144">
        <v>650102</v>
      </c>
      <c r="B640" s="121" t="s">
        <v>10127</v>
      </c>
      <c r="C640" s="121" t="s">
        <v>1081</v>
      </c>
      <c r="D640" s="138" t="s">
        <v>10080</v>
      </c>
      <c r="E640" s="19"/>
    </row>
    <row r="641" spans="1:5" ht="19.8">
      <c r="A641" s="144" t="s">
        <v>10087</v>
      </c>
      <c r="B641" s="121" t="s">
        <v>10254</v>
      </c>
      <c r="C641" s="121" t="s">
        <v>1107</v>
      </c>
      <c r="D641" s="138" t="s">
        <v>10088</v>
      </c>
      <c r="E641" s="19"/>
    </row>
    <row r="642" spans="1:5" ht="19.8">
      <c r="A642" s="144" t="s">
        <v>10093</v>
      </c>
      <c r="B642" s="121" t="s">
        <v>10217</v>
      </c>
      <c r="C642" s="121" t="s">
        <v>6506</v>
      </c>
      <c r="D642" s="138" t="s">
        <v>10094</v>
      </c>
      <c r="E642" s="19"/>
    </row>
    <row r="643" spans="1:5" ht="19.8">
      <c r="A643" s="144" t="s">
        <v>10102</v>
      </c>
      <c r="B643" s="121" t="s">
        <v>10485</v>
      </c>
      <c r="C643" s="121" t="s">
        <v>6532</v>
      </c>
      <c r="D643" s="138" t="s">
        <v>10103</v>
      </c>
      <c r="E643" s="19"/>
    </row>
    <row r="644" spans="1:5" ht="19.8">
      <c r="A644" s="144" t="s">
        <v>7852</v>
      </c>
      <c r="B644" s="121" t="s">
        <v>7853</v>
      </c>
      <c r="C644" s="121" t="s">
        <v>1106</v>
      </c>
      <c r="D644" s="138" t="s">
        <v>10113</v>
      </c>
      <c r="E644" s="19"/>
    </row>
    <row r="645" spans="1:5" ht="19.8">
      <c r="A645" s="144" t="s">
        <v>10117</v>
      </c>
      <c r="B645" s="121" t="s">
        <v>10116</v>
      </c>
      <c r="C645" s="121" t="s">
        <v>1098</v>
      </c>
      <c r="D645" s="138" t="s">
        <v>10118</v>
      </c>
      <c r="E645" s="19"/>
    </row>
    <row r="646" spans="1:5" ht="19.8">
      <c r="A646" s="144">
        <v>650048</v>
      </c>
      <c r="B646" s="121" t="s">
        <v>8363</v>
      </c>
      <c r="C646" s="121" t="s">
        <v>1097</v>
      </c>
      <c r="D646" s="138" t="s">
        <v>10122</v>
      </c>
      <c r="E646" s="19"/>
    </row>
    <row r="647" spans="1:5" ht="19.8">
      <c r="A647" s="144" t="s">
        <v>9824</v>
      </c>
      <c r="B647" s="121" t="s">
        <v>10372</v>
      </c>
      <c r="C647" s="121" t="s">
        <v>6532</v>
      </c>
      <c r="D647" s="138" t="s">
        <v>9825</v>
      </c>
      <c r="E647" s="77"/>
    </row>
    <row r="648" spans="1:5" ht="19.8">
      <c r="A648" s="144" t="s">
        <v>8632</v>
      </c>
      <c r="B648" s="121" t="s">
        <v>8633</v>
      </c>
      <c r="C648" s="121" t="s">
        <v>6527</v>
      </c>
      <c r="D648" s="138" t="s">
        <v>10744</v>
      </c>
      <c r="E648" s="77"/>
    </row>
    <row r="649" spans="1:5" ht="19.8">
      <c r="A649" s="144" t="s">
        <v>10369</v>
      </c>
      <c r="B649" s="121" t="s">
        <v>10370</v>
      </c>
      <c r="C649" s="121" t="s">
        <v>6528</v>
      </c>
      <c r="D649" s="138" t="s">
        <v>10747</v>
      </c>
      <c r="E649" s="77"/>
    </row>
    <row r="650" spans="1:5" ht="19.8">
      <c r="A650" s="144">
        <v>650104</v>
      </c>
      <c r="B650" s="121" t="s">
        <v>10767</v>
      </c>
      <c r="C650" s="121" t="s">
        <v>1094</v>
      </c>
      <c r="D650" s="138" t="s">
        <v>10750</v>
      </c>
      <c r="E650" s="77"/>
    </row>
    <row r="651" spans="1:5" ht="19.8">
      <c r="A651" s="144" t="s">
        <v>10755</v>
      </c>
      <c r="B651" s="121" t="s">
        <v>10778</v>
      </c>
      <c r="C651" s="121" t="s">
        <v>1123</v>
      </c>
      <c r="D651" s="138" t="s">
        <v>10756</v>
      </c>
      <c r="E651" s="77"/>
    </row>
    <row r="652" spans="1:5" ht="19.8">
      <c r="A652" s="144" t="s">
        <v>10354</v>
      </c>
      <c r="B652" s="121" t="s">
        <v>10355</v>
      </c>
      <c r="C652" s="121" t="s">
        <v>6527</v>
      </c>
      <c r="D652" s="19">
        <v>639806489</v>
      </c>
      <c r="E652" s="19"/>
    </row>
    <row r="653" spans="1:5" ht="19.8">
      <c r="A653" s="144" t="s">
        <v>6903</v>
      </c>
      <c r="B653" s="121" t="s">
        <v>6904</v>
      </c>
      <c r="C653" s="121" t="s">
        <v>6506</v>
      </c>
      <c r="D653" s="138" t="s">
        <v>10813</v>
      </c>
      <c r="E653" s="19"/>
    </row>
    <row r="654" spans="1:5" ht="19.8">
      <c r="A654" s="144" t="s">
        <v>6924</v>
      </c>
      <c r="B654" s="121" t="s">
        <v>6925</v>
      </c>
      <c r="C654" s="121" t="s">
        <v>6506</v>
      </c>
      <c r="D654" s="138" t="s">
        <v>10816</v>
      </c>
      <c r="E654" s="19"/>
    </row>
    <row r="655" spans="1:5" ht="19.8">
      <c r="A655" s="144" t="s">
        <v>6772</v>
      </c>
      <c r="B655" s="121" t="s">
        <v>6773</v>
      </c>
      <c r="C655" s="121" t="s">
        <v>6494</v>
      </c>
      <c r="D655" s="138" t="s">
        <v>10824</v>
      </c>
      <c r="E655" s="19"/>
    </row>
    <row r="656" spans="1:5" ht="19.8">
      <c r="A656" s="144" t="s">
        <v>7547</v>
      </c>
      <c r="B656" s="121" t="s">
        <v>7548</v>
      </c>
      <c r="C656" s="121" t="s">
        <v>6532</v>
      </c>
      <c r="D656" s="138" t="s">
        <v>10828</v>
      </c>
      <c r="E656" s="19"/>
    </row>
    <row r="657" spans="1:5" ht="19.8">
      <c r="A657" s="144" t="s">
        <v>8534</v>
      </c>
      <c r="B657" s="121" t="s">
        <v>8535</v>
      </c>
      <c r="C657" s="121" t="s">
        <v>1117</v>
      </c>
      <c r="D657" s="138" t="s">
        <v>10832</v>
      </c>
      <c r="E657" s="19"/>
    </row>
    <row r="658" spans="1:5" ht="19.8">
      <c r="A658" s="144">
        <v>650087</v>
      </c>
      <c r="B658" s="121" t="s">
        <v>10146</v>
      </c>
      <c r="C658" s="121" t="s">
        <v>1112</v>
      </c>
      <c r="D658" s="138" t="s">
        <v>10839</v>
      </c>
      <c r="E658" s="19"/>
    </row>
    <row r="659" spans="1:5" ht="19.8">
      <c r="A659" s="144">
        <v>650081</v>
      </c>
      <c r="B659" s="121" t="s">
        <v>10145</v>
      </c>
      <c r="C659" s="121" t="s">
        <v>1112</v>
      </c>
      <c r="D659" s="138" t="s">
        <v>10844</v>
      </c>
      <c r="E659" s="19"/>
    </row>
    <row r="660" spans="1:5" ht="19.8">
      <c r="A660" s="144" t="s">
        <v>10565</v>
      </c>
      <c r="B660" s="121" t="s">
        <v>10566</v>
      </c>
      <c r="C660" s="121" t="s">
        <v>6523</v>
      </c>
      <c r="D660" s="138" t="s">
        <v>10849</v>
      </c>
      <c r="E660" s="19"/>
    </row>
    <row r="661" spans="1:5" ht="19.8">
      <c r="A661" s="144" t="s">
        <v>6243</v>
      </c>
      <c r="B661" s="121" t="s">
        <v>631</v>
      </c>
      <c r="C661" s="121" t="s">
        <v>1092</v>
      </c>
      <c r="D661" s="138" t="s">
        <v>4303</v>
      </c>
      <c r="E661" s="19"/>
    </row>
    <row r="662" spans="1:5" ht="19.8">
      <c r="A662" s="144">
        <v>630049</v>
      </c>
      <c r="B662" s="121" t="s">
        <v>138</v>
      </c>
      <c r="C662" s="121" t="s">
        <v>1107</v>
      </c>
      <c r="D662" s="138" t="s">
        <v>3156</v>
      </c>
      <c r="E662" s="19"/>
    </row>
    <row r="663" spans="1:5" ht="19.8">
      <c r="A663" s="144" t="s">
        <v>10361</v>
      </c>
      <c r="B663" s="121" t="s">
        <v>10362</v>
      </c>
      <c r="C663" s="121" t="s">
        <v>6527</v>
      </c>
      <c r="D663" s="138" t="s">
        <v>10869</v>
      </c>
      <c r="E663" s="19"/>
    </row>
    <row r="664" spans="1:5" ht="19.8">
      <c r="A664" s="144">
        <v>503944</v>
      </c>
      <c r="B664" s="121" t="s">
        <v>524</v>
      </c>
      <c r="C664" s="121" t="s">
        <v>1083</v>
      </c>
      <c r="D664" s="138" t="s">
        <v>10876</v>
      </c>
      <c r="E664" s="19"/>
    </row>
    <row r="665" spans="1:5" ht="19.8">
      <c r="A665" s="144" t="s">
        <v>10569</v>
      </c>
      <c r="B665" s="121" t="s">
        <v>10570</v>
      </c>
      <c r="C665" s="121" t="s">
        <v>6524</v>
      </c>
      <c r="D665" s="138" t="s">
        <v>5759</v>
      </c>
      <c r="E665" s="77"/>
    </row>
    <row r="666" spans="1:5" ht="19.8">
      <c r="A666" s="144" t="s">
        <v>7266</v>
      </c>
      <c r="B666" s="121" t="s">
        <v>7267</v>
      </c>
      <c r="C666" s="121" t="s">
        <v>1117</v>
      </c>
      <c r="D666" s="138" t="s">
        <v>10934</v>
      </c>
      <c r="E666" s="77"/>
    </row>
    <row r="667" spans="1:5" ht="19.8">
      <c r="A667" s="144" t="s">
        <v>10548</v>
      </c>
      <c r="B667" s="121" t="s">
        <v>10549</v>
      </c>
      <c r="C667" s="121" t="s">
        <v>1119</v>
      </c>
      <c r="D667" s="138" t="s">
        <v>10937</v>
      </c>
      <c r="E667" s="77"/>
    </row>
    <row r="668" spans="1:5" ht="19.8">
      <c r="A668" s="144" t="s">
        <v>7583</v>
      </c>
      <c r="B668" s="121" t="s">
        <v>7584</v>
      </c>
      <c r="C668" s="121" t="s">
        <v>6506</v>
      </c>
      <c r="D668" s="138" t="s">
        <v>10946</v>
      </c>
      <c r="E668" s="77"/>
    </row>
    <row r="669" spans="1:5" ht="19.8">
      <c r="A669" s="144" t="s">
        <v>8495</v>
      </c>
      <c r="B669" s="121" t="s">
        <v>8496</v>
      </c>
      <c r="C669" s="121" t="s">
        <v>1108</v>
      </c>
      <c r="D669" s="138" t="s">
        <v>10949</v>
      </c>
      <c r="E669" s="77"/>
    </row>
    <row r="670" spans="1:5" ht="19.8">
      <c r="A670" s="144" t="s">
        <v>10500</v>
      </c>
      <c r="B670" s="121" t="s">
        <v>10501</v>
      </c>
      <c r="C670" s="121" t="s">
        <v>6506</v>
      </c>
      <c r="D670" s="138" t="s">
        <v>10952</v>
      </c>
      <c r="E670" s="77"/>
    </row>
    <row r="671" spans="1:5" ht="19.8">
      <c r="A671" s="144" t="s">
        <v>10496</v>
      </c>
      <c r="B671" s="121" t="s">
        <v>10497</v>
      </c>
      <c r="C671" s="121" t="s">
        <v>6506</v>
      </c>
      <c r="D671" s="138" t="s">
        <v>10957</v>
      </c>
      <c r="E671" s="77"/>
    </row>
    <row r="672" spans="1:5" ht="19.8">
      <c r="A672" s="144">
        <v>640032</v>
      </c>
      <c r="B672" s="121" t="s">
        <v>8347</v>
      </c>
      <c r="C672" s="121" t="s">
        <v>1089</v>
      </c>
      <c r="D672" s="138" t="s">
        <v>10961</v>
      </c>
      <c r="E672" s="77"/>
    </row>
    <row r="673" spans="1:5" ht="19.8">
      <c r="A673" s="144" t="s">
        <v>6203</v>
      </c>
      <c r="B673" s="121" t="s">
        <v>8105</v>
      </c>
      <c r="C673" s="121" t="s">
        <v>6532</v>
      </c>
      <c r="D673" s="138" t="s">
        <v>6204</v>
      </c>
      <c r="E673" s="77"/>
    </row>
    <row r="674" spans="1:5" ht="19.8">
      <c r="A674" s="144">
        <v>640021</v>
      </c>
      <c r="B674" s="121" t="s">
        <v>6490</v>
      </c>
      <c r="C674" s="121" t="s">
        <v>1081</v>
      </c>
      <c r="D674" s="138" t="s">
        <v>10966</v>
      </c>
      <c r="E674" s="77"/>
    </row>
    <row r="675" spans="1:5" ht="19.8">
      <c r="A675" s="144" t="s">
        <v>6569</v>
      </c>
      <c r="B675" s="121" t="s">
        <v>6570</v>
      </c>
      <c r="C675" s="121" t="s">
        <v>6629</v>
      </c>
      <c r="D675" s="138" t="s">
        <v>10976</v>
      </c>
      <c r="E675" s="77"/>
    </row>
    <row r="676" spans="1:5" ht="19.8">
      <c r="A676" s="144">
        <v>650034</v>
      </c>
      <c r="B676" s="121" t="s">
        <v>6495</v>
      </c>
      <c r="C676" s="121" t="s">
        <v>6494</v>
      </c>
      <c r="D676" s="138" t="s">
        <v>10979</v>
      </c>
      <c r="E676" s="77"/>
    </row>
    <row r="677" spans="1:5" ht="19.8">
      <c r="A677" s="144">
        <v>650099</v>
      </c>
      <c r="B677" s="121" t="s">
        <v>10149</v>
      </c>
      <c r="C677" s="121" t="s">
        <v>1121</v>
      </c>
      <c r="D677" s="138" t="s">
        <v>10028</v>
      </c>
      <c r="E677" s="77"/>
    </row>
    <row r="678" spans="1:5" ht="19.8">
      <c r="A678" s="144" t="s">
        <v>10524</v>
      </c>
      <c r="B678" s="121" t="s">
        <v>10525</v>
      </c>
      <c r="C678" s="121" t="s">
        <v>1116</v>
      </c>
      <c r="D678" s="138" t="s">
        <v>802</v>
      </c>
      <c r="E678" s="19"/>
    </row>
    <row r="679" spans="1:5" ht="19.8">
      <c r="A679" s="144" t="s">
        <v>8812</v>
      </c>
      <c r="B679" s="121" t="s">
        <v>8813</v>
      </c>
      <c r="C679" s="121" t="s">
        <v>6532</v>
      </c>
      <c r="D679" s="138" t="s">
        <v>10997</v>
      </c>
      <c r="E679" s="19"/>
    </row>
    <row r="680" spans="1:5" ht="19.8">
      <c r="A680" s="144">
        <v>620425</v>
      </c>
      <c r="B680" s="121" t="s">
        <v>472</v>
      </c>
      <c r="C680" s="121" t="s">
        <v>3438</v>
      </c>
      <c r="D680" s="138" t="s">
        <v>10998</v>
      </c>
      <c r="E680" s="19"/>
    </row>
    <row r="681" spans="1:5" ht="19.8">
      <c r="A681" s="144" t="s">
        <v>10989</v>
      </c>
      <c r="B681" s="121" t="s">
        <v>8252</v>
      </c>
      <c r="C681" s="121" t="s">
        <v>1119</v>
      </c>
      <c r="D681" s="138" t="s">
        <v>10999</v>
      </c>
      <c r="E681" s="19"/>
    </row>
    <row r="682" spans="1:5" ht="19.8">
      <c r="A682" s="144" t="s">
        <v>6553</v>
      </c>
      <c r="B682" s="121" t="s">
        <v>6554</v>
      </c>
      <c r="C682" s="121" t="s">
        <v>6629</v>
      </c>
      <c r="D682" s="138" t="s">
        <v>11000</v>
      </c>
      <c r="E682" s="19"/>
    </row>
    <row r="683" spans="1:5" ht="19.8">
      <c r="A683" s="144" t="s">
        <v>10274</v>
      </c>
      <c r="B683" s="121" t="s">
        <v>10275</v>
      </c>
      <c r="C683" s="121" t="s">
        <v>1114</v>
      </c>
      <c r="D683" s="138" t="s">
        <v>11002</v>
      </c>
      <c r="E683" s="19"/>
    </row>
    <row r="684" spans="1:5" ht="19.8">
      <c r="A684" s="144" t="s">
        <v>10800</v>
      </c>
      <c r="B684" s="121" t="s">
        <v>10801</v>
      </c>
      <c r="C684" s="121" t="s">
        <v>1119</v>
      </c>
      <c r="D684" s="138" t="s">
        <v>11003</v>
      </c>
      <c r="E684" s="19"/>
    </row>
    <row r="685" spans="1:5" ht="19.8">
      <c r="A685" s="144" t="s">
        <v>10246</v>
      </c>
      <c r="B685" s="121" t="s">
        <v>10247</v>
      </c>
      <c r="C685" s="121" t="s">
        <v>1105</v>
      </c>
      <c r="D685" s="138" t="s">
        <v>11047</v>
      </c>
      <c r="E685" s="19"/>
    </row>
    <row r="686" spans="1:5" ht="19.8">
      <c r="A686" s="144" t="s">
        <v>6706</v>
      </c>
      <c r="B686" s="121" t="s">
        <v>6707</v>
      </c>
      <c r="C686" s="121" t="s">
        <v>6669</v>
      </c>
      <c r="D686" s="138" t="s">
        <v>11051</v>
      </c>
      <c r="E686" s="19"/>
    </row>
    <row r="687" spans="1:5" ht="19.8">
      <c r="A687" s="144" t="s">
        <v>11058</v>
      </c>
      <c r="B687" s="121" t="s">
        <v>11057</v>
      </c>
      <c r="C687" s="121" t="s">
        <v>1105</v>
      </c>
      <c r="D687" s="138" t="s">
        <v>11059</v>
      </c>
      <c r="E687" s="19"/>
    </row>
    <row r="688" spans="1:5" ht="19.8">
      <c r="A688" s="144" t="s">
        <v>11070</v>
      </c>
      <c r="B688" s="121" t="s">
        <v>12441</v>
      </c>
      <c r="C688" s="121" t="s">
        <v>1118</v>
      </c>
      <c r="D688" s="138" t="s">
        <v>11071</v>
      </c>
      <c r="E688" s="19"/>
    </row>
    <row r="689" spans="1:5" ht="19.8">
      <c r="A689" s="144">
        <v>493404</v>
      </c>
      <c r="B689" s="121" t="s">
        <v>376</v>
      </c>
      <c r="C689" s="121" t="s">
        <v>1117</v>
      </c>
      <c r="D689" s="138" t="s">
        <v>796</v>
      </c>
      <c r="E689" s="19"/>
    </row>
    <row r="690" spans="1:5" ht="19.8">
      <c r="A690" s="144">
        <v>650109</v>
      </c>
      <c r="B690" s="121" t="s">
        <v>11179</v>
      </c>
      <c r="C690" s="121" t="s">
        <v>1081</v>
      </c>
      <c r="D690" s="138" t="s">
        <v>11076</v>
      </c>
      <c r="E690" s="19"/>
    </row>
    <row r="691" spans="1:5" ht="19.8">
      <c r="A691" s="144">
        <v>650111</v>
      </c>
      <c r="B691" s="121" t="s">
        <v>11276</v>
      </c>
      <c r="C691" s="121" t="s">
        <v>1096</v>
      </c>
      <c r="D691" s="138" t="s">
        <v>11079</v>
      </c>
      <c r="E691" s="19"/>
    </row>
    <row r="692" spans="1:5" ht="19.8">
      <c r="A692" s="144">
        <v>650112</v>
      </c>
      <c r="B692" s="121" t="s">
        <v>11385</v>
      </c>
      <c r="C692" s="121" t="s">
        <v>1112</v>
      </c>
      <c r="D692" s="138" t="s">
        <v>11082</v>
      </c>
      <c r="E692" s="19"/>
    </row>
    <row r="693" spans="1:5" ht="19.8">
      <c r="A693" s="144" t="s">
        <v>10574</v>
      </c>
      <c r="B693" s="121" t="s">
        <v>10575</v>
      </c>
      <c r="C693" s="121" t="s">
        <v>6532</v>
      </c>
      <c r="D693" s="138" t="s">
        <v>11085</v>
      </c>
      <c r="E693" s="19"/>
    </row>
    <row r="694" spans="1:5" ht="19.8">
      <c r="A694" s="144" t="s">
        <v>7324</v>
      </c>
      <c r="B694" s="121" t="s">
        <v>7325</v>
      </c>
      <c r="C694" s="121" t="s">
        <v>1119</v>
      </c>
      <c r="D694" s="138" t="s">
        <v>11090</v>
      </c>
      <c r="E694" s="19"/>
    </row>
    <row r="695" spans="1:5" ht="19.8">
      <c r="A695" s="144">
        <v>650113</v>
      </c>
      <c r="B695" s="121" t="s">
        <v>11296</v>
      </c>
      <c r="C695" s="121" t="s">
        <v>1098</v>
      </c>
      <c r="D695" s="138" t="s">
        <v>11094</v>
      </c>
      <c r="E695" s="19"/>
    </row>
    <row r="696" spans="1:5" ht="19.8">
      <c r="A696" s="144" t="s">
        <v>7245</v>
      </c>
      <c r="B696" s="121" t="s">
        <v>7246</v>
      </c>
      <c r="C696" s="121" t="s">
        <v>1116</v>
      </c>
      <c r="D696" s="138" t="s">
        <v>11099</v>
      </c>
      <c r="E696" s="19"/>
    </row>
    <row r="697" spans="1:5" ht="19.8">
      <c r="A697" s="144" t="s">
        <v>7802</v>
      </c>
      <c r="B697" s="121" t="s">
        <v>7803</v>
      </c>
      <c r="C697" s="121" t="s">
        <v>6506</v>
      </c>
      <c r="D697" s="138" t="s">
        <v>11112</v>
      </c>
      <c r="E697" s="19"/>
    </row>
    <row r="698" spans="1:5" ht="19.8">
      <c r="A698" s="144" t="s">
        <v>7219</v>
      </c>
      <c r="B698" s="121" t="s">
        <v>7220</v>
      </c>
      <c r="C698" s="121" t="s">
        <v>1114</v>
      </c>
      <c r="D698" s="138" t="s">
        <v>11119</v>
      </c>
      <c r="E698" s="19"/>
    </row>
    <row r="699" spans="1:5" ht="19.8">
      <c r="A699" s="144" t="s">
        <v>8178</v>
      </c>
      <c r="B699" s="121" t="s">
        <v>8179</v>
      </c>
      <c r="C699" s="121" t="s">
        <v>1104</v>
      </c>
      <c r="D699" s="138" t="s">
        <v>11122</v>
      </c>
      <c r="E699" s="19"/>
    </row>
    <row r="700" spans="1:5" ht="19.8">
      <c r="A700" s="144">
        <v>650117</v>
      </c>
      <c r="B700" s="121" t="s">
        <v>11216</v>
      </c>
      <c r="C700" s="121" t="s">
        <v>1089</v>
      </c>
      <c r="D700" s="138" t="s">
        <v>11126</v>
      </c>
      <c r="E700" s="19"/>
    </row>
    <row r="701" spans="1:5" ht="19.8">
      <c r="A701" s="144" t="s">
        <v>10469</v>
      </c>
      <c r="B701" s="121" t="s">
        <v>10470</v>
      </c>
      <c r="C701" s="121" t="s">
        <v>6527</v>
      </c>
      <c r="D701" s="138" t="s">
        <v>11129</v>
      </c>
      <c r="E701" s="19"/>
    </row>
    <row r="702" spans="1:5" ht="19.8">
      <c r="A702" s="144">
        <v>650107</v>
      </c>
      <c r="B702" s="121" t="s">
        <v>10769</v>
      </c>
      <c r="C702" s="121" t="s">
        <v>6526</v>
      </c>
      <c r="D702" s="151" t="s">
        <v>11135</v>
      </c>
      <c r="E702" s="136"/>
    </row>
    <row r="703" spans="1:5" ht="19.8">
      <c r="A703" s="144" t="s">
        <v>11137</v>
      </c>
      <c r="B703" s="121" t="s">
        <v>12500</v>
      </c>
      <c r="C703" s="121" t="s">
        <v>6506</v>
      </c>
      <c r="D703" s="151" t="s">
        <v>11138</v>
      </c>
      <c r="E703" s="136"/>
    </row>
    <row r="704" spans="1:5" ht="19.8">
      <c r="A704" s="144" t="s">
        <v>11140</v>
      </c>
      <c r="B704" s="121" t="s">
        <v>12570</v>
      </c>
      <c r="C704" s="121" t="s">
        <v>1119</v>
      </c>
      <c r="D704" s="151" t="s">
        <v>11141</v>
      </c>
      <c r="E704" s="136"/>
    </row>
    <row r="705" spans="1:5" ht="19.8">
      <c r="A705" s="144" t="s">
        <v>6907</v>
      </c>
      <c r="B705" s="121" t="s">
        <v>6908</v>
      </c>
      <c r="C705" s="121" t="s">
        <v>6506</v>
      </c>
      <c r="D705" s="151" t="s">
        <v>11144</v>
      </c>
      <c r="E705" s="136"/>
    </row>
    <row r="706" spans="1:5" ht="19.8">
      <c r="A706" s="144" t="s">
        <v>7493</v>
      </c>
      <c r="B706" s="121" t="s">
        <v>7494</v>
      </c>
      <c r="C706" s="121" t="s">
        <v>6524</v>
      </c>
      <c r="D706" s="151" t="s">
        <v>11147</v>
      </c>
      <c r="E706" s="136"/>
    </row>
    <row r="707" spans="1:5" ht="19.8">
      <c r="A707" s="144" t="s">
        <v>11157</v>
      </c>
      <c r="B707" s="121" t="s">
        <v>12080</v>
      </c>
      <c r="C707" s="121" t="s">
        <v>1123</v>
      </c>
      <c r="D707" s="151" t="s">
        <v>11158</v>
      </c>
      <c r="E707" s="136"/>
    </row>
    <row r="708" spans="1:5" ht="19.8">
      <c r="A708" s="144" t="s">
        <v>7328</v>
      </c>
      <c r="B708" s="121" t="s">
        <v>7329</v>
      </c>
      <c r="C708" s="121" t="s">
        <v>1119</v>
      </c>
      <c r="D708" s="138" t="s">
        <v>12637</v>
      </c>
      <c r="E708" s="19"/>
    </row>
    <row r="709" spans="1:5" ht="19.8">
      <c r="A709" s="144" t="s">
        <v>10563</v>
      </c>
      <c r="B709" s="121" t="s">
        <v>10564</v>
      </c>
      <c r="C709" s="121" t="s">
        <v>1123</v>
      </c>
      <c r="D709" s="138" t="s">
        <v>12577</v>
      </c>
      <c r="E709" s="19"/>
    </row>
    <row r="710" spans="1:5" ht="19.8">
      <c r="A710" s="144" t="s">
        <v>10232</v>
      </c>
      <c r="B710" s="121" t="s">
        <v>10233</v>
      </c>
      <c r="C710" s="121" t="s">
        <v>1104</v>
      </c>
      <c r="D710" s="138" t="s">
        <v>12643</v>
      </c>
      <c r="E710" s="19"/>
    </row>
    <row r="711" spans="1:5" ht="19.8">
      <c r="A711" s="144" t="s">
        <v>8575</v>
      </c>
      <c r="B711" s="121" t="s">
        <v>7417</v>
      </c>
      <c r="C711" s="121" t="s">
        <v>1123</v>
      </c>
      <c r="D711" s="138" t="s">
        <v>12647</v>
      </c>
      <c r="E711" s="19"/>
    </row>
    <row r="712" spans="1:5" ht="19.8">
      <c r="A712" s="144" t="s">
        <v>8708</v>
      </c>
      <c r="B712" s="121" t="s">
        <v>8709</v>
      </c>
      <c r="C712" s="121" t="s">
        <v>1104</v>
      </c>
      <c r="D712" s="138" t="s">
        <v>11153</v>
      </c>
      <c r="E712" s="19"/>
    </row>
    <row r="713" spans="1:5" ht="19.8">
      <c r="A713" s="144" t="s">
        <v>7158</v>
      </c>
      <c r="B713" s="121" t="s">
        <v>7159</v>
      </c>
      <c r="C713" s="121" t="s">
        <v>1108</v>
      </c>
      <c r="D713" s="138" t="s">
        <v>12655</v>
      </c>
      <c r="E713" s="19"/>
    </row>
    <row r="714" spans="1:5" ht="19.8">
      <c r="A714" s="144" t="s">
        <v>10344</v>
      </c>
      <c r="B714" s="121" t="s">
        <v>10345</v>
      </c>
      <c r="C714" s="121" t="s">
        <v>6524</v>
      </c>
      <c r="D714" s="138" t="s">
        <v>12657</v>
      </c>
      <c r="E714" s="19"/>
    </row>
    <row r="715" spans="1:5" ht="19.8">
      <c r="A715" s="144">
        <v>650071</v>
      </c>
      <c r="B715" s="121" t="s">
        <v>7783</v>
      </c>
      <c r="C715" s="121" t="s">
        <v>1081</v>
      </c>
      <c r="D715" s="138" t="s">
        <v>12659</v>
      </c>
      <c r="E715" s="19"/>
    </row>
    <row r="716" spans="1:5" ht="19.8">
      <c r="A716" s="144">
        <v>431394</v>
      </c>
      <c r="B716" s="121" t="s">
        <v>224</v>
      </c>
      <c r="C716" s="121" t="s">
        <v>1093</v>
      </c>
      <c r="D716" s="138" t="s">
        <v>11256</v>
      </c>
      <c r="E716" s="19"/>
    </row>
    <row r="717" spans="1:5" ht="19.8">
      <c r="A717" s="144" t="s">
        <v>12590</v>
      </c>
      <c r="B717" s="121" t="s">
        <v>12591</v>
      </c>
      <c r="C717" s="121" t="s">
        <v>6527</v>
      </c>
      <c r="D717" s="138" t="s">
        <v>12592</v>
      </c>
      <c r="E717" s="19"/>
    </row>
    <row r="718" spans="1:5" ht="19.8">
      <c r="A718" s="144" t="s">
        <v>10502</v>
      </c>
      <c r="B718" s="121" t="s">
        <v>10503</v>
      </c>
      <c r="C718" s="121" t="s">
        <v>6506</v>
      </c>
      <c r="D718" s="138" t="s">
        <v>12499</v>
      </c>
      <c r="E718" s="19"/>
    </row>
    <row r="719" spans="1:5" ht="19.8">
      <c r="A719" s="144" t="s">
        <v>12078</v>
      </c>
      <c r="B719" s="121" t="s">
        <v>8196</v>
      </c>
      <c r="C719" s="121" t="s">
        <v>1123</v>
      </c>
      <c r="D719" s="138" t="s">
        <v>12676</v>
      </c>
      <c r="E719" s="19"/>
    </row>
    <row r="720" spans="1:5" ht="19.8">
      <c r="A720" s="144" t="s">
        <v>6835</v>
      </c>
      <c r="B720" s="121" t="s">
        <v>6836</v>
      </c>
      <c r="C720" s="121" t="s">
        <v>1093</v>
      </c>
      <c r="D720" s="138" t="s">
        <v>12680</v>
      </c>
      <c r="E720" s="19"/>
    </row>
    <row r="721" spans="1:5" ht="19.8">
      <c r="A721" s="144" t="s">
        <v>12689</v>
      </c>
      <c r="B721" s="121" t="s">
        <v>8434</v>
      </c>
      <c r="C721" s="121" t="s">
        <v>6494</v>
      </c>
      <c r="D721" s="138" t="s">
        <v>9538</v>
      </c>
      <c r="E721" s="19"/>
    </row>
    <row r="722" spans="1:5" ht="19.8">
      <c r="A722" s="144" t="s">
        <v>12184</v>
      </c>
      <c r="B722" s="121" t="s">
        <v>12185</v>
      </c>
      <c r="C722" s="121" t="s">
        <v>6528</v>
      </c>
      <c r="D722" s="138" t="s">
        <v>12695</v>
      </c>
      <c r="E722" s="19"/>
    </row>
    <row r="723" spans="1:5" ht="19.8">
      <c r="A723" s="144" t="s">
        <v>8539</v>
      </c>
      <c r="B723" s="121" t="s">
        <v>49</v>
      </c>
      <c r="C723" s="121" t="s">
        <v>1118</v>
      </c>
      <c r="D723" s="138" t="s">
        <v>12702</v>
      </c>
      <c r="E723" s="19"/>
    </row>
    <row r="724" spans="1:5" ht="19.8">
      <c r="A724" s="144" t="s">
        <v>8155</v>
      </c>
      <c r="B724" s="121" t="s">
        <v>8156</v>
      </c>
      <c r="C724" s="121" t="s">
        <v>1093</v>
      </c>
      <c r="D724" s="138" t="s">
        <v>12706</v>
      </c>
      <c r="E724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8E8-3F43-4FF1-91F5-AB1F2D0DFAAC}">
  <dimension ref="A1:D904"/>
  <sheetViews>
    <sheetView topLeftCell="A894" workbookViewId="0">
      <selection activeCell="B1" sqref="B1"/>
    </sheetView>
  </sheetViews>
  <sheetFormatPr defaultRowHeight="13.8"/>
  <cols>
    <col min="1" max="1" width="9.21875" bestFit="1" customWidth="1"/>
    <col min="2" max="2" width="10.5546875" bestFit="1" customWidth="1"/>
    <col min="4" max="4" width="11.44140625" bestFit="1" customWidth="1"/>
  </cols>
  <sheetData>
    <row r="1" spans="1:4">
      <c r="A1" t="s">
        <v>1</v>
      </c>
      <c r="B1" t="s">
        <v>8</v>
      </c>
      <c r="C1" t="s">
        <v>2155</v>
      </c>
      <c r="D1" t="s">
        <v>7</v>
      </c>
    </row>
    <row r="2" spans="1:4" ht="19.8">
      <c r="A2" s="116" t="s">
        <v>8825</v>
      </c>
      <c r="B2" s="119">
        <v>380525</v>
      </c>
      <c r="C2" s="121" t="s">
        <v>2967</v>
      </c>
      <c r="D2" s="122" t="s">
        <v>10</v>
      </c>
    </row>
    <row r="3" spans="1:4" ht="19.8">
      <c r="A3" s="125" t="s">
        <v>735</v>
      </c>
      <c r="B3" s="119">
        <v>370510</v>
      </c>
      <c r="C3" s="121" t="s">
        <v>2967</v>
      </c>
      <c r="D3" s="122" t="s">
        <v>10</v>
      </c>
    </row>
    <row r="4" spans="1:4" ht="19.8">
      <c r="A4" s="116" t="s">
        <v>736</v>
      </c>
      <c r="B4" s="119">
        <v>618843</v>
      </c>
      <c r="C4" s="121" t="s">
        <v>2967</v>
      </c>
      <c r="D4" s="122" t="s">
        <v>10</v>
      </c>
    </row>
    <row r="5" spans="1:4" ht="19.8">
      <c r="A5" s="125" t="s">
        <v>2875</v>
      </c>
      <c r="B5" s="119">
        <v>618845</v>
      </c>
      <c r="C5" s="121" t="s">
        <v>2967</v>
      </c>
      <c r="D5" s="122" t="s">
        <v>10</v>
      </c>
    </row>
    <row r="6" spans="1:4" ht="19.8">
      <c r="A6" s="125" t="s">
        <v>2878</v>
      </c>
      <c r="B6" s="119">
        <v>650069</v>
      </c>
      <c r="C6" s="121" t="s">
        <v>2968</v>
      </c>
      <c r="D6" s="122" t="s">
        <v>10</v>
      </c>
    </row>
    <row r="7" spans="1:4" ht="19.8">
      <c r="A7" s="125" t="s">
        <v>2881</v>
      </c>
      <c r="B7" s="119">
        <v>620500</v>
      </c>
      <c r="C7" s="121" t="s">
        <v>2968</v>
      </c>
      <c r="D7" s="122" t="s">
        <v>10</v>
      </c>
    </row>
    <row r="8" spans="1:4" ht="19.8">
      <c r="A8" s="125" t="s">
        <v>2882</v>
      </c>
      <c r="B8" s="119">
        <v>514075</v>
      </c>
      <c r="C8" s="121" t="s">
        <v>2970</v>
      </c>
      <c r="D8" s="122" t="s">
        <v>10</v>
      </c>
    </row>
    <row r="9" spans="1:4" ht="19.8">
      <c r="A9" s="125" t="s">
        <v>3355</v>
      </c>
      <c r="B9" s="119">
        <v>452319</v>
      </c>
      <c r="C9" s="121" t="s">
        <v>2968</v>
      </c>
      <c r="D9" s="122" t="s">
        <v>10</v>
      </c>
    </row>
    <row r="10" spans="1:4" ht="19.8">
      <c r="A10" s="125" t="s">
        <v>740</v>
      </c>
      <c r="B10" s="119">
        <v>597437</v>
      </c>
      <c r="C10" s="121" t="s">
        <v>2969</v>
      </c>
      <c r="D10" s="122" t="s">
        <v>10</v>
      </c>
    </row>
    <row r="11" spans="1:4" ht="19.8">
      <c r="A11" s="121" t="s">
        <v>743</v>
      </c>
      <c r="B11" s="115">
        <v>442016</v>
      </c>
      <c r="C11" s="121" t="s">
        <v>2968</v>
      </c>
      <c r="D11" s="123" t="s">
        <v>10</v>
      </c>
    </row>
    <row r="12" spans="1:4" ht="19.8">
      <c r="A12" s="121" t="s">
        <v>730</v>
      </c>
      <c r="B12" s="115">
        <v>597451</v>
      </c>
      <c r="C12" s="121" t="s">
        <v>2969</v>
      </c>
      <c r="D12" s="123" t="s">
        <v>10</v>
      </c>
    </row>
    <row r="13" spans="1:4" ht="19.8">
      <c r="A13" s="121" t="s">
        <v>748</v>
      </c>
      <c r="B13" s="115">
        <v>441802</v>
      </c>
      <c r="C13" s="121" t="s">
        <v>2968</v>
      </c>
      <c r="D13" s="123" t="s">
        <v>10</v>
      </c>
    </row>
    <row r="14" spans="1:4" ht="19.8">
      <c r="A14" s="121" t="s">
        <v>750</v>
      </c>
      <c r="B14" s="115">
        <v>442055</v>
      </c>
      <c r="C14" s="121" t="s">
        <v>2968</v>
      </c>
      <c r="D14" s="123" t="s">
        <v>10</v>
      </c>
    </row>
    <row r="15" spans="1:4" ht="19.8">
      <c r="A15" s="121" t="s">
        <v>752</v>
      </c>
      <c r="B15" s="115">
        <v>421268</v>
      </c>
      <c r="C15" s="121" t="s">
        <v>2970</v>
      </c>
      <c r="D15" s="123" t="s">
        <v>10</v>
      </c>
    </row>
    <row r="16" spans="1:4" ht="19.8">
      <c r="A16" s="125" t="s">
        <v>2340</v>
      </c>
      <c r="B16" s="119">
        <v>472786</v>
      </c>
      <c r="C16" s="121" t="s">
        <v>2970</v>
      </c>
      <c r="D16" s="122" t="s">
        <v>10</v>
      </c>
    </row>
    <row r="17" spans="1:4" ht="19.8">
      <c r="A17" s="125" t="s">
        <v>776</v>
      </c>
      <c r="B17" s="119">
        <v>608120</v>
      </c>
      <c r="C17" s="121" t="s">
        <v>2970</v>
      </c>
      <c r="D17" s="122" t="s">
        <v>10</v>
      </c>
    </row>
    <row r="18" spans="1:4" ht="19.8">
      <c r="A18" s="125" t="s">
        <v>2961</v>
      </c>
      <c r="B18" s="119">
        <v>608068</v>
      </c>
      <c r="C18" s="121" t="s">
        <v>2968</v>
      </c>
      <c r="D18" s="122" t="s">
        <v>10</v>
      </c>
    </row>
    <row r="19" spans="1:4" ht="19.8">
      <c r="A19" s="125" t="s">
        <v>778</v>
      </c>
      <c r="B19" s="119">
        <v>618844</v>
      </c>
      <c r="C19" s="121" t="s">
        <v>2969</v>
      </c>
      <c r="D19" s="122" t="s">
        <v>10</v>
      </c>
    </row>
    <row r="20" spans="1:4" ht="19.8">
      <c r="A20" s="128" t="s">
        <v>3384</v>
      </c>
      <c r="B20" s="115">
        <v>545152</v>
      </c>
      <c r="C20" s="121" t="s">
        <v>2967</v>
      </c>
      <c r="D20" s="123" t="s">
        <v>10</v>
      </c>
    </row>
    <row r="21" spans="1:4" ht="19.8">
      <c r="A21" s="125" t="s">
        <v>1823</v>
      </c>
      <c r="B21" s="119" t="s">
        <v>1140</v>
      </c>
      <c r="C21" s="121" t="s">
        <v>2969</v>
      </c>
      <c r="D21" s="122" t="s">
        <v>10</v>
      </c>
    </row>
    <row r="22" spans="1:4" ht="19.8">
      <c r="A22" s="125" t="s">
        <v>745</v>
      </c>
      <c r="B22" s="119">
        <v>390954</v>
      </c>
      <c r="C22" s="121" t="s">
        <v>2969</v>
      </c>
      <c r="D22" s="122" t="s">
        <v>10</v>
      </c>
    </row>
    <row r="23" spans="1:4" ht="19.8">
      <c r="A23" s="125" t="s">
        <v>787</v>
      </c>
      <c r="B23" s="119" t="s">
        <v>1135</v>
      </c>
      <c r="C23" s="121" t="s">
        <v>2971</v>
      </c>
      <c r="D23" s="122" t="s">
        <v>10</v>
      </c>
    </row>
    <row r="24" spans="1:4" ht="19.8">
      <c r="A24" s="125" t="s">
        <v>2243</v>
      </c>
      <c r="B24" s="119">
        <v>483127</v>
      </c>
      <c r="C24" s="121" t="s">
        <v>4249</v>
      </c>
      <c r="D24" s="122" t="s">
        <v>10</v>
      </c>
    </row>
    <row r="25" spans="1:4" ht="19.8">
      <c r="A25" s="125" t="s">
        <v>9407</v>
      </c>
      <c r="B25" s="119">
        <v>620264</v>
      </c>
      <c r="C25" s="121" t="s">
        <v>2971</v>
      </c>
      <c r="D25" s="122" t="s">
        <v>10</v>
      </c>
    </row>
    <row r="26" spans="1:4" ht="19.8">
      <c r="A26" s="125" t="s">
        <v>2299</v>
      </c>
      <c r="B26" s="119">
        <v>597446</v>
      </c>
      <c r="C26" s="121" t="s">
        <v>4249</v>
      </c>
      <c r="D26" s="122" t="s">
        <v>10</v>
      </c>
    </row>
    <row r="27" spans="1:4" ht="19.8">
      <c r="A27" s="125" t="s">
        <v>3021</v>
      </c>
      <c r="B27" s="119">
        <v>597406</v>
      </c>
      <c r="C27" s="121" t="s">
        <v>4249</v>
      </c>
      <c r="D27" s="122" t="s">
        <v>10</v>
      </c>
    </row>
    <row r="28" spans="1:4" ht="19.8">
      <c r="A28" s="125" t="s">
        <v>886</v>
      </c>
      <c r="B28" s="119">
        <v>545469</v>
      </c>
      <c r="C28" s="121" t="s">
        <v>2971</v>
      </c>
      <c r="D28" s="122" t="s">
        <v>10</v>
      </c>
    </row>
    <row r="29" spans="1:4" ht="19.8">
      <c r="A29" s="125" t="s">
        <v>2438</v>
      </c>
      <c r="B29" s="119">
        <v>597794</v>
      </c>
      <c r="C29" s="121" t="s">
        <v>4249</v>
      </c>
      <c r="D29" s="122" t="s">
        <v>10</v>
      </c>
    </row>
    <row r="30" spans="1:4" ht="19.8">
      <c r="A30" s="125" t="s">
        <v>2049</v>
      </c>
      <c r="B30" s="119">
        <v>545151</v>
      </c>
      <c r="C30" s="121" t="s">
        <v>2971</v>
      </c>
      <c r="D30" s="122" t="s">
        <v>10</v>
      </c>
    </row>
    <row r="31" spans="1:4" ht="19.8">
      <c r="A31" s="125" t="s">
        <v>2948</v>
      </c>
      <c r="B31" s="119">
        <v>620508</v>
      </c>
      <c r="C31" s="121" t="s">
        <v>2971</v>
      </c>
      <c r="D31" s="122" t="s">
        <v>10</v>
      </c>
    </row>
    <row r="32" spans="1:4" ht="19.8">
      <c r="A32" s="125" t="s">
        <v>1805</v>
      </c>
      <c r="B32" s="119">
        <v>534928</v>
      </c>
      <c r="C32" s="121" t="s">
        <v>2971</v>
      </c>
      <c r="D32" s="122" t="s">
        <v>10</v>
      </c>
    </row>
    <row r="33" spans="1:4" ht="19.8">
      <c r="A33" s="125" t="s">
        <v>1884</v>
      </c>
      <c r="B33" s="119">
        <v>597590</v>
      </c>
      <c r="C33" s="121" t="s">
        <v>2971</v>
      </c>
      <c r="D33" s="122" t="s">
        <v>10</v>
      </c>
    </row>
    <row r="34" spans="1:4" ht="19.8">
      <c r="A34" s="125" t="s">
        <v>1808</v>
      </c>
      <c r="B34" s="119">
        <v>597853</v>
      </c>
      <c r="C34" s="121" t="s">
        <v>2971</v>
      </c>
      <c r="D34" s="122" t="s">
        <v>10</v>
      </c>
    </row>
    <row r="35" spans="1:4" ht="19.8">
      <c r="A35" s="125" t="s">
        <v>1825</v>
      </c>
      <c r="B35" s="119">
        <v>472914</v>
      </c>
      <c r="C35" s="121" t="s">
        <v>2971</v>
      </c>
      <c r="D35" s="122" t="s">
        <v>10</v>
      </c>
    </row>
    <row r="36" spans="1:4" ht="19.8">
      <c r="A36" s="125" t="s">
        <v>2046</v>
      </c>
      <c r="B36" s="119">
        <v>555785</v>
      </c>
      <c r="C36" s="121" t="s">
        <v>2971</v>
      </c>
      <c r="D36" s="122" t="s">
        <v>10</v>
      </c>
    </row>
    <row r="37" spans="1:4" ht="19.8">
      <c r="A37" s="125" t="s">
        <v>1015</v>
      </c>
      <c r="B37" s="119">
        <v>597549</v>
      </c>
      <c r="C37" s="121" t="s">
        <v>2971</v>
      </c>
      <c r="D37" s="122" t="s">
        <v>10</v>
      </c>
    </row>
    <row r="38" spans="1:4" ht="19.8">
      <c r="A38" s="125" t="s">
        <v>1882</v>
      </c>
      <c r="B38" s="119">
        <v>608371</v>
      </c>
      <c r="C38" s="121" t="s">
        <v>2971</v>
      </c>
      <c r="D38" s="122" t="s">
        <v>10</v>
      </c>
    </row>
    <row r="39" spans="1:4" ht="19.8">
      <c r="A39" s="125" t="s">
        <v>2551</v>
      </c>
      <c r="B39" s="119">
        <v>620292</v>
      </c>
      <c r="C39" s="121" t="s">
        <v>2971</v>
      </c>
      <c r="D39" s="122" t="s">
        <v>10</v>
      </c>
    </row>
    <row r="40" spans="1:4" ht="19.8">
      <c r="A40" s="125" t="s">
        <v>2128</v>
      </c>
      <c r="B40" s="119">
        <v>370422</v>
      </c>
      <c r="C40" s="121" t="s">
        <v>2971</v>
      </c>
      <c r="D40" s="122" t="s">
        <v>10</v>
      </c>
    </row>
    <row r="41" spans="1:4" ht="19.8">
      <c r="A41" s="125" t="s">
        <v>1803</v>
      </c>
      <c r="B41" s="119">
        <v>483309</v>
      </c>
      <c r="C41" s="121" t="s">
        <v>2971</v>
      </c>
      <c r="D41" s="122" t="s">
        <v>10</v>
      </c>
    </row>
    <row r="42" spans="1:4" ht="19.8">
      <c r="A42" s="125" t="s">
        <v>1800</v>
      </c>
      <c r="B42" s="119">
        <v>618603</v>
      </c>
      <c r="C42" s="121" t="s">
        <v>2971</v>
      </c>
      <c r="D42" s="122" t="s">
        <v>10</v>
      </c>
    </row>
    <row r="43" spans="1:4" ht="19.8">
      <c r="A43" s="125" t="s">
        <v>2965</v>
      </c>
      <c r="B43" s="119">
        <v>493534</v>
      </c>
      <c r="C43" s="121" t="s">
        <v>4249</v>
      </c>
      <c r="D43" s="122" t="s">
        <v>10</v>
      </c>
    </row>
    <row r="44" spans="1:4" ht="19.8">
      <c r="A44" s="125" t="s">
        <v>2057</v>
      </c>
      <c r="B44" s="119">
        <v>483206</v>
      </c>
      <c r="C44" s="121" t="s">
        <v>2971</v>
      </c>
      <c r="D44" s="122" t="s">
        <v>10</v>
      </c>
    </row>
    <row r="45" spans="1:4" ht="19.8">
      <c r="A45" s="125" t="s">
        <v>1799</v>
      </c>
      <c r="B45" s="119">
        <v>576780</v>
      </c>
      <c r="C45" s="121" t="s">
        <v>2971</v>
      </c>
      <c r="D45" s="122" t="s">
        <v>10</v>
      </c>
    </row>
    <row r="46" spans="1:4" ht="19.8">
      <c r="A46" s="125" t="s">
        <v>1824</v>
      </c>
      <c r="B46" s="119">
        <v>483282</v>
      </c>
      <c r="C46" s="121" t="s">
        <v>2971</v>
      </c>
      <c r="D46" s="122" t="s">
        <v>10</v>
      </c>
    </row>
    <row r="47" spans="1:4" ht="19.8">
      <c r="A47" s="125" t="s">
        <v>1820</v>
      </c>
      <c r="B47" s="119">
        <v>452320</v>
      </c>
      <c r="C47" s="121" t="s">
        <v>2971</v>
      </c>
      <c r="D47" s="122" t="s">
        <v>10</v>
      </c>
    </row>
    <row r="48" spans="1:4" ht="19.8">
      <c r="A48" s="125" t="s">
        <v>2111</v>
      </c>
      <c r="B48" s="119">
        <v>608070</v>
      </c>
      <c r="C48" s="121" t="s">
        <v>2971</v>
      </c>
      <c r="D48" s="122" t="s">
        <v>10</v>
      </c>
    </row>
    <row r="49" spans="1:4" ht="19.8">
      <c r="A49" s="125" t="s">
        <v>3031</v>
      </c>
      <c r="B49" s="119">
        <v>597821</v>
      </c>
      <c r="C49" s="121" t="s">
        <v>4249</v>
      </c>
      <c r="D49" s="122" t="s">
        <v>10</v>
      </c>
    </row>
    <row r="50" spans="1:4" ht="19.8">
      <c r="A50" s="125" t="s">
        <v>2769</v>
      </c>
      <c r="B50" s="119" t="s">
        <v>1143</v>
      </c>
      <c r="C50" s="121" t="s">
        <v>2971</v>
      </c>
      <c r="D50" s="122" t="s">
        <v>10</v>
      </c>
    </row>
    <row r="51" spans="1:4" ht="19.8">
      <c r="A51" s="125" t="s">
        <v>1809</v>
      </c>
      <c r="B51" s="119">
        <v>566007</v>
      </c>
      <c r="C51" s="121" t="s">
        <v>2970</v>
      </c>
      <c r="D51" s="122" t="s">
        <v>10</v>
      </c>
    </row>
    <row r="52" spans="1:4" ht="19.8">
      <c r="A52" s="125" t="s">
        <v>2052</v>
      </c>
      <c r="B52" s="119">
        <v>442061</v>
      </c>
      <c r="C52" s="121" t="s">
        <v>2971</v>
      </c>
      <c r="D52" s="122" t="s">
        <v>10</v>
      </c>
    </row>
    <row r="53" spans="1:4" ht="19.8">
      <c r="A53" s="125" t="s">
        <v>2962</v>
      </c>
      <c r="B53" s="119">
        <v>431407</v>
      </c>
      <c r="C53" s="121" t="s">
        <v>2971</v>
      </c>
      <c r="D53" s="122" t="s">
        <v>10</v>
      </c>
    </row>
    <row r="54" spans="1:4" ht="19.8">
      <c r="A54" s="128" t="s">
        <v>3375</v>
      </c>
      <c r="B54" s="115">
        <v>618834</v>
      </c>
      <c r="C54" s="121" t="s">
        <v>2971</v>
      </c>
      <c r="D54" s="123" t="s">
        <v>10</v>
      </c>
    </row>
    <row r="55" spans="1:4" ht="19.8">
      <c r="A55" s="121" t="s">
        <v>1885</v>
      </c>
      <c r="B55" s="115">
        <v>472665</v>
      </c>
      <c r="C55" s="121" t="s">
        <v>2971</v>
      </c>
      <c r="D55" s="123" t="s">
        <v>10</v>
      </c>
    </row>
    <row r="56" spans="1:4" ht="19.8">
      <c r="A56" s="121" t="s">
        <v>1889</v>
      </c>
      <c r="B56" s="115">
        <v>620501</v>
      </c>
      <c r="C56" s="121" t="s">
        <v>2971</v>
      </c>
      <c r="D56" s="123" t="s">
        <v>10</v>
      </c>
    </row>
    <row r="57" spans="1:4" ht="19.8">
      <c r="A57" s="121" t="s">
        <v>1936</v>
      </c>
      <c r="B57" s="115">
        <v>608075</v>
      </c>
      <c r="C57" s="121" t="s">
        <v>2971</v>
      </c>
      <c r="D57" s="123" t="s">
        <v>10</v>
      </c>
    </row>
    <row r="58" spans="1:4" ht="19.8">
      <c r="A58" s="121" t="s">
        <v>1819</v>
      </c>
      <c r="B58" s="115" t="s">
        <v>1149</v>
      </c>
      <c r="C58" s="121" t="s">
        <v>2971</v>
      </c>
      <c r="D58" s="123" t="s">
        <v>10</v>
      </c>
    </row>
    <row r="59" spans="1:4" ht="19.8">
      <c r="A59" s="19" t="s">
        <v>10609</v>
      </c>
      <c r="B59" s="115">
        <v>587153</v>
      </c>
      <c r="C59" s="121" t="s">
        <v>2971</v>
      </c>
      <c r="D59" s="123" t="s">
        <v>10</v>
      </c>
    </row>
    <row r="60" spans="1:4" ht="19.8">
      <c r="A60" s="121" t="s">
        <v>904</v>
      </c>
      <c r="B60" s="115">
        <v>620510</v>
      </c>
      <c r="C60" s="121" t="s">
        <v>2971</v>
      </c>
      <c r="D60" s="123" t="s">
        <v>10</v>
      </c>
    </row>
    <row r="61" spans="1:4" ht="19.8">
      <c r="A61" s="121" t="s">
        <v>908</v>
      </c>
      <c r="B61" s="115" t="s">
        <v>903</v>
      </c>
      <c r="C61" s="121" t="s">
        <v>2971</v>
      </c>
      <c r="D61" s="123" t="s">
        <v>10</v>
      </c>
    </row>
    <row r="62" spans="1:4" ht="19.8">
      <c r="A62" s="125" t="s">
        <v>2935</v>
      </c>
      <c r="B62" s="119">
        <v>472841</v>
      </c>
      <c r="C62" s="121" t="s">
        <v>2972</v>
      </c>
      <c r="D62" s="122" t="s">
        <v>10</v>
      </c>
    </row>
    <row r="63" spans="1:4" ht="19.8">
      <c r="A63" s="125" t="s">
        <v>1779</v>
      </c>
      <c r="B63" s="119">
        <v>421275</v>
      </c>
      <c r="C63" s="121" t="s">
        <v>2972</v>
      </c>
      <c r="D63" s="122" t="s">
        <v>10</v>
      </c>
    </row>
    <row r="64" spans="1:4" ht="19.8">
      <c r="A64" s="125" t="s">
        <v>1935</v>
      </c>
      <c r="B64" s="119">
        <v>608085</v>
      </c>
      <c r="C64" s="121" t="s">
        <v>2972</v>
      </c>
      <c r="D64" s="122" t="s">
        <v>10</v>
      </c>
    </row>
    <row r="65" spans="1:4" ht="19.8">
      <c r="A65" s="125" t="s">
        <v>1740</v>
      </c>
      <c r="B65" s="119">
        <v>620225</v>
      </c>
      <c r="C65" s="121" t="s">
        <v>2972</v>
      </c>
      <c r="D65" s="122" t="s">
        <v>10</v>
      </c>
    </row>
    <row r="66" spans="1:4" ht="19.8">
      <c r="A66" s="125" t="s">
        <v>1867</v>
      </c>
      <c r="B66" s="119">
        <v>370456</v>
      </c>
      <c r="C66" s="121" t="s">
        <v>2972</v>
      </c>
      <c r="D66" s="122" t="s">
        <v>10</v>
      </c>
    </row>
    <row r="67" spans="1:4" ht="19.8">
      <c r="A67" s="125" t="s">
        <v>1736</v>
      </c>
      <c r="B67" s="119">
        <v>576529</v>
      </c>
      <c r="C67" s="121" t="s">
        <v>2972</v>
      </c>
      <c r="D67" s="122" t="s">
        <v>10</v>
      </c>
    </row>
    <row r="68" spans="1:4" ht="19.8">
      <c r="A68" s="125" t="s">
        <v>1940</v>
      </c>
      <c r="B68" s="119">
        <v>608093</v>
      </c>
      <c r="C68" s="121" t="s">
        <v>2972</v>
      </c>
      <c r="D68" s="122" t="s">
        <v>10</v>
      </c>
    </row>
    <row r="69" spans="1:4" ht="19.8">
      <c r="A69" s="125" t="s">
        <v>2249</v>
      </c>
      <c r="B69" s="119">
        <v>608353</v>
      </c>
      <c r="C69" s="121" t="s">
        <v>2972</v>
      </c>
      <c r="D69" s="122" t="s">
        <v>10</v>
      </c>
    </row>
    <row r="70" spans="1:4" ht="19.8">
      <c r="A70" s="125" t="s">
        <v>1754</v>
      </c>
      <c r="B70" s="119">
        <v>350132</v>
      </c>
      <c r="C70" s="121" t="s">
        <v>2972</v>
      </c>
      <c r="D70" s="122" t="s">
        <v>10</v>
      </c>
    </row>
    <row r="71" spans="1:4" ht="19.8">
      <c r="A71" s="125" t="s">
        <v>875</v>
      </c>
      <c r="B71" s="119">
        <v>452415</v>
      </c>
      <c r="C71" s="121" t="s">
        <v>2972</v>
      </c>
      <c r="D71" s="122" t="s">
        <v>10</v>
      </c>
    </row>
    <row r="72" spans="1:4" ht="19.8">
      <c r="A72" s="125" t="s">
        <v>2942</v>
      </c>
      <c r="B72" s="119">
        <v>441766</v>
      </c>
      <c r="C72" s="121" t="s">
        <v>2971</v>
      </c>
      <c r="D72" s="122" t="s">
        <v>10</v>
      </c>
    </row>
    <row r="73" spans="1:4" ht="19.8">
      <c r="A73" s="125" t="s">
        <v>1052</v>
      </c>
      <c r="B73" s="119">
        <v>431360</v>
      </c>
      <c r="C73" s="121" t="s">
        <v>2972</v>
      </c>
      <c r="D73" s="122" t="s">
        <v>10</v>
      </c>
    </row>
    <row r="74" spans="1:4" ht="19.8">
      <c r="A74" s="125" t="s">
        <v>1928</v>
      </c>
      <c r="B74" s="119">
        <v>608083</v>
      </c>
      <c r="C74" s="121" t="s">
        <v>2972</v>
      </c>
      <c r="D74" s="122" t="s">
        <v>10</v>
      </c>
    </row>
    <row r="75" spans="1:4" ht="19.8">
      <c r="A75" s="125" t="s">
        <v>1917</v>
      </c>
      <c r="B75" s="119">
        <v>380701</v>
      </c>
      <c r="C75" s="121" t="s">
        <v>2971</v>
      </c>
      <c r="D75" s="122" t="s">
        <v>10</v>
      </c>
    </row>
    <row r="76" spans="1:4" ht="19.8">
      <c r="A76" s="125" t="s">
        <v>2040</v>
      </c>
      <c r="B76" s="119">
        <v>587315</v>
      </c>
      <c r="C76" s="121" t="s">
        <v>2972</v>
      </c>
      <c r="D76" s="122" t="s">
        <v>10</v>
      </c>
    </row>
    <row r="77" spans="1:4" ht="19.8">
      <c r="A77" s="125" t="s">
        <v>1794</v>
      </c>
      <c r="B77" s="119">
        <v>534733</v>
      </c>
      <c r="C77" s="121" t="s">
        <v>2972</v>
      </c>
      <c r="D77" s="122" t="s">
        <v>10</v>
      </c>
    </row>
    <row r="78" spans="1:4" ht="19.8">
      <c r="A78" s="125" t="s">
        <v>1788</v>
      </c>
      <c r="B78" s="119">
        <v>503829</v>
      </c>
      <c r="C78" s="121" t="s">
        <v>2972</v>
      </c>
      <c r="D78" s="122" t="s">
        <v>10</v>
      </c>
    </row>
    <row r="79" spans="1:4" ht="19.8">
      <c r="A79" s="125" t="s">
        <v>929</v>
      </c>
      <c r="B79" s="119">
        <v>391028</v>
      </c>
      <c r="C79" s="121" t="s">
        <v>2972</v>
      </c>
      <c r="D79" s="122" t="s">
        <v>10</v>
      </c>
    </row>
    <row r="80" spans="1:4" ht="19.8">
      <c r="A80" s="125" t="s">
        <v>2120</v>
      </c>
      <c r="B80" s="119">
        <v>597439</v>
      </c>
      <c r="C80" s="121" t="s">
        <v>2972</v>
      </c>
      <c r="D80" s="122" t="s">
        <v>10</v>
      </c>
    </row>
    <row r="81" spans="1:4" ht="19.8">
      <c r="A81" s="125" t="s">
        <v>1049</v>
      </c>
      <c r="B81" s="119">
        <v>597429</v>
      </c>
      <c r="C81" s="121" t="s">
        <v>2972</v>
      </c>
      <c r="D81" s="122" t="s">
        <v>10</v>
      </c>
    </row>
    <row r="82" spans="1:4" ht="19.8">
      <c r="A82" s="125" t="s">
        <v>2945</v>
      </c>
      <c r="B82" s="119">
        <v>483109</v>
      </c>
      <c r="C82" s="121" t="s">
        <v>2972</v>
      </c>
      <c r="D82" s="122" t="s">
        <v>10</v>
      </c>
    </row>
    <row r="83" spans="1:4" ht="19.8">
      <c r="A83" s="125" t="s">
        <v>1027</v>
      </c>
      <c r="B83" s="119">
        <v>431620</v>
      </c>
      <c r="C83" s="121" t="s">
        <v>2972</v>
      </c>
      <c r="D83" s="122" t="s">
        <v>10</v>
      </c>
    </row>
    <row r="84" spans="1:4" ht="19.8">
      <c r="A84" s="125" t="s">
        <v>2044</v>
      </c>
      <c r="B84" s="119">
        <v>514480</v>
      </c>
      <c r="C84" s="121" t="s">
        <v>2972</v>
      </c>
      <c r="D84" s="122" t="s">
        <v>10</v>
      </c>
    </row>
    <row r="85" spans="1:4" ht="19.8">
      <c r="A85" s="125" t="s">
        <v>880</v>
      </c>
      <c r="B85" s="119">
        <v>597723</v>
      </c>
      <c r="C85" s="121" t="s">
        <v>2972</v>
      </c>
      <c r="D85" s="122" t="s">
        <v>10</v>
      </c>
    </row>
    <row r="86" spans="1:4" ht="19.8">
      <c r="A86" s="125" t="s">
        <v>1778</v>
      </c>
      <c r="B86" s="119">
        <v>360346</v>
      </c>
      <c r="C86" s="121" t="s">
        <v>2972</v>
      </c>
      <c r="D86" s="122" t="s">
        <v>10</v>
      </c>
    </row>
    <row r="87" spans="1:4" ht="19.8">
      <c r="A87" s="125" t="s">
        <v>2117</v>
      </c>
      <c r="B87" s="119">
        <v>620507</v>
      </c>
      <c r="C87" s="121" t="s">
        <v>2972</v>
      </c>
      <c r="D87" s="122" t="s">
        <v>10</v>
      </c>
    </row>
    <row r="88" spans="1:4" ht="19.8">
      <c r="A88" s="125" t="s">
        <v>2058</v>
      </c>
      <c r="B88" s="119">
        <v>350148</v>
      </c>
      <c r="C88" s="121" t="s">
        <v>2972</v>
      </c>
      <c r="D88" s="122" t="s">
        <v>10</v>
      </c>
    </row>
    <row r="89" spans="1:4" ht="19.8">
      <c r="A89" s="125" t="s">
        <v>2038</v>
      </c>
      <c r="B89" s="119">
        <v>401101</v>
      </c>
      <c r="C89" s="121" t="s">
        <v>2971</v>
      </c>
      <c r="D89" s="122" t="s">
        <v>10</v>
      </c>
    </row>
    <row r="90" spans="1:4" ht="19.8">
      <c r="A90" s="125" t="s">
        <v>1984</v>
      </c>
      <c r="B90" s="119">
        <v>587087</v>
      </c>
      <c r="C90" s="121" t="s">
        <v>2972</v>
      </c>
      <c r="D90" s="122" t="s">
        <v>10</v>
      </c>
    </row>
    <row r="91" spans="1:4" ht="19.8">
      <c r="A91" s="125" t="s">
        <v>797</v>
      </c>
      <c r="B91" s="119">
        <v>576642</v>
      </c>
      <c r="C91" s="121" t="s">
        <v>2972</v>
      </c>
      <c r="D91" s="122" t="s">
        <v>10</v>
      </c>
    </row>
    <row r="92" spans="1:4" ht="19.8">
      <c r="A92" s="125" t="s">
        <v>942</v>
      </c>
      <c r="B92" s="119">
        <v>597581</v>
      </c>
      <c r="C92" s="121" t="s">
        <v>2972</v>
      </c>
      <c r="D92" s="122" t="s">
        <v>10</v>
      </c>
    </row>
    <row r="93" spans="1:4" ht="19.8">
      <c r="A93" s="125" t="s">
        <v>2133</v>
      </c>
      <c r="B93" s="119">
        <v>608054</v>
      </c>
      <c r="C93" s="121" t="s">
        <v>2972</v>
      </c>
      <c r="D93" s="122" t="s">
        <v>10</v>
      </c>
    </row>
    <row r="94" spans="1:4" ht="19.8">
      <c r="A94" s="125" t="s">
        <v>1770</v>
      </c>
      <c r="B94" s="119">
        <v>360326</v>
      </c>
      <c r="C94" s="121" t="s">
        <v>2972</v>
      </c>
      <c r="D94" s="122" t="s">
        <v>10</v>
      </c>
    </row>
    <row r="95" spans="1:4" ht="19.8">
      <c r="A95" s="125" t="s">
        <v>932</v>
      </c>
      <c r="B95" s="119">
        <v>608295</v>
      </c>
      <c r="C95" s="121" t="s">
        <v>2972</v>
      </c>
      <c r="D95" s="122" t="s">
        <v>10</v>
      </c>
    </row>
    <row r="96" spans="1:4" ht="19.8">
      <c r="A96" s="125" t="s">
        <v>2095</v>
      </c>
      <c r="B96" s="119">
        <v>514218</v>
      </c>
      <c r="C96" s="121" t="s">
        <v>2972</v>
      </c>
      <c r="D96" s="122" t="s">
        <v>10</v>
      </c>
    </row>
    <row r="97" spans="1:4" ht="19.8">
      <c r="A97" s="125" t="s">
        <v>2565</v>
      </c>
      <c r="B97" s="119">
        <v>597790</v>
      </c>
      <c r="C97" s="121" t="s">
        <v>2972</v>
      </c>
      <c r="D97" s="122" t="s">
        <v>10</v>
      </c>
    </row>
    <row r="98" spans="1:4" ht="19.8">
      <c r="A98" s="125" t="s">
        <v>2034</v>
      </c>
      <c r="B98" s="119">
        <v>608044</v>
      </c>
      <c r="C98" s="121" t="s">
        <v>2972</v>
      </c>
      <c r="D98" s="122" t="s">
        <v>10</v>
      </c>
    </row>
    <row r="99" spans="1:4" ht="19.8">
      <c r="A99" s="125" t="s">
        <v>2581</v>
      </c>
      <c r="B99" s="119">
        <v>401131</v>
      </c>
      <c r="C99" s="121" t="s">
        <v>2971</v>
      </c>
      <c r="D99" s="122" t="s">
        <v>10</v>
      </c>
    </row>
    <row r="100" spans="1:4" ht="19.8">
      <c r="A100" s="125" t="s">
        <v>2032</v>
      </c>
      <c r="B100" s="119">
        <v>608084</v>
      </c>
      <c r="C100" s="121" t="s">
        <v>2972</v>
      </c>
      <c r="D100" s="122" t="s">
        <v>10</v>
      </c>
    </row>
    <row r="101" spans="1:4" ht="19.8">
      <c r="A101" s="125" t="s">
        <v>3023</v>
      </c>
      <c r="B101" s="119">
        <v>576664</v>
      </c>
      <c r="C101" s="121" t="s">
        <v>2971</v>
      </c>
      <c r="D101" s="122" t="s">
        <v>10</v>
      </c>
    </row>
    <row r="102" spans="1:4" ht="19.8">
      <c r="A102" s="125" t="s">
        <v>1891</v>
      </c>
      <c r="B102" s="119">
        <v>576883</v>
      </c>
      <c r="C102" s="121" t="s">
        <v>2971</v>
      </c>
      <c r="D102" s="122" t="s">
        <v>10</v>
      </c>
    </row>
    <row r="103" spans="1:4" ht="19.8">
      <c r="A103" s="125" t="s">
        <v>2616</v>
      </c>
      <c r="B103" s="119">
        <v>597493</v>
      </c>
      <c r="C103" s="121" t="s">
        <v>2972</v>
      </c>
      <c r="D103" s="122" t="s">
        <v>10</v>
      </c>
    </row>
    <row r="104" spans="1:4" ht="19.8">
      <c r="A104" s="125" t="s">
        <v>979</v>
      </c>
      <c r="B104" s="119">
        <v>545087</v>
      </c>
      <c r="C104" s="121" t="s">
        <v>2972</v>
      </c>
      <c r="D104" s="122" t="s">
        <v>10</v>
      </c>
    </row>
    <row r="105" spans="1:4" ht="19.8">
      <c r="A105" s="125" t="s">
        <v>1895</v>
      </c>
      <c r="B105" s="119">
        <v>390937</v>
      </c>
      <c r="C105" s="121" t="s">
        <v>2971</v>
      </c>
      <c r="D105" s="122" t="s">
        <v>10</v>
      </c>
    </row>
    <row r="106" spans="1:4" ht="19.8">
      <c r="A106" s="125" t="s">
        <v>1772</v>
      </c>
      <c r="B106" s="119">
        <v>390956</v>
      </c>
      <c r="C106" s="121" t="s">
        <v>2972</v>
      </c>
      <c r="D106" s="122" t="s">
        <v>10</v>
      </c>
    </row>
    <row r="107" spans="1:4" ht="19.8">
      <c r="A107" s="125" t="s">
        <v>1043</v>
      </c>
      <c r="B107" s="119">
        <v>431396</v>
      </c>
      <c r="C107" s="121" t="s">
        <v>2972</v>
      </c>
      <c r="D107" s="122" t="s">
        <v>10</v>
      </c>
    </row>
    <row r="108" spans="1:4" ht="19.8">
      <c r="A108" s="125" t="s">
        <v>2937</v>
      </c>
      <c r="B108" s="119">
        <v>566037</v>
      </c>
      <c r="C108" s="121" t="s">
        <v>2972</v>
      </c>
      <c r="D108" s="122" t="s">
        <v>10</v>
      </c>
    </row>
    <row r="109" spans="1:4" ht="19.8">
      <c r="A109" s="125" t="s">
        <v>3028</v>
      </c>
      <c r="B109" s="119">
        <v>370458</v>
      </c>
      <c r="C109" s="121" t="s">
        <v>2972</v>
      </c>
      <c r="D109" s="122" t="s">
        <v>10</v>
      </c>
    </row>
    <row r="110" spans="1:4" ht="19.8">
      <c r="A110" s="125" t="s">
        <v>1767</v>
      </c>
      <c r="B110" s="119">
        <v>545116</v>
      </c>
      <c r="C110" s="121" t="s">
        <v>2972</v>
      </c>
      <c r="D110" s="122" t="s">
        <v>10</v>
      </c>
    </row>
    <row r="111" spans="1:4" ht="19.8">
      <c r="A111" s="125" t="s">
        <v>1768</v>
      </c>
      <c r="B111" s="119">
        <v>390831</v>
      </c>
      <c r="C111" s="121" t="s">
        <v>2972</v>
      </c>
      <c r="D111" s="122" t="s">
        <v>10</v>
      </c>
    </row>
    <row r="112" spans="1:4" ht="19.8">
      <c r="A112" s="125" t="s">
        <v>2718</v>
      </c>
      <c r="B112" s="119">
        <v>452411</v>
      </c>
      <c r="C112" s="121" t="s">
        <v>2972</v>
      </c>
      <c r="D112" s="122" t="s">
        <v>10</v>
      </c>
    </row>
    <row r="113" spans="1:4" ht="19.8">
      <c r="A113" s="125" t="s">
        <v>2050</v>
      </c>
      <c r="B113" s="119">
        <v>472697</v>
      </c>
      <c r="C113" s="121" t="s">
        <v>2972</v>
      </c>
      <c r="D113" s="122" t="s">
        <v>10</v>
      </c>
    </row>
    <row r="114" spans="1:4" ht="19.8">
      <c r="A114" s="125" t="s">
        <v>2943</v>
      </c>
      <c r="B114" s="119">
        <v>441833</v>
      </c>
      <c r="C114" s="121" t="s">
        <v>2972</v>
      </c>
      <c r="D114" s="122" t="s">
        <v>10</v>
      </c>
    </row>
    <row r="115" spans="1:4" ht="19.8">
      <c r="A115" s="125" t="s">
        <v>993</v>
      </c>
      <c r="B115" s="119">
        <v>503747</v>
      </c>
      <c r="C115" s="121" t="s">
        <v>2972</v>
      </c>
      <c r="D115" s="122" t="s">
        <v>10</v>
      </c>
    </row>
    <row r="116" spans="1:4" ht="19.8">
      <c r="A116" s="125" t="s">
        <v>2092</v>
      </c>
      <c r="B116" s="119">
        <v>628852</v>
      </c>
      <c r="C116" s="121" t="s">
        <v>2972</v>
      </c>
      <c r="D116" s="122" t="s">
        <v>10</v>
      </c>
    </row>
    <row r="117" spans="1:4" ht="19.8">
      <c r="A117" s="125" t="s">
        <v>1892</v>
      </c>
      <c r="B117" s="119">
        <v>597856</v>
      </c>
      <c r="C117" s="121" t="s">
        <v>2972</v>
      </c>
      <c r="D117" s="122" t="s">
        <v>10</v>
      </c>
    </row>
    <row r="118" spans="1:4" ht="19.8">
      <c r="A118" s="125" t="s">
        <v>3359</v>
      </c>
      <c r="B118" s="119">
        <v>441939</v>
      </c>
      <c r="C118" s="121" t="s">
        <v>2972</v>
      </c>
      <c r="D118" s="122" t="s">
        <v>10</v>
      </c>
    </row>
    <row r="119" spans="1:4" ht="19.8">
      <c r="A119" s="125" t="s">
        <v>1766</v>
      </c>
      <c r="B119" s="119">
        <v>350141</v>
      </c>
      <c r="C119" s="121" t="s">
        <v>2971</v>
      </c>
      <c r="D119" s="122" t="s">
        <v>10</v>
      </c>
    </row>
    <row r="120" spans="1:4" ht="19.8">
      <c r="A120" s="125" t="s">
        <v>1026</v>
      </c>
      <c r="B120" s="119">
        <v>350183</v>
      </c>
      <c r="C120" s="121" t="s">
        <v>2971</v>
      </c>
      <c r="D120" s="122" t="s">
        <v>10</v>
      </c>
    </row>
    <row r="121" spans="1:4" ht="19.8">
      <c r="A121" s="125" t="s">
        <v>1757</v>
      </c>
      <c r="B121" s="119">
        <v>390903</v>
      </c>
      <c r="C121" s="121" t="s">
        <v>2972</v>
      </c>
      <c r="D121" s="122" t="s">
        <v>10</v>
      </c>
    </row>
    <row r="122" spans="1:4" ht="19.8">
      <c r="A122" s="125" t="s">
        <v>991</v>
      </c>
      <c r="B122" s="119">
        <v>390867</v>
      </c>
      <c r="C122" s="121" t="s">
        <v>2972</v>
      </c>
      <c r="D122" s="122" t="s">
        <v>10</v>
      </c>
    </row>
    <row r="123" spans="1:4" ht="19.8">
      <c r="A123" s="125" t="s">
        <v>3367</v>
      </c>
      <c r="B123" s="119">
        <v>630042</v>
      </c>
      <c r="C123" s="121" t="s">
        <v>2971</v>
      </c>
      <c r="D123" s="122" t="s">
        <v>10</v>
      </c>
    </row>
    <row r="124" spans="1:4" ht="19.8">
      <c r="A124" s="125" t="s">
        <v>2836</v>
      </c>
      <c r="B124" s="119">
        <v>608096</v>
      </c>
      <c r="C124" s="121" t="s">
        <v>2972</v>
      </c>
      <c r="D124" s="122" t="s">
        <v>10</v>
      </c>
    </row>
    <row r="125" spans="1:4" ht="19.8">
      <c r="A125" s="125" t="s">
        <v>889</v>
      </c>
      <c r="B125" s="119">
        <v>370480</v>
      </c>
      <c r="C125" s="121" t="s">
        <v>2971</v>
      </c>
      <c r="D125" s="122" t="s">
        <v>10</v>
      </c>
    </row>
    <row r="126" spans="1:4" ht="19.8">
      <c r="A126" s="125" t="s">
        <v>945</v>
      </c>
      <c r="B126" s="119">
        <v>620327</v>
      </c>
      <c r="C126" s="121" t="s">
        <v>2972</v>
      </c>
      <c r="D126" s="122" t="s">
        <v>10</v>
      </c>
    </row>
    <row r="127" spans="1:4" ht="19.8">
      <c r="A127" s="125" t="s">
        <v>2852</v>
      </c>
      <c r="B127" s="119">
        <v>514459</v>
      </c>
      <c r="C127" s="121" t="s">
        <v>2972</v>
      </c>
      <c r="D127" s="122" t="s">
        <v>10</v>
      </c>
    </row>
    <row r="128" spans="1:4" ht="19.8">
      <c r="A128" s="125" t="s">
        <v>1724</v>
      </c>
      <c r="B128" s="119">
        <v>597540</v>
      </c>
      <c r="C128" s="121" t="s">
        <v>2972</v>
      </c>
      <c r="D128" s="122" t="s">
        <v>10</v>
      </c>
    </row>
    <row r="129" spans="1:4" ht="19.8">
      <c r="A129" s="125" t="s">
        <v>3370</v>
      </c>
      <c r="B129" s="119">
        <v>360255</v>
      </c>
      <c r="C129" s="121" t="s">
        <v>2972</v>
      </c>
      <c r="D129" s="122" t="s">
        <v>10</v>
      </c>
    </row>
    <row r="130" spans="1:4" ht="19.8">
      <c r="A130" s="125" t="s">
        <v>997</v>
      </c>
      <c r="B130" s="119">
        <v>441908</v>
      </c>
      <c r="C130" s="121" t="s">
        <v>2972</v>
      </c>
      <c r="D130" s="122" t="s">
        <v>10</v>
      </c>
    </row>
    <row r="131" spans="1:4" ht="19.8">
      <c r="A131" s="125" t="s">
        <v>1715</v>
      </c>
      <c r="B131" s="119">
        <v>452435</v>
      </c>
      <c r="C131" s="121" t="s">
        <v>2972</v>
      </c>
      <c r="D131" s="122" t="s">
        <v>10</v>
      </c>
    </row>
    <row r="132" spans="1:4" ht="19.8">
      <c r="A132" s="128" t="s">
        <v>3376</v>
      </c>
      <c r="B132" s="115">
        <v>360247</v>
      </c>
      <c r="C132" s="121" t="s">
        <v>2972</v>
      </c>
      <c r="D132" s="123" t="s">
        <v>10</v>
      </c>
    </row>
    <row r="133" spans="1:4" ht="19.8">
      <c r="A133" s="128" t="s">
        <v>1826</v>
      </c>
      <c r="B133" s="115">
        <v>545106</v>
      </c>
      <c r="C133" s="121" t="s">
        <v>2972</v>
      </c>
      <c r="D133" s="123" t="s">
        <v>10</v>
      </c>
    </row>
    <row r="134" spans="1:4" ht="19.8">
      <c r="A134" s="128" t="s">
        <v>1932</v>
      </c>
      <c r="B134" s="115">
        <v>608038</v>
      </c>
      <c r="C134" s="121" t="s">
        <v>2971</v>
      </c>
      <c r="D134" s="123" t="s">
        <v>10</v>
      </c>
    </row>
    <row r="135" spans="1:4" ht="19.8">
      <c r="A135" s="121" t="s">
        <v>790</v>
      </c>
      <c r="B135" s="115">
        <v>628848</v>
      </c>
      <c r="C135" s="121" t="s">
        <v>2972</v>
      </c>
      <c r="D135" s="123" t="s">
        <v>10</v>
      </c>
    </row>
    <row r="136" spans="1:4" ht="19.8">
      <c r="A136" s="121" t="s">
        <v>810</v>
      </c>
      <c r="B136" s="115">
        <v>598001</v>
      </c>
      <c r="C136" s="134" t="s">
        <v>2972</v>
      </c>
      <c r="D136" s="123" t="s">
        <v>10</v>
      </c>
    </row>
    <row r="137" spans="1:4" ht="19.8">
      <c r="A137" s="136" t="s">
        <v>4305</v>
      </c>
      <c r="B137" s="13" t="s">
        <v>1130</v>
      </c>
      <c r="C137" s="134" t="s">
        <v>2971</v>
      </c>
      <c r="D137" s="19" t="s">
        <v>10</v>
      </c>
    </row>
    <row r="138" spans="1:4" ht="19.8">
      <c r="A138" s="136" t="s">
        <v>1959</v>
      </c>
      <c r="B138" s="13">
        <v>401080</v>
      </c>
      <c r="C138" s="134" t="s">
        <v>2971</v>
      </c>
      <c r="D138" s="19" t="s">
        <v>10</v>
      </c>
    </row>
    <row r="139" spans="1:4" ht="19.8">
      <c r="A139" s="136" t="s">
        <v>4270</v>
      </c>
      <c r="B139" s="13">
        <v>555906</v>
      </c>
      <c r="C139" s="121" t="s">
        <v>2972</v>
      </c>
      <c r="D139" s="19" t="s">
        <v>10</v>
      </c>
    </row>
    <row r="140" spans="1:4" ht="19.8">
      <c r="A140" s="121" t="s">
        <v>933</v>
      </c>
      <c r="B140" s="115">
        <v>441923</v>
      </c>
      <c r="C140" s="121" t="s">
        <v>2972</v>
      </c>
      <c r="D140" s="123" t="s">
        <v>10</v>
      </c>
    </row>
    <row r="141" spans="1:4" ht="19.8">
      <c r="A141" s="121" t="s">
        <v>1896</v>
      </c>
      <c r="B141" s="115">
        <v>576839</v>
      </c>
      <c r="C141" s="121" t="s">
        <v>2972</v>
      </c>
      <c r="D141" s="123" t="s">
        <v>10</v>
      </c>
    </row>
    <row r="142" spans="1:4" ht="19.8">
      <c r="A142" s="121" t="s">
        <v>980</v>
      </c>
      <c r="B142" s="115">
        <v>442175</v>
      </c>
      <c r="C142" s="121" t="s">
        <v>2972</v>
      </c>
      <c r="D142" s="123" t="s">
        <v>10</v>
      </c>
    </row>
    <row r="143" spans="1:4" ht="19.8">
      <c r="A143" s="121" t="s">
        <v>1008</v>
      </c>
      <c r="B143" s="115">
        <v>493353</v>
      </c>
      <c r="C143" s="121" t="s">
        <v>2972</v>
      </c>
      <c r="D143" s="123" t="s">
        <v>10</v>
      </c>
    </row>
    <row r="144" spans="1:4" ht="19.8">
      <c r="A144" s="136" t="s">
        <v>4318</v>
      </c>
      <c r="B144" s="13">
        <v>576340</v>
      </c>
      <c r="C144" s="121" t="s">
        <v>2972</v>
      </c>
      <c r="D144" s="19" t="s">
        <v>10</v>
      </c>
    </row>
    <row r="145" spans="1:4" ht="19.8">
      <c r="A145" s="121" t="s">
        <v>1076</v>
      </c>
      <c r="B145" s="115">
        <v>608145</v>
      </c>
      <c r="C145" s="121" t="s">
        <v>2972</v>
      </c>
      <c r="D145" s="123" t="s">
        <v>10</v>
      </c>
    </row>
    <row r="146" spans="1:4" ht="19.8">
      <c r="A146" s="121" t="s">
        <v>1042</v>
      </c>
      <c r="B146" s="115">
        <v>608147</v>
      </c>
      <c r="C146" s="121" t="s">
        <v>2972</v>
      </c>
      <c r="D146" s="123" t="s">
        <v>10</v>
      </c>
    </row>
    <row r="147" spans="1:4" ht="19.8">
      <c r="A147" s="136" t="s">
        <v>4339</v>
      </c>
      <c r="B147" s="13">
        <v>620421</v>
      </c>
      <c r="C147" s="121" t="s">
        <v>2972</v>
      </c>
      <c r="D147" s="19" t="s">
        <v>10</v>
      </c>
    </row>
    <row r="148" spans="1:4" ht="19.8">
      <c r="A148" s="136" t="s">
        <v>4368</v>
      </c>
      <c r="B148" s="13">
        <v>555603</v>
      </c>
      <c r="C148" s="121" t="s">
        <v>2972</v>
      </c>
      <c r="D148" s="19" t="s">
        <v>10</v>
      </c>
    </row>
    <row r="149" spans="1:4" ht="19.8">
      <c r="A149" s="136" t="s">
        <v>4704</v>
      </c>
      <c r="B149" s="13">
        <v>586972</v>
      </c>
      <c r="C149" s="121" t="s">
        <v>2972</v>
      </c>
      <c r="D149" s="19" t="s">
        <v>10</v>
      </c>
    </row>
    <row r="150" spans="1:4" ht="19.8">
      <c r="A150" s="121" t="s">
        <v>1718</v>
      </c>
      <c r="B150" s="115">
        <v>576535</v>
      </c>
      <c r="C150" s="121" t="s">
        <v>2972</v>
      </c>
      <c r="D150" s="123" t="s">
        <v>10</v>
      </c>
    </row>
    <row r="151" spans="1:4" ht="19.8">
      <c r="A151" s="136" t="s">
        <v>4706</v>
      </c>
      <c r="B151" s="13">
        <v>618806</v>
      </c>
      <c r="C151" s="121" t="s">
        <v>2972</v>
      </c>
      <c r="D151" s="19" t="s">
        <v>10</v>
      </c>
    </row>
    <row r="152" spans="1:4" ht="19.8">
      <c r="A152" s="121" t="s">
        <v>1755</v>
      </c>
      <c r="B152" s="115">
        <v>483046</v>
      </c>
      <c r="C152" s="121" t="s">
        <v>2972</v>
      </c>
      <c r="D152" s="123" t="s">
        <v>10</v>
      </c>
    </row>
    <row r="153" spans="1:4" ht="19.8">
      <c r="A153" s="121" t="s">
        <v>1761</v>
      </c>
      <c r="B153" s="115">
        <v>360217</v>
      </c>
      <c r="C153" s="121" t="s">
        <v>2972</v>
      </c>
      <c r="D153" s="123" t="s">
        <v>10</v>
      </c>
    </row>
    <row r="154" spans="1:4" ht="19.8">
      <c r="A154" s="136" t="s">
        <v>4707</v>
      </c>
      <c r="B154" s="13">
        <v>618806</v>
      </c>
      <c r="C154" s="121" t="s">
        <v>2972</v>
      </c>
      <c r="D154" s="19" t="s">
        <v>10</v>
      </c>
    </row>
    <row r="155" spans="1:4" ht="19.8">
      <c r="A155" s="121" t="s">
        <v>1829</v>
      </c>
      <c r="B155" s="115">
        <v>597537</v>
      </c>
      <c r="C155" s="121" t="s">
        <v>2972</v>
      </c>
      <c r="D155" s="123" t="s">
        <v>10</v>
      </c>
    </row>
    <row r="156" spans="1:4" ht="19.8">
      <c r="A156" s="121" t="s">
        <v>1848</v>
      </c>
      <c r="B156" s="115">
        <v>587293</v>
      </c>
      <c r="C156" s="121" t="s">
        <v>2972</v>
      </c>
      <c r="D156" s="123" t="s">
        <v>10</v>
      </c>
    </row>
    <row r="157" spans="1:4" ht="19.8">
      <c r="A157" s="121" t="s">
        <v>1854</v>
      </c>
      <c r="B157" s="115">
        <v>576475</v>
      </c>
      <c r="C157" s="121" t="s">
        <v>2972</v>
      </c>
      <c r="D157" s="123" t="s">
        <v>10</v>
      </c>
    </row>
    <row r="158" spans="1:4" ht="19.8">
      <c r="A158" s="121" t="s">
        <v>1860</v>
      </c>
      <c r="B158" s="115">
        <v>618741</v>
      </c>
      <c r="C158" s="121" t="s">
        <v>2972</v>
      </c>
      <c r="D158" s="123" t="s">
        <v>10</v>
      </c>
    </row>
    <row r="159" spans="1:4" ht="19.8">
      <c r="A159" s="136" t="s">
        <v>4414</v>
      </c>
      <c r="B159" s="13">
        <v>411148</v>
      </c>
      <c r="C159" s="121" t="s">
        <v>2972</v>
      </c>
      <c r="D159" s="19" t="s">
        <v>10</v>
      </c>
    </row>
    <row r="160" spans="1:4" ht="19.8">
      <c r="A160" s="121" t="s">
        <v>1876</v>
      </c>
      <c r="B160" s="115">
        <v>493372</v>
      </c>
      <c r="C160" s="121" t="s">
        <v>2972</v>
      </c>
      <c r="D160" s="123" t="s">
        <v>10</v>
      </c>
    </row>
    <row r="161" spans="1:4" ht="19.8">
      <c r="A161" s="136" t="s">
        <v>4710</v>
      </c>
      <c r="B161" s="13">
        <v>566198</v>
      </c>
      <c r="C161" s="121" t="s">
        <v>2972</v>
      </c>
      <c r="D161" s="19" t="s">
        <v>10</v>
      </c>
    </row>
    <row r="162" spans="1:4" ht="19.8">
      <c r="A162" s="121" t="s">
        <v>1924</v>
      </c>
      <c r="B162" s="115">
        <v>380535</v>
      </c>
      <c r="C162" s="121" t="s">
        <v>2972</v>
      </c>
      <c r="D162" s="123" t="s">
        <v>10</v>
      </c>
    </row>
    <row r="163" spans="1:4" ht="19.8">
      <c r="A163" s="121" t="s">
        <v>1897</v>
      </c>
      <c r="B163" s="115">
        <v>597413</v>
      </c>
      <c r="C163" s="121" t="s">
        <v>2972</v>
      </c>
      <c r="D163" s="123" t="s">
        <v>10</v>
      </c>
    </row>
    <row r="164" spans="1:4" ht="19.8">
      <c r="A164" s="121" t="s">
        <v>1887</v>
      </c>
      <c r="B164" s="115">
        <v>360275</v>
      </c>
      <c r="C164" s="121" t="s">
        <v>2972</v>
      </c>
      <c r="D164" s="123" t="s">
        <v>10</v>
      </c>
    </row>
    <row r="165" spans="1:4" ht="19.8">
      <c r="A165" s="121" t="s">
        <v>1954</v>
      </c>
      <c r="B165" s="115">
        <v>576431</v>
      </c>
      <c r="C165" s="121" t="s">
        <v>2971</v>
      </c>
      <c r="D165" s="123" t="s">
        <v>10</v>
      </c>
    </row>
    <row r="166" spans="1:4" ht="19.8">
      <c r="A166" s="136" t="s">
        <v>4460</v>
      </c>
      <c r="B166" s="13">
        <v>630040</v>
      </c>
      <c r="C166" s="121" t="s">
        <v>2972</v>
      </c>
      <c r="D166" s="19" t="s">
        <v>10</v>
      </c>
    </row>
    <row r="167" spans="1:4" ht="19.8">
      <c r="A167" s="136" t="s">
        <v>4469</v>
      </c>
      <c r="B167" s="13">
        <v>586969</v>
      </c>
      <c r="C167" s="121" t="s">
        <v>2973</v>
      </c>
      <c r="D167" s="122" t="s">
        <v>11</v>
      </c>
    </row>
    <row r="168" spans="1:4" ht="19.8">
      <c r="A168" s="121" t="s">
        <v>1988</v>
      </c>
      <c r="B168" s="115">
        <v>441902</v>
      </c>
      <c r="C168" s="121" t="s">
        <v>2972</v>
      </c>
      <c r="D168" s="123" t="s">
        <v>10</v>
      </c>
    </row>
    <row r="169" spans="1:4" ht="19.8">
      <c r="A169" s="125" t="s">
        <v>2284</v>
      </c>
      <c r="B169" s="119">
        <v>431704</v>
      </c>
      <c r="C169" s="121" t="s">
        <v>2972</v>
      </c>
      <c r="D169" s="122" t="s">
        <v>10</v>
      </c>
    </row>
    <row r="170" spans="1:4" ht="19.8">
      <c r="A170" s="125" t="s">
        <v>1989</v>
      </c>
      <c r="B170" s="119">
        <v>620430</v>
      </c>
      <c r="C170" s="121" t="s">
        <v>2973</v>
      </c>
      <c r="D170" s="122" t="s">
        <v>11</v>
      </c>
    </row>
    <row r="171" spans="1:4" ht="19.8">
      <c r="A171" s="125" t="s">
        <v>2934</v>
      </c>
      <c r="B171" s="119">
        <v>472841</v>
      </c>
      <c r="C171" s="121" t="s">
        <v>2973</v>
      </c>
      <c r="D171" s="122" t="s">
        <v>11</v>
      </c>
    </row>
    <row r="172" spans="1:4" ht="19.8">
      <c r="A172" s="125" t="s">
        <v>2022</v>
      </c>
      <c r="B172" s="119">
        <v>503902</v>
      </c>
      <c r="C172" s="121" t="s">
        <v>2973</v>
      </c>
      <c r="D172" s="122" t="s">
        <v>11</v>
      </c>
    </row>
    <row r="173" spans="1:4" ht="19.8">
      <c r="A173" s="125" t="s">
        <v>1741</v>
      </c>
      <c r="B173" s="119">
        <v>360201</v>
      </c>
      <c r="C173" s="121" t="s">
        <v>2973</v>
      </c>
      <c r="D173" s="122" t="s">
        <v>11</v>
      </c>
    </row>
    <row r="174" spans="1:4" ht="19.8">
      <c r="A174" s="125" t="s">
        <v>1781</v>
      </c>
      <c r="B174" s="119">
        <v>597839</v>
      </c>
      <c r="C174" s="121" t="s">
        <v>2973</v>
      </c>
      <c r="D174" s="122" t="s">
        <v>11</v>
      </c>
    </row>
    <row r="175" spans="1:4" ht="19.8">
      <c r="A175" s="125" t="s">
        <v>1738</v>
      </c>
      <c r="B175" s="119">
        <v>534808</v>
      </c>
      <c r="C175" s="121" t="s">
        <v>2973</v>
      </c>
      <c r="D175" s="122" t="s">
        <v>11</v>
      </c>
    </row>
    <row r="176" spans="1:4" ht="19.8">
      <c r="A176" s="125" t="s">
        <v>1733</v>
      </c>
      <c r="B176" s="119">
        <v>566032</v>
      </c>
      <c r="C176" s="121" t="s">
        <v>2973</v>
      </c>
      <c r="D176" s="122" t="s">
        <v>11</v>
      </c>
    </row>
    <row r="177" spans="1:4" ht="19.8">
      <c r="A177" s="125" t="s">
        <v>1730</v>
      </c>
      <c r="B177" s="119">
        <v>597465</v>
      </c>
      <c r="C177" s="121" t="s">
        <v>2973</v>
      </c>
      <c r="D177" s="122" t="s">
        <v>11</v>
      </c>
    </row>
    <row r="178" spans="1:4" ht="19.8">
      <c r="A178" s="125" t="s">
        <v>2015</v>
      </c>
      <c r="B178" s="119">
        <v>493458</v>
      </c>
      <c r="C178" s="121" t="s">
        <v>2973</v>
      </c>
      <c r="D178" s="122" t="s">
        <v>11</v>
      </c>
    </row>
    <row r="179" spans="1:4" ht="19.8">
      <c r="A179" s="125" t="s">
        <v>4250</v>
      </c>
      <c r="B179" s="119">
        <v>576529</v>
      </c>
      <c r="C179" s="121" t="s">
        <v>2973</v>
      </c>
      <c r="D179" s="122" t="s">
        <v>11</v>
      </c>
    </row>
    <row r="180" spans="1:4" ht="19.8">
      <c r="A180" s="125" t="s">
        <v>2939</v>
      </c>
      <c r="B180" s="119">
        <v>360203</v>
      </c>
      <c r="C180" s="121" t="s">
        <v>2973</v>
      </c>
      <c r="D180" s="122" t="s">
        <v>11</v>
      </c>
    </row>
    <row r="181" spans="1:4" ht="19.8">
      <c r="A181" s="125" t="s">
        <v>1866</v>
      </c>
      <c r="B181" s="119">
        <v>514185</v>
      </c>
      <c r="C181" s="121" t="s">
        <v>2973</v>
      </c>
      <c r="D181" s="122" t="s">
        <v>11</v>
      </c>
    </row>
    <row r="182" spans="1:4" ht="19.8">
      <c r="A182" s="125" t="s">
        <v>1939</v>
      </c>
      <c r="B182" s="119">
        <v>608093</v>
      </c>
      <c r="C182" s="121" t="s">
        <v>2973</v>
      </c>
      <c r="D182" s="122" t="s">
        <v>11</v>
      </c>
    </row>
    <row r="183" spans="1:4" ht="19.8">
      <c r="A183" s="125" t="s">
        <v>2258</v>
      </c>
      <c r="B183" s="119">
        <v>483180</v>
      </c>
      <c r="C183" s="121" t="s">
        <v>2973</v>
      </c>
      <c r="D183" s="122" t="s">
        <v>11</v>
      </c>
    </row>
    <row r="184" spans="1:4" ht="19.8">
      <c r="A184" s="125" t="s">
        <v>1006</v>
      </c>
      <c r="B184" s="119">
        <v>452343</v>
      </c>
      <c r="C184" s="121" t="s">
        <v>2973</v>
      </c>
      <c r="D184" s="122" t="s">
        <v>11</v>
      </c>
    </row>
    <row r="185" spans="1:4" ht="19.8">
      <c r="A185" s="125" t="s">
        <v>1840</v>
      </c>
      <c r="B185" s="119">
        <v>576528</v>
      </c>
      <c r="C185" s="121" t="s">
        <v>2973</v>
      </c>
      <c r="D185" s="122" t="s">
        <v>11</v>
      </c>
    </row>
    <row r="186" spans="1:4" ht="19.8">
      <c r="A186" s="125" t="s">
        <v>876</v>
      </c>
      <c r="B186" s="119">
        <v>452406</v>
      </c>
      <c r="C186" s="121" t="s">
        <v>2973</v>
      </c>
      <c r="D186" s="122" t="s">
        <v>11</v>
      </c>
    </row>
    <row r="187" spans="1:4" ht="19.8">
      <c r="A187" s="125" t="s">
        <v>1745</v>
      </c>
      <c r="B187" s="119">
        <v>620163</v>
      </c>
      <c r="C187" s="121" t="s">
        <v>2973</v>
      </c>
      <c r="D187" s="122" t="s">
        <v>11</v>
      </c>
    </row>
    <row r="188" spans="1:4" ht="19.8">
      <c r="A188" s="125" t="s">
        <v>948</v>
      </c>
      <c r="B188" s="119">
        <v>618658</v>
      </c>
      <c r="C188" s="121" t="s">
        <v>2973</v>
      </c>
      <c r="D188" s="122" t="s">
        <v>11</v>
      </c>
    </row>
    <row r="189" spans="1:4" ht="19.8">
      <c r="A189" s="125" t="s">
        <v>1995</v>
      </c>
      <c r="B189" s="119">
        <v>493519</v>
      </c>
      <c r="C189" s="121" t="s">
        <v>2973</v>
      </c>
      <c r="D189" s="122" t="s">
        <v>11</v>
      </c>
    </row>
    <row r="190" spans="1:4" ht="19.8">
      <c r="A190" s="125" t="s">
        <v>950</v>
      </c>
      <c r="B190" s="119">
        <v>431704</v>
      </c>
      <c r="C190" s="121" t="s">
        <v>2973</v>
      </c>
      <c r="D190" s="122" t="s">
        <v>11</v>
      </c>
    </row>
    <row r="191" spans="1:4" ht="19.8">
      <c r="A191" s="125" t="s">
        <v>1734</v>
      </c>
      <c r="B191" s="119">
        <v>493607</v>
      </c>
      <c r="C191" s="121" t="s">
        <v>2973</v>
      </c>
      <c r="D191" s="122" t="s">
        <v>11</v>
      </c>
    </row>
    <row r="192" spans="1:4" ht="19.8">
      <c r="A192" s="125" t="s">
        <v>2305</v>
      </c>
      <c r="B192" s="119">
        <v>472832</v>
      </c>
      <c r="C192" s="121" t="s">
        <v>2973</v>
      </c>
      <c r="D192" s="122" t="s">
        <v>11</v>
      </c>
    </row>
    <row r="193" spans="1:4" ht="19.8">
      <c r="A193" s="125" t="s">
        <v>1795</v>
      </c>
      <c r="B193" s="119">
        <v>534733</v>
      </c>
      <c r="C193" s="121" t="s">
        <v>2973</v>
      </c>
      <c r="D193" s="122" t="s">
        <v>11</v>
      </c>
    </row>
    <row r="194" spans="1:4" ht="19.8">
      <c r="A194" s="125" t="s">
        <v>1789</v>
      </c>
      <c r="B194" s="119">
        <v>503829</v>
      </c>
      <c r="C194" s="121" t="s">
        <v>2973</v>
      </c>
      <c r="D194" s="122" t="s">
        <v>11</v>
      </c>
    </row>
    <row r="195" spans="1:4" ht="19.8">
      <c r="A195" s="125" t="s">
        <v>2047</v>
      </c>
      <c r="B195" s="119">
        <v>452321</v>
      </c>
      <c r="C195" s="121" t="s">
        <v>2973</v>
      </c>
      <c r="D195" s="122" t="s">
        <v>11</v>
      </c>
    </row>
    <row r="196" spans="1:4" ht="19.8">
      <c r="A196" s="125" t="s">
        <v>885</v>
      </c>
      <c r="B196" s="119">
        <v>401065</v>
      </c>
      <c r="C196" s="121" t="s">
        <v>2973</v>
      </c>
      <c r="D196" s="122" t="s">
        <v>11</v>
      </c>
    </row>
    <row r="197" spans="1:4" ht="19.8">
      <c r="A197" s="125" t="s">
        <v>1791</v>
      </c>
      <c r="B197" s="119">
        <v>565969</v>
      </c>
      <c r="C197" s="121" t="s">
        <v>2973</v>
      </c>
      <c r="D197" s="122" t="s">
        <v>11</v>
      </c>
    </row>
    <row r="198" spans="1:4" ht="19.8">
      <c r="A198" s="125" t="s">
        <v>2331</v>
      </c>
      <c r="B198" s="119">
        <v>380716</v>
      </c>
      <c r="C198" s="121" t="s">
        <v>2973</v>
      </c>
      <c r="D198" s="122" t="s">
        <v>11</v>
      </c>
    </row>
    <row r="199" spans="1:4" ht="19.8">
      <c r="A199" s="125" t="s">
        <v>947</v>
      </c>
      <c r="B199" s="119">
        <v>360204</v>
      </c>
      <c r="C199" s="121" t="s">
        <v>2973</v>
      </c>
      <c r="D199" s="122" t="s">
        <v>11</v>
      </c>
    </row>
    <row r="200" spans="1:4" ht="19.8">
      <c r="A200" s="125" t="s">
        <v>3022</v>
      </c>
      <c r="B200" s="119">
        <v>620218</v>
      </c>
      <c r="C200" s="121" t="s">
        <v>2973</v>
      </c>
      <c r="D200" s="122" t="s">
        <v>11</v>
      </c>
    </row>
    <row r="201" spans="1:4" ht="19.8">
      <c r="A201" s="125" t="s">
        <v>2345</v>
      </c>
      <c r="B201" s="119">
        <v>608071</v>
      </c>
      <c r="C201" s="121" t="s">
        <v>2973</v>
      </c>
      <c r="D201" s="122" t="s">
        <v>11</v>
      </c>
    </row>
    <row r="202" spans="1:4" ht="19.8">
      <c r="A202" s="125" t="s">
        <v>1786</v>
      </c>
      <c r="B202" s="119">
        <v>555919</v>
      </c>
      <c r="C202" s="121" t="s">
        <v>2973</v>
      </c>
      <c r="D202" s="122" t="s">
        <v>11</v>
      </c>
    </row>
    <row r="203" spans="1:4" ht="19.8">
      <c r="A203" s="125" t="s">
        <v>2944</v>
      </c>
      <c r="B203" s="119">
        <v>628952</v>
      </c>
      <c r="C203" s="121" t="s">
        <v>2973</v>
      </c>
      <c r="D203" s="122" t="s">
        <v>11</v>
      </c>
    </row>
    <row r="204" spans="1:4" ht="19.8">
      <c r="A204" s="125" t="s">
        <v>1918</v>
      </c>
      <c r="B204" s="119">
        <v>545469</v>
      </c>
      <c r="C204" s="121" t="s">
        <v>2973</v>
      </c>
      <c r="D204" s="122" t="s">
        <v>11</v>
      </c>
    </row>
    <row r="205" spans="1:4" ht="19.8">
      <c r="A205" s="125" t="s">
        <v>1029</v>
      </c>
      <c r="B205" s="119">
        <v>431620</v>
      </c>
      <c r="C205" s="121" t="s">
        <v>2973</v>
      </c>
      <c r="D205" s="122" t="s">
        <v>11</v>
      </c>
    </row>
    <row r="206" spans="1:4" ht="19.8">
      <c r="A206" s="125" t="s">
        <v>2105</v>
      </c>
      <c r="B206" s="119">
        <v>597518</v>
      </c>
      <c r="C206" s="121" t="s">
        <v>2973</v>
      </c>
      <c r="D206" s="122" t="s">
        <v>11</v>
      </c>
    </row>
    <row r="207" spans="1:4" ht="19.8">
      <c r="A207" s="125" t="s">
        <v>2009</v>
      </c>
      <c r="B207" s="119">
        <v>618715</v>
      </c>
      <c r="C207" s="121" t="s">
        <v>2973</v>
      </c>
      <c r="D207" s="122" t="s">
        <v>11</v>
      </c>
    </row>
    <row r="208" spans="1:4" ht="19.8">
      <c r="A208" s="125" t="s">
        <v>2382</v>
      </c>
      <c r="B208" s="119">
        <v>545235</v>
      </c>
      <c r="C208" s="121" t="s">
        <v>2973</v>
      </c>
      <c r="D208" s="122" t="s">
        <v>11</v>
      </c>
    </row>
    <row r="209" spans="1:4" ht="19.8">
      <c r="A209" s="125" t="s">
        <v>1926</v>
      </c>
      <c r="B209" s="119">
        <v>514144</v>
      </c>
      <c r="C209" s="121" t="s">
        <v>2973</v>
      </c>
      <c r="D209" s="122" t="s">
        <v>11</v>
      </c>
    </row>
    <row r="210" spans="1:4" ht="19.8">
      <c r="A210" s="125" t="s">
        <v>2394</v>
      </c>
      <c r="B210" s="119">
        <v>608243</v>
      </c>
      <c r="C210" s="121" t="s">
        <v>2973</v>
      </c>
      <c r="D210" s="122" t="s">
        <v>11</v>
      </c>
    </row>
    <row r="211" spans="1:4" ht="19.8">
      <c r="A211" s="125" t="s">
        <v>1921</v>
      </c>
      <c r="B211" s="119">
        <v>431335</v>
      </c>
      <c r="C211" s="121" t="s">
        <v>2973</v>
      </c>
      <c r="D211" s="122" t="s">
        <v>11</v>
      </c>
    </row>
    <row r="212" spans="1:4" ht="19.8">
      <c r="A212" s="125" t="s">
        <v>883</v>
      </c>
      <c r="B212" s="119">
        <v>597415</v>
      </c>
      <c r="C212" s="121" t="s">
        <v>2973</v>
      </c>
      <c r="D212" s="122" t="s">
        <v>11</v>
      </c>
    </row>
    <row r="213" spans="1:4" ht="19.8">
      <c r="A213" s="125" t="s">
        <v>2946</v>
      </c>
      <c r="B213" s="119">
        <v>597723</v>
      </c>
      <c r="C213" s="121" t="s">
        <v>2973</v>
      </c>
      <c r="D213" s="122" t="s">
        <v>11</v>
      </c>
    </row>
    <row r="214" spans="1:4" ht="19.8">
      <c r="A214" s="125" t="s">
        <v>2130</v>
      </c>
      <c r="B214" s="119">
        <v>360346</v>
      </c>
      <c r="C214" s="121" t="s">
        <v>2973</v>
      </c>
      <c r="D214" s="122" t="s">
        <v>11</v>
      </c>
    </row>
    <row r="215" spans="1:4" ht="19.8">
      <c r="A215" s="125" t="s">
        <v>2012</v>
      </c>
      <c r="B215" s="119">
        <v>620171</v>
      </c>
      <c r="C215" s="121" t="s">
        <v>2973</v>
      </c>
      <c r="D215" s="122" t="s">
        <v>11</v>
      </c>
    </row>
    <row r="216" spans="1:4" ht="19.8">
      <c r="A216" s="125" t="s">
        <v>1025</v>
      </c>
      <c r="B216" s="119">
        <v>370458</v>
      </c>
      <c r="C216" s="121" t="s">
        <v>2973</v>
      </c>
      <c r="D216" s="122" t="s">
        <v>11</v>
      </c>
    </row>
    <row r="217" spans="1:4" ht="19.8">
      <c r="A217" s="125" t="s">
        <v>2116</v>
      </c>
      <c r="B217" s="119">
        <v>620507</v>
      </c>
      <c r="C217" s="121" t="s">
        <v>2973</v>
      </c>
      <c r="D217" s="122" t="s">
        <v>11</v>
      </c>
    </row>
    <row r="218" spans="1:4" ht="19.8">
      <c r="A218" s="125" t="s">
        <v>2004</v>
      </c>
      <c r="B218" s="119">
        <v>587315</v>
      </c>
      <c r="C218" s="121" t="s">
        <v>2973</v>
      </c>
      <c r="D218" s="122" t="s">
        <v>11</v>
      </c>
    </row>
    <row r="219" spans="1:4" ht="19.8">
      <c r="A219" s="125" t="s">
        <v>2026</v>
      </c>
      <c r="B219" s="119">
        <v>360264</v>
      </c>
      <c r="C219" s="121" t="s">
        <v>2973</v>
      </c>
      <c r="D219" s="122" t="s">
        <v>11</v>
      </c>
    </row>
    <row r="220" spans="1:4" ht="19.8">
      <c r="A220" s="125" t="s">
        <v>789</v>
      </c>
      <c r="B220" s="119">
        <v>608245</v>
      </c>
      <c r="C220" s="121" t="s">
        <v>2973</v>
      </c>
      <c r="D220" s="122" t="s">
        <v>11</v>
      </c>
    </row>
    <row r="221" spans="1:4" ht="19.8">
      <c r="A221" s="125" t="s">
        <v>2435</v>
      </c>
      <c r="B221" s="119">
        <v>620462</v>
      </c>
      <c r="C221" s="121" t="s">
        <v>2973</v>
      </c>
      <c r="D221" s="122" t="s">
        <v>11</v>
      </c>
    </row>
    <row r="222" spans="1:4" ht="19.8">
      <c r="A222" s="125" t="s">
        <v>2947</v>
      </c>
      <c r="B222" s="119">
        <v>441844</v>
      </c>
      <c r="C222" s="121" t="s">
        <v>2973</v>
      </c>
      <c r="D222" s="122" t="s">
        <v>11</v>
      </c>
    </row>
    <row r="223" spans="1:4" ht="19.8">
      <c r="A223" s="125" t="s">
        <v>1874</v>
      </c>
      <c r="B223" s="119">
        <v>493548</v>
      </c>
      <c r="C223" s="121" t="s">
        <v>2973</v>
      </c>
      <c r="D223" s="122" t="s">
        <v>11</v>
      </c>
    </row>
    <row r="224" spans="1:4" ht="19.8">
      <c r="A224" s="125" t="s">
        <v>1810</v>
      </c>
      <c r="B224" s="119">
        <v>441948</v>
      </c>
      <c r="C224" s="121" t="s">
        <v>2973</v>
      </c>
      <c r="D224" s="122" t="s">
        <v>11</v>
      </c>
    </row>
    <row r="225" spans="1:4" ht="19.8">
      <c r="A225" s="125" t="s">
        <v>1783</v>
      </c>
      <c r="B225" s="119">
        <v>566188</v>
      </c>
      <c r="C225" s="121" t="s">
        <v>2973</v>
      </c>
      <c r="D225" s="122" t="s">
        <v>11</v>
      </c>
    </row>
    <row r="226" spans="1:4" ht="19.8">
      <c r="A226" s="125" t="s">
        <v>1945</v>
      </c>
      <c r="B226" s="119">
        <v>565950</v>
      </c>
      <c r="C226" s="121" t="s">
        <v>2973</v>
      </c>
      <c r="D226" s="122" t="s">
        <v>11</v>
      </c>
    </row>
    <row r="227" spans="1:4" ht="19.8">
      <c r="A227" s="136" t="s">
        <v>4715</v>
      </c>
      <c r="B227" s="13">
        <v>534633</v>
      </c>
      <c r="C227" s="19" t="s">
        <v>2972</v>
      </c>
      <c r="D227" s="19" t="s">
        <v>10</v>
      </c>
    </row>
    <row r="228" spans="1:4" ht="19.8">
      <c r="A228" s="136" t="s">
        <v>4568</v>
      </c>
      <c r="B228" s="13">
        <v>503865</v>
      </c>
      <c r="C228" s="19" t="s">
        <v>2972</v>
      </c>
      <c r="D228" s="19" t="s">
        <v>10</v>
      </c>
    </row>
    <row r="229" spans="1:4" ht="19.8">
      <c r="A229" s="125" t="s">
        <v>2139</v>
      </c>
      <c r="B229" s="119">
        <v>608062</v>
      </c>
      <c r="C229" s="121" t="s">
        <v>2973</v>
      </c>
      <c r="D229" s="122" t="s">
        <v>11</v>
      </c>
    </row>
    <row r="230" spans="1:4" ht="19.8">
      <c r="A230" s="125" t="s">
        <v>1986</v>
      </c>
      <c r="B230" s="119">
        <v>587087</v>
      </c>
      <c r="C230" s="121" t="s">
        <v>2973</v>
      </c>
      <c r="D230" s="122" t="s">
        <v>11</v>
      </c>
    </row>
    <row r="231" spans="1:4" ht="19.8">
      <c r="A231" s="125" t="s">
        <v>2955</v>
      </c>
      <c r="B231" s="119">
        <v>483216</v>
      </c>
      <c r="C231" s="121" t="s">
        <v>2973</v>
      </c>
      <c r="D231" s="122" t="s">
        <v>11</v>
      </c>
    </row>
    <row r="232" spans="1:4" ht="19.8">
      <c r="A232" s="125" t="s">
        <v>1782</v>
      </c>
      <c r="B232" s="119">
        <v>587273</v>
      </c>
      <c r="C232" s="121" t="s">
        <v>2973</v>
      </c>
      <c r="D232" s="122" t="s">
        <v>11</v>
      </c>
    </row>
    <row r="233" spans="1:4" ht="19.8">
      <c r="A233" s="125" t="s">
        <v>2019</v>
      </c>
      <c r="B233" s="119">
        <v>350056</v>
      </c>
      <c r="C233" s="121" t="s">
        <v>2973</v>
      </c>
      <c r="D233" s="122" t="s">
        <v>11</v>
      </c>
    </row>
    <row r="234" spans="1:4" ht="19.8">
      <c r="A234" s="125" t="s">
        <v>2020</v>
      </c>
      <c r="B234" s="119">
        <v>442004</v>
      </c>
      <c r="C234" s="121" t="s">
        <v>2973</v>
      </c>
      <c r="D234" s="122" t="s">
        <v>11</v>
      </c>
    </row>
    <row r="235" spans="1:4" ht="19.8">
      <c r="A235" s="125" t="s">
        <v>1899</v>
      </c>
      <c r="B235" s="119">
        <v>565999</v>
      </c>
      <c r="C235" s="121" t="s">
        <v>2973</v>
      </c>
      <c r="D235" s="122" t="s">
        <v>11</v>
      </c>
    </row>
    <row r="236" spans="1:4" ht="19.8">
      <c r="A236" s="125" t="s">
        <v>2956</v>
      </c>
      <c r="B236" s="119">
        <v>401131</v>
      </c>
      <c r="C236" s="121" t="s">
        <v>2973</v>
      </c>
      <c r="D236" s="122" t="s">
        <v>11</v>
      </c>
    </row>
    <row r="237" spans="1:4" ht="19.8">
      <c r="A237" s="125" t="s">
        <v>1941</v>
      </c>
      <c r="B237" s="119">
        <v>597581</v>
      </c>
      <c r="C237" s="121" t="s">
        <v>2973</v>
      </c>
      <c r="D237" s="122" t="s">
        <v>11</v>
      </c>
    </row>
    <row r="238" spans="1:4" ht="19.8">
      <c r="A238" s="125" t="s">
        <v>2957</v>
      </c>
      <c r="B238" s="119">
        <v>608295</v>
      </c>
      <c r="C238" s="121" t="s">
        <v>2973</v>
      </c>
      <c r="D238" s="122" t="s">
        <v>11</v>
      </c>
    </row>
    <row r="239" spans="1:4" ht="19.8">
      <c r="A239" s="125" t="s">
        <v>827</v>
      </c>
      <c r="B239" s="119">
        <v>566156</v>
      </c>
      <c r="C239" s="121" t="s">
        <v>2973</v>
      </c>
      <c r="D239" s="122" t="s">
        <v>11</v>
      </c>
    </row>
    <row r="240" spans="1:4" ht="19.8">
      <c r="A240" s="125" t="s">
        <v>2571</v>
      </c>
      <c r="B240" s="119">
        <v>618603</v>
      </c>
      <c r="C240" s="121" t="s">
        <v>2973</v>
      </c>
      <c r="D240" s="122" t="s">
        <v>11</v>
      </c>
    </row>
    <row r="241" spans="1:4" ht="19.8">
      <c r="A241" s="125" t="s">
        <v>2102</v>
      </c>
      <c r="B241" s="119">
        <v>587244</v>
      </c>
      <c r="C241" s="121" t="s">
        <v>2973</v>
      </c>
      <c r="D241" s="122" t="s">
        <v>11</v>
      </c>
    </row>
    <row r="242" spans="1:4" ht="19.8">
      <c r="A242" s="125" t="s">
        <v>952</v>
      </c>
      <c r="B242" s="119">
        <v>360344</v>
      </c>
      <c r="C242" s="121" t="s">
        <v>2973</v>
      </c>
      <c r="D242" s="122" t="s">
        <v>11</v>
      </c>
    </row>
    <row r="243" spans="1:4" ht="19.8">
      <c r="A243" s="125" t="s">
        <v>1801</v>
      </c>
      <c r="B243" s="119">
        <v>618846</v>
      </c>
      <c r="C243" s="121" t="s">
        <v>2973</v>
      </c>
      <c r="D243" s="122" t="s">
        <v>11</v>
      </c>
    </row>
    <row r="244" spans="1:4" ht="19.8">
      <c r="A244" s="125" t="s">
        <v>1845</v>
      </c>
      <c r="B244" s="119">
        <v>431414</v>
      </c>
      <c r="C244" s="121" t="s">
        <v>2973</v>
      </c>
      <c r="D244" s="122" t="s">
        <v>11</v>
      </c>
    </row>
    <row r="245" spans="1:4" ht="19.8">
      <c r="A245" s="125" t="s">
        <v>1019</v>
      </c>
      <c r="B245" s="119">
        <v>555727</v>
      </c>
      <c r="C245" s="121" t="s">
        <v>2973</v>
      </c>
      <c r="D245" s="122" t="s">
        <v>11</v>
      </c>
    </row>
    <row r="246" spans="1:4" ht="19.8">
      <c r="A246" s="125" t="s">
        <v>1843</v>
      </c>
      <c r="B246" s="119">
        <v>380616</v>
      </c>
      <c r="C246" s="121" t="s">
        <v>2973</v>
      </c>
      <c r="D246" s="122" t="s">
        <v>11</v>
      </c>
    </row>
    <row r="247" spans="1:4" ht="19.8">
      <c r="A247" s="125" t="s">
        <v>1999</v>
      </c>
      <c r="B247" s="119">
        <v>493454</v>
      </c>
      <c r="C247" s="121" t="s">
        <v>2973</v>
      </c>
      <c r="D247" s="122" t="s">
        <v>11</v>
      </c>
    </row>
    <row r="248" spans="1:4" ht="19.8">
      <c r="A248" s="125" t="s">
        <v>1844</v>
      </c>
      <c r="B248" s="119">
        <v>370498</v>
      </c>
      <c r="C248" s="121" t="s">
        <v>2973</v>
      </c>
      <c r="D248" s="122" t="s">
        <v>11</v>
      </c>
    </row>
    <row r="249" spans="1:4" ht="19.8">
      <c r="A249" s="125" t="s">
        <v>808</v>
      </c>
      <c r="B249" s="119">
        <v>576483</v>
      </c>
      <c r="C249" s="121" t="s">
        <v>2973</v>
      </c>
      <c r="D249" s="122" t="s">
        <v>11</v>
      </c>
    </row>
    <row r="250" spans="1:4" ht="19.8">
      <c r="A250" s="125" t="s">
        <v>2964</v>
      </c>
      <c r="B250" s="119">
        <v>597493</v>
      </c>
      <c r="C250" s="121" t="s">
        <v>2973</v>
      </c>
      <c r="D250" s="122" t="s">
        <v>11</v>
      </c>
    </row>
    <row r="251" spans="1:4" ht="19.8">
      <c r="A251" s="125" t="s">
        <v>1946</v>
      </c>
      <c r="B251" s="119">
        <v>576397</v>
      </c>
      <c r="C251" s="121" t="s">
        <v>2973</v>
      </c>
      <c r="D251" s="122" t="s">
        <v>11</v>
      </c>
    </row>
    <row r="252" spans="1:4" ht="19.8">
      <c r="A252" s="136" t="s">
        <v>2045</v>
      </c>
      <c r="B252" s="13">
        <v>608189</v>
      </c>
      <c r="C252" s="19" t="s">
        <v>2972</v>
      </c>
      <c r="D252" s="19" t="s">
        <v>10</v>
      </c>
    </row>
    <row r="253" spans="1:4" ht="19.8">
      <c r="A253" s="125" t="s">
        <v>978</v>
      </c>
      <c r="B253" s="119">
        <v>545087</v>
      </c>
      <c r="C253" s="121" t="s">
        <v>2973</v>
      </c>
      <c r="D253" s="122" t="s">
        <v>11</v>
      </c>
    </row>
    <row r="254" spans="1:4" ht="19.8">
      <c r="A254" s="125" t="s">
        <v>897</v>
      </c>
      <c r="B254" s="119">
        <v>441982</v>
      </c>
      <c r="C254" s="121" t="s">
        <v>2973</v>
      </c>
      <c r="D254" s="122" t="s">
        <v>11</v>
      </c>
    </row>
    <row r="255" spans="1:4" ht="19.8">
      <c r="A255" s="125" t="s">
        <v>2637</v>
      </c>
      <c r="B255" s="119">
        <v>620341</v>
      </c>
      <c r="C255" s="121" t="s">
        <v>2973</v>
      </c>
      <c r="D255" s="122" t="s">
        <v>11</v>
      </c>
    </row>
    <row r="256" spans="1:4" ht="19.8">
      <c r="A256" s="125" t="s">
        <v>2100</v>
      </c>
      <c r="B256" s="119">
        <v>586937</v>
      </c>
      <c r="C256" s="121" t="s">
        <v>2973</v>
      </c>
      <c r="D256" s="122" t="s">
        <v>11</v>
      </c>
    </row>
    <row r="257" spans="1:4" ht="19.8">
      <c r="A257" s="125" t="s">
        <v>2966</v>
      </c>
      <c r="B257" s="119">
        <v>620208</v>
      </c>
      <c r="C257" s="121" t="s">
        <v>2973</v>
      </c>
      <c r="D257" s="122" t="s">
        <v>11</v>
      </c>
    </row>
    <row r="258" spans="1:4" ht="19.8">
      <c r="A258" s="125" t="s">
        <v>1872</v>
      </c>
      <c r="B258" s="119">
        <v>483185</v>
      </c>
      <c r="C258" s="121" t="s">
        <v>2973</v>
      </c>
      <c r="D258" s="122" t="s">
        <v>11</v>
      </c>
    </row>
    <row r="259" spans="1:4" ht="19.8">
      <c r="A259" s="125" t="s">
        <v>3025</v>
      </c>
      <c r="B259" s="119">
        <v>597796</v>
      </c>
      <c r="C259" s="121" t="s">
        <v>2973</v>
      </c>
      <c r="D259" s="122" t="s">
        <v>11</v>
      </c>
    </row>
    <row r="260" spans="1:4" ht="19.8">
      <c r="A260" s="125" t="s">
        <v>1878</v>
      </c>
      <c r="B260" s="119">
        <v>452494</v>
      </c>
      <c r="C260" s="121" t="s">
        <v>2973</v>
      </c>
      <c r="D260" s="122" t="s">
        <v>11</v>
      </c>
    </row>
    <row r="261" spans="1:4" ht="19.8">
      <c r="A261" s="125" t="s">
        <v>3026</v>
      </c>
      <c r="B261" s="119">
        <v>608137</v>
      </c>
      <c r="C261" s="121" t="s">
        <v>2973</v>
      </c>
      <c r="D261" s="122" t="s">
        <v>11</v>
      </c>
    </row>
    <row r="262" spans="1:4" ht="19.8">
      <c r="A262" s="136" t="s">
        <v>4577</v>
      </c>
      <c r="B262" s="13">
        <v>587297</v>
      </c>
      <c r="C262" s="19" t="s">
        <v>2972</v>
      </c>
      <c r="D262" s="19" t="s">
        <v>10</v>
      </c>
    </row>
    <row r="263" spans="1:4" ht="19.8">
      <c r="A263" s="125" t="s">
        <v>2666</v>
      </c>
      <c r="B263" s="119">
        <v>555812</v>
      </c>
      <c r="C263" s="121" t="s">
        <v>2973</v>
      </c>
      <c r="D263" s="122" t="s">
        <v>11</v>
      </c>
    </row>
    <row r="264" spans="1:4" ht="19.8">
      <c r="A264" s="125" t="s">
        <v>2670</v>
      </c>
      <c r="B264" s="119">
        <v>620187</v>
      </c>
      <c r="C264" s="121" t="s">
        <v>2973</v>
      </c>
      <c r="D264" s="122" t="s">
        <v>11</v>
      </c>
    </row>
    <row r="265" spans="1:4" ht="19.8">
      <c r="A265" s="125" t="s">
        <v>2135</v>
      </c>
      <c r="B265" s="119">
        <v>608104</v>
      </c>
      <c r="C265" s="121" t="s">
        <v>2973</v>
      </c>
      <c r="D265" s="122" t="s">
        <v>11</v>
      </c>
    </row>
    <row r="266" spans="1:4" ht="19.8">
      <c r="A266" s="125" t="s">
        <v>1750</v>
      </c>
      <c r="B266" s="119">
        <v>608281</v>
      </c>
      <c r="C266" s="121" t="s">
        <v>2973</v>
      </c>
      <c r="D266" s="122" t="s">
        <v>11</v>
      </c>
    </row>
    <row r="267" spans="1:4" ht="19.8">
      <c r="A267" s="125" t="s">
        <v>1835</v>
      </c>
      <c r="B267" s="119">
        <v>587390</v>
      </c>
      <c r="C267" s="121" t="s">
        <v>2973</v>
      </c>
      <c r="D267" s="122" t="s">
        <v>11</v>
      </c>
    </row>
    <row r="268" spans="1:4" ht="19.8">
      <c r="A268" s="125" t="s">
        <v>973</v>
      </c>
      <c r="B268" s="119">
        <v>587268</v>
      </c>
      <c r="C268" s="121" t="s">
        <v>2973</v>
      </c>
      <c r="D268" s="122" t="s">
        <v>11</v>
      </c>
    </row>
    <row r="269" spans="1:4" ht="19.8">
      <c r="A269" s="125" t="s">
        <v>1046</v>
      </c>
      <c r="B269" s="119">
        <v>350147</v>
      </c>
      <c r="C269" s="121" t="s">
        <v>2973</v>
      </c>
      <c r="D269" s="122" t="s">
        <v>11</v>
      </c>
    </row>
    <row r="270" spans="1:4" ht="19.8">
      <c r="A270" s="125" t="s">
        <v>1007</v>
      </c>
      <c r="B270" s="119">
        <v>597660</v>
      </c>
      <c r="C270" s="121" t="s">
        <v>2973</v>
      </c>
      <c r="D270" s="122" t="s">
        <v>11</v>
      </c>
    </row>
    <row r="271" spans="1:4" ht="19.8">
      <c r="A271" s="125" t="s">
        <v>2137</v>
      </c>
      <c r="B271" s="119">
        <v>608037</v>
      </c>
      <c r="C271" s="121" t="s">
        <v>2973</v>
      </c>
      <c r="D271" s="122" t="s">
        <v>11</v>
      </c>
    </row>
    <row r="272" spans="1:4" ht="19.8">
      <c r="A272" s="125" t="s">
        <v>1769</v>
      </c>
      <c r="B272" s="119">
        <v>390831</v>
      </c>
      <c r="C272" s="121" t="s">
        <v>2973</v>
      </c>
      <c r="D272" s="122" t="s">
        <v>11</v>
      </c>
    </row>
    <row r="273" spans="1:4" ht="19.8">
      <c r="A273" s="125" t="s">
        <v>1018</v>
      </c>
      <c r="B273" s="119">
        <v>472661</v>
      </c>
      <c r="C273" s="121" t="s">
        <v>2973</v>
      </c>
      <c r="D273" s="122" t="s">
        <v>11</v>
      </c>
    </row>
    <row r="274" spans="1:4" ht="19.8">
      <c r="A274" s="125" t="s">
        <v>1752</v>
      </c>
      <c r="B274" s="119">
        <v>620452</v>
      </c>
      <c r="C274" s="121" t="s">
        <v>2973</v>
      </c>
      <c r="D274" s="122" t="s">
        <v>11</v>
      </c>
    </row>
    <row r="275" spans="1:4" ht="19.8">
      <c r="A275" s="125" t="s">
        <v>3029</v>
      </c>
      <c r="B275" s="119">
        <v>620357</v>
      </c>
      <c r="C275" s="121" t="s">
        <v>2973</v>
      </c>
      <c r="D275" s="122" t="s">
        <v>11</v>
      </c>
    </row>
    <row r="276" spans="1:4" ht="19.8">
      <c r="A276" s="125" t="s">
        <v>3030</v>
      </c>
      <c r="B276" s="119">
        <v>452460</v>
      </c>
      <c r="C276" s="121" t="s">
        <v>2973</v>
      </c>
      <c r="D276" s="122" t="s">
        <v>11</v>
      </c>
    </row>
    <row r="277" spans="1:4" ht="19.8">
      <c r="A277" s="125" t="s">
        <v>2710</v>
      </c>
      <c r="B277" s="119">
        <v>576381</v>
      </c>
      <c r="C277" s="121" t="s">
        <v>2973</v>
      </c>
      <c r="D277" s="122" t="s">
        <v>11</v>
      </c>
    </row>
    <row r="278" spans="1:4" ht="19.8">
      <c r="A278" s="125" t="s">
        <v>2715</v>
      </c>
      <c r="B278" s="119">
        <v>472697</v>
      </c>
      <c r="C278" s="121" t="s">
        <v>2973</v>
      </c>
      <c r="D278" s="122" t="s">
        <v>11</v>
      </c>
    </row>
    <row r="279" spans="1:4" ht="19.8">
      <c r="A279" s="125" t="s">
        <v>1979</v>
      </c>
      <c r="B279" s="119">
        <v>620406</v>
      </c>
      <c r="C279" s="121" t="s">
        <v>2973</v>
      </c>
      <c r="D279" s="122" t="s">
        <v>11</v>
      </c>
    </row>
    <row r="280" spans="1:4" ht="19.8">
      <c r="A280" s="125" t="s">
        <v>887</v>
      </c>
      <c r="B280" s="119">
        <v>441833</v>
      </c>
      <c r="C280" s="121" t="s">
        <v>2973</v>
      </c>
      <c r="D280" s="122" t="s">
        <v>11</v>
      </c>
    </row>
    <row r="281" spans="1:4" ht="19.8">
      <c r="A281" s="125" t="s">
        <v>992</v>
      </c>
      <c r="B281" s="119">
        <v>503747</v>
      </c>
      <c r="C281" s="121" t="s">
        <v>2973</v>
      </c>
      <c r="D281" s="122" t="s">
        <v>11</v>
      </c>
    </row>
    <row r="282" spans="1:4" ht="19.8">
      <c r="A282" s="125" t="s">
        <v>2738</v>
      </c>
      <c r="B282" s="119">
        <v>514303</v>
      </c>
      <c r="C282" s="121" t="s">
        <v>2973</v>
      </c>
      <c r="D282" s="122" t="s">
        <v>11</v>
      </c>
    </row>
    <row r="283" spans="1:4" ht="19.8">
      <c r="A283" s="125" t="s">
        <v>823</v>
      </c>
      <c r="B283" s="119">
        <v>452440</v>
      </c>
      <c r="C283" s="121" t="s">
        <v>2973</v>
      </c>
      <c r="D283" s="122" t="s">
        <v>11</v>
      </c>
    </row>
    <row r="284" spans="1:4" ht="19.8">
      <c r="A284" s="125" t="s">
        <v>1958</v>
      </c>
      <c r="B284" s="119">
        <v>401080</v>
      </c>
      <c r="C284" s="121" t="s">
        <v>2973</v>
      </c>
      <c r="D284" s="122" t="s">
        <v>11</v>
      </c>
    </row>
    <row r="285" spans="1:4" ht="19.8">
      <c r="A285" s="125" t="s">
        <v>1893</v>
      </c>
      <c r="B285" s="119">
        <v>597856</v>
      </c>
      <c r="C285" s="121" t="s">
        <v>2973</v>
      </c>
      <c r="D285" s="122" t="s">
        <v>11</v>
      </c>
    </row>
    <row r="286" spans="1:4" ht="19.8">
      <c r="A286" s="136" t="s">
        <v>4720</v>
      </c>
      <c r="B286" s="13">
        <v>514055</v>
      </c>
      <c r="C286" s="19" t="s">
        <v>2972</v>
      </c>
      <c r="D286" s="19" t="s">
        <v>10</v>
      </c>
    </row>
    <row r="287" spans="1:4" ht="19.8">
      <c r="A287" s="125" t="s">
        <v>10716</v>
      </c>
      <c r="B287" s="119">
        <v>587128</v>
      </c>
      <c r="C287" s="121" t="s">
        <v>2973</v>
      </c>
      <c r="D287" s="122" t="s">
        <v>11</v>
      </c>
    </row>
    <row r="288" spans="1:4" ht="19.8">
      <c r="A288" s="125" t="s">
        <v>2825</v>
      </c>
      <c r="B288" s="119">
        <v>628951</v>
      </c>
      <c r="C288" s="121" t="s">
        <v>2973</v>
      </c>
      <c r="D288" s="122" t="s">
        <v>11</v>
      </c>
    </row>
    <row r="289" spans="1:4" ht="19.8">
      <c r="A289" s="125" t="s">
        <v>825</v>
      </c>
      <c r="B289" s="119">
        <v>608515</v>
      </c>
      <c r="C289" s="121" t="s">
        <v>2973</v>
      </c>
      <c r="D289" s="122" t="s">
        <v>11</v>
      </c>
    </row>
    <row r="290" spans="1:4" ht="19.8">
      <c r="A290" s="125" t="s">
        <v>1034</v>
      </c>
      <c r="B290" s="119">
        <v>401093</v>
      </c>
      <c r="C290" s="121" t="s">
        <v>2973</v>
      </c>
      <c r="D290" s="122" t="s">
        <v>11</v>
      </c>
    </row>
    <row r="291" spans="1:4" ht="19.8">
      <c r="A291" s="125" t="s">
        <v>1907</v>
      </c>
      <c r="B291" s="119">
        <v>597968</v>
      </c>
      <c r="C291" s="121" t="s">
        <v>2973</v>
      </c>
      <c r="D291" s="122" t="s">
        <v>11</v>
      </c>
    </row>
    <row r="292" spans="1:4" ht="19.8">
      <c r="A292" s="125" t="s">
        <v>968</v>
      </c>
      <c r="B292" s="119">
        <v>462584</v>
      </c>
      <c r="C292" s="121" t="s">
        <v>2973</v>
      </c>
      <c r="D292" s="122" t="s">
        <v>11</v>
      </c>
    </row>
    <row r="293" spans="1:4" ht="19.8">
      <c r="A293" s="125" t="s">
        <v>1036</v>
      </c>
      <c r="B293" s="119">
        <v>380671</v>
      </c>
      <c r="C293" s="121" t="s">
        <v>2973</v>
      </c>
      <c r="D293" s="122" t="s">
        <v>11</v>
      </c>
    </row>
    <row r="294" spans="1:4" ht="19.8">
      <c r="A294" s="125" t="s">
        <v>1773</v>
      </c>
      <c r="B294" s="119">
        <v>390956</v>
      </c>
      <c r="C294" s="121" t="s">
        <v>2973</v>
      </c>
      <c r="D294" s="122" t="s">
        <v>11</v>
      </c>
    </row>
    <row r="295" spans="1:4" ht="19.8">
      <c r="A295" s="125" t="s">
        <v>896</v>
      </c>
      <c r="B295" s="119">
        <v>360238</v>
      </c>
      <c r="C295" s="121" t="s">
        <v>2973</v>
      </c>
      <c r="D295" s="122" t="s">
        <v>11</v>
      </c>
    </row>
    <row r="296" spans="1:4" ht="19.8">
      <c r="A296" s="125" t="s">
        <v>1758</v>
      </c>
      <c r="B296" s="119">
        <v>390903</v>
      </c>
      <c r="C296" s="121" t="s">
        <v>2973</v>
      </c>
      <c r="D296" s="122" t="s">
        <v>11</v>
      </c>
    </row>
    <row r="297" spans="1:4" ht="19.8">
      <c r="A297" s="125" t="s">
        <v>1775</v>
      </c>
      <c r="B297" s="119">
        <v>350102</v>
      </c>
      <c r="C297" s="121" t="s">
        <v>2973</v>
      </c>
      <c r="D297" s="122" t="s">
        <v>11</v>
      </c>
    </row>
    <row r="298" spans="1:4" ht="19.8">
      <c r="A298" s="125" t="s">
        <v>3360</v>
      </c>
      <c r="B298" s="119">
        <v>370456</v>
      </c>
      <c r="C298" s="121" t="s">
        <v>2973</v>
      </c>
      <c r="D298" s="122" t="s">
        <v>11</v>
      </c>
    </row>
    <row r="299" spans="1:4" ht="19.8">
      <c r="A299" s="125" t="s">
        <v>2008</v>
      </c>
      <c r="B299" s="119">
        <v>493595</v>
      </c>
      <c r="C299" s="121" t="s">
        <v>2973</v>
      </c>
      <c r="D299" s="122" t="s">
        <v>11</v>
      </c>
    </row>
    <row r="300" spans="1:4" ht="19.8">
      <c r="A300" s="136" t="s">
        <v>4723</v>
      </c>
      <c r="B300" s="13">
        <v>587128</v>
      </c>
      <c r="C300" s="19" t="s">
        <v>2972</v>
      </c>
      <c r="D300" s="19" t="s">
        <v>10</v>
      </c>
    </row>
    <row r="301" spans="1:4" ht="19.8">
      <c r="A301" s="125" t="s">
        <v>1851</v>
      </c>
      <c r="B301" s="119">
        <v>618775</v>
      </c>
      <c r="C301" s="121" t="s">
        <v>2973</v>
      </c>
      <c r="D301" s="122" t="s">
        <v>11</v>
      </c>
    </row>
    <row r="302" spans="1:4" ht="19.8">
      <c r="A302" s="140" t="s">
        <v>941</v>
      </c>
      <c r="B302" s="119">
        <v>620155</v>
      </c>
      <c r="C302" s="121" t="s">
        <v>2973</v>
      </c>
      <c r="D302" s="122" t="s">
        <v>11</v>
      </c>
    </row>
    <row r="303" spans="1:4" ht="19.8">
      <c r="A303" s="125" t="s">
        <v>2806</v>
      </c>
      <c r="B303" s="119">
        <v>390915</v>
      </c>
      <c r="C303" s="121" t="s">
        <v>2973</v>
      </c>
      <c r="D303" s="122" t="s">
        <v>11</v>
      </c>
    </row>
    <row r="304" spans="1:4" ht="19.8">
      <c r="A304" s="125" t="s">
        <v>2811</v>
      </c>
      <c r="B304" s="119">
        <v>390867</v>
      </c>
      <c r="C304" s="121" t="s">
        <v>2973</v>
      </c>
      <c r="D304" s="122" t="s">
        <v>11</v>
      </c>
    </row>
    <row r="305" spans="1:4" ht="19.8">
      <c r="A305" s="125" t="s">
        <v>3366</v>
      </c>
      <c r="B305" s="119">
        <v>514146</v>
      </c>
      <c r="C305" s="121" t="s">
        <v>2973</v>
      </c>
      <c r="D305" s="122" t="s">
        <v>11</v>
      </c>
    </row>
    <row r="306" spans="1:4" ht="19.8">
      <c r="A306" s="125" t="s">
        <v>943</v>
      </c>
      <c r="B306" s="119">
        <v>587026</v>
      </c>
      <c r="C306" s="121" t="s">
        <v>2973</v>
      </c>
      <c r="D306" s="122" t="s">
        <v>11</v>
      </c>
    </row>
    <row r="307" spans="1:4" ht="19.8">
      <c r="A307" s="125" t="s">
        <v>2123</v>
      </c>
      <c r="B307" s="119">
        <v>380767</v>
      </c>
      <c r="C307" s="121" t="s">
        <v>2973</v>
      </c>
      <c r="D307" s="122" t="s">
        <v>11</v>
      </c>
    </row>
    <row r="308" spans="1:4" ht="19.8">
      <c r="A308" s="125" t="s">
        <v>2845</v>
      </c>
      <c r="B308" s="119">
        <v>360218</v>
      </c>
      <c r="C308" s="121" t="s">
        <v>2973</v>
      </c>
      <c r="D308" s="122" t="s">
        <v>11</v>
      </c>
    </row>
    <row r="309" spans="1:4" ht="19.8">
      <c r="A309" s="125" t="s">
        <v>1916</v>
      </c>
      <c r="B309" s="119">
        <v>620327</v>
      </c>
      <c r="C309" s="121" t="s">
        <v>2973</v>
      </c>
      <c r="D309" s="122" t="s">
        <v>11</v>
      </c>
    </row>
    <row r="310" spans="1:4" ht="19.8">
      <c r="A310" s="125" t="s">
        <v>2109</v>
      </c>
      <c r="B310" s="119">
        <v>608070</v>
      </c>
      <c r="C310" s="121" t="s">
        <v>2973</v>
      </c>
      <c r="D310" s="122" t="s">
        <v>11</v>
      </c>
    </row>
    <row r="311" spans="1:4" ht="19.8">
      <c r="A311" s="125" t="s">
        <v>1748</v>
      </c>
      <c r="B311" s="119">
        <v>566102</v>
      </c>
      <c r="C311" s="121" t="s">
        <v>2973</v>
      </c>
      <c r="D311" s="122" t="s">
        <v>11</v>
      </c>
    </row>
    <row r="312" spans="1:4" ht="19.8">
      <c r="A312" s="125" t="s">
        <v>1871</v>
      </c>
      <c r="B312" s="119">
        <v>545343</v>
      </c>
      <c r="C312" s="121" t="s">
        <v>2973</v>
      </c>
      <c r="D312" s="122" t="s">
        <v>11</v>
      </c>
    </row>
    <row r="313" spans="1:4" ht="19.8">
      <c r="A313" s="136" t="s">
        <v>2010</v>
      </c>
      <c r="B313" s="13">
        <v>452321</v>
      </c>
      <c r="C313" s="121" t="s">
        <v>2973</v>
      </c>
      <c r="D313" s="122" t="s">
        <v>11</v>
      </c>
    </row>
    <row r="314" spans="1:4" ht="19.8">
      <c r="A314" s="125" t="s">
        <v>11040</v>
      </c>
      <c r="B314" s="119">
        <v>628855</v>
      </c>
      <c r="C314" s="121" t="s">
        <v>2973</v>
      </c>
      <c r="D314" s="122" t="s">
        <v>11</v>
      </c>
    </row>
    <row r="315" spans="1:4" ht="19.8">
      <c r="A315" s="125" t="s">
        <v>946</v>
      </c>
      <c r="B315" s="119">
        <v>462588</v>
      </c>
      <c r="C315" s="121" t="s">
        <v>2973</v>
      </c>
      <c r="D315" s="122" t="s">
        <v>11</v>
      </c>
    </row>
    <row r="316" spans="1:4" ht="19.8">
      <c r="A316" s="125" t="s">
        <v>2880</v>
      </c>
      <c r="B316" s="119">
        <v>545431</v>
      </c>
      <c r="C316" s="121" t="s">
        <v>2973</v>
      </c>
      <c r="D316" s="122" t="s">
        <v>11</v>
      </c>
    </row>
    <row r="317" spans="1:4" ht="19.8">
      <c r="A317" s="125" t="s">
        <v>10627</v>
      </c>
      <c r="B317" s="119">
        <v>608154</v>
      </c>
      <c r="C317" s="121" t="s">
        <v>2973</v>
      </c>
      <c r="D317" s="122" t="s">
        <v>11</v>
      </c>
    </row>
    <row r="318" spans="1:4" ht="19.8">
      <c r="A318" s="125" t="s">
        <v>3369</v>
      </c>
      <c r="B318" s="119">
        <v>608435</v>
      </c>
      <c r="C318" s="121" t="s">
        <v>2973</v>
      </c>
      <c r="D318" s="122" t="s">
        <v>11</v>
      </c>
    </row>
    <row r="319" spans="1:4" ht="19.8">
      <c r="A319" s="125" t="s">
        <v>3371</v>
      </c>
      <c r="B319" s="119">
        <v>360255</v>
      </c>
      <c r="C319" s="121" t="s">
        <v>2973</v>
      </c>
      <c r="D319" s="122" t="s">
        <v>11</v>
      </c>
    </row>
    <row r="320" spans="1:4" ht="19.8">
      <c r="A320" s="125" t="s">
        <v>1774</v>
      </c>
      <c r="B320" s="119">
        <v>360220</v>
      </c>
      <c r="C320" s="121" t="s">
        <v>2973</v>
      </c>
      <c r="D320" s="122" t="s">
        <v>11</v>
      </c>
    </row>
    <row r="321" spans="1:4" ht="19.8">
      <c r="A321" s="125" t="s">
        <v>994</v>
      </c>
      <c r="B321" s="119">
        <v>441908</v>
      </c>
      <c r="C321" s="121" t="s">
        <v>2973</v>
      </c>
      <c r="D321" s="122" t="s">
        <v>11</v>
      </c>
    </row>
    <row r="322" spans="1:4" ht="19.8">
      <c r="A322" s="125" t="s">
        <v>1033</v>
      </c>
      <c r="B322" s="119">
        <v>628979</v>
      </c>
      <c r="C322" s="121" t="s">
        <v>2973</v>
      </c>
      <c r="D322" s="122" t="s">
        <v>11</v>
      </c>
    </row>
    <row r="323" spans="1:4" ht="19.8">
      <c r="A323" s="125" t="s">
        <v>1943</v>
      </c>
      <c r="B323" s="119">
        <v>576830</v>
      </c>
      <c r="C323" s="121" t="s">
        <v>2973</v>
      </c>
      <c r="D323" s="122" t="s">
        <v>11</v>
      </c>
    </row>
    <row r="324" spans="1:4" ht="19.8">
      <c r="A324" s="125" t="s">
        <v>1815</v>
      </c>
      <c r="B324" s="119">
        <v>421245</v>
      </c>
      <c r="C324" s="121" t="s">
        <v>2973</v>
      </c>
      <c r="D324" s="122" t="s">
        <v>11</v>
      </c>
    </row>
    <row r="325" spans="1:4" ht="19.8">
      <c r="A325" s="125" t="s">
        <v>870</v>
      </c>
      <c r="B325" s="119">
        <v>620271</v>
      </c>
      <c r="C325" s="121" t="s">
        <v>2973</v>
      </c>
      <c r="D325" s="122" t="s">
        <v>11</v>
      </c>
    </row>
    <row r="326" spans="1:4" ht="19.8">
      <c r="A326" s="125" t="s">
        <v>1864</v>
      </c>
      <c r="B326" s="119">
        <v>514190</v>
      </c>
      <c r="C326" s="121" t="s">
        <v>2973</v>
      </c>
      <c r="D326" s="122" t="s">
        <v>11</v>
      </c>
    </row>
    <row r="327" spans="1:4" ht="19.8">
      <c r="A327" s="125" t="s">
        <v>1879</v>
      </c>
      <c r="B327" s="119">
        <v>493423</v>
      </c>
      <c r="C327" s="121" t="s">
        <v>2973</v>
      </c>
      <c r="D327" s="122" t="s">
        <v>11</v>
      </c>
    </row>
    <row r="328" spans="1:4" ht="19.8">
      <c r="A328" s="125" t="s">
        <v>1747</v>
      </c>
      <c r="B328" s="119">
        <v>441824</v>
      </c>
      <c r="C328" s="121" t="s">
        <v>2973</v>
      </c>
      <c r="D328" s="122" t="s">
        <v>11</v>
      </c>
    </row>
    <row r="329" spans="1:4" ht="19.8">
      <c r="A329" s="125" t="s">
        <v>1963</v>
      </c>
      <c r="B329" s="119">
        <v>350166</v>
      </c>
      <c r="C329" s="121" t="s">
        <v>2973</v>
      </c>
      <c r="D329" s="122" t="s">
        <v>11</v>
      </c>
    </row>
    <row r="330" spans="1:4" ht="19.8">
      <c r="A330" s="125" t="s">
        <v>3373</v>
      </c>
      <c r="B330" s="119">
        <v>620494</v>
      </c>
      <c r="C330" s="121" t="s">
        <v>2973</v>
      </c>
      <c r="D330" s="122" t="s">
        <v>11</v>
      </c>
    </row>
    <row r="331" spans="1:4" ht="19.8">
      <c r="A331" s="125" t="s">
        <v>3374</v>
      </c>
      <c r="B331" s="119">
        <v>566014</v>
      </c>
      <c r="C331" s="121" t="s">
        <v>2973</v>
      </c>
      <c r="D331" s="122" t="s">
        <v>11</v>
      </c>
    </row>
    <row r="332" spans="1:4" ht="19.8">
      <c r="A332" s="125" t="s">
        <v>1714</v>
      </c>
      <c r="B332" s="119">
        <v>452435</v>
      </c>
      <c r="C332" s="121" t="s">
        <v>2973</v>
      </c>
      <c r="D332" s="122" t="s">
        <v>11</v>
      </c>
    </row>
    <row r="333" spans="1:4" ht="19.8">
      <c r="A333" s="125" t="s">
        <v>998</v>
      </c>
      <c r="B333" s="119">
        <v>514215</v>
      </c>
      <c r="C333" s="121" t="s">
        <v>2973</v>
      </c>
      <c r="D333" s="122" t="s">
        <v>11</v>
      </c>
    </row>
    <row r="334" spans="1:4" ht="19.8">
      <c r="A334" s="125" t="s">
        <v>1756</v>
      </c>
      <c r="B334" s="119">
        <v>608164</v>
      </c>
      <c r="C334" s="121" t="s">
        <v>2973</v>
      </c>
      <c r="D334" s="122" t="s">
        <v>11</v>
      </c>
    </row>
    <row r="335" spans="1:4" ht="19.8">
      <c r="A335" s="128" t="s">
        <v>3377</v>
      </c>
      <c r="B335" s="115">
        <v>360247</v>
      </c>
      <c r="C335" s="121" t="s">
        <v>2973</v>
      </c>
      <c r="D335" s="123" t="s">
        <v>11</v>
      </c>
    </row>
    <row r="336" spans="1:4" ht="19.8">
      <c r="A336" s="128" t="s">
        <v>3378</v>
      </c>
      <c r="B336" s="115">
        <v>576457</v>
      </c>
      <c r="C336" s="121" t="s">
        <v>2973</v>
      </c>
      <c r="D336" s="123" t="s">
        <v>11</v>
      </c>
    </row>
    <row r="337" spans="1:4" ht="19.8">
      <c r="A337" s="128" t="s">
        <v>3379</v>
      </c>
      <c r="B337" s="115">
        <v>597439</v>
      </c>
      <c r="C337" s="121" t="s">
        <v>2973</v>
      </c>
      <c r="D337" s="123" t="s">
        <v>11</v>
      </c>
    </row>
    <row r="338" spans="1:4" ht="19.8">
      <c r="A338" s="128" t="s">
        <v>2014</v>
      </c>
      <c r="B338" s="115">
        <v>597929</v>
      </c>
      <c r="C338" s="121" t="s">
        <v>2973</v>
      </c>
      <c r="D338" s="123" t="s">
        <v>11</v>
      </c>
    </row>
    <row r="339" spans="1:4" ht="19.8">
      <c r="A339" s="128" t="s">
        <v>971</v>
      </c>
      <c r="B339" s="115">
        <v>620191</v>
      </c>
      <c r="C339" s="121" t="s">
        <v>2973</v>
      </c>
      <c r="D339" s="123" t="s">
        <v>11</v>
      </c>
    </row>
    <row r="340" spans="1:4" ht="19.8">
      <c r="A340" s="136" t="s">
        <v>4724</v>
      </c>
      <c r="B340" s="13">
        <v>370482</v>
      </c>
      <c r="C340" s="19" t="s">
        <v>2972</v>
      </c>
      <c r="D340" s="19" t="s">
        <v>10</v>
      </c>
    </row>
    <row r="341" spans="1:4" ht="19.8">
      <c r="A341" s="128" t="s">
        <v>1035</v>
      </c>
      <c r="B341" s="115">
        <v>555781</v>
      </c>
      <c r="C341" s="121" t="s">
        <v>2973</v>
      </c>
      <c r="D341" s="123" t="s">
        <v>11</v>
      </c>
    </row>
    <row r="342" spans="1:4" ht="19.8">
      <c r="A342" s="128" t="s">
        <v>3385</v>
      </c>
      <c r="B342" s="115">
        <v>452433</v>
      </c>
      <c r="C342" s="121" t="s">
        <v>2973</v>
      </c>
      <c r="D342" s="123" t="s">
        <v>11</v>
      </c>
    </row>
    <row r="343" spans="1:4" ht="19.8">
      <c r="A343" s="128" t="s">
        <v>1911</v>
      </c>
      <c r="B343" s="115">
        <v>504039</v>
      </c>
      <c r="C343" s="121" t="s">
        <v>2973</v>
      </c>
      <c r="D343" s="123" t="s">
        <v>11</v>
      </c>
    </row>
    <row r="344" spans="1:4" ht="19.8">
      <c r="A344" s="128" t="s">
        <v>3016</v>
      </c>
      <c r="B344" s="115">
        <v>370440</v>
      </c>
      <c r="C344" s="121" t="s">
        <v>2973</v>
      </c>
      <c r="D344" s="123" t="s">
        <v>11</v>
      </c>
    </row>
    <row r="345" spans="1:4" ht="19.8">
      <c r="A345" s="121" t="s">
        <v>798</v>
      </c>
      <c r="B345" s="115">
        <v>566210</v>
      </c>
      <c r="C345" s="121" t="s">
        <v>2973</v>
      </c>
      <c r="D345" s="123" t="s">
        <v>11</v>
      </c>
    </row>
    <row r="346" spans="1:4" ht="19.8">
      <c r="A346" s="121" t="s">
        <v>811</v>
      </c>
      <c r="B346" s="115">
        <v>565953</v>
      </c>
      <c r="C346" s="121" t="s">
        <v>2973</v>
      </c>
      <c r="D346" s="123" t="s">
        <v>11</v>
      </c>
    </row>
    <row r="347" spans="1:4" ht="19.8">
      <c r="A347" s="121" t="s">
        <v>826</v>
      </c>
      <c r="B347" s="115">
        <v>618826</v>
      </c>
      <c r="C347" s="121" t="s">
        <v>2973</v>
      </c>
      <c r="D347" s="123" t="s">
        <v>11</v>
      </c>
    </row>
    <row r="348" spans="1:4" ht="19.8">
      <c r="A348" s="136" t="s">
        <v>2055</v>
      </c>
      <c r="B348" s="13">
        <v>608243</v>
      </c>
      <c r="C348" s="19" t="s">
        <v>2972</v>
      </c>
      <c r="D348" s="19" t="s">
        <v>10</v>
      </c>
    </row>
    <row r="349" spans="1:4" ht="19.8">
      <c r="A349" s="136" t="s">
        <v>4781</v>
      </c>
      <c r="B349" s="13">
        <v>608103</v>
      </c>
      <c r="C349" s="19" t="s">
        <v>2972</v>
      </c>
      <c r="D349" s="19" t="s">
        <v>10</v>
      </c>
    </row>
    <row r="350" spans="1:4" ht="19.8">
      <c r="A350" s="121" t="s">
        <v>864</v>
      </c>
      <c r="B350" s="115">
        <v>421298</v>
      </c>
      <c r="C350" s="121" t="s">
        <v>2973</v>
      </c>
      <c r="D350" s="123" t="s">
        <v>11</v>
      </c>
    </row>
    <row r="351" spans="1:4" ht="19.8">
      <c r="A351" s="121" t="s">
        <v>867</v>
      </c>
      <c r="B351" s="115">
        <v>618745</v>
      </c>
      <c r="C351" s="121" t="s">
        <v>2973</v>
      </c>
      <c r="D351" s="123" t="s">
        <v>11</v>
      </c>
    </row>
    <row r="352" spans="1:4" ht="19.8">
      <c r="A352" s="121" t="s">
        <v>868</v>
      </c>
      <c r="B352" s="115">
        <v>441865</v>
      </c>
      <c r="C352" s="121" t="s">
        <v>2973</v>
      </c>
      <c r="D352" s="123" t="s">
        <v>11</v>
      </c>
    </row>
    <row r="353" spans="1:4" ht="19.8">
      <c r="A353" s="121" t="s">
        <v>872</v>
      </c>
      <c r="B353" s="115">
        <v>401061</v>
      </c>
      <c r="C353" s="121" t="s">
        <v>2973</v>
      </c>
      <c r="D353" s="123" t="s">
        <v>11</v>
      </c>
    </row>
    <row r="354" spans="1:4" ht="19.8">
      <c r="A354" s="136" t="s">
        <v>4700</v>
      </c>
      <c r="B354" s="13">
        <v>620311</v>
      </c>
      <c r="C354" s="121" t="s">
        <v>2973</v>
      </c>
      <c r="D354" s="19" t="s">
        <v>11</v>
      </c>
    </row>
    <row r="355" spans="1:4" ht="19.8">
      <c r="A355" s="121" t="s">
        <v>884</v>
      </c>
      <c r="B355" s="115">
        <v>535010</v>
      </c>
      <c r="C355" s="121" t="s">
        <v>2973</v>
      </c>
      <c r="D355" s="123" t="s">
        <v>11</v>
      </c>
    </row>
    <row r="356" spans="1:4" ht="19.8">
      <c r="A356" s="121" t="s">
        <v>898</v>
      </c>
      <c r="B356" s="115">
        <v>452399</v>
      </c>
      <c r="C356" s="121" t="s">
        <v>2973</v>
      </c>
      <c r="D356" s="123" t="s">
        <v>11</v>
      </c>
    </row>
    <row r="357" spans="1:4" ht="19.8">
      <c r="A357" s="121" t="s">
        <v>934</v>
      </c>
      <c r="B357" s="115">
        <v>441923</v>
      </c>
      <c r="C357" s="121" t="s">
        <v>2973</v>
      </c>
      <c r="D357" s="123" t="s">
        <v>11</v>
      </c>
    </row>
    <row r="358" spans="1:4" ht="19.8">
      <c r="A358" s="121" t="s">
        <v>938</v>
      </c>
      <c r="B358" s="115">
        <v>576839</v>
      </c>
      <c r="C358" s="121" t="s">
        <v>2973</v>
      </c>
      <c r="D358" s="123" t="s">
        <v>11</v>
      </c>
    </row>
    <row r="359" spans="1:4" ht="19.8">
      <c r="A359" s="121" t="s">
        <v>951</v>
      </c>
      <c r="B359" s="115">
        <v>587257</v>
      </c>
      <c r="C359" s="121" t="s">
        <v>2973</v>
      </c>
      <c r="D359" s="123" t="s">
        <v>11</v>
      </c>
    </row>
    <row r="360" spans="1:4" ht="19.8">
      <c r="A360" s="136" t="s">
        <v>4235</v>
      </c>
      <c r="B360" s="13">
        <v>620341</v>
      </c>
      <c r="C360" s="121" t="s">
        <v>2973</v>
      </c>
      <c r="D360" s="19" t="s">
        <v>11</v>
      </c>
    </row>
    <row r="361" spans="1:4" ht="19.8">
      <c r="A361" s="121" t="s">
        <v>967</v>
      </c>
      <c r="B361" s="115">
        <v>411160</v>
      </c>
      <c r="C361" s="121" t="s">
        <v>2973</v>
      </c>
      <c r="D361" s="123" t="s">
        <v>11</v>
      </c>
    </row>
    <row r="362" spans="1:4" ht="19.8">
      <c r="A362" s="121" t="s">
        <v>969</v>
      </c>
      <c r="B362" s="115">
        <v>586975</v>
      </c>
      <c r="C362" s="121" t="s">
        <v>2973</v>
      </c>
      <c r="D362" s="123" t="s">
        <v>11</v>
      </c>
    </row>
    <row r="363" spans="1:4" ht="19.8">
      <c r="A363" s="121" t="s">
        <v>970</v>
      </c>
      <c r="B363" s="115">
        <v>597610</v>
      </c>
      <c r="C363" s="121" t="s">
        <v>2973</v>
      </c>
      <c r="D363" s="123" t="s">
        <v>11</v>
      </c>
    </row>
    <row r="364" spans="1:4" ht="19.8">
      <c r="A364" s="121" t="s">
        <v>981</v>
      </c>
      <c r="B364" s="115">
        <v>442175</v>
      </c>
      <c r="C364" s="121" t="s">
        <v>2973</v>
      </c>
      <c r="D364" s="123" t="s">
        <v>11</v>
      </c>
    </row>
    <row r="365" spans="1:4" ht="19.8">
      <c r="A365" s="121" t="s">
        <v>1009</v>
      </c>
      <c r="B365" s="115">
        <v>587002</v>
      </c>
      <c r="C365" s="121" t="s">
        <v>2973</v>
      </c>
      <c r="D365" s="123" t="s">
        <v>11</v>
      </c>
    </row>
    <row r="366" spans="1:4" ht="19.8">
      <c r="A366" s="121" t="s">
        <v>1017</v>
      </c>
      <c r="B366" s="115">
        <v>391050</v>
      </c>
      <c r="C366" s="121" t="s">
        <v>2973</v>
      </c>
      <c r="D366" s="123" t="s">
        <v>11</v>
      </c>
    </row>
    <row r="367" spans="1:4" ht="19.8">
      <c r="A367" s="136" t="s">
        <v>10685</v>
      </c>
      <c r="B367" s="13">
        <v>514480</v>
      </c>
      <c r="C367" s="121" t="s">
        <v>2973</v>
      </c>
      <c r="D367" s="19" t="s">
        <v>11</v>
      </c>
    </row>
    <row r="368" spans="1:4" ht="19.8">
      <c r="A368" s="121" t="s">
        <v>1038</v>
      </c>
      <c r="B368" s="115">
        <v>503910</v>
      </c>
      <c r="C368" s="121" t="s">
        <v>2973</v>
      </c>
      <c r="D368" s="123" t="s">
        <v>11</v>
      </c>
    </row>
    <row r="369" spans="1:4" ht="19.8">
      <c r="A369" s="136" t="s">
        <v>4803</v>
      </c>
      <c r="B369" s="13">
        <v>608532</v>
      </c>
      <c r="C369" s="121" t="s">
        <v>2973</v>
      </c>
      <c r="D369" s="19" t="s">
        <v>11</v>
      </c>
    </row>
    <row r="370" spans="1:4" ht="19.8">
      <c r="A370" s="121" t="s">
        <v>1705</v>
      </c>
      <c r="B370" s="115">
        <v>620438</v>
      </c>
      <c r="C370" s="121" t="s">
        <v>2973</v>
      </c>
      <c r="D370" s="123" t="s">
        <v>11</v>
      </c>
    </row>
    <row r="371" spans="1:4" ht="19.8">
      <c r="A371" s="136" t="s">
        <v>4826</v>
      </c>
      <c r="B371" s="13">
        <v>620421</v>
      </c>
      <c r="C371" s="121" t="s">
        <v>2973</v>
      </c>
      <c r="D371" s="19" t="s">
        <v>11</v>
      </c>
    </row>
    <row r="372" spans="1:4" ht="19.8">
      <c r="A372" s="136" t="s">
        <v>4338</v>
      </c>
      <c r="B372" s="13">
        <v>587050</v>
      </c>
      <c r="C372" s="121" t="s">
        <v>2973</v>
      </c>
      <c r="D372" s="19" t="s">
        <v>11</v>
      </c>
    </row>
    <row r="373" spans="1:4" ht="19.8">
      <c r="A373" s="121" t="s">
        <v>1723</v>
      </c>
      <c r="B373" s="115">
        <v>555603</v>
      </c>
      <c r="C373" s="121" t="s">
        <v>2973</v>
      </c>
      <c r="D373" s="123" t="s">
        <v>11</v>
      </c>
    </row>
    <row r="374" spans="1:4" ht="19.8">
      <c r="A374" s="121" t="s">
        <v>3610</v>
      </c>
      <c r="B374" s="115">
        <v>441872</v>
      </c>
      <c r="C374" s="121" t="s">
        <v>2973</v>
      </c>
      <c r="D374" s="123" t="s">
        <v>11</v>
      </c>
    </row>
    <row r="375" spans="1:4" ht="19.8">
      <c r="A375" s="136" t="s">
        <v>4701</v>
      </c>
      <c r="B375" s="13">
        <v>608461</v>
      </c>
      <c r="C375" s="121" t="s">
        <v>2973</v>
      </c>
      <c r="D375" s="19" t="s">
        <v>11</v>
      </c>
    </row>
    <row r="376" spans="1:4" ht="19.8">
      <c r="A376" s="136" t="s">
        <v>2936</v>
      </c>
      <c r="B376" s="13">
        <v>534808</v>
      </c>
      <c r="C376" s="121" t="s">
        <v>2973</v>
      </c>
      <c r="D376" s="19" t="s">
        <v>11</v>
      </c>
    </row>
    <row r="377" spans="1:4" ht="19.8">
      <c r="A377" s="121" t="s">
        <v>1729</v>
      </c>
      <c r="B377" s="115">
        <v>534633</v>
      </c>
      <c r="C377" s="121" t="s">
        <v>2973</v>
      </c>
      <c r="D377" s="123" t="s">
        <v>11</v>
      </c>
    </row>
    <row r="378" spans="1:4" ht="19.8">
      <c r="A378" s="121" t="s">
        <v>1910</v>
      </c>
      <c r="B378" s="115">
        <v>587296</v>
      </c>
      <c r="C378" s="121" t="s">
        <v>2973</v>
      </c>
      <c r="D378" s="123" t="s">
        <v>11</v>
      </c>
    </row>
    <row r="379" spans="1:4" ht="19.8">
      <c r="A379" s="121" t="s">
        <v>4699</v>
      </c>
      <c r="B379" s="115">
        <v>360217</v>
      </c>
      <c r="C379" s="121" t="s">
        <v>2973</v>
      </c>
      <c r="D379" s="123" t="s">
        <v>11</v>
      </c>
    </row>
    <row r="380" spans="1:4" ht="19.8">
      <c r="A380" s="121" t="s">
        <v>1811</v>
      </c>
      <c r="B380" s="115">
        <v>503653</v>
      </c>
      <c r="C380" s="121" t="s">
        <v>2973</v>
      </c>
      <c r="D380" s="123" t="s">
        <v>11</v>
      </c>
    </row>
    <row r="381" spans="1:4" ht="19.8">
      <c r="A381" s="121" t="s">
        <v>1813</v>
      </c>
      <c r="B381" s="115">
        <v>370482</v>
      </c>
      <c r="C381" s="121" t="s">
        <v>2973</v>
      </c>
      <c r="D381" s="123" t="s">
        <v>11</v>
      </c>
    </row>
    <row r="382" spans="1:4" ht="19.8">
      <c r="A382" s="121" t="s">
        <v>1827</v>
      </c>
      <c r="B382" s="115">
        <v>620448</v>
      </c>
      <c r="C382" s="121" t="s">
        <v>2973</v>
      </c>
      <c r="D382" s="123" t="s">
        <v>11</v>
      </c>
    </row>
    <row r="383" spans="1:4" ht="19.8">
      <c r="A383" s="121" t="s">
        <v>1828</v>
      </c>
      <c r="B383" s="115">
        <v>628887</v>
      </c>
      <c r="C383" s="121" t="s">
        <v>2973</v>
      </c>
      <c r="D383" s="123" t="s">
        <v>11</v>
      </c>
    </row>
    <row r="384" spans="1:4" ht="19.8">
      <c r="A384" s="121" t="s">
        <v>1830</v>
      </c>
      <c r="B384" s="115">
        <v>380676</v>
      </c>
      <c r="C384" s="121" t="s">
        <v>2973</v>
      </c>
      <c r="D384" s="123" t="s">
        <v>11</v>
      </c>
    </row>
    <row r="385" spans="1:4" ht="19.8">
      <c r="A385" s="121" t="s">
        <v>1831</v>
      </c>
      <c r="B385" s="115">
        <v>620474</v>
      </c>
      <c r="C385" s="121" t="s">
        <v>2973</v>
      </c>
      <c r="D385" s="123" t="s">
        <v>11</v>
      </c>
    </row>
    <row r="386" spans="1:4" ht="19.8">
      <c r="A386" s="121" t="s">
        <v>1990</v>
      </c>
      <c r="B386" s="115">
        <v>620192</v>
      </c>
      <c r="C386" s="121" t="s">
        <v>2973</v>
      </c>
      <c r="D386" s="123" t="s">
        <v>11</v>
      </c>
    </row>
    <row r="387" spans="1:4" ht="19.8">
      <c r="A387" s="136" t="s">
        <v>4376</v>
      </c>
      <c r="B387" s="13">
        <v>620336</v>
      </c>
      <c r="C387" s="19" t="s">
        <v>2973</v>
      </c>
      <c r="D387" s="19" t="s">
        <v>11</v>
      </c>
    </row>
    <row r="388" spans="1:4" ht="19.8">
      <c r="A388" s="121" t="s">
        <v>1836</v>
      </c>
      <c r="B388" s="115">
        <v>587391</v>
      </c>
      <c r="C388" s="121" t="s">
        <v>2973</v>
      </c>
      <c r="D388" s="123" t="s">
        <v>11</v>
      </c>
    </row>
    <row r="389" spans="1:4" ht="19.8">
      <c r="A389" s="121" t="s">
        <v>1841</v>
      </c>
      <c r="B389" s="115">
        <v>390991</v>
      </c>
      <c r="C389" s="121" t="s">
        <v>2973</v>
      </c>
      <c r="D389" s="123" t="s">
        <v>11</v>
      </c>
    </row>
    <row r="390" spans="1:4" ht="19.8">
      <c r="A390" s="121" t="s">
        <v>1847</v>
      </c>
      <c r="B390" s="115">
        <v>587293</v>
      </c>
      <c r="C390" s="121" t="s">
        <v>2973</v>
      </c>
      <c r="D390" s="123" t="s">
        <v>11</v>
      </c>
    </row>
    <row r="391" spans="1:4" ht="19.8">
      <c r="A391" s="121" t="s">
        <v>1849</v>
      </c>
      <c r="B391" s="115">
        <v>472686</v>
      </c>
      <c r="C391" s="121" t="s">
        <v>2973</v>
      </c>
      <c r="D391" s="123" t="s">
        <v>11</v>
      </c>
    </row>
    <row r="392" spans="1:4" ht="19.8">
      <c r="A392" s="121" t="s">
        <v>1850</v>
      </c>
      <c r="B392" s="115">
        <v>620424</v>
      </c>
      <c r="C392" s="121" t="s">
        <v>2973</v>
      </c>
      <c r="D392" s="123" t="s">
        <v>11</v>
      </c>
    </row>
    <row r="393" spans="1:4" ht="19.8">
      <c r="A393" s="121" t="s">
        <v>1853</v>
      </c>
      <c r="B393" s="115">
        <v>576475</v>
      </c>
      <c r="C393" s="121" t="s">
        <v>2973</v>
      </c>
      <c r="D393" s="123" t="s">
        <v>11</v>
      </c>
    </row>
    <row r="394" spans="1:4" ht="19.8">
      <c r="A394" s="121" t="s">
        <v>4248</v>
      </c>
      <c r="B394" s="115">
        <v>576530</v>
      </c>
      <c r="C394" s="121" t="s">
        <v>2973</v>
      </c>
      <c r="D394" s="123" t="s">
        <v>11</v>
      </c>
    </row>
    <row r="395" spans="1:4" ht="19.8">
      <c r="A395" s="121" t="s">
        <v>1859</v>
      </c>
      <c r="B395" s="115">
        <v>618741</v>
      </c>
      <c r="C395" s="121" t="s">
        <v>2973</v>
      </c>
      <c r="D395" s="123" t="s">
        <v>11</v>
      </c>
    </row>
    <row r="396" spans="1:4" ht="19.8">
      <c r="A396" s="136" t="s">
        <v>4702</v>
      </c>
      <c r="B396" s="13">
        <v>608123</v>
      </c>
      <c r="C396" s="19" t="s">
        <v>2973</v>
      </c>
      <c r="D396" s="19" t="s">
        <v>11</v>
      </c>
    </row>
    <row r="397" spans="1:4" ht="19.8">
      <c r="A397" s="121" t="s">
        <v>1873</v>
      </c>
      <c r="B397" s="115">
        <v>493521</v>
      </c>
      <c r="C397" s="121" t="s">
        <v>2973</v>
      </c>
      <c r="D397" s="123" t="s">
        <v>11</v>
      </c>
    </row>
    <row r="398" spans="1:4" ht="19.8">
      <c r="A398" s="121" t="s">
        <v>1875</v>
      </c>
      <c r="B398" s="115">
        <v>493372</v>
      </c>
      <c r="C398" s="121" t="s">
        <v>2973</v>
      </c>
      <c r="D398" s="123" t="s">
        <v>11</v>
      </c>
    </row>
    <row r="399" spans="1:4" ht="19.8">
      <c r="A399" s="121" t="s">
        <v>1877</v>
      </c>
      <c r="B399" s="115">
        <v>380695</v>
      </c>
      <c r="C399" s="121" t="s">
        <v>2973</v>
      </c>
      <c r="D399" s="123" t="s">
        <v>11</v>
      </c>
    </row>
    <row r="400" spans="1:4" ht="19.8">
      <c r="A400" s="121" t="s">
        <v>1880</v>
      </c>
      <c r="B400" s="115">
        <v>566171</v>
      </c>
      <c r="C400" s="121" t="s">
        <v>2973</v>
      </c>
      <c r="D400" s="123" t="s">
        <v>11</v>
      </c>
    </row>
    <row r="401" spans="1:4" ht="19.8">
      <c r="A401" s="121" t="s">
        <v>1886</v>
      </c>
      <c r="B401" s="115">
        <v>441954</v>
      </c>
      <c r="C401" s="121" t="s">
        <v>2973</v>
      </c>
      <c r="D401" s="123" t="s">
        <v>11</v>
      </c>
    </row>
    <row r="402" spans="1:4" ht="19.8">
      <c r="A402" s="121" t="s">
        <v>1888</v>
      </c>
      <c r="B402" s="115">
        <v>360275</v>
      </c>
      <c r="C402" s="121" t="s">
        <v>2973</v>
      </c>
      <c r="D402" s="123" t="s">
        <v>11</v>
      </c>
    </row>
    <row r="403" spans="1:4" ht="19.8">
      <c r="A403" s="121" t="s">
        <v>1900</v>
      </c>
      <c r="B403" s="115">
        <v>350159</v>
      </c>
      <c r="C403" s="121" t="s">
        <v>2973</v>
      </c>
      <c r="D403" s="123" t="s">
        <v>11</v>
      </c>
    </row>
    <row r="404" spans="1:4" ht="19.8">
      <c r="A404" s="121" t="s">
        <v>1901</v>
      </c>
      <c r="B404" s="115">
        <v>441891</v>
      </c>
      <c r="C404" s="121" t="s">
        <v>2973</v>
      </c>
      <c r="D404" s="123" t="s">
        <v>11</v>
      </c>
    </row>
    <row r="405" spans="1:4" ht="19.8">
      <c r="A405" s="121" t="s">
        <v>1905</v>
      </c>
      <c r="B405" s="115">
        <v>401119</v>
      </c>
      <c r="C405" s="121" t="s">
        <v>2973</v>
      </c>
      <c r="D405" s="123" t="s">
        <v>11</v>
      </c>
    </row>
    <row r="406" spans="1:4" ht="19.8">
      <c r="A406" s="121" t="s">
        <v>1923</v>
      </c>
      <c r="B406" s="115">
        <v>380535</v>
      </c>
      <c r="C406" s="121" t="s">
        <v>2973</v>
      </c>
      <c r="D406" s="123" t="s">
        <v>11</v>
      </c>
    </row>
    <row r="407" spans="1:4" ht="19.8">
      <c r="A407" s="136" t="s">
        <v>4703</v>
      </c>
      <c r="B407" s="13">
        <v>534862</v>
      </c>
      <c r="C407" s="121" t="s">
        <v>2973</v>
      </c>
      <c r="D407" s="19" t="s">
        <v>11</v>
      </c>
    </row>
    <row r="408" spans="1:4" ht="19.8">
      <c r="A408" s="121" t="s">
        <v>1952</v>
      </c>
      <c r="B408" s="115">
        <v>576340</v>
      </c>
      <c r="C408" s="121" t="s">
        <v>2973</v>
      </c>
      <c r="D408" s="123" t="s">
        <v>11</v>
      </c>
    </row>
    <row r="409" spans="1:4" ht="19.8">
      <c r="A409" s="136" t="s">
        <v>4705</v>
      </c>
      <c r="B409" s="13">
        <v>586972</v>
      </c>
      <c r="C409" s="121" t="s">
        <v>2973</v>
      </c>
      <c r="D409" s="19" t="s">
        <v>11</v>
      </c>
    </row>
    <row r="410" spans="1:4" ht="19.8">
      <c r="A410" s="121" t="s">
        <v>1969</v>
      </c>
      <c r="B410" s="115">
        <v>618636</v>
      </c>
      <c r="C410" s="121" t="s">
        <v>2973</v>
      </c>
      <c r="D410" s="123" t="s">
        <v>11</v>
      </c>
    </row>
    <row r="411" spans="1:4" ht="19.8">
      <c r="A411" s="121" t="s">
        <v>1994</v>
      </c>
      <c r="B411" s="115">
        <v>587297</v>
      </c>
      <c r="C411" s="121" t="s">
        <v>2973</v>
      </c>
      <c r="D411" s="123" t="s">
        <v>11</v>
      </c>
    </row>
    <row r="412" spans="1:4" ht="19.8">
      <c r="A412" s="136" t="s">
        <v>4709</v>
      </c>
      <c r="B412" s="13">
        <v>587296</v>
      </c>
      <c r="C412" s="121" t="s">
        <v>2973</v>
      </c>
      <c r="D412" s="19" t="s">
        <v>11</v>
      </c>
    </row>
    <row r="413" spans="1:4" ht="19.8">
      <c r="A413" s="121" t="s">
        <v>2007</v>
      </c>
      <c r="B413" s="115">
        <v>608153</v>
      </c>
      <c r="C413" s="121" t="s">
        <v>2973</v>
      </c>
      <c r="D413" s="123" t="s">
        <v>11</v>
      </c>
    </row>
    <row r="414" spans="1:4" ht="19.8">
      <c r="A414" s="121" t="s">
        <v>2011</v>
      </c>
      <c r="B414" s="115">
        <v>555816</v>
      </c>
      <c r="C414" s="121" t="s">
        <v>2973</v>
      </c>
      <c r="D414" s="123" t="s">
        <v>11</v>
      </c>
    </row>
    <row r="415" spans="1:4" ht="19.8">
      <c r="A415" s="121" t="s">
        <v>2059</v>
      </c>
      <c r="B415" s="115">
        <v>555819</v>
      </c>
      <c r="C415" s="121" t="s">
        <v>2973</v>
      </c>
      <c r="D415" s="123" t="s">
        <v>11</v>
      </c>
    </row>
    <row r="416" spans="1:4" ht="19.8">
      <c r="A416" s="121" t="s">
        <v>2089</v>
      </c>
      <c r="B416" s="115">
        <v>576747</v>
      </c>
      <c r="C416" s="121" t="s">
        <v>2973</v>
      </c>
      <c r="D416" s="123" t="s">
        <v>11</v>
      </c>
    </row>
    <row r="417" spans="1:4" ht="19.8">
      <c r="A417" s="121" t="s">
        <v>2090</v>
      </c>
      <c r="B417" s="115">
        <v>576317</v>
      </c>
      <c r="C417" s="121" t="s">
        <v>2973</v>
      </c>
      <c r="D417" s="123" t="s">
        <v>11</v>
      </c>
    </row>
    <row r="418" spans="1:4" ht="19.8">
      <c r="A418" s="121" t="s">
        <v>2096</v>
      </c>
      <c r="B418" s="115">
        <v>587081</v>
      </c>
      <c r="C418" s="121" t="s">
        <v>2973</v>
      </c>
      <c r="D418" s="123" t="s">
        <v>11</v>
      </c>
    </row>
    <row r="419" spans="1:4" ht="19.8">
      <c r="A419" s="121" t="s">
        <v>2098</v>
      </c>
      <c r="B419" s="115">
        <v>628957</v>
      </c>
      <c r="C419" s="121" t="s">
        <v>2973</v>
      </c>
      <c r="D419" s="123" t="s">
        <v>11</v>
      </c>
    </row>
    <row r="420" spans="1:4" ht="19.8">
      <c r="A420" s="121" t="s">
        <v>2107</v>
      </c>
      <c r="B420" s="115">
        <v>566045</v>
      </c>
      <c r="C420" s="121" t="s">
        <v>2973</v>
      </c>
      <c r="D420" s="123" t="s">
        <v>11</v>
      </c>
    </row>
    <row r="421" spans="1:4" ht="19.8">
      <c r="A421" s="136" t="s">
        <v>3460</v>
      </c>
      <c r="B421" s="13">
        <v>482967</v>
      </c>
      <c r="C421" s="121" t="s">
        <v>2973</v>
      </c>
      <c r="D421" s="19" t="s">
        <v>11</v>
      </c>
    </row>
    <row r="422" spans="1:4" ht="19.8">
      <c r="A422" s="136" t="s">
        <v>4413</v>
      </c>
      <c r="B422" s="13">
        <v>411148</v>
      </c>
      <c r="C422" s="121" t="s">
        <v>2973</v>
      </c>
      <c r="D422" s="19" t="s">
        <v>11</v>
      </c>
    </row>
    <row r="423" spans="1:4" ht="19.8">
      <c r="A423" s="136" t="s">
        <v>4419</v>
      </c>
      <c r="B423" s="13">
        <v>566198</v>
      </c>
      <c r="C423" s="121" t="s">
        <v>2973</v>
      </c>
      <c r="D423" s="19" t="s">
        <v>11</v>
      </c>
    </row>
    <row r="424" spans="1:4" ht="19.8">
      <c r="A424" s="136" t="s">
        <v>4421</v>
      </c>
      <c r="B424" s="13">
        <v>597808</v>
      </c>
      <c r="C424" s="121" t="s">
        <v>2973</v>
      </c>
      <c r="D424" s="19" t="s">
        <v>11</v>
      </c>
    </row>
    <row r="425" spans="1:4" ht="19.8">
      <c r="A425" s="136" t="s">
        <v>4711</v>
      </c>
      <c r="B425" s="13">
        <v>380551</v>
      </c>
      <c r="C425" s="121" t="s">
        <v>2973</v>
      </c>
      <c r="D425" s="19" t="s">
        <v>11</v>
      </c>
    </row>
    <row r="426" spans="1:4" ht="19.8">
      <c r="A426" s="136" t="s">
        <v>4712</v>
      </c>
      <c r="B426" s="13">
        <v>598001</v>
      </c>
      <c r="C426" s="121" t="s">
        <v>2973</v>
      </c>
      <c r="D426" s="19" t="s">
        <v>11</v>
      </c>
    </row>
    <row r="427" spans="1:4" ht="19.8">
      <c r="A427" s="136" t="s">
        <v>4713</v>
      </c>
      <c r="B427" s="13">
        <v>608467</v>
      </c>
      <c r="C427" s="121" t="s">
        <v>2973</v>
      </c>
      <c r="D427" s="19" t="s">
        <v>11</v>
      </c>
    </row>
    <row r="428" spans="1:4" ht="19.8">
      <c r="A428" s="136" t="s">
        <v>1716</v>
      </c>
      <c r="B428" s="13">
        <v>628855</v>
      </c>
      <c r="C428" s="121" t="s">
        <v>2973</v>
      </c>
      <c r="D428" s="19" t="s">
        <v>11</v>
      </c>
    </row>
    <row r="429" spans="1:4" ht="19.8">
      <c r="A429" s="136" t="s">
        <v>1981</v>
      </c>
      <c r="B429" s="13">
        <v>483180</v>
      </c>
      <c r="C429" s="121" t="s">
        <v>2973</v>
      </c>
      <c r="D429" s="19" t="s">
        <v>11</v>
      </c>
    </row>
    <row r="430" spans="1:4" ht="19.8">
      <c r="A430" s="136" t="s">
        <v>799</v>
      </c>
      <c r="B430" s="13">
        <v>534801</v>
      </c>
      <c r="C430" s="121" t="s">
        <v>2973</v>
      </c>
      <c r="D430" s="19" t="s">
        <v>11</v>
      </c>
    </row>
    <row r="431" spans="1:4" ht="19.8">
      <c r="A431" s="136" t="s">
        <v>3604</v>
      </c>
      <c r="B431" s="13">
        <v>431684</v>
      </c>
      <c r="C431" s="121" t="s">
        <v>2973</v>
      </c>
      <c r="D431" s="19" t="s">
        <v>11</v>
      </c>
    </row>
    <row r="432" spans="1:4" ht="19.8">
      <c r="A432" s="136" t="s">
        <v>4716</v>
      </c>
      <c r="B432" s="13">
        <v>534633</v>
      </c>
      <c r="C432" s="121" t="s">
        <v>2973</v>
      </c>
      <c r="D432" s="19" t="s">
        <v>11</v>
      </c>
    </row>
    <row r="433" spans="1:4" ht="19.8">
      <c r="A433" s="136" t="s">
        <v>4717</v>
      </c>
      <c r="B433" s="13">
        <v>608189</v>
      </c>
      <c r="C433" s="121" t="s">
        <v>2973</v>
      </c>
      <c r="D433" s="19" t="s">
        <v>11</v>
      </c>
    </row>
    <row r="434" spans="1:4" ht="19.8">
      <c r="A434" s="136" t="s">
        <v>4718</v>
      </c>
      <c r="B434" s="13">
        <v>380791</v>
      </c>
      <c r="C434" s="121" t="s">
        <v>2973</v>
      </c>
      <c r="D434" s="19" t="s">
        <v>11</v>
      </c>
    </row>
    <row r="435" spans="1:4" ht="19.8">
      <c r="A435" s="136" t="s">
        <v>4719</v>
      </c>
      <c r="B435" s="13">
        <v>514055</v>
      </c>
      <c r="C435" s="121" t="s">
        <v>2973</v>
      </c>
      <c r="D435" s="19" t="s">
        <v>11</v>
      </c>
    </row>
    <row r="436" spans="1:4" ht="19.8">
      <c r="A436" s="136" t="s">
        <v>4721</v>
      </c>
      <c r="B436" s="13">
        <v>620438</v>
      </c>
      <c r="C436" s="121" t="s">
        <v>2973</v>
      </c>
      <c r="D436" s="19" t="s">
        <v>11</v>
      </c>
    </row>
    <row r="437" spans="1:4" ht="19.8">
      <c r="A437" s="136" t="s">
        <v>4722</v>
      </c>
      <c r="B437" s="13">
        <v>628856</v>
      </c>
      <c r="C437" s="121" t="s">
        <v>2973</v>
      </c>
      <c r="D437" s="19" t="s">
        <v>11</v>
      </c>
    </row>
    <row r="438" spans="1:4" ht="19.8">
      <c r="A438" s="136" t="s">
        <v>4616</v>
      </c>
      <c r="B438" s="13">
        <v>597439</v>
      </c>
      <c r="C438" s="121" t="s">
        <v>2973</v>
      </c>
      <c r="D438" s="19" t="s">
        <v>11</v>
      </c>
    </row>
    <row r="439" spans="1:4" ht="19.8">
      <c r="A439" s="136" t="s">
        <v>4626</v>
      </c>
      <c r="B439" s="13">
        <v>503865</v>
      </c>
      <c r="C439" s="121" t="s">
        <v>2973</v>
      </c>
      <c r="D439" s="19" t="s">
        <v>11</v>
      </c>
    </row>
    <row r="440" spans="1:4" ht="19.8">
      <c r="A440" s="136" t="s">
        <v>4885</v>
      </c>
      <c r="B440" s="13">
        <v>380547</v>
      </c>
      <c r="C440" s="121" t="s">
        <v>2973</v>
      </c>
      <c r="D440" s="19" t="s">
        <v>11</v>
      </c>
    </row>
    <row r="441" spans="1:4" ht="19.8">
      <c r="A441" s="136" t="s">
        <v>5040</v>
      </c>
      <c r="B441" s="13" t="s">
        <v>5038</v>
      </c>
      <c r="C441" s="121" t="s">
        <v>2973</v>
      </c>
      <c r="D441" s="19" t="s">
        <v>11</v>
      </c>
    </row>
    <row r="442" spans="1:4" ht="19.8">
      <c r="A442" s="136" t="s">
        <v>5055</v>
      </c>
      <c r="B442" s="13">
        <v>630048</v>
      </c>
      <c r="C442" s="19" t="s">
        <v>2971</v>
      </c>
      <c r="D442" s="19" t="s">
        <v>10</v>
      </c>
    </row>
    <row r="443" spans="1:4" ht="19.8">
      <c r="A443" s="136" t="s">
        <v>5042</v>
      </c>
      <c r="B443" s="13">
        <v>514215</v>
      </c>
      <c r="C443" s="19" t="s">
        <v>2972</v>
      </c>
      <c r="D443" s="19" t="s">
        <v>10</v>
      </c>
    </row>
    <row r="444" spans="1:4" ht="19.8">
      <c r="A444" s="136" t="s">
        <v>5054</v>
      </c>
      <c r="B444" s="13">
        <v>452225</v>
      </c>
      <c r="C444" s="121" t="s">
        <v>2973</v>
      </c>
      <c r="D444" s="19" t="s">
        <v>11</v>
      </c>
    </row>
    <row r="445" spans="1:4" ht="19.8">
      <c r="A445" s="136" t="s">
        <v>5060</v>
      </c>
      <c r="B445" s="13">
        <v>534915</v>
      </c>
      <c r="C445" s="121" t="s">
        <v>2973</v>
      </c>
      <c r="D445" s="19" t="s">
        <v>11</v>
      </c>
    </row>
    <row r="446" spans="1:4" ht="19.8">
      <c r="A446" s="136" t="s">
        <v>5058</v>
      </c>
      <c r="B446" s="13">
        <v>566037</v>
      </c>
      <c r="C446" s="134" t="s">
        <v>2973</v>
      </c>
      <c r="D446" s="19" t="s">
        <v>11</v>
      </c>
    </row>
    <row r="447" spans="1:4" ht="19.8">
      <c r="A447" s="136" t="s">
        <v>6480</v>
      </c>
      <c r="B447" s="144" t="s">
        <v>4665</v>
      </c>
      <c r="C447" s="121" t="s">
        <v>2973</v>
      </c>
      <c r="D447" s="19" t="s">
        <v>11</v>
      </c>
    </row>
    <row r="448" spans="1:4" ht="19.8">
      <c r="A448" s="136" t="s">
        <v>5164</v>
      </c>
      <c r="B448" s="144" t="s">
        <v>5162</v>
      </c>
      <c r="C448" s="134" t="s">
        <v>2972</v>
      </c>
      <c r="D448" s="19" t="s">
        <v>10</v>
      </c>
    </row>
    <row r="449" spans="1:4" ht="19.8">
      <c r="A449" s="136" t="s">
        <v>10628</v>
      </c>
      <c r="B449" s="144" t="s">
        <v>5175</v>
      </c>
      <c r="C449" s="134" t="s">
        <v>2972</v>
      </c>
      <c r="D449" s="19" t="s">
        <v>10</v>
      </c>
    </row>
    <row r="450" spans="1:4" ht="19.8">
      <c r="A450" s="136" t="s">
        <v>10629</v>
      </c>
      <c r="B450" s="144">
        <v>545343</v>
      </c>
      <c r="C450" s="134" t="s">
        <v>2972</v>
      </c>
      <c r="D450" s="19" t="s">
        <v>10</v>
      </c>
    </row>
    <row r="451" spans="1:4" ht="19.8">
      <c r="A451" s="136" t="s">
        <v>5206</v>
      </c>
      <c r="B451" s="144">
        <v>608071</v>
      </c>
      <c r="C451" s="134" t="s">
        <v>2972</v>
      </c>
      <c r="D451" s="19" t="s">
        <v>10</v>
      </c>
    </row>
    <row r="452" spans="1:4" ht="19.8">
      <c r="A452" s="136" t="s">
        <v>5230</v>
      </c>
      <c r="B452" s="144">
        <v>608168</v>
      </c>
      <c r="C452" s="121" t="s">
        <v>2972</v>
      </c>
      <c r="D452" s="19" t="s">
        <v>10</v>
      </c>
    </row>
    <row r="453" spans="1:4" ht="19.8">
      <c r="A453" s="136" t="s">
        <v>5253</v>
      </c>
      <c r="B453" s="144" t="s">
        <v>5251</v>
      </c>
      <c r="C453" s="121" t="s">
        <v>2973</v>
      </c>
      <c r="D453" s="19" t="s">
        <v>11</v>
      </c>
    </row>
    <row r="454" spans="1:4" ht="19.8">
      <c r="A454" s="136" t="s">
        <v>5263</v>
      </c>
      <c r="B454" s="144" t="s">
        <v>5078</v>
      </c>
      <c r="C454" s="121" t="s">
        <v>2973</v>
      </c>
      <c r="D454" s="19" t="s">
        <v>11</v>
      </c>
    </row>
    <row r="455" spans="1:4" ht="19.8">
      <c r="A455" s="136" t="s">
        <v>5275</v>
      </c>
      <c r="B455" s="144" t="s">
        <v>4674</v>
      </c>
      <c r="C455" s="121" t="s">
        <v>2973</v>
      </c>
      <c r="D455" s="19" t="s">
        <v>11</v>
      </c>
    </row>
    <row r="456" spans="1:4" ht="19.8">
      <c r="A456" s="136" t="s">
        <v>9946</v>
      </c>
      <c r="B456" s="144" t="s">
        <v>5304</v>
      </c>
      <c r="C456" s="121" t="s">
        <v>2973</v>
      </c>
      <c r="D456" s="19" t="s">
        <v>11</v>
      </c>
    </row>
    <row r="457" spans="1:4" ht="19.8">
      <c r="A457" s="136" t="s">
        <v>5338</v>
      </c>
      <c r="B457" s="144" t="s">
        <v>5076</v>
      </c>
      <c r="C457" s="121" t="s">
        <v>2973</v>
      </c>
      <c r="D457" s="19" t="s">
        <v>11</v>
      </c>
    </row>
    <row r="458" spans="1:4" ht="19.8">
      <c r="A458" s="136" t="s">
        <v>5348</v>
      </c>
      <c r="B458" s="144" t="s">
        <v>5108</v>
      </c>
      <c r="C458" s="121" t="s">
        <v>2973</v>
      </c>
      <c r="D458" s="19" t="s">
        <v>11</v>
      </c>
    </row>
    <row r="459" spans="1:4" ht="19.8">
      <c r="A459" s="136" t="s">
        <v>5351</v>
      </c>
      <c r="B459" s="144" t="s">
        <v>5084</v>
      </c>
      <c r="C459" s="121" t="s">
        <v>2973</v>
      </c>
      <c r="D459" s="19" t="s">
        <v>11</v>
      </c>
    </row>
    <row r="460" spans="1:4" ht="19.8">
      <c r="A460" s="136" t="s">
        <v>5059</v>
      </c>
      <c r="B460" s="144" t="s">
        <v>4665</v>
      </c>
      <c r="C460" s="121" t="s">
        <v>2973</v>
      </c>
      <c r="D460" s="19" t="s">
        <v>11</v>
      </c>
    </row>
    <row r="461" spans="1:4" ht="19.8">
      <c r="A461" s="136" t="s">
        <v>5387</v>
      </c>
      <c r="B461" s="144" t="s">
        <v>4669</v>
      </c>
      <c r="C461" s="134" t="s">
        <v>2973</v>
      </c>
      <c r="D461" s="19" t="s">
        <v>11</v>
      </c>
    </row>
    <row r="462" spans="1:4" ht="19.8">
      <c r="A462" s="136" t="s">
        <v>10630</v>
      </c>
      <c r="B462" s="144" t="s">
        <v>6864</v>
      </c>
      <c r="C462" s="121" t="s">
        <v>2972</v>
      </c>
      <c r="D462" s="19" t="s">
        <v>10</v>
      </c>
    </row>
    <row r="463" spans="1:4" ht="19.8">
      <c r="A463" s="136" t="s">
        <v>8820</v>
      </c>
      <c r="B463" s="144" t="s">
        <v>5114</v>
      </c>
      <c r="C463" s="121" t="s">
        <v>2973</v>
      </c>
      <c r="D463" s="19" t="s">
        <v>11</v>
      </c>
    </row>
    <row r="464" spans="1:4" ht="19.8">
      <c r="A464" s="136" t="s">
        <v>5399</v>
      </c>
      <c r="B464" s="144" t="s">
        <v>4674</v>
      </c>
      <c r="C464" s="121" t="s">
        <v>2973</v>
      </c>
      <c r="D464" s="19" t="s">
        <v>11</v>
      </c>
    </row>
    <row r="465" spans="1:4" ht="19.8">
      <c r="A465" s="136" t="s">
        <v>5406</v>
      </c>
      <c r="B465" s="144" t="s">
        <v>5404</v>
      </c>
      <c r="C465" s="121" t="s">
        <v>2973</v>
      </c>
      <c r="D465" s="19" t="s">
        <v>11</v>
      </c>
    </row>
    <row r="466" spans="1:4" ht="19.8">
      <c r="A466" s="136" t="s">
        <v>10631</v>
      </c>
      <c r="B466" s="144" t="s">
        <v>5409</v>
      </c>
      <c r="C466" s="121" t="s">
        <v>2973</v>
      </c>
      <c r="D466" s="19" t="s">
        <v>11</v>
      </c>
    </row>
    <row r="467" spans="1:4" ht="19.8">
      <c r="A467" s="136" t="s">
        <v>8821</v>
      </c>
      <c r="B467" s="144" t="s">
        <v>5425</v>
      </c>
      <c r="C467" s="121" t="s">
        <v>2973</v>
      </c>
      <c r="D467" s="19" t="s">
        <v>11</v>
      </c>
    </row>
    <row r="468" spans="1:4" ht="19.8">
      <c r="A468" s="136" t="s">
        <v>5430</v>
      </c>
      <c r="B468" s="144" t="s">
        <v>5428</v>
      </c>
      <c r="C468" s="121" t="s">
        <v>2973</v>
      </c>
      <c r="D468" s="19" t="s">
        <v>11</v>
      </c>
    </row>
    <row r="469" spans="1:4" ht="19.8">
      <c r="A469" s="136" t="s">
        <v>6481</v>
      </c>
      <c r="B469" s="144" t="s">
        <v>5453</v>
      </c>
      <c r="C469" s="121" t="s">
        <v>2973</v>
      </c>
      <c r="D469" s="19" t="s">
        <v>11</v>
      </c>
    </row>
    <row r="470" spans="1:4" ht="19.8">
      <c r="A470" s="136" t="s">
        <v>10608</v>
      </c>
      <c r="B470" s="144" t="s">
        <v>5491</v>
      </c>
      <c r="C470" s="121" t="s">
        <v>2973</v>
      </c>
      <c r="D470" s="19" t="s">
        <v>11</v>
      </c>
    </row>
    <row r="471" spans="1:4" ht="19.8">
      <c r="A471" s="136" t="s">
        <v>10632</v>
      </c>
      <c r="B471" s="144" t="s">
        <v>5520</v>
      </c>
      <c r="C471" s="121" t="s">
        <v>2973</v>
      </c>
      <c r="D471" s="19" t="s">
        <v>11</v>
      </c>
    </row>
    <row r="472" spans="1:4" ht="19.8">
      <c r="A472" s="136" t="s">
        <v>8822</v>
      </c>
      <c r="B472" s="144" t="s">
        <v>5091</v>
      </c>
      <c r="C472" s="121" t="s">
        <v>2973</v>
      </c>
      <c r="D472" s="19" t="s">
        <v>11</v>
      </c>
    </row>
    <row r="473" spans="1:4" ht="19.8">
      <c r="A473" s="136" t="s">
        <v>8824</v>
      </c>
      <c r="B473" s="144">
        <v>441954</v>
      </c>
      <c r="C473" s="121" t="s">
        <v>2973</v>
      </c>
      <c r="D473" s="19" t="s">
        <v>11</v>
      </c>
    </row>
    <row r="474" spans="1:4" ht="19.8">
      <c r="A474" s="136" t="s">
        <v>5580</v>
      </c>
      <c r="B474" s="144">
        <v>618826</v>
      </c>
      <c r="C474" s="134" t="s">
        <v>2972</v>
      </c>
      <c r="D474" s="19" t="s">
        <v>10</v>
      </c>
    </row>
    <row r="475" spans="1:4" ht="19.8">
      <c r="A475" s="136" t="s">
        <v>5591</v>
      </c>
      <c r="B475" s="144" t="s">
        <v>7447</v>
      </c>
      <c r="C475" s="121" t="s">
        <v>2972</v>
      </c>
      <c r="D475" s="19" t="s">
        <v>10</v>
      </c>
    </row>
    <row r="476" spans="1:4" ht="19.8">
      <c r="A476" s="136" t="s">
        <v>5592</v>
      </c>
      <c r="B476" s="144" t="s">
        <v>7447</v>
      </c>
      <c r="C476" s="121" t="s">
        <v>2973</v>
      </c>
      <c r="D476" s="19" t="s">
        <v>11</v>
      </c>
    </row>
    <row r="477" spans="1:4" ht="19.8">
      <c r="A477" s="136" t="s">
        <v>5612</v>
      </c>
      <c r="B477" s="144" t="s">
        <v>7388</v>
      </c>
      <c r="C477" s="121" t="s">
        <v>2973</v>
      </c>
      <c r="D477" s="19" t="s">
        <v>11</v>
      </c>
    </row>
    <row r="478" spans="1:4" ht="19.8">
      <c r="A478" s="136" t="s">
        <v>10626</v>
      </c>
      <c r="B478" s="144" t="s">
        <v>5643</v>
      </c>
      <c r="C478" s="134" t="s">
        <v>2973</v>
      </c>
      <c r="D478" s="19" t="s">
        <v>11</v>
      </c>
    </row>
    <row r="479" spans="1:4" ht="19.8">
      <c r="A479" s="136" t="s">
        <v>5664</v>
      </c>
      <c r="B479" s="144">
        <v>608461</v>
      </c>
      <c r="C479" s="134" t="s">
        <v>2972</v>
      </c>
      <c r="D479" s="19" t="s">
        <v>10</v>
      </c>
    </row>
    <row r="480" spans="1:4" ht="19.8">
      <c r="A480" s="136" t="s">
        <v>10633</v>
      </c>
      <c r="B480" s="144" t="s">
        <v>5676</v>
      </c>
      <c r="C480" s="134" t="s">
        <v>2972</v>
      </c>
      <c r="D480" s="19" t="s">
        <v>10</v>
      </c>
    </row>
    <row r="481" spans="1:4" ht="19.8">
      <c r="A481" s="136" t="s">
        <v>10634</v>
      </c>
      <c r="B481" s="144">
        <v>620406</v>
      </c>
      <c r="C481" s="121" t="s">
        <v>2972</v>
      </c>
      <c r="D481" s="19" t="s">
        <v>10</v>
      </c>
    </row>
    <row r="482" spans="1:4" ht="19.8">
      <c r="A482" s="136" t="s">
        <v>10625</v>
      </c>
      <c r="B482" s="144" t="s">
        <v>5643</v>
      </c>
      <c r="C482" s="134" t="s">
        <v>2973</v>
      </c>
      <c r="D482" s="19" t="s">
        <v>11</v>
      </c>
    </row>
    <row r="483" spans="1:4" ht="19.8">
      <c r="A483" s="136" t="s">
        <v>6489</v>
      </c>
      <c r="B483" s="144" t="s">
        <v>5694</v>
      </c>
      <c r="C483" s="134" t="s">
        <v>2972</v>
      </c>
      <c r="D483" s="19" t="s">
        <v>10</v>
      </c>
    </row>
    <row r="484" spans="1:4" ht="19.8">
      <c r="A484" s="136" t="s">
        <v>5701</v>
      </c>
      <c r="B484" s="144" t="s">
        <v>5699</v>
      </c>
      <c r="C484" s="121" t="s">
        <v>2972</v>
      </c>
      <c r="D484" s="19" t="s">
        <v>10</v>
      </c>
    </row>
    <row r="485" spans="1:4" ht="19.8">
      <c r="A485" s="136" t="s">
        <v>5711</v>
      </c>
      <c r="B485" s="144" t="s">
        <v>5709</v>
      </c>
      <c r="C485" s="121" t="s">
        <v>2973</v>
      </c>
      <c r="D485" s="19" t="s">
        <v>11</v>
      </c>
    </row>
    <row r="486" spans="1:4" ht="19.8">
      <c r="A486" s="136" t="s">
        <v>5736</v>
      </c>
      <c r="B486" s="144" t="s">
        <v>5699</v>
      </c>
      <c r="C486" s="134" t="s">
        <v>2973</v>
      </c>
      <c r="D486" s="19" t="s">
        <v>11</v>
      </c>
    </row>
    <row r="487" spans="1:4" ht="19.8">
      <c r="A487" s="136" t="s">
        <v>5748</v>
      </c>
      <c r="B487" s="144" t="s">
        <v>5746</v>
      </c>
      <c r="C487" s="134" t="s">
        <v>2972</v>
      </c>
      <c r="D487" s="19" t="s">
        <v>10</v>
      </c>
    </row>
    <row r="488" spans="1:4" ht="19.8">
      <c r="A488" s="136" t="s">
        <v>5775</v>
      </c>
      <c r="B488" s="144">
        <v>597937</v>
      </c>
      <c r="C488" s="134" t="s">
        <v>2972</v>
      </c>
      <c r="D488" s="19" t="s">
        <v>10</v>
      </c>
    </row>
    <row r="489" spans="1:4" ht="19.8">
      <c r="A489" s="136" t="s">
        <v>5802</v>
      </c>
      <c r="B489" s="144" t="s">
        <v>7211</v>
      </c>
      <c r="C489" s="134" t="s">
        <v>2972</v>
      </c>
      <c r="D489" s="19" t="s">
        <v>10</v>
      </c>
    </row>
    <row r="490" spans="1:4" ht="19.8">
      <c r="A490" s="136" t="s">
        <v>6488</v>
      </c>
      <c r="B490" s="144">
        <v>598001</v>
      </c>
      <c r="C490" s="134" t="s">
        <v>2972</v>
      </c>
      <c r="D490" s="19" t="s">
        <v>10</v>
      </c>
    </row>
    <row r="491" spans="1:4" ht="19.8">
      <c r="A491" s="136" t="s">
        <v>8324</v>
      </c>
      <c r="B491" s="144">
        <v>555781</v>
      </c>
      <c r="C491" s="134" t="s">
        <v>2972</v>
      </c>
      <c r="D491" s="19" t="s">
        <v>10</v>
      </c>
    </row>
    <row r="492" spans="1:4" ht="19.8">
      <c r="A492" s="136" t="s">
        <v>10624</v>
      </c>
      <c r="B492" s="144" t="s">
        <v>5827</v>
      </c>
      <c r="C492" s="134" t="s">
        <v>2972</v>
      </c>
      <c r="D492" s="19" t="s">
        <v>10</v>
      </c>
    </row>
    <row r="493" spans="1:4" ht="19.8">
      <c r="A493" s="136" t="s">
        <v>10635</v>
      </c>
      <c r="B493" s="144" t="s">
        <v>5835</v>
      </c>
      <c r="C493" s="134" t="s">
        <v>2972</v>
      </c>
      <c r="D493" s="19" t="s">
        <v>10</v>
      </c>
    </row>
    <row r="494" spans="1:4" ht="19.8">
      <c r="A494" s="136" t="s">
        <v>5875</v>
      </c>
      <c r="B494" s="144" t="s">
        <v>5873</v>
      </c>
      <c r="C494" s="134" t="s">
        <v>2972</v>
      </c>
      <c r="D494" s="19" t="s">
        <v>10</v>
      </c>
    </row>
    <row r="495" spans="1:4" ht="19.8">
      <c r="A495" s="136" t="s">
        <v>5884</v>
      </c>
      <c r="B495" s="144" t="s">
        <v>6394</v>
      </c>
      <c r="C495" s="134" t="s">
        <v>2972</v>
      </c>
      <c r="D495" s="19" t="s">
        <v>10</v>
      </c>
    </row>
    <row r="496" spans="1:4" ht="19.8">
      <c r="A496" s="136" t="s">
        <v>5888</v>
      </c>
      <c r="B496" s="144" t="s">
        <v>5886</v>
      </c>
      <c r="C496" s="134" t="s">
        <v>2972</v>
      </c>
      <c r="D496" s="19" t="s">
        <v>10</v>
      </c>
    </row>
    <row r="497" spans="1:4" ht="19.8">
      <c r="A497" s="136" t="s">
        <v>5901</v>
      </c>
      <c r="B497" s="144" t="s">
        <v>5899</v>
      </c>
      <c r="C497" s="134" t="s">
        <v>2972</v>
      </c>
      <c r="D497" s="19" t="s">
        <v>10</v>
      </c>
    </row>
    <row r="498" spans="1:4" ht="19.8">
      <c r="A498" s="136" t="s">
        <v>5915</v>
      </c>
      <c r="B498" s="144" t="s">
        <v>5913</v>
      </c>
      <c r="C498" s="134" t="s">
        <v>2972</v>
      </c>
      <c r="D498" s="19" t="s">
        <v>10</v>
      </c>
    </row>
    <row r="499" spans="1:4" ht="19.8">
      <c r="A499" s="136" t="s">
        <v>5929</v>
      </c>
      <c r="B499" s="144" t="s">
        <v>5927</v>
      </c>
      <c r="C499" s="134" t="s">
        <v>2972</v>
      </c>
      <c r="D499" s="19" t="s">
        <v>10</v>
      </c>
    </row>
    <row r="500" spans="1:4" ht="19.8">
      <c r="A500" s="136" t="s">
        <v>5932</v>
      </c>
      <c r="B500" s="144">
        <v>640096</v>
      </c>
      <c r="C500" s="121" t="s">
        <v>2972</v>
      </c>
      <c r="D500" s="19" t="s">
        <v>10</v>
      </c>
    </row>
    <row r="501" spans="1:4" ht="19.8">
      <c r="A501" s="136" t="s">
        <v>10636</v>
      </c>
      <c r="B501" s="144">
        <v>640095</v>
      </c>
      <c r="C501" s="121" t="s">
        <v>2973</v>
      </c>
      <c r="D501" s="19" t="s">
        <v>11</v>
      </c>
    </row>
    <row r="502" spans="1:4" ht="19.8">
      <c r="A502" s="136" t="s">
        <v>5937</v>
      </c>
      <c r="B502" s="144">
        <v>640096</v>
      </c>
      <c r="C502" s="134" t="s">
        <v>2973</v>
      </c>
      <c r="D502" s="19" t="s">
        <v>11</v>
      </c>
    </row>
    <row r="503" spans="1:4" ht="19.8">
      <c r="A503" s="136" t="s">
        <v>5951</v>
      </c>
      <c r="B503" s="144" t="s">
        <v>5949</v>
      </c>
      <c r="C503" s="121" t="s">
        <v>2972</v>
      </c>
      <c r="D503" s="19" t="s">
        <v>10</v>
      </c>
    </row>
    <row r="504" spans="1:4" ht="19.8">
      <c r="A504" s="136" t="s">
        <v>5959</v>
      </c>
      <c r="B504" s="144">
        <v>640085</v>
      </c>
      <c r="C504" s="121" t="s">
        <v>2973</v>
      </c>
      <c r="D504" s="19" t="s">
        <v>11</v>
      </c>
    </row>
    <row r="505" spans="1:4" ht="19.8">
      <c r="A505" s="136" t="s">
        <v>10617</v>
      </c>
      <c r="B505" s="144">
        <v>566188</v>
      </c>
      <c r="C505" s="121" t="s">
        <v>2973</v>
      </c>
      <c r="D505" s="19" t="s">
        <v>11</v>
      </c>
    </row>
    <row r="506" spans="1:4" ht="19.8">
      <c r="A506" s="136" t="s">
        <v>10623</v>
      </c>
      <c r="B506" s="144">
        <v>566188</v>
      </c>
      <c r="C506" s="134" t="s">
        <v>2973</v>
      </c>
      <c r="D506" s="19" t="s">
        <v>11</v>
      </c>
    </row>
    <row r="507" spans="1:4" ht="19.8">
      <c r="A507" s="136" t="s">
        <v>5968</v>
      </c>
      <c r="B507" s="144" t="s">
        <v>5966</v>
      </c>
      <c r="C507" s="139" t="s">
        <v>8321</v>
      </c>
      <c r="D507" s="19" t="s">
        <v>10</v>
      </c>
    </row>
    <row r="508" spans="1:4" ht="19.8">
      <c r="A508" s="136" t="s">
        <v>5992</v>
      </c>
      <c r="B508" s="144">
        <v>650008</v>
      </c>
      <c r="C508" s="134" t="s">
        <v>2972</v>
      </c>
      <c r="D508" s="19" t="s">
        <v>10</v>
      </c>
    </row>
    <row r="509" spans="1:4" ht="19.8">
      <c r="A509" s="136" t="s">
        <v>1763</v>
      </c>
      <c r="B509" s="144">
        <v>620311</v>
      </c>
      <c r="C509" s="134" t="s">
        <v>2972</v>
      </c>
      <c r="D509" s="19" t="s">
        <v>10</v>
      </c>
    </row>
    <row r="510" spans="1:4" ht="19.8">
      <c r="A510" s="136" t="s">
        <v>10618</v>
      </c>
      <c r="B510" s="144" t="s">
        <v>6000</v>
      </c>
      <c r="C510" s="134" t="s">
        <v>2972</v>
      </c>
      <c r="D510" s="19" t="s">
        <v>10</v>
      </c>
    </row>
    <row r="511" spans="1:4" ht="19.8">
      <c r="A511" s="136" t="s">
        <v>6007</v>
      </c>
      <c r="B511" s="144" t="s">
        <v>6005</v>
      </c>
      <c r="C511" s="134" t="s">
        <v>2972</v>
      </c>
      <c r="D511" s="19" t="s">
        <v>10</v>
      </c>
    </row>
    <row r="512" spans="1:4" ht="19.8">
      <c r="A512" s="136" t="s">
        <v>6009</v>
      </c>
      <c r="B512" s="144" t="s">
        <v>5746</v>
      </c>
      <c r="C512" s="134" t="s">
        <v>2972</v>
      </c>
      <c r="D512" s="19" t="s">
        <v>10</v>
      </c>
    </row>
    <row r="513" spans="1:4" ht="19.8">
      <c r="A513" s="136" t="s">
        <v>6487</v>
      </c>
      <c r="B513" s="144">
        <v>650012</v>
      </c>
      <c r="C513" s="134" t="s">
        <v>2972</v>
      </c>
      <c r="D513" s="19" t="s">
        <v>10</v>
      </c>
    </row>
    <row r="514" spans="1:4" ht="19.8">
      <c r="A514" s="136" t="s">
        <v>6024</v>
      </c>
      <c r="B514" s="144" t="s">
        <v>6022</v>
      </c>
      <c r="C514" s="134" t="s">
        <v>2972</v>
      </c>
      <c r="D514" s="19" t="s">
        <v>10</v>
      </c>
    </row>
    <row r="515" spans="1:4" ht="19.8">
      <c r="A515" s="136" t="s">
        <v>6032</v>
      </c>
      <c r="B515" s="144" t="s">
        <v>6030</v>
      </c>
      <c r="C515" s="134" t="s">
        <v>2972</v>
      </c>
      <c r="D515" s="19" t="s">
        <v>10</v>
      </c>
    </row>
    <row r="516" spans="1:4" ht="19.8">
      <c r="A516" s="136" t="s">
        <v>10612</v>
      </c>
      <c r="B516" s="144" t="s">
        <v>6035</v>
      </c>
      <c r="C516" s="134" t="s">
        <v>2972</v>
      </c>
      <c r="D516" s="19" t="s">
        <v>10</v>
      </c>
    </row>
    <row r="517" spans="1:4" ht="19.8">
      <c r="A517" s="136" t="s">
        <v>10611</v>
      </c>
      <c r="B517" s="144">
        <v>524501</v>
      </c>
      <c r="C517" s="134" t="s">
        <v>2972</v>
      </c>
      <c r="D517" s="19" t="s">
        <v>10</v>
      </c>
    </row>
    <row r="518" spans="1:4" ht="19.8">
      <c r="A518" s="136" t="s">
        <v>10613</v>
      </c>
      <c r="B518" s="144" t="s">
        <v>6044</v>
      </c>
      <c r="C518" s="134" t="s">
        <v>2972</v>
      </c>
      <c r="D518" s="19" t="s">
        <v>10</v>
      </c>
    </row>
    <row r="519" spans="1:4" ht="19.8">
      <c r="A519" s="136" t="s">
        <v>6051</v>
      </c>
      <c r="B519" s="144" t="s">
        <v>6049</v>
      </c>
      <c r="C519" s="134" t="s">
        <v>2972</v>
      </c>
      <c r="D519" s="19" t="s">
        <v>10</v>
      </c>
    </row>
    <row r="520" spans="1:4" ht="19.8">
      <c r="A520" s="136" t="s">
        <v>6052</v>
      </c>
      <c r="B520" s="144">
        <v>620341</v>
      </c>
      <c r="C520" s="134" t="s">
        <v>2972</v>
      </c>
      <c r="D520" s="19" t="s">
        <v>10</v>
      </c>
    </row>
    <row r="521" spans="1:4" ht="19.8">
      <c r="A521" s="136" t="s">
        <v>6057</v>
      </c>
      <c r="B521" s="144" t="s">
        <v>6055</v>
      </c>
      <c r="C521" s="134" t="s">
        <v>2972</v>
      </c>
      <c r="D521" s="19" t="s">
        <v>10</v>
      </c>
    </row>
    <row r="522" spans="1:4" ht="19.8">
      <c r="A522" s="136" t="s">
        <v>10614</v>
      </c>
      <c r="B522" s="144" t="s">
        <v>6059</v>
      </c>
      <c r="C522" s="134" t="s">
        <v>2972</v>
      </c>
      <c r="D522" s="19" t="s">
        <v>10</v>
      </c>
    </row>
    <row r="523" spans="1:4" ht="19.8">
      <c r="A523" s="136" t="s">
        <v>10615</v>
      </c>
      <c r="B523" s="144" t="s">
        <v>6063</v>
      </c>
      <c r="C523" s="121" t="s">
        <v>2972</v>
      </c>
      <c r="D523" s="19" t="s">
        <v>10</v>
      </c>
    </row>
    <row r="524" spans="1:4" ht="19.8">
      <c r="A524" s="136" t="s">
        <v>10616</v>
      </c>
      <c r="B524" s="144" t="s">
        <v>6071</v>
      </c>
      <c r="C524" s="134" t="s">
        <v>2973</v>
      </c>
      <c r="D524" s="19" t="s">
        <v>11</v>
      </c>
    </row>
    <row r="525" spans="1:4" ht="19.8">
      <c r="A525" s="136" t="s">
        <v>10619</v>
      </c>
      <c r="B525" s="144" t="s">
        <v>6071</v>
      </c>
      <c r="C525" s="121" t="s">
        <v>2972</v>
      </c>
      <c r="D525" s="19" t="s">
        <v>10</v>
      </c>
    </row>
    <row r="526" spans="1:4" ht="19.8">
      <c r="A526" s="136" t="s">
        <v>10620</v>
      </c>
      <c r="B526" s="144">
        <v>597671</v>
      </c>
      <c r="C526" s="134" t="s">
        <v>2973</v>
      </c>
      <c r="D526" s="19" t="s">
        <v>11</v>
      </c>
    </row>
    <row r="527" spans="1:4" ht="19.8">
      <c r="A527" s="136" t="s">
        <v>6125</v>
      </c>
      <c r="B527" s="144" t="s">
        <v>6123</v>
      </c>
      <c r="C527" s="134" t="s">
        <v>2972</v>
      </c>
      <c r="D527" s="19" t="s">
        <v>10</v>
      </c>
    </row>
    <row r="528" spans="1:4" ht="19.8">
      <c r="A528" s="136" t="s">
        <v>10621</v>
      </c>
      <c r="B528" s="144" t="s">
        <v>6137</v>
      </c>
      <c r="C528" s="134" t="s">
        <v>2972</v>
      </c>
      <c r="D528" s="19" t="s">
        <v>10</v>
      </c>
    </row>
    <row r="529" spans="1:4" ht="19.8">
      <c r="A529" s="136" t="s">
        <v>10622</v>
      </c>
      <c r="B529" s="144" t="s">
        <v>6146</v>
      </c>
      <c r="C529" s="121" t="s">
        <v>2972</v>
      </c>
      <c r="D529" s="19" t="s">
        <v>10</v>
      </c>
    </row>
    <row r="530" spans="1:4" ht="19.8">
      <c r="A530" s="136" t="s">
        <v>4289</v>
      </c>
      <c r="B530" s="144">
        <v>620341</v>
      </c>
      <c r="C530" s="121" t="s">
        <v>2973</v>
      </c>
      <c r="D530" s="19" t="s">
        <v>11</v>
      </c>
    </row>
    <row r="531" spans="1:4" ht="19.8">
      <c r="A531" s="136" t="s">
        <v>10683</v>
      </c>
      <c r="B531" s="144">
        <v>618806</v>
      </c>
      <c r="C531" s="121" t="s">
        <v>2973</v>
      </c>
      <c r="D531" s="19" t="s">
        <v>11</v>
      </c>
    </row>
    <row r="532" spans="1:4" ht="19.8">
      <c r="A532" s="136" t="s">
        <v>10637</v>
      </c>
      <c r="B532" s="144" t="s">
        <v>6162</v>
      </c>
      <c r="C532" s="121" t="s">
        <v>2973</v>
      </c>
      <c r="D532" s="19" t="s">
        <v>11</v>
      </c>
    </row>
    <row r="533" spans="1:4" ht="19.8">
      <c r="A533" s="136" t="s">
        <v>6171</v>
      </c>
      <c r="B533" s="144" t="s">
        <v>6169</v>
      </c>
      <c r="C533" s="134" t="s">
        <v>2973</v>
      </c>
      <c r="D533" s="19" t="s">
        <v>11</v>
      </c>
    </row>
    <row r="534" spans="1:4" ht="19.8">
      <c r="A534" s="136" t="s">
        <v>10638</v>
      </c>
      <c r="B534" s="144">
        <v>620448</v>
      </c>
      <c r="C534" s="121" t="s">
        <v>2973</v>
      </c>
      <c r="D534" s="19" t="s">
        <v>11</v>
      </c>
    </row>
    <row r="535" spans="1:4" ht="19.8">
      <c r="A535" s="136" t="s">
        <v>10639</v>
      </c>
      <c r="B535" s="144">
        <v>618844</v>
      </c>
      <c r="C535" s="139" t="s">
        <v>4249</v>
      </c>
      <c r="D535" s="19" t="s">
        <v>10</v>
      </c>
    </row>
    <row r="536" spans="1:4" ht="19.8">
      <c r="A536" s="136" t="s">
        <v>10640</v>
      </c>
      <c r="B536" s="144" t="s">
        <v>5643</v>
      </c>
      <c r="C536" s="121" t="s">
        <v>2972</v>
      </c>
      <c r="D536" s="19" t="s">
        <v>10</v>
      </c>
    </row>
    <row r="537" spans="1:4" ht="19.8">
      <c r="A537" s="136" t="s">
        <v>6190</v>
      </c>
      <c r="B537" s="144" t="s">
        <v>6188</v>
      </c>
      <c r="C537" s="134" t="s">
        <v>2972</v>
      </c>
      <c r="D537" s="19" t="s">
        <v>10</v>
      </c>
    </row>
    <row r="538" spans="1:4" ht="19.8">
      <c r="A538" s="136" t="s">
        <v>6194</v>
      </c>
      <c r="B538" s="144">
        <v>640016</v>
      </c>
      <c r="C538" s="134" t="s">
        <v>2972</v>
      </c>
      <c r="D538" s="19" t="s">
        <v>10</v>
      </c>
    </row>
    <row r="539" spans="1:4" ht="19.8">
      <c r="A539" s="136" t="s">
        <v>10641</v>
      </c>
      <c r="B539" s="144">
        <v>640016</v>
      </c>
      <c r="C539" s="121" t="s">
        <v>2972</v>
      </c>
      <c r="D539" s="19" t="s">
        <v>10</v>
      </c>
    </row>
    <row r="540" spans="1:4" ht="19.8">
      <c r="A540" s="136" t="s">
        <v>10642</v>
      </c>
      <c r="B540" s="144">
        <v>431684</v>
      </c>
      <c r="C540" s="121" t="s">
        <v>2973</v>
      </c>
      <c r="D540" s="19" t="s">
        <v>11</v>
      </c>
    </row>
    <row r="541" spans="1:4" ht="19.8">
      <c r="A541" s="136" t="s">
        <v>8818</v>
      </c>
      <c r="B541" s="144" t="s">
        <v>6200</v>
      </c>
      <c r="C541" s="121" t="s">
        <v>2973</v>
      </c>
      <c r="D541" s="19" t="s">
        <v>11</v>
      </c>
    </row>
    <row r="542" spans="1:4" ht="19.8">
      <c r="A542" s="136" t="s">
        <v>6205</v>
      </c>
      <c r="B542" s="144">
        <v>618846</v>
      </c>
      <c r="C542" s="121" t="s">
        <v>2973</v>
      </c>
      <c r="D542" s="19" t="s">
        <v>11</v>
      </c>
    </row>
    <row r="543" spans="1:4" ht="19.8">
      <c r="A543" s="136" t="s">
        <v>6208</v>
      </c>
      <c r="B543" s="144">
        <v>597589</v>
      </c>
      <c r="C543" s="19" t="s">
        <v>2971</v>
      </c>
      <c r="D543" s="19" t="s">
        <v>10</v>
      </c>
    </row>
    <row r="544" spans="1:4" ht="19.8">
      <c r="A544" s="136" t="s">
        <v>6486</v>
      </c>
      <c r="B544" s="144" t="s">
        <v>6212</v>
      </c>
      <c r="C544" s="121" t="s">
        <v>2973</v>
      </c>
      <c r="D544" s="19" t="s">
        <v>11</v>
      </c>
    </row>
    <row r="545" spans="1:4" ht="19.8">
      <c r="A545" s="136" t="s">
        <v>10643</v>
      </c>
      <c r="B545" s="144" t="s">
        <v>6220</v>
      </c>
      <c r="C545" s="121" t="s">
        <v>2973</v>
      </c>
      <c r="D545" s="19" t="s">
        <v>11</v>
      </c>
    </row>
    <row r="546" spans="1:4" ht="19.8">
      <c r="A546" s="136" t="s">
        <v>6226</v>
      </c>
      <c r="B546" s="144" t="s">
        <v>6224</v>
      </c>
      <c r="C546" s="134" t="s">
        <v>2973</v>
      </c>
      <c r="D546" s="19" t="s">
        <v>11</v>
      </c>
    </row>
    <row r="547" spans="1:4" ht="19.8">
      <c r="A547" s="136" t="s">
        <v>6232</v>
      </c>
      <c r="B547" s="144" t="s">
        <v>6230</v>
      </c>
      <c r="C547" s="121" t="s">
        <v>2973</v>
      </c>
      <c r="D547" s="19" t="s">
        <v>11</v>
      </c>
    </row>
    <row r="548" spans="1:4" ht="19.8">
      <c r="A548" s="136" t="s">
        <v>8322</v>
      </c>
      <c r="B548" s="144">
        <v>503829</v>
      </c>
      <c r="C548" s="121" t="s">
        <v>2973</v>
      </c>
      <c r="D548" s="19" t="s">
        <v>11</v>
      </c>
    </row>
    <row r="549" spans="1:4" ht="19.8">
      <c r="A549" s="136" t="s">
        <v>8323</v>
      </c>
      <c r="B549" s="144">
        <v>503829</v>
      </c>
      <c r="C549" s="121" t="s">
        <v>2973</v>
      </c>
      <c r="D549" s="19" t="s">
        <v>11</v>
      </c>
    </row>
    <row r="550" spans="1:4" ht="19.8">
      <c r="A550" s="136" t="s">
        <v>6254</v>
      </c>
      <c r="B550" s="144">
        <v>618603</v>
      </c>
      <c r="C550" s="121" t="s">
        <v>2973</v>
      </c>
      <c r="D550" s="19" t="s">
        <v>11</v>
      </c>
    </row>
    <row r="551" spans="1:4" ht="19.8">
      <c r="A551" s="136" t="s">
        <v>6255</v>
      </c>
      <c r="B551" s="144">
        <v>618603</v>
      </c>
      <c r="C551" s="19" t="s">
        <v>2971</v>
      </c>
      <c r="D551" s="19" t="s">
        <v>10</v>
      </c>
    </row>
    <row r="552" spans="1:4" ht="19.8">
      <c r="A552" s="136" t="s">
        <v>2003</v>
      </c>
      <c r="B552" s="144">
        <v>650028</v>
      </c>
      <c r="C552" s="134" t="s">
        <v>2973</v>
      </c>
      <c r="D552" s="19" t="s">
        <v>11</v>
      </c>
    </row>
    <row r="553" spans="1:4" ht="19.8">
      <c r="A553" s="136" t="s">
        <v>2039</v>
      </c>
      <c r="B553" s="144">
        <v>650028</v>
      </c>
      <c r="C553" s="134" t="s">
        <v>2972</v>
      </c>
      <c r="D553" s="19" t="s">
        <v>10</v>
      </c>
    </row>
    <row r="554" spans="1:4" ht="19.8">
      <c r="A554" s="136" t="s">
        <v>6259</v>
      </c>
      <c r="B554" s="144">
        <v>650031</v>
      </c>
      <c r="C554" s="121" t="s">
        <v>2972</v>
      </c>
      <c r="D554" s="19" t="s">
        <v>10</v>
      </c>
    </row>
    <row r="555" spans="1:4" ht="19.8">
      <c r="A555" s="136" t="s">
        <v>10610</v>
      </c>
      <c r="B555" s="144" t="s">
        <v>6260</v>
      </c>
      <c r="C555" s="121" t="s">
        <v>2973</v>
      </c>
      <c r="D555" s="19" t="s">
        <v>11</v>
      </c>
    </row>
    <row r="556" spans="1:4" ht="19.8">
      <c r="A556" s="136" t="s">
        <v>6485</v>
      </c>
      <c r="B556" s="144" t="s">
        <v>6269</v>
      </c>
      <c r="C556" s="134" t="s">
        <v>2973</v>
      </c>
      <c r="D556" s="19" t="s">
        <v>11</v>
      </c>
    </row>
    <row r="557" spans="1:4" ht="19.8">
      <c r="A557" s="136" t="s">
        <v>6278</v>
      </c>
      <c r="B557" s="144" t="s">
        <v>6276</v>
      </c>
      <c r="C557" s="134" t="s">
        <v>2973</v>
      </c>
      <c r="D557" s="19" t="s">
        <v>11</v>
      </c>
    </row>
    <row r="558" spans="1:4" ht="19.8">
      <c r="A558" s="136" t="s">
        <v>10644</v>
      </c>
      <c r="B558" s="144" t="s">
        <v>6281</v>
      </c>
      <c r="C558" s="121" t="s">
        <v>2972</v>
      </c>
      <c r="D558" s="19" t="s">
        <v>10</v>
      </c>
    </row>
    <row r="559" spans="1:4" ht="19.8">
      <c r="A559" s="136" t="s">
        <v>10645</v>
      </c>
      <c r="B559" s="144">
        <v>620451</v>
      </c>
      <c r="C559" s="121" t="s">
        <v>2973</v>
      </c>
      <c r="D559" s="19" t="s">
        <v>11</v>
      </c>
    </row>
    <row r="560" spans="1:4" ht="19.8">
      <c r="A560" s="136" t="s">
        <v>10646</v>
      </c>
      <c r="B560" s="144" t="s">
        <v>6293</v>
      </c>
      <c r="C560" s="134" t="s">
        <v>2973</v>
      </c>
      <c r="D560" s="19" t="s">
        <v>11</v>
      </c>
    </row>
    <row r="561" spans="1:4" ht="19.8">
      <c r="A561" s="136" t="s">
        <v>10647</v>
      </c>
      <c r="B561" s="144" t="s">
        <v>6305</v>
      </c>
      <c r="C561" s="121" t="s">
        <v>2972</v>
      </c>
      <c r="D561" s="19" t="s">
        <v>10</v>
      </c>
    </row>
    <row r="562" spans="1:4" ht="19.8">
      <c r="A562" s="136" t="s">
        <v>10648</v>
      </c>
      <c r="B562" s="144">
        <v>483309</v>
      </c>
      <c r="C562" s="19" t="s">
        <v>2971</v>
      </c>
      <c r="D562" s="19" t="s">
        <v>10</v>
      </c>
    </row>
    <row r="563" spans="1:4" ht="19.8">
      <c r="A563" s="136" t="s">
        <v>6316</v>
      </c>
      <c r="B563" s="144" t="s">
        <v>7340</v>
      </c>
      <c r="C563" s="134" t="s">
        <v>2972</v>
      </c>
      <c r="D563" s="19" t="s">
        <v>10</v>
      </c>
    </row>
    <row r="564" spans="1:4" ht="19.8">
      <c r="A564" s="136" t="s">
        <v>6317</v>
      </c>
      <c r="B564" s="144" t="s">
        <v>4669</v>
      </c>
      <c r="C564" s="121" t="s">
        <v>2972</v>
      </c>
      <c r="D564" s="19" t="s">
        <v>10</v>
      </c>
    </row>
    <row r="565" spans="1:4" ht="19.8">
      <c r="A565" s="136" t="s">
        <v>9507</v>
      </c>
      <c r="B565" s="144">
        <v>620173</v>
      </c>
      <c r="C565" s="121" t="s">
        <v>2973</v>
      </c>
      <c r="D565" s="19" t="s">
        <v>11</v>
      </c>
    </row>
    <row r="566" spans="1:4" ht="19.8">
      <c r="A566" s="136" t="s">
        <v>10649</v>
      </c>
      <c r="B566" s="144" t="s">
        <v>5076</v>
      </c>
      <c r="C566" s="134" t="s">
        <v>2973</v>
      </c>
      <c r="D566" s="19" t="s">
        <v>11</v>
      </c>
    </row>
    <row r="567" spans="1:4" ht="19.8">
      <c r="A567" s="136" t="s">
        <v>6484</v>
      </c>
      <c r="B567" s="144" t="s">
        <v>6341</v>
      </c>
      <c r="C567" s="121" t="s">
        <v>2972</v>
      </c>
      <c r="D567" s="19" t="s">
        <v>10</v>
      </c>
    </row>
    <row r="568" spans="1:4" ht="19.8">
      <c r="A568" s="136" t="s">
        <v>6483</v>
      </c>
      <c r="B568" s="144">
        <v>618775</v>
      </c>
      <c r="C568" s="121" t="s">
        <v>2973</v>
      </c>
      <c r="D568" s="19" t="s">
        <v>11</v>
      </c>
    </row>
    <row r="569" spans="1:4" ht="19.8">
      <c r="A569" s="136" t="s">
        <v>10650</v>
      </c>
      <c r="B569" s="144" t="s">
        <v>6357</v>
      </c>
      <c r="C569" s="134" t="s">
        <v>2973</v>
      </c>
      <c r="D569" s="19" t="s">
        <v>11</v>
      </c>
    </row>
    <row r="570" spans="1:4" ht="19.8">
      <c r="A570" s="136" t="s">
        <v>6362</v>
      </c>
      <c r="B570" s="144" t="s">
        <v>5676</v>
      </c>
      <c r="C570" s="121" t="s">
        <v>2972</v>
      </c>
      <c r="D570" s="19" t="s">
        <v>10</v>
      </c>
    </row>
    <row r="571" spans="1:4" ht="19.8">
      <c r="A571" s="136" t="s">
        <v>10651</v>
      </c>
      <c r="B571" s="144" t="s">
        <v>6365</v>
      </c>
      <c r="C571" s="121" t="s">
        <v>2973</v>
      </c>
      <c r="D571" s="19" t="s">
        <v>11</v>
      </c>
    </row>
    <row r="572" spans="1:4" ht="19.8">
      <c r="A572" s="136" t="s">
        <v>6369</v>
      </c>
      <c r="B572" s="144" t="s">
        <v>5676</v>
      </c>
      <c r="C572" s="121" t="s">
        <v>2973</v>
      </c>
      <c r="D572" s="19" t="s">
        <v>11</v>
      </c>
    </row>
    <row r="573" spans="1:4" ht="19.8">
      <c r="A573" s="136" t="s">
        <v>10580</v>
      </c>
      <c r="B573" s="144" t="s">
        <v>6371</v>
      </c>
      <c r="C573" s="121" t="s">
        <v>2973</v>
      </c>
      <c r="D573" s="19" t="s">
        <v>11</v>
      </c>
    </row>
    <row r="574" spans="1:4" ht="19.8">
      <c r="A574" s="136" t="s">
        <v>10598</v>
      </c>
      <c r="B574" s="144" t="s">
        <v>5913</v>
      </c>
      <c r="C574" s="121" t="s">
        <v>2973</v>
      </c>
      <c r="D574" s="19" t="s">
        <v>11</v>
      </c>
    </row>
    <row r="575" spans="1:4" ht="19.8">
      <c r="A575" s="136" t="s">
        <v>6381</v>
      </c>
      <c r="B575" s="144" t="s">
        <v>6891</v>
      </c>
      <c r="C575" s="121" t="s">
        <v>2973</v>
      </c>
      <c r="D575" s="19" t="s">
        <v>11</v>
      </c>
    </row>
    <row r="576" spans="1:4" ht="19.8">
      <c r="A576" s="136" t="s">
        <v>8823</v>
      </c>
      <c r="B576" s="144" t="s">
        <v>6387</v>
      </c>
      <c r="C576" s="121" t="s">
        <v>2973</v>
      </c>
      <c r="D576" s="19" t="s">
        <v>11</v>
      </c>
    </row>
    <row r="577" spans="1:4" ht="19.8">
      <c r="A577" s="136" t="s">
        <v>6392</v>
      </c>
      <c r="B577" s="144" t="s">
        <v>6390</v>
      </c>
      <c r="C577" s="134" t="s">
        <v>2973</v>
      </c>
      <c r="D577" s="19" t="s">
        <v>11</v>
      </c>
    </row>
    <row r="578" spans="1:4" ht="19.8">
      <c r="A578" s="136" t="s">
        <v>6395</v>
      </c>
      <c r="B578" s="144" t="s">
        <v>6394</v>
      </c>
      <c r="C578" s="121" t="s">
        <v>2972</v>
      </c>
      <c r="D578" s="19" t="s">
        <v>10</v>
      </c>
    </row>
    <row r="579" spans="1:4" ht="19.8">
      <c r="A579" s="136" t="s">
        <v>6482</v>
      </c>
      <c r="B579" s="144" t="s">
        <v>6403</v>
      </c>
      <c r="C579" s="121" t="s">
        <v>2973</v>
      </c>
      <c r="D579" s="19" t="s">
        <v>11</v>
      </c>
    </row>
    <row r="580" spans="1:4" ht="19.8">
      <c r="A580" s="136" t="s">
        <v>9737</v>
      </c>
      <c r="B580" s="144" t="s">
        <v>6411</v>
      </c>
      <c r="C580" s="121" t="s">
        <v>2973</v>
      </c>
      <c r="D580" s="19" t="s">
        <v>11</v>
      </c>
    </row>
    <row r="581" spans="1:4" ht="19.8">
      <c r="A581" s="136" t="s">
        <v>10652</v>
      </c>
      <c r="B581" s="144" t="s">
        <v>6748</v>
      </c>
      <c r="C581" s="121" t="s">
        <v>2973</v>
      </c>
      <c r="D581" s="19" t="s">
        <v>11</v>
      </c>
    </row>
    <row r="582" spans="1:4" ht="19.8">
      <c r="A582" s="136" t="s">
        <v>6422</v>
      </c>
      <c r="B582" s="144" t="s">
        <v>6420</v>
      </c>
      <c r="C582" s="121" t="s">
        <v>2973</v>
      </c>
      <c r="D582" s="19" t="s">
        <v>11</v>
      </c>
    </row>
    <row r="583" spans="1:4" ht="19.8">
      <c r="A583" s="136" t="s">
        <v>10653</v>
      </c>
      <c r="B583" s="144" t="s">
        <v>6425</v>
      </c>
      <c r="C583" s="121" t="s">
        <v>2973</v>
      </c>
      <c r="D583" s="19" t="s">
        <v>11</v>
      </c>
    </row>
    <row r="584" spans="1:4" ht="19.8">
      <c r="A584" s="145" t="s">
        <v>10654</v>
      </c>
      <c r="B584" s="144" t="s">
        <v>6431</v>
      </c>
      <c r="C584" s="121" t="s">
        <v>2973</v>
      </c>
      <c r="D584" s="19" t="s">
        <v>11</v>
      </c>
    </row>
    <row r="585" spans="1:4" ht="19.8">
      <c r="A585" s="136" t="s">
        <v>10655</v>
      </c>
      <c r="B585" s="144" t="s">
        <v>6436</v>
      </c>
      <c r="C585" s="121" t="s">
        <v>2973</v>
      </c>
      <c r="D585" s="19" t="s">
        <v>11</v>
      </c>
    </row>
    <row r="586" spans="1:4" ht="19.8">
      <c r="A586" s="136" t="s">
        <v>10656</v>
      </c>
      <c r="B586" s="144" t="s">
        <v>6440</v>
      </c>
      <c r="C586" s="121" t="s">
        <v>2973</v>
      </c>
      <c r="D586" s="19" t="s">
        <v>11</v>
      </c>
    </row>
    <row r="587" spans="1:4" ht="19.8">
      <c r="A587" s="136" t="s">
        <v>6446</v>
      </c>
      <c r="B587" s="144" t="s">
        <v>6444</v>
      </c>
      <c r="C587" s="121" t="s">
        <v>2973</v>
      </c>
      <c r="D587" s="19" t="s">
        <v>11</v>
      </c>
    </row>
    <row r="588" spans="1:4" ht="19.8">
      <c r="A588" s="136" t="s">
        <v>6448</v>
      </c>
      <c r="B588" s="144" t="s">
        <v>6444</v>
      </c>
      <c r="C588" s="134" t="s">
        <v>2972</v>
      </c>
      <c r="D588" s="19" t="s">
        <v>10</v>
      </c>
    </row>
    <row r="589" spans="1:4" ht="19.8">
      <c r="A589" s="136" t="s">
        <v>10657</v>
      </c>
      <c r="B589" s="144" t="s">
        <v>5676</v>
      </c>
      <c r="C589" s="134" t="s">
        <v>2972</v>
      </c>
      <c r="D589" s="19" t="s">
        <v>10</v>
      </c>
    </row>
    <row r="590" spans="1:4" ht="19.8">
      <c r="A590" s="136" t="s">
        <v>10658</v>
      </c>
      <c r="B590" s="144" t="s">
        <v>6461</v>
      </c>
      <c r="C590" s="121" t="s">
        <v>2973</v>
      </c>
      <c r="D590" s="19" t="s">
        <v>11</v>
      </c>
    </row>
    <row r="591" spans="1:4" ht="19.8">
      <c r="A591" s="136" t="s">
        <v>6467</v>
      </c>
      <c r="B591" s="144" t="s">
        <v>7091</v>
      </c>
      <c r="C591" s="121" t="s">
        <v>2973</v>
      </c>
      <c r="D591" s="19" t="s">
        <v>11</v>
      </c>
    </row>
    <row r="592" spans="1:4" ht="19.8">
      <c r="A592" s="136" t="s">
        <v>10659</v>
      </c>
      <c r="B592" s="144">
        <v>441954</v>
      </c>
      <c r="C592" s="121" t="s">
        <v>2973</v>
      </c>
      <c r="D592" s="19" t="s">
        <v>11</v>
      </c>
    </row>
    <row r="593" spans="1:4" ht="19.8">
      <c r="A593" s="136" t="s">
        <v>6474</v>
      </c>
      <c r="B593" s="144">
        <v>597415</v>
      </c>
      <c r="C593" s="134" t="s">
        <v>2972</v>
      </c>
      <c r="D593" s="19" t="s">
        <v>10</v>
      </c>
    </row>
    <row r="594" spans="1:4" ht="19.8">
      <c r="A594" s="19" t="s">
        <v>10660</v>
      </c>
      <c r="B594" s="144" t="s">
        <v>7383</v>
      </c>
      <c r="C594" s="121" t="s">
        <v>2973</v>
      </c>
      <c r="D594" s="19" t="s">
        <v>11</v>
      </c>
    </row>
    <row r="595" spans="1:4" ht="19.8">
      <c r="A595" s="19" t="s">
        <v>9214</v>
      </c>
      <c r="B595" s="144" t="s">
        <v>7039</v>
      </c>
      <c r="C595" s="121" t="s">
        <v>2973</v>
      </c>
      <c r="D595" s="19" t="s">
        <v>11</v>
      </c>
    </row>
    <row r="596" spans="1:4" ht="19.8">
      <c r="A596" s="19" t="s">
        <v>10661</v>
      </c>
      <c r="B596" s="144" t="s">
        <v>7230</v>
      </c>
      <c r="C596" s="121" t="s">
        <v>2973</v>
      </c>
      <c r="D596" s="19" t="s">
        <v>11</v>
      </c>
    </row>
    <row r="597" spans="1:4" ht="19.8">
      <c r="A597" s="19" t="s">
        <v>10662</v>
      </c>
      <c r="B597" s="144" t="s">
        <v>8138</v>
      </c>
      <c r="C597" s="134" t="s">
        <v>2972</v>
      </c>
      <c r="D597" s="19" t="s">
        <v>10</v>
      </c>
    </row>
    <row r="598" spans="1:4" ht="19.8">
      <c r="A598" s="19" t="s">
        <v>10663</v>
      </c>
      <c r="B598" s="144" t="s">
        <v>8132</v>
      </c>
      <c r="C598" s="134" t="s">
        <v>2972</v>
      </c>
      <c r="D598" s="19" t="s">
        <v>10</v>
      </c>
    </row>
    <row r="599" spans="1:4" ht="19.8">
      <c r="A599" s="19" t="s">
        <v>10664</v>
      </c>
      <c r="B599" s="144" t="s">
        <v>7217</v>
      </c>
      <c r="C599" s="121" t="s">
        <v>2973</v>
      </c>
      <c r="D599" s="19" t="s">
        <v>11</v>
      </c>
    </row>
    <row r="600" spans="1:4" ht="19.8">
      <c r="A600" s="19" t="s">
        <v>9233</v>
      </c>
      <c r="B600" s="144" t="s">
        <v>7916</v>
      </c>
      <c r="C600" s="121" t="s">
        <v>2973</v>
      </c>
      <c r="D600" s="19" t="s">
        <v>11</v>
      </c>
    </row>
    <row r="601" spans="1:4" ht="19.8">
      <c r="A601" s="19" t="s">
        <v>9236</v>
      </c>
      <c r="B601" s="144">
        <v>587400</v>
      </c>
      <c r="C601" s="134" t="s">
        <v>2972</v>
      </c>
      <c r="D601" s="19" t="s">
        <v>10</v>
      </c>
    </row>
    <row r="602" spans="1:4" ht="19.8">
      <c r="A602" s="19" t="s">
        <v>10665</v>
      </c>
      <c r="B602" s="144" t="s">
        <v>8650</v>
      </c>
      <c r="C602" s="121" t="s">
        <v>2973</v>
      </c>
      <c r="D602" s="19" t="s">
        <v>11</v>
      </c>
    </row>
    <row r="603" spans="1:4" ht="19.8">
      <c r="A603" s="19" t="s">
        <v>10666</v>
      </c>
      <c r="B603" s="144" t="s">
        <v>1319</v>
      </c>
      <c r="C603" s="121" t="s">
        <v>2973</v>
      </c>
      <c r="D603" s="19" t="s">
        <v>11</v>
      </c>
    </row>
    <row r="604" spans="1:4" ht="19.8">
      <c r="A604" s="19" t="s">
        <v>10667</v>
      </c>
      <c r="B604" s="144">
        <v>650058</v>
      </c>
      <c r="C604" s="19" t="s">
        <v>2971</v>
      </c>
      <c r="D604" s="19" t="s">
        <v>10</v>
      </c>
    </row>
    <row r="605" spans="1:4" ht="19.8">
      <c r="A605" s="19" t="s">
        <v>10668</v>
      </c>
      <c r="B605" s="144" t="s">
        <v>7902</v>
      </c>
      <c r="C605" s="121" t="s">
        <v>2973</v>
      </c>
      <c r="D605" s="19" t="s">
        <v>11</v>
      </c>
    </row>
    <row r="606" spans="1:4" ht="19.8">
      <c r="A606" s="19" t="s">
        <v>10669</v>
      </c>
      <c r="B606" s="144" t="s">
        <v>8773</v>
      </c>
      <c r="C606" s="134" t="s">
        <v>2972</v>
      </c>
      <c r="D606" s="19" t="s">
        <v>10</v>
      </c>
    </row>
    <row r="607" spans="1:4" ht="19.8">
      <c r="A607" s="19" t="s">
        <v>9257</v>
      </c>
      <c r="B607" s="144">
        <v>640024</v>
      </c>
      <c r="C607" s="134" t="s">
        <v>2972</v>
      </c>
      <c r="D607" s="19" t="s">
        <v>10</v>
      </c>
    </row>
    <row r="608" spans="1:4" ht="19.8">
      <c r="A608" s="19" t="s">
        <v>9125</v>
      </c>
      <c r="B608" s="144">
        <v>555919</v>
      </c>
      <c r="C608" s="121" t="s">
        <v>2973</v>
      </c>
      <c r="D608" s="19" t="s">
        <v>11</v>
      </c>
    </row>
    <row r="609" spans="1:4" ht="19.8">
      <c r="A609" s="19" t="s">
        <v>10670</v>
      </c>
      <c r="B609" s="144" t="s">
        <v>6901</v>
      </c>
      <c r="C609" s="134" t="s">
        <v>2972</v>
      </c>
      <c r="D609" s="19" t="s">
        <v>10</v>
      </c>
    </row>
    <row r="610" spans="1:4" ht="19.8">
      <c r="A610" s="19" t="s">
        <v>10671</v>
      </c>
      <c r="B610" s="144">
        <v>620335</v>
      </c>
      <c r="C610" s="121" t="s">
        <v>2973</v>
      </c>
      <c r="D610" s="19" t="s">
        <v>11</v>
      </c>
    </row>
    <row r="611" spans="1:4" ht="19.8">
      <c r="A611" s="19" t="s">
        <v>10672</v>
      </c>
      <c r="B611" s="144" t="s">
        <v>7889</v>
      </c>
      <c r="C611" s="121" t="s">
        <v>2973</v>
      </c>
      <c r="D611" s="19" t="s">
        <v>11</v>
      </c>
    </row>
    <row r="612" spans="1:4" ht="19.8">
      <c r="A612" s="19" t="s">
        <v>9271</v>
      </c>
      <c r="B612" s="144" t="s">
        <v>6848</v>
      </c>
      <c r="C612" s="121" t="s">
        <v>2973</v>
      </c>
      <c r="D612" s="19" t="s">
        <v>11</v>
      </c>
    </row>
    <row r="613" spans="1:4" ht="19.8">
      <c r="A613" s="19" t="s">
        <v>10673</v>
      </c>
      <c r="B613" s="144" t="s">
        <v>8157</v>
      </c>
      <c r="C613" s="121" t="s">
        <v>2973</v>
      </c>
      <c r="D613" s="19" t="s">
        <v>11</v>
      </c>
    </row>
    <row r="614" spans="1:4" ht="19.8">
      <c r="A614" s="19" t="s">
        <v>5446</v>
      </c>
      <c r="B614" s="144">
        <v>650022</v>
      </c>
      <c r="C614" s="121" t="s">
        <v>2973</v>
      </c>
      <c r="D614" s="19" t="s">
        <v>11</v>
      </c>
    </row>
    <row r="615" spans="1:4" ht="19.8">
      <c r="A615" s="19" t="s">
        <v>9278</v>
      </c>
      <c r="B615" s="144" t="s">
        <v>8614</v>
      </c>
      <c r="C615" s="134" t="s">
        <v>2972</v>
      </c>
      <c r="D615" s="19" t="s">
        <v>10</v>
      </c>
    </row>
    <row r="616" spans="1:4" ht="19.8">
      <c r="A616" s="19" t="s">
        <v>10674</v>
      </c>
      <c r="B616" s="144" t="s">
        <v>7902</v>
      </c>
      <c r="C616" s="134" t="s">
        <v>2972</v>
      </c>
      <c r="D616" s="19" t="s">
        <v>10</v>
      </c>
    </row>
    <row r="617" spans="1:4" ht="19.8">
      <c r="A617" s="19" t="s">
        <v>10675</v>
      </c>
      <c r="B617" s="144" t="s">
        <v>7224</v>
      </c>
      <c r="C617" s="121" t="s">
        <v>2973</v>
      </c>
      <c r="D617" s="19" t="s">
        <v>11</v>
      </c>
    </row>
    <row r="618" spans="1:4" ht="19.8">
      <c r="A618" s="19" t="s">
        <v>10676</v>
      </c>
      <c r="B618" s="144" t="s">
        <v>7894</v>
      </c>
      <c r="C618" s="121" t="s">
        <v>2973</v>
      </c>
      <c r="D618" s="19" t="s">
        <v>11</v>
      </c>
    </row>
    <row r="619" spans="1:4" ht="19.8">
      <c r="A619" s="19" t="s">
        <v>9305</v>
      </c>
      <c r="B619" s="144" t="s">
        <v>7573</v>
      </c>
      <c r="C619" s="121" t="s">
        <v>2973</v>
      </c>
      <c r="D619" s="19" t="s">
        <v>11</v>
      </c>
    </row>
    <row r="620" spans="1:4" ht="19.8">
      <c r="A620" s="19" t="s">
        <v>10677</v>
      </c>
      <c r="B620" s="144">
        <v>608484</v>
      </c>
      <c r="C620" s="134" t="s">
        <v>2972</v>
      </c>
      <c r="D620" s="19" t="s">
        <v>10</v>
      </c>
    </row>
    <row r="621" spans="1:4" ht="19.8">
      <c r="A621" s="19" t="s">
        <v>9311</v>
      </c>
      <c r="B621" s="144" t="s">
        <v>7900</v>
      </c>
      <c r="C621" s="121" t="s">
        <v>2973</v>
      </c>
      <c r="D621" s="19" t="s">
        <v>11</v>
      </c>
    </row>
    <row r="622" spans="1:4" ht="19.8">
      <c r="A622" s="19" t="s">
        <v>9315</v>
      </c>
      <c r="B622" s="144" t="s">
        <v>8791</v>
      </c>
      <c r="C622" s="121" t="s">
        <v>2973</v>
      </c>
      <c r="D622" s="19" t="s">
        <v>11</v>
      </c>
    </row>
    <row r="623" spans="1:4" ht="19.8">
      <c r="A623" s="19" t="s">
        <v>9318</v>
      </c>
      <c r="B623" s="144">
        <v>640037</v>
      </c>
      <c r="C623" s="134" t="s">
        <v>2972</v>
      </c>
      <c r="D623" s="19" t="s">
        <v>10</v>
      </c>
    </row>
    <row r="624" spans="1:4" ht="19.8">
      <c r="A624" s="19" t="s">
        <v>9323</v>
      </c>
      <c r="B624" s="144">
        <v>650020</v>
      </c>
      <c r="C624" s="121" t="s">
        <v>2973</v>
      </c>
      <c r="D624" s="19" t="s">
        <v>11</v>
      </c>
    </row>
    <row r="625" spans="1:4" ht="19.8">
      <c r="A625" s="19" t="s">
        <v>9326</v>
      </c>
      <c r="B625" s="144">
        <v>650062</v>
      </c>
      <c r="C625" s="19" t="s">
        <v>2971</v>
      </c>
      <c r="D625" s="19" t="s">
        <v>10</v>
      </c>
    </row>
    <row r="626" spans="1:4" ht="19.8">
      <c r="A626" s="19" t="s">
        <v>9327</v>
      </c>
      <c r="B626" s="144">
        <v>650062</v>
      </c>
      <c r="C626" s="121" t="s">
        <v>2973</v>
      </c>
      <c r="D626" s="19" t="s">
        <v>11</v>
      </c>
    </row>
    <row r="627" spans="1:4" ht="19.8">
      <c r="A627" s="19" t="s">
        <v>11116</v>
      </c>
      <c r="B627" s="144" t="s">
        <v>8394</v>
      </c>
      <c r="C627" s="19" t="s">
        <v>2972</v>
      </c>
      <c r="D627" s="19" t="s">
        <v>10</v>
      </c>
    </row>
    <row r="628" spans="1:4" ht="19.8">
      <c r="A628" s="19" t="s">
        <v>10681</v>
      </c>
      <c r="B628" s="144">
        <v>650064</v>
      </c>
      <c r="C628" s="121" t="s">
        <v>2973</v>
      </c>
      <c r="D628" s="19" t="s">
        <v>11</v>
      </c>
    </row>
    <row r="629" spans="1:4" ht="19.8">
      <c r="A629" s="19" t="s">
        <v>10678</v>
      </c>
      <c r="B629" s="144" t="s">
        <v>7889</v>
      </c>
      <c r="C629" s="121" t="s">
        <v>2973</v>
      </c>
      <c r="D629" s="19" t="s">
        <v>11</v>
      </c>
    </row>
    <row r="630" spans="1:4" ht="19.8">
      <c r="A630" s="19" t="s">
        <v>10679</v>
      </c>
      <c r="B630" s="144" t="s">
        <v>7204</v>
      </c>
      <c r="C630" s="121" t="s">
        <v>2973</v>
      </c>
      <c r="D630" s="19" t="s">
        <v>11</v>
      </c>
    </row>
    <row r="631" spans="1:4" ht="19.8">
      <c r="A631" s="19" t="s">
        <v>10680</v>
      </c>
      <c r="B631" s="144" t="s">
        <v>7476</v>
      </c>
      <c r="C631" s="19" t="s">
        <v>2972</v>
      </c>
      <c r="D631" s="19" t="s">
        <v>10</v>
      </c>
    </row>
    <row r="632" spans="1:4" ht="19.8">
      <c r="A632" s="19" t="s">
        <v>10682</v>
      </c>
      <c r="B632" s="144">
        <v>630037</v>
      </c>
      <c r="C632" s="19" t="s">
        <v>2971</v>
      </c>
      <c r="D632" s="19" t="s">
        <v>10</v>
      </c>
    </row>
    <row r="633" spans="1:4" ht="19.8">
      <c r="A633" s="19" t="s">
        <v>10684</v>
      </c>
      <c r="B633" s="144" t="s">
        <v>8808</v>
      </c>
      <c r="C633" s="19" t="s">
        <v>2972</v>
      </c>
      <c r="D633" s="19" t="s">
        <v>10</v>
      </c>
    </row>
    <row r="634" spans="1:4" ht="19.8">
      <c r="A634" s="19" t="s">
        <v>6241</v>
      </c>
      <c r="B634" s="144">
        <v>650033</v>
      </c>
      <c r="C634" s="121" t="s">
        <v>2973</v>
      </c>
      <c r="D634" s="19" t="s">
        <v>11</v>
      </c>
    </row>
    <row r="635" spans="1:4" ht="19.8">
      <c r="A635" s="19" t="s">
        <v>9364</v>
      </c>
      <c r="B635" s="144" t="s">
        <v>8235</v>
      </c>
      <c r="C635" s="19" t="s">
        <v>2972</v>
      </c>
      <c r="D635" s="19" t="s">
        <v>10</v>
      </c>
    </row>
    <row r="636" spans="1:4" ht="19.8">
      <c r="A636" s="19" t="s">
        <v>10576</v>
      </c>
      <c r="B636" s="144">
        <v>620311</v>
      </c>
      <c r="C636" s="19" t="s">
        <v>2972</v>
      </c>
      <c r="D636" s="19" t="s">
        <v>10</v>
      </c>
    </row>
    <row r="637" spans="1:4" ht="19.8">
      <c r="A637" s="19" t="s">
        <v>9373</v>
      </c>
      <c r="B637" s="144">
        <v>442151</v>
      </c>
      <c r="C637" s="19" t="s">
        <v>2971</v>
      </c>
      <c r="D637" s="19" t="s">
        <v>10</v>
      </c>
    </row>
    <row r="638" spans="1:4" ht="19.8">
      <c r="A638" s="19" t="s">
        <v>9383</v>
      </c>
      <c r="B638" s="144">
        <v>555816</v>
      </c>
      <c r="C638" s="19" t="s">
        <v>2972</v>
      </c>
      <c r="D638" s="19" t="s">
        <v>10</v>
      </c>
    </row>
    <row r="639" spans="1:4" ht="19.8">
      <c r="A639" s="19" t="s">
        <v>9387</v>
      </c>
      <c r="B639" s="144">
        <v>431708</v>
      </c>
      <c r="C639" s="19" t="s">
        <v>2972</v>
      </c>
      <c r="D639" s="19" t="s">
        <v>10</v>
      </c>
    </row>
    <row r="640" spans="1:4" ht="19.8">
      <c r="A640" s="19" t="s">
        <v>9389</v>
      </c>
      <c r="B640" s="144">
        <v>620155</v>
      </c>
      <c r="C640" s="19" t="s">
        <v>2972</v>
      </c>
      <c r="D640" s="19" t="s">
        <v>10</v>
      </c>
    </row>
    <row r="641" spans="1:4" ht="19.8">
      <c r="A641" s="19" t="s">
        <v>10577</v>
      </c>
      <c r="B641" s="144">
        <v>350056</v>
      </c>
      <c r="C641" s="121" t="s">
        <v>2973</v>
      </c>
      <c r="D641" s="19" t="s">
        <v>11</v>
      </c>
    </row>
    <row r="642" spans="1:4" ht="19.8">
      <c r="A642" s="19" t="s">
        <v>9395</v>
      </c>
      <c r="B642" s="144" t="s">
        <v>9393</v>
      </c>
      <c r="C642" s="121" t="s">
        <v>2973</v>
      </c>
      <c r="D642" s="19" t="s">
        <v>11</v>
      </c>
    </row>
    <row r="643" spans="1:4" ht="19.8">
      <c r="A643" s="19" t="s">
        <v>9400</v>
      </c>
      <c r="B643" s="144" t="s">
        <v>8517</v>
      </c>
      <c r="C643" s="121" t="s">
        <v>2973</v>
      </c>
      <c r="D643" s="19" t="s">
        <v>11</v>
      </c>
    </row>
    <row r="644" spans="1:4" ht="19.8">
      <c r="A644" s="19" t="s">
        <v>9404</v>
      </c>
      <c r="B644" s="144" t="s">
        <v>7854</v>
      </c>
      <c r="C644" s="19" t="s">
        <v>2972</v>
      </c>
      <c r="D644" s="19" t="s">
        <v>10</v>
      </c>
    </row>
    <row r="645" spans="1:4" ht="19.8">
      <c r="A645" s="19" t="s">
        <v>9410</v>
      </c>
      <c r="B645" s="144" t="s">
        <v>6827</v>
      </c>
      <c r="C645" s="19" t="s">
        <v>2972</v>
      </c>
      <c r="D645" s="19" t="s">
        <v>10</v>
      </c>
    </row>
    <row r="646" spans="1:4" ht="19.8">
      <c r="A646" s="19" t="s">
        <v>9412</v>
      </c>
      <c r="B646" s="144">
        <v>620384</v>
      </c>
      <c r="C646" s="121" t="s">
        <v>2973</v>
      </c>
      <c r="D646" s="19" t="s">
        <v>11</v>
      </c>
    </row>
    <row r="647" spans="1:4" ht="19.8">
      <c r="A647" s="19" t="s">
        <v>10578</v>
      </c>
      <c r="B647" s="144">
        <v>545114</v>
      </c>
      <c r="C647" s="121" t="s">
        <v>2973</v>
      </c>
      <c r="D647" s="19" t="s">
        <v>11</v>
      </c>
    </row>
    <row r="648" spans="1:4" ht="19.8">
      <c r="A648" s="19" t="s">
        <v>10579</v>
      </c>
      <c r="B648" s="144" t="s">
        <v>7898</v>
      </c>
      <c r="C648" s="121" t="s">
        <v>2973</v>
      </c>
      <c r="D648" s="19" t="s">
        <v>11</v>
      </c>
    </row>
    <row r="649" spans="1:4" ht="19.8">
      <c r="A649" s="19" t="s">
        <v>9430</v>
      </c>
      <c r="B649" s="144">
        <v>620225</v>
      </c>
      <c r="C649" s="121" t="s">
        <v>2973</v>
      </c>
      <c r="D649" s="19" t="s">
        <v>11</v>
      </c>
    </row>
    <row r="650" spans="1:4" ht="19.8">
      <c r="A650" s="19" t="s">
        <v>10686</v>
      </c>
      <c r="B650" s="144" t="s">
        <v>7910</v>
      </c>
      <c r="C650" s="121" t="s">
        <v>2973</v>
      </c>
      <c r="D650" s="19" t="s">
        <v>11</v>
      </c>
    </row>
    <row r="651" spans="1:4" ht="19.8">
      <c r="A651" s="19" t="s">
        <v>10581</v>
      </c>
      <c r="B651" s="144" t="s">
        <v>8511</v>
      </c>
      <c r="C651" s="121" t="s">
        <v>2973</v>
      </c>
      <c r="D651" s="19" t="s">
        <v>11</v>
      </c>
    </row>
    <row r="652" spans="1:4" ht="19.8">
      <c r="A652" s="19" t="s">
        <v>10582</v>
      </c>
      <c r="B652" s="144">
        <v>650059</v>
      </c>
      <c r="C652" s="19" t="s">
        <v>2971</v>
      </c>
      <c r="D652" s="19" t="s">
        <v>10</v>
      </c>
    </row>
    <row r="653" spans="1:4" ht="19.8">
      <c r="A653" s="19" t="s">
        <v>10583</v>
      </c>
      <c r="B653" s="144" t="s">
        <v>8185</v>
      </c>
      <c r="C653" s="121" t="s">
        <v>2973</v>
      </c>
      <c r="D653" s="19" t="s">
        <v>11</v>
      </c>
    </row>
    <row r="654" spans="1:4" ht="19.8">
      <c r="A654" s="19" t="s">
        <v>10584</v>
      </c>
      <c r="B654" s="144" t="s">
        <v>6999</v>
      </c>
      <c r="C654" s="121" t="s">
        <v>2973</v>
      </c>
      <c r="D654" s="19" t="s">
        <v>11</v>
      </c>
    </row>
    <row r="655" spans="1:4" ht="19.8">
      <c r="A655" s="19" t="s">
        <v>9458</v>
      </c>
      <c r="B655" s="144">
        <v>587026</v>
      </c>
      <c r="C655" s="19" t="s">
        <v>2972</v>
      </c>
      <c r="D655" s="19" t="s">
        <v>10</v>
      </c>
    </row>
    <row r="656" spans="1:4" ht="19.8">
      <c r="A656" s="19" t="s">
        <v>2822</v>
      </c>
      <c r="B656" s="144">
        <v>587026</v>
      </c>
      <c r="C656" s="121" t="s">
        <v>2973</v>
      </c>
      <c r="D656" s="19" t="s">
        <v>11</v>
      </c>
    </row>
    <row r="657" spans="1:4" ht="19.8">
      <c r="A657" s="19" t="s">
        <v>9463</v>
      </c>
      <c r="B657" s="144" t="s">
        <v>8294</v>
      </c>
      <c r="C657" s="121" t="s">
        <v>2973</v>
      </c>
      <c r="D657" s="19" t="s">
        <v>11</v>
      </c>
    </row>
    <row r="658" spans="1:4" ht="19.8">
      <c r="A658" s="19" t="s">
        <v>10585</v>
      </c>
      <c r="B658" s="144" t="s">
        <v>9465</v>
      </c>
      <c r="C658" s="121" t="s">
        <v>2973</v>
      </c>
      <c r="D658" s="19" t="s">
        <v>11</v>
      </c>
    </row>
    <row r="659" spans="1:4" ht="19.8">
      <c r="A659" s="19" t="s">
        <v>9471</v>
      </c>
      <c r="B659" s="144">
        <v>650057</v>
      </c>
      <c r="C659" s="121" t="s">
        <v>2973</v>
      </c>
      <c r="D659" s="19" t="s">
        <v>11</v>
      </c>
    </row>
    <row r="660" spans="1:4" ht="19.8">
      <c r="A660" s="19" t="s">
        <v>10586</v>
      </c>
      <c r="B660" s="144" t="s">
        <v>7759</v>
      </c>
      <c r="C660" s="19" t="s">
        <v>2972</v>
      </c>
      <c r="D660" s="19" t="s">
        <v>10</v>
      </c>
    </row>
    <row r="661" spans="1:4" ht="19.8">
      <c r="A661" s="19" t="s">
        <v>727</v>
      </c>
      <c r="B661" s="144" t="s">
        <v>8459</v>
      </c>
      <c r="C661" s="121" t="s">
        <v>2973</v>
      </c>
      <c r="D661" s="19" t="s">
        <v>11</v>
      </c>
    </row>
    <row r="662" spans="1:4" ht="19.8">
      <c r="A662" s="19" t="s">
        <v>10587</v>
      </c>
      <c r="B662" s="144">
        <v>650021</v>
      </c>
      <c r="C662" s="121" t="s">
        <v>2973</v>
      </c>
      <c r="D662" s="19" t="s">
        <v>11</v>
      </c>
    </row>
    <row r="663" spans="1:4" ht="19.8">
      <c r="A663" s="19" t="s">
        <v>9484</v>
      </c>
      <c r="B663" s="144" t="s">
        <v>6949</v>
      </c>
      <c r="C663" s="121" t="s">
        <v>2973</v>
      </c>
      <c r="D663" s="19" t="s">
        <v>11</v>
      </c>
    </row>
    <row r="664" spans="1:4" ht="19.8">
      <c r="A664" s="19" t="s">
        <v>719</v>
      </c>
      <c r="B664" s="144" t="s">
        <v>8641</v>
      </c>
      <c r="C664" s="121" t="s">
        <v>2973</v>
      </c>
      <c r="D664" s="19" t="s">
        <v>11</v>
      </c>
    </row>
    <row r="665" spans="1:4" ht="19.8">
      <c r="A665" s="19" t="s">
        <v>9491</v>
      </c>
      <c r="B665" s="144" t="s">
        <v>8719</v>
      </c>
      <c r="C665" s="121" t="s">
        <v>2973</v>
      </c>
      <c r="D665" s="19" t="s">
        <v>11</v>
      </c>
    </row>
    <row r="666" spans="1:4" ht="19.8">
      <c r="A666" s="19" t="s">
        <v>10588</v>
      </c>
      <c r="B666" s="144" t="s">
        <v>8243</v>
      </c>
      <c r="C666" s="121" t="s">
        <v>2973</v>
      </c>
      <c r="D666" s="19" t="s">
        <v>11</v>
      </c>
    </row>
    <row r="667" spans="1:4" ht="19.8">
      <c r="A667" s="19" t="s">
        <v>10589</v>
      </c>
      <c r="B667" s="144">
        <v>442061</v>
      </c>
      <c r="C667" s="121" t="s">
        <v>2973</v>
      </c>
      <c r="D667" s="19" t="s">
        <v>11</v>
      </c>
    </row>
    <row r="668" spans="1:4" ht="19.8">
      <c r="A668" s="19" t="s">
        <v>10736</v>
      </c>
      <c r="B668" s="144" t="s">
        <v>7185</v>
      </c>
      <c r="C668" s="121" t="s">
        <v>2973</v>
      </c>
      <c r="D668" s="19" t="s">
        <v>11</v>
      </c>
    </row>
    <row r="669" spans="1:4" ht="19.8">
      <c r="A669" s="19" t="s">
        <v>10590</v>
      </c>
      <c r="B669" s="144">
        <v>597516</v>
      </c>
      <c r="C669" s="121" t="s">
        <v>2973</v>
      </c>
      <c r="D669" s="19" t="s">
        <v>11</v>
      </c>
    </row>
    <row r="670" spans="1:4" ht="19.8">
      <c r="A670" s="19" t="s">
        <v>10591</v>
      </c>
      <c r="B670" s="144" t="s">
        <v>7999</v>
      </c>
      <c r="C670" s="121" t="s">
        <v>2973</v>
      </c>
      <c r="D670" s="19" t="s">
        <v>11</v>
      </c>
    </row>
    <row r="671" spans="1:4" ht="19.8">
      <c r="A671" s="19" t="s">
        <v>10592</v>
      </c>
      <c r="B671" s="144" t="s">
        <v>7999</v>
      </c>
      <c r="C671" s="121" t="s">
        <v>2973</v>
      </c>
      <c r="D671" s="19" t="s">
        <v>11</v>
      </c>
    </row>
    <row r="672" spans="1:4" ht="19.8">
      <c r="A672" s="19" t="s">
        <v>9530</v>
      </c>
      <c r="B672" s="144" t="s">
        <v>8284</v>
      </c>
      <c r="C672" s="121" t="s">
        <v>2973</v>
      </c>
      <c r="D672" s="19" t="s">
        <v>11</v>
      </c>
    </row>
    <row r="673" spans="1:4" ht="19.8">
      <c r="A673" s="19" t="s">
        <v>9195</v>
      </c>
      <c r="B673" s="144">
        <v>640079</v>
      </c>
      <c r="C673" s="121" t="s">
        <v>2973</v>
      </c>
      <c r="D673" s="19" t="s">
        <v>11</v>
      </c>
    </row>
    <row r="674" spans="1:4" ht="19.8">
      <c r="A674" s="19" t="s">
        <v>10595</v>
      </c>
      <c r="B674" s="144" t="s">
        <v>8771</v>
      </c>
      <c r="C674" s="121" t="s">
        <v>2973</v>
      </c>
      <c r="D674" s="19" t="s">
        <v>11</v>
      </c>
    </row>
    <row r="675" spans="1:4" ht="19.8">
      <c r="A675" s="19" t="s">
        <v>10593</v>
      </c>
      <c r="B675" s="144" t="s">
        <v>8080</v>
      </c>
      <c r="C675" s="121" t="s">
        <v>2973</v>
      </c>
      <c r="D675" s="19" t="s">
        <v>11</v>
      </c>
    </row>
    <row r="676" spans="1:4" ht="19.8">
      <c r="A676" s="19" t="s">
        <v>10596</v>
      </c>
      <c r="B676" s="144" t="s">
        <v>8717</v>
      </c>
      <c r="C676" s="121" t="s">
        <v>2973</v>
      </c>
      <c r="D676" s="19" t="s">
        <v>11</v>
      </c>
    </row>
    <row r="677" spans="1:4" ht="19.8">
      <c r="A677" s="19" t="s">
        <v>10594</v>
      </c>
      <c r="B677" s="144">
        <v>640059</v>
      </c>
      <c r="C677" s="121" t="s">
        <v>2973</v>
      </c>
      <c r="D677" s="19" t="s">
        <v>11</v>
      </c>
    </row>
    <row r="678" spans="1:4" ht="19.8">
      <c r="A678" s="19" t="s">
        <v>9561</v>
      </c>
      <c r="B678" s="144">
        <v>587400</v>
      </c>
      <c r="C678" s="121" t="s">
        <v>2973</v>
      </c>
      <c r="D678" s="19" t="s">
        <v>11</v>
      </c>
    </row>
    <row r="679" spans="1:4" ht="19.8">
      <c r="A679" s="19" t="s">
        <v>9569</v>
      </c>
      <c r="B679" s="144" t="s">
        <v>7080</v>
      </c>
      <c r="C679" s="121" t="s">
        <v>2973</v>
      </c>
      <c r="D679" s="19" t="s">
        <v>11</v>
      </c>
    </row>
    <row r="680" spans="1:4" ht="19.8">
      <c r="A680" s="19" t="s">
        <v>6319</v>
      </c>
      <c r="B680" s="144" t="s">
        <v>6318</v>
      </c>
      <c r="C680" s="19" t="s">
        <v>2972</v>
      </c>
      <c r="D680" s="19" t="s">
        <v>10</v>
      </c>
    </row>
    <row r="681" spans="1:4" ht="19.8">
      <c r="A681" s="19" t="s">
        <v>9582</v>
      </c>
      <c r="B681" s="144" t="s">
        <v>7041</v>
      </c>
      <c r="C681" s="121" t="s">
        <v>2973</v>
      </c>
      <c r="D681" s="19" t="s">
        <v>11</v>
      </c>
    </row>
    <row r="682" spans="1:4" ht="19.8">
      <c r="A682" s="19" t="s">
        <v>10597</v>
      </c>
      <c r="B682" s="144">
        <v>514454</v>
      </c>
      <c r="C682" s="19" t="s">
        <v>2972</v>
      </c>
      <c r="D682" s="19" t="s">
        <v>10</v>
      </c>
    </row>
    <row r="683" spans="1:4" ht="19.8">
      <c r="A683" s="19" t="s">
        <v>9589</v>
      </c>
      <c r="B683" s="144" t="s">
        <v>7872</v>
      </c>
      <c r="C683" s="121" t="s">
        <v>2973</v>
      </c>
      <c r="D683" s="19" t="s">
        <v>11</v>
      </c>
    </row>
    <row r="684" spans="1:4" ht="19.8">
      <c r="A684" s="19" t="s">
        <v>10599</v>
      </c>
      <c r="B684" s="144" t="s">
        <v>7840</v>
      </c>
      <c r="C684" s="121" t="s">
        <v>2973</v>
      </c>
      <c r="D684" s="19" t="s">
        <v>11</v>
      </c>
    </row>
    <row r="685" spans="1:4" ht="19.8">
      <c r="A685" s="19" t="s">
        <v>9602</v>
      </c>
      <c r="B685" s="144" t="s">
        <v>7357</v>
      </c>
      <c r="C685" s="121" t="s">
        <v>2973</v>
      </c>
      <c r="D685" s="19" t="s">
        <v>11</v>
      </c>
    </row>
    <row r="686" spans="1:4" ht="19.8">
      <c r="A686" s="19" t="s">
        <v>9606</v>
      </c>
      <c r="B686" s="144" t="s">
        <v>8009</v>
      </c>
      <c r="C686" s="121" t="s">
        <v>2973</v>
      </c>
      <c r="D686" s="19" t="s">
        <v>11</v>
      </c>
    </row>
    <row r="687" spans="1:4" ht="19.8">
      <c r="A687" s="19" t="s">
        <v>9607</v>
      </c>
      <c r="B687" s="144" t="s">
        <v>6827</v>
      </c>
      <c r="C687" s="121" t="s">
        <v>2973</v>
      </c>
      <c r="D687" s="19" t="s">
        <v>11</v>
      </c>
    </row>
    <row r="688" spans="1:4" ht="19.8">
      <c r="A688" s="19" t="s">
        <v>10737</v>
      </c>
      <c r="B688" s="144" t="s">
        <v>7418</v>
      </c>
      <c r="C688" s="19" t="s">
        <v>2972</v>
      </c>
      <c r="D688" s="19" t="s">
        <v>10</v>
      </c>
    </row>
    <row r="689" spans="1:4" ht="19.8">
      <c r="A689" s="19" t="s">
        <v>10739</v>
      </c>
      <c r="B689" s="144" t="s">
        <v>7420</v>
      </c>
      <c r="C689" s="121" t="s">
        <v>2973</v>
      </c>
      <c r="D689" s="19" t="s">
        <v>11</v>
      </c>
    </row>
    <row r="690" spans="1:4" ht="19.8">
      <c r="A690" s="19" t="s">
        <v>10600</v>
      </c>
      <c r="B690" s="144" t="s">
        <v>8505</v>
      </c>
      <c r="C690" s="121" t="s">
        <v>2973</v>
      </c>
      <c r="D690" s="19" t="s">
        <v>11</v>
      </c>
    </row>
    <row r="691" spans="1:4" ht="19.8">
      <c r="A691" s="19" t="s">
        <v>9619</v>
      </c>
      <c r="B691" s="144" t="s">
        <v>8652</v>
      </c>
      <c r="C691" s="121" t="s">
        <v>2973</v>
      </c>
      <c r="D691" s="19" t="s">
        <v>11</v>
      </c>
    </row>
    <row r="692" spans="1:4" ht="19.8">
      <c r="A692" s="19" t="s">
        <v>10601</v>
      </c>
      <c r="B692" s="144" t="s">
        <v>7527</v>
      </c>
      <c r="C692" s="121" t="s">
        <v>2973</v>
      </c>
      <c r="D692" s="19" t="s">
        <v>11</v>
      </c>
    </row>
    <row r="693" spans="1:4" ht="19.8">
      <c r="A693" s="19" t="s">
        <v>10602</v>
      </c>
      <c r="B693" s="144" t="s">
        <v>8761</v>
      </c>
      <c r="C693" s="121" t="s">
        <v>2973</v>
      </c>
      <c r="D693" s="19" t="s">
        <v>11</v>
      </c>
    </row>
    <row r="694" spans="1:4" ht="19.8">
      <c r="A694" s="19" t="s">
        <v>9634</v>
      </c>
      <c r="B694" s="144" t="s">
        <v>7013</v>
      </c>
      <c r="C694" s="121" t="s">
        <v>2973</v>
      </c>
      <c r="D694" s="19" t="s">
        <v>11</v>
      </c>
    </row>
    <row r="695" spans="1:4" ht="19.8">
      <c r="A695" s="19" t="s">
        <v>9636</v>
      </c>
      <c r="B695" s="144">
        <v>597429</v>
      </c>
      <c r="C695" s="121" t="s">
        <v>2973</v>
      </c>
      <c r="D695" s="19" t="s">
        <v>11</v>
      </c>
    </row>
    <row r="696" spans="1:4" ht="19.8">
      <c r="A696" s="19" t="s">
        <v>10603</v>
      </c>
      <c r="B696" s="144">
        <v>534912</v>
      </c>
      <c r="C696" s="121" t="s">
        <v>2973</v>
      </c>
      <c r="D696" s="19" t="s">
        <v>11</v>
      </c>
    </row>
    <row r="697" spans="1:4" ht="19.8">
      <c r="A697" s="19" t="s">
        <v>9929</v>
      </c>
      <c r="B697" s="144" t="s">
        <v>7818</v>
      </c>
      <c r="C697" s="121" t="s">
        <v>2973</v>
      </c>
      <c r="D697" s="19" t="s">
        <v>11</v>
      </c>
    </row>
    <row r="698" spans="1:4" ht="19.8">
      <c r="A698" s="19" t="s">
        <v>10604</v>
      </c>
      <c r="B698" s="144" t="s">
        <v>8586</v>
      </c>
      <c r="C698" s="121" t="s">
        <v>2973</v>
      </c>
      <c r="D698" s="19" t="s">
        <v>11</v>
      </c>
    </row>
    <row r="699" spans="1:4" ht="19.8">
      <c r="A699" s="19" t="s">
        <v>10605</v>
      </c>
      <c r="B699" s="144" t="s">
        <v>1145</v>
      </c>
      <c r="C699" s="19" t="s">
        <v>2971</v>
      </c>
      <c r="D699" s="19" t="s">
        <v>10</v>
      </c>
    </row>
    <row r="700" spans="1:4" ht="19.8">
      <c r="A700" s="19" t="s">
        <v>10606</v>
      </c>
      <c r="B700" s="144" t="s">
        <v>7575</v>
      </c>
      <c r="C700" s="121" t="s">
        <v>2973</v>
      </c>
      <c r="D700" s="19" t="s">
        <v>11</v>
      </c>
    </row>
    <row r="701" spans="1:4" ht="19.8">
      <c r="A701" s="19" t="s">
        <v>10607</v>
      </c>
      <c r="B701" s="144" t="s">
        <v>7075</v>
      </c>
      <c r="C701" s="121" t="s">
        <v>2973</v>
      </c>
      <c r="D701" s="19" t="s">
        <v>11</v>
      </c>
    </row>
    <row r="702" spans="1:4" ht="19.8">
      <c r="A702" s="19" t="s">
        <v>9662</v>
      </c>
      <c r="B702" s="144">
        <v>628915</v>
      </c>
      <c r="C702" s="19" t="s">
        <v>2972</v>
      </c>
      <c r="D702" s="19" t="s">
        <v>10</v>
      </c>
    </row>
    <row r="703" spans="1:4" ht="19.8">
      <c r="A703" s="19" t="s">
        <v>10691</v>
      </c>
      <c r="B703" s="144">
        <v>628915</v>
      </c>
      <c r="C703" s="121" t="s">
        <v>2973</v>
      </c>
      <c r="D703" s="19" t="s">
        <v>11</v>
      </c>
    </row>
    <row r="704" spans="1:4" ht="19.8">
      <c r="A704" s="19" t="s">
        <v>10692</v>
      </c>
      <c r="B704" s="144">
        <v>620474</v>
      </c>
      <c r="C704" s="121" t="s">
        <v>2973</v>
      </c>
      <c r="D704" s="19" t="s">
        <v>11</v>
      </c>
    </row>
    <row r="705" spans="1:4" ht="19.8">
      <c r="A705" s="19" t="s">
        <v>10693</v>
      </c>
      <c r="B705" s="144" t="s">
        <v>6212</v>
      </c>
      <c r="C705" s="121" t="s">
        <v>2973</v>
      </c>
      <c r="D705" s="19" t="s">
        <v>11</v>
      </c>
    </row>
    <row r="706" spans="1:4" ht="19.8">
      <c r="A706" s="19" t="s">
        <v>10694</v>
      </c>
      <c r="B706" s="144" t="s">
        <v>8727</v>
      </c>
      <c r="C706" s="121" t="s">
        <v>2973</v>
      </c>
      <c r="D706" s="19" t="s">
        <v>11</v>
      </c>
    </row>
    <row r="707" spans="1:4" ht="19.8">
      <c r="A707" s="19" t="s">
        <v>10695</v>
      </c>
      <c r="B707" s="144" t="s">
        <v>8814</v>
      </c>
      <c r="C707" s="19" t="s">
        <v>2972</v>
      </c>
      <c r="D707" s="19" t="s">
        <v>10</v>
      </c>
    </row>
    <row r="708" spans="1:4" ht="19.8">
      <c r="A708" s="19" t="s">
        <v>10696</v>
      </c>
      <c r="B708" s="144">
        <v>597481</v>
      </c>
      <c r="C708" s="19" t="s">
        <v>2972</v>
      </c>
      <c r="D708" s="19" t="s">
        <v>10</v>
      </c>
    </row>
    <row r="709" spans="1:4" ht="19.8">
      <c r="A709" s="19" t="s">
        <v>10697</v>
      </c>
      <c r="B709" s="144" t="s">
        <v>7832</v>
      </c>
      <c r="C709" s="121" t="s">
        <v>2973</v>
      </c>
      <c r="D709" s="19" t="s">
        <v>11</v>
      </c>
    </row>
    <row r="710" spans="1:4" ht="19.8">
      <c r="A710" s="19" t="s">
        <v>10698</v>
      </c>
      <c r="B710" s="144" t="s">
        <v>8808</v>
      </c>
      <c r="C710" s="19" t="s">
        <v>2972</v>
      </c>
      <c r="D710" s="19" t="s">
        <v>10</v>
      </c>
    </row>
    <row r="711" spans="1:4" ht="19.8">
      <c r="A711" s="19" t="s">
        <v>9690</v>
      </c>
      <c r="B711" s="144" t="s">
        <v>7997</v>
      </c>
      <c r="C711" s="121" t="s">
        <v>2973</v>
      </c>
      <c r="D711" s="19" t="s">
        <v>11</v>
      </c>
    </row>
    <row r="712" spans="1:4" ht="19.8">
      <c r="A712" s="19" t="s">
        <v>9693</v>
      </c>
      <c r="B712" s="144" t="s">
        <v>6911</v>
      </c>
      <c r="C712" s="121" t="s">
        <v>2973</v>
      </c>
      <c r="D712" s="19" t="s">
        <v>11</v>
      </c>
    </row>
    <row r="713" spans="1:4" ht="19.8">
      <c r="A713" s="19" t="s">
        <v>10699</v>
      </c>
      <c r="B713" s="144" t="s">
        <v>7033</v>
      </c>
      <c r="C713" s="121" t="s">
        <v>2973</v>
      </c>
      <c r="D713" s="19" t="s">
        <v>11</v>
      </c>
    </row>
    <row r="714" spans="1:4" ht="19.8">
      <c r="A714" s="19" t="s">
        <v>10700</v>
      </c>
      <c r="B714" s="144" t="s">
        <v>7232</v>
      </c>
      <c r="C714" s="121" t="s">
        <v>2973</v>
      </c>
      <c r="D714" s="19" t="s">
        <v>11</v>
      </c>
    </row>
    <row r="715" spans="1:4" ht="19.8">
      <c r="A715" s="19" t="s">
        <v>9704</v>
      </c>
      <c r="B715" s="144" t="s">
        <v>6729</v>
      </c>
      <c r="C715" s="19" t="s">
        <v>2972</v>
      </c>
      <c r="D715" s="19" t="s">
        <v>10</v>
      </c>
    </row>
    <row r="716" spans="1:4" ht="19.8">
      <c r="A716" s="19" t="s">
        <v>9705</v>
      </c>
      <c r="B716" s="144" t="s">
        <v>6729</v>
      </c>
      <c r="C716" s="121" t="s">
        <v>2973</v>
      </c>
      <c r="D716" s="19" t="s">
        <v>11</v>
      </c>
    </row>
    <row r="717" spans="1:4" ht="19.8">
      <c r="A717" s="19" t="s">
        <v>10701</v>
      </c>
      <c r="B717" s="144" t="s">
        <v>7759</v>
      </c>
      <c r="C717" s="121" t="s">
        <v>2973</v>
      </c>
      <c r="D717" s="19" t="s">
        <v>11</v>
      </c>
    </row>
    <row r="718" spans="1:4" ht="19.8">
      <c r="A718" s="19" t="s">
        <v>10702</v>
      </c>
      <c r="B718" s="144" t="s">
        <v>7566</v>
      </c>
      <c r="C718" s="121" t="s">
        <v>2973</v>
      </c>
      <c r="D718" s="19" t="s">
        <v>11</v>
      </c>
    </row>
    <row r="719" spans="1:4" ht="19.8">
      <c r="A719" s="19" t="s">
        <v>5976</v>
      </c>
      <c r="B719" s="144">
        <v>650002</v>
      </c>
      <c r="C719" s="19" t="s">
        <v>2971</v>
      </c>
      <c r="D719" s="19" t="s">
        <v>10</v>
      </c>
    </row>
    <row r="720" spans="1:4" ht="19.8">
      <c r="A720" s="19" t="s">
        <v>9727</v>
      </c>
      <c r="B720" s="144" t="s">
        <v>6887</v>
      </c>
      <c r="C720" s="121" t="s">
        <v>2973</v>
      </c>
      <c r="D720" s="19" t="s">
        <v>11</v>
      </c>
    </row>
    <row r="721" spans="1:4" ht="19.8">
      <c r="A721" s="19" t="s">
        <v>10703</v>
      </c>
      <c r="B721" s="144">
        <v>620356</v>
      </c>
      <c r="C721" s="121" t="s">
        <v>2973</v>
      </c>
      <c r="D721" s="19" t="s">
        <v>11</v>
      </c>
    </row>
    <row r="722" spans="1:4" ht="19.8">
      <c r="A722" s="19" t="s">
        <v>9731</v>
      </c>
      <c r="B722" s="144">
        <v>576839</v>
      </c>
      <c r="C722" s="121" t="s">
        <v>2973</v>
      </c>
      <c r="D722" s="19" t="s">
        <v>11</v>
      </c>
    </row>
    <row r="723" spans="1:4" ht="19.8">
      <c r="A723" s="19" t="s">
        <v>10704</v>
      </c>
      <c r="B723" s="144" t="s">
        <v>7106</v>
      </c>
      <c r="C723" s="121" t="s">
        <v>2973</v>
      </c>
      <c r="D723" s="19" t="s">
        <v>11</v>
      </c>
    </row>
    <row r="724" spans="1:4" ht="19.8">
      <c r="A724" s="19" t="s">
        <v>9743</v>
      </c>
      <c r="B724" s="144" t="s">
        <v>6798</v>
      </c>
      <c r="C724" s="121" t="s">
        <v>2973</v>
      </c>
      <c r="D724" s="19" t="s">
        <v>11</v>
      </c>
    </row>
    <row r="725" spans="1:4" ht="19.8">
      <c r="A725" s="19" t="s">
        <v>9747</v>
      </c>
      <c r="B725" s="144">
        <v>650017</v>
      </c>
      <c r="C725" s="121" t="s">
        <v>2973</v>
      </c>
      <c r="D725" s="19" t="s">
        <v>11</v>
      </c>
    </row>
    <row r="726" spans="1:4" ht="19.8">
      <c r="A726" s="19" t="s">
        <v>10705</v>
      </c>
      <c r="B726" s="144" t="s">
        <v>6678</v>
      </c>
      <c r="C726" s="121" t="s">
        <v>2973</v>
      </c>
      <c r="D726" s="19" t="s">
        <v>11</v>
      </c>
    </row>
    <row r="727" spans="1:4" ht="19.8">
      <c r="A727" s="19" t="s">
        <v>10706</v>
      </c>
      <c r="B727" s="144" t="s">
        <v>8699</v>
      </c>
      <c r="C727" s="121" t="s">
        <v>2973</v>
      </c>
      <c r="D727" s="19" t="s">
        <v>11</v>
      </c>
    </row>
    <row r="728" spans="1:4" ht="19.8">
      <c r="A728" s="19" t="s">
        <v>10707</v>
      </c>
      <c r="B728" s="144" t="s">
        <v>6756</v>
      </c>
      <c r="C728" s="121" t="s">
        <v>2973</v>
      </c>
      <c r="D728" s="19" t="s">
        <v>11</v>
      </c>
    </row>
    <row r="729" spans="1:4" ht="19.8">
      <c r="A729" s="19" t="s">
        <v>9763</v>
      </c>
      <c r="B729" s="144">
        <v>640055</v>
      </c>
      <c r="C729" s="121" t="s">
        <v>2973</v>
      </c>
      <c r="D729" s="19" t="s">
        <v>11</v>
      </c>
    </row>
    <row r="730" spans="1:4" ht="19.8">
      <c r="A730" s="19" t="s">
        <v>9766</v>
      </c>
      <c r="B730" s="144">
        <v>640093</v>
      </c>
      <c r="C730" s="121" t="s">
        <v>2973</v>
      </c>
      <c r="D730" s="19" t="s">
        <v>11</v>
      </c>
    </row>
    <row r="731" spans="1:4" ht="19.8">
      <c r="A731" s="19" t="s">
        <v>10708</v>
      </c>
      <c r="B731" s="144">
        <v>650007</v>
      </c>
      <c r="C731" s="19" t="s">
        <v>2971</v>
      </c>
      <c r="D731" s="19" t="s">
        <v>10</v>
      </c>
    </row>
    <row r="732" spans="1:4" ht="19.8">
      <c r="A732" s="19" t="s">
        <v>10709</v>
      </c>
      <c r="B732" s="144" t="s">
        <v>6758</v>
      </c>
      <c r="C732" s="121" t="s">
        <v>2973</v>
      </c>
      <c r="D732" s="19" t="s">
        <v>11</v>
      </c>
    </row>
    <row r="733" spans="1:4" ht="19.8">
      <c r="A733" s="19" t="s">
        <v>9779</v>
      </c>
      <c r="B733" s="144" t="s">
        <v>6786</v>
      </c>
      <c r="C733" s="121" t="s">
        <v>2973</v>
      </c>
      <c r="D733" s="19" t="s">
        <v>11</v>
      </c>
    </row>
    <row r="734" spans="1:4" ht="19.8">
      <c r="A734" s="19" t="s">
        <v>9786</v>
      </c>
      <c r="B734" s="144" t="s">
        <v>8425</v>
      </c>
      <c r="C734" s="121" t="s">
        <v>2973</v>
      </c>
      <c r="D734" s="19" t="s">
        <v>11</v>
      </c>
    </row>
    <row r="735" spans="1:4" ht="19.8">
      <c r="A735" s="19" t="s">
        <v>10710</v>
      </c>
      <c r="B735" s="144" t="s">
        <v>8423</v>
      </c>
      <c r="C735" s="121" t="s">
        <v>2973</v>
      </c>
      <c r="D735" s="19" t="s">
        <v>11</v>
      </c>
    </row>
    <row r="736" spans="1:4" ht="19.8">
      <c r="A736" s="19" t="s">
        <v>9792</v>
      </c>
      <c r="B736" s="144" t="s">
        <v>7764</v>
      </c>
      <c r="C736" s="121" t="s">
        <v>2973</v>
      </c>
      <c r="D736" s="19" t="s">
        <v>11</v>
      </c>
    </row>
    <row r="737" spans="1:4" ht="19.8">
      <c r="A737" s="19" t="s">
        <v>10711</v>
      </c>
      <c r="B737" s="144" t="s">
        <v>9794</v>
      </c>
      <c r="C737" s="121" t="s">
        <v>2973</v>
      </c>
      <c r="D737" s="19" t="s">
        <v>11</v>
      </c>
    </row>
    <row r="738" spans="1:4" ht="19.8">
      <c r="A738" s="19" t="s">
        <v>10712</v>
      </c>
      <c r="B738" s="144" t="s">
        <v>7114</v>
      </c>
      <c r="C738" s="121" t="s">
        <v>2973</v>
      </c>
      <c r="D738" s="19" t="s">
        <v>11</v>
      </c>
    </row>
    <row r="739" spans="1:4" ht="19.8">
      <c r="A739" s="19" t="s">
        <v>10713</v>
      </c>
      <c r="B739" s="144" t="s">
        <v>7114</v>
      </c>
      <c r="C739" s="19" t="s">
        <v>2972</v>
      </c>
      <c r="D739" s="19" t="s">
        <v>10</v>
      </c>
    </row>
    <row r="740" spans="1:4" ht="19.8">
      <c r="A740" s="19" t="s">
        <v>9930</v>
      </c>
      <c r="B740" s="144" t="s">
        <v>8468</v>
      </c>
      <c r="C740" s="121" t="s">
        <v>2973</v>
      </c>
      <c r="D740" s="19" t="s">
        <v>11</v>
      </c>
    </row>
    <row r="741" spans="1:4" ht="19.8">
      <c r="A741" s="19" t="s">
        <v>10714</v>
      </c>
      <c r="B741" s="144">
        <v>452411</v>
      </c>
      <c r="C741" s="121" t="s">
        <v>2973</v>
      </c>
      <c r="D741" s="19" t="s">
        <v>11</v>
      </c>
    </row>
    <row r="742" spans="1:4" ht="19.8">
      <c r="A742" s="19" t="s">
        <v>9822</v>
      </c>
      <c r="B742" s="144">
        <v>650031</v>
      </c>
      <c r="C742" s="121" t="s">
        <v>2973</v>
      </c>
      <c r="D742" s="19" t="s">
        <v>11</v>
      </c>
    </row>
    <row r="743" spans="1:4" ht="19.8">
      <c r="A743" s="19" t="s">
        <v>10715</v>
      </c>
      <c r="B743" s="144" t="s">
        <v>7878</v>
      </c>
      <c r="C743" s="121" t="s">
        <v>2973</v>
      </c>
      <c r="D743" s="19" t="s">
        <v>11</v>
      </c>
    </row>
    <row r="744" spans="1:4" ht="19.8">
      <c r="A744" s="19" t="s">
        <v>9842</v>
      </c>
      <c r="B744" s="146">
        <v>608353</v>
      </c>
      <c r="C744" s="121" t="s">
        <v>2973</v>
      </c>
      <c r="D744" s="19" t="s">
        <v>11</v>
      </c>
    </row>
    <row r="745" spans="1:4" ht="19.8">
      <c r="A745" s="19" t="s">
        <v>10738</v>
      </c>
      <c r="B745" s="144" t="s">
        <v>8450</v>
      </c>
      <c r="C745" s="121" t="s">
        <v>2973</v>
      </c>
      <c r="D745" s="19" t="s">
        <v>11</v>
      </c>
    </row>
    <row r="746" spans="1:4" ht="19.8">
      <c r="A746" s="19" t="s">
        <v>9847</v>
      </c>
      <c r="B746" s="144" t="s">
        <v>7785</v>
      </c>
      <c r="C746" s="121" t="s">
        <v>2973</v>
      </c>
      <c r="D746" s="19" t="s">
        <v>11</v>
      </c>
    </row>
    <row r="747" spans="1:4" ht="19.8">
      <c r="A747" s="19" t="s">
        <v>10717</v>
      </c>
      <c r="B747" s="144">
        <v>620208</v>
      </c>
      <c r="C747" s="121" t="s">
        <v>2973</v>
      </c>
      <c r="D747" s="19" t="s">
        <v>11</v>
      </c>
    </row>
    <row r="748" spans="1:4" ht="19.8">
      <c r="A748" s="19" t="s">
        <v>9853</v>
      </c>
      <c r="B748" s="144">
        <v>597447</v>
      </c>
      <c r="C748" s="19" t="s">
        <v>2971</v>
      </c>
      <c r="D748" s="19" t="s">
        <v>10</v>
      </c>
    </row>
    <row r="749" spans="1:4" ht="19.8">
      <c r="A749" s="19" t="s">
        <v>10718</v>
      </c>
      <c r="B749" s="144" t="s">
        <v>8174</v>
      </c>
      <c r="C749" s="121" t="s">
        <v>2973</v>
      </c>
      <c r="D749" s="19" t="s">
        <v>11</v>
      </c>
    </row>
    <row r="750" spans="1:4" ht="19.8">
      <c r="A750" s="19" t="s">
        <v>9860</v>
      </c>
      <c r="B750" s="144" t="s">
        <v>9858</v>
      </c>
      <c r="C750" s="19" t="s">
        <v>2972</v>
      </c>
      <c r="D750" s="19" t="s">
        <v>10</v>
      </c>
    </row>
    <row r="751" spans="1:4" ht="19.8">
      <c r="A751" s="19" t="s">
        <v>9862</v>
      </c>
      <c r="B751" s="144" t="s">
        <v>5038</v>
      </c>
      <c r="C751" s="121" t="s">
        <v>2973</v>
      </c>
      <c r="D751" s="19" t="s">
        <v>11</v>
      </c>
    </row>
    <row r="752" spans="1:4" ht="19.8">
      <c r="A752" s="19" t="s">
        <v>10719</v>
      </c>
      <c r="B752" s="144" t="s">
        <v>8562</v>
      </c>
      <c r="C752" s="121" t="s">
        <v>2973</v>
      </c>
      <c r="D752" s="19" t="s">
        <v>11</v>
      </c>
    </row>
    <row r="753" spans="1:4" ht="19.8">
      <c r="A753" s="19" t="s">
        <v>10720</v>
      </c>
      <c r="B753" s="144">
        <v>640057</v>
      </c>
      <c r="C753" s="121" t="s">
        <v>2973</v>
      </c>
      <c r="D753" s="19" t="s">
        <v>11</v>
      </c>
    </row>
    <row r="754" spans="1:4" ht="19.8">
      <c r="A754" s="19" t="s">
        <v>9880</v>
      </c>
      <c r="B754" s="144" t="s">
        <v>8630</v>
      </c>
      <c r="C754" s="121" t="s">
        <v>2973</v>
      </c>
      <c r="D754" s="19" t="s">
        <v>11</v>
      </c>
    </row>
    <row r="755" spans="1:4" ht="19.8">
      <c r="A755" s="19" t="s">
        <v>10721</v>
      </c>
      <c r="B755" s="144" t="s">
        <v>7966</v>
      </c>
      <c r="C755" s="121" t="s">
        <v>2973</v>
      </c>
      <c r="D755" s="19" t="s">
        <v>11</v>
      </c>
    </row>
    <row r="756" spans="1:4" ht="19.8">
      <c r="A756" s="19" t="s">
        <v>9889</v>
      </c>
      <c r="B756" s="144" t="s">
        <v>8710</v>
      </c>
      <c r="C756" s="121" t="s">
        <v>2973</v>
      </c>
      <c r="D756" s="19" t="s">
        <v>11</v>
      </c>
    </row>
    <row r="757" spans="1:4" ht="19.8">
      <c r="A757" s="19" t="s">
        <v>10890</v>
      </c>
      <c r="B757" s="144" t="s">
        <v>8608</v>
      </c>
      <c r="C757" s="121" t="s">
        <v>2973</v>
      </c>
      <c r="D757" s="19" t="s">
        <v>11</v>
      </c>
    </row>
    <row r="758" spans="1:4" ht="19.8">
      <c r="A758" s="19" t="s">
        <v>9898</v>
      </c>
      <c r="B758" s="144" t="s">
        <v>6353</v>
      </c>
      <c r="C758" s="121" t="s">
        <v>2973</v>
      </c>
      <c r="D758" s="19" t="s">
        <v>11</v>
      </c>
    </row>
    <row r="759" spans="1:4" ht="19.8">
      <c r="A759" s="19" t="s">
        <v>9901</v>
      </c>
      <c r="B759" s="144" t="s">
        <v>8735</v>
      </c>
      <c r="C759" s="121" t="s">
        <v>2973</v>
      </c>
      <c r="D759" s="19" t="s">
        <v>11</v>
      </c>
    </row>
    <row r="760" spans="1:4" ht="19.8">
      <c r="A760" s="19" t="s">
        <v>10722</v>
      </c>
      <c r="B760" s="144">
        <v>431404</v>
      </c>
      <c r="C760" s="121" t="s">
        <v>2973</v>
      </c>
      <c r="D760" s="19" t="s">
        <v>11</v>
      </c>
    </row>
    <row r="761" spans="1:4" ht="19.8">
      <c r="A761" s="19" t="s">
        <v>9912</v>
      </c>
      <c r="B761" s="144" t="s">
        <v>4676</v>
      </c>
      <c r="C761" s="121" t="s">
        <v>2973</v>
      </c>
      <c r="D761" s="19" t="s">
        <v>11</v>
      </c>
    </row>
    <row r="762" spans="1:4" ht="19.8">
      <c r="A762" s="19" t="s">
        <v>9916</v>
      </c>
      <c r="B762" s="144" t="s">
        <v>6934</v>
      </c>
      <c r="C762" s="121" t="s">
        <v>2973</v>
      </c>
      <c r="D762" s="19" t="s">
        <v>11</v>
      </c>
    </row>
    <row r="763" spans="1:4" ht="19.8">
      <c r="A763" s="19" t="s">
        <v>9918</v>
      </c>
      <c r="B763" s="144" t="s">
        <v>8562</v>
      </c>
      <c r="C763" s="121" t="s">
        <v>2973</v>
      </c>
      <c r="D763" s="19" t="s">
        <v>11</v>
      </c>
    </row>
    <row r="764" spans="1:4" ht="19.8">
      <c r="A764" s="19" t="s">
        <v>9922</v>
      </c>
      <c r="B764" s="144" t="s">
        <v>8628</v>
      </c>
      <c r="C764" s="121" t="s">
        <v>2973</v>
      </c>
      <c r="D764" s="19" t="s">
        <v>11</v>
      </c>
    </row>
    <row r="765" spans="1:4" ht="19.8">
      <c r="A765" s="19" t="s">
        <v>10687</v>
      </c>
      <c r="B765" s="144" t="s">
        <v>6672</v>
      </c>
      <c r="C765" s="121" t="s">
        <v>2973</v>
      </c>
      <c r="D765" s="19" t="s">
        <v>11</v>
      </c>
    </row>
    <row r="766" spans="1:4" ht="19.8">
      <c r="A766" s="19" t="s">
        <v>10688</v>
      </c>
      <c r="B766" s="144" t="s">
        <v>8540</v>
      </c>
      <c r="C766" s="121" t="s">
        <v>2973</v>
      </c>
      <c r="D766" s="19" t="s">
        <v>11</v>
      </c>
    </row>
    <row r="767" spans="1:4" ht="19.8">
      <c r="A767" s="19" t="s">
        <v>9941</v>
      </c>
      <c r="B767" s="144" t="s">
        <v>6188</v>
      </c>
      <c r="C767" s="121" t="s">
        <v>2973</v>
      </c>
      <c r="D767" s="19" t="s">
        <v>11</v>
      </c>
    </row>
    <row r="768" spans="1:4" ht="19.8">
      <c r="A768" s="19" t="s">
        <v>10689</v>
      </c>
      <c r="B768" s="144">
        <v>650063</v>
      </c>
      <c r="C768" s="19" t="s">
        <v>2971</v>
      </c>
      <c r="D768" s="19" t="s">
        <v>10</v>
      </c>
    </row>
    <row r="769" spans="1:4" ht="19.8">
      <c r="A769" s="19" t="s">
        <v>10690</v>
      </c>
      <c r="B769" s="144" t="s">
        <v>8271</v>
      </c>
      <c r="C769" s="121" t="s">
        <v>2973</v>
      </c>
      <c r="D769" s="19" t="s">
        <v>11</v>
      </c>
    </row>
    <row r="770" spans="1:4" ht="19.8">
      <c r="A770" s="19" t="s">
        <v>9953</v>
      </c>
      <c r="B770" s="144" t="s">
        <v>8740</v>
      </c>
      <c r="C770" s="121" t="s">
        <v>2973</v>
      </c>
      <c r="D770" s="19" t="s">
        <v>11</v>
      </c>
    </row>
    <row r="771" spans="1:4" ht="19.8">
      <c r="A771" s="19" t="s">
        <v>9959</v>
      </c>
      <c r="B771" s="144">
        <v>630056</v>
      </c>
      <c r="C771" s="19" t="s">
        <v>2972</v>
      </c>
      <c r="D771" s="19" t="s">
        <v>10</v>
      </c>
    </row>
    <row r="772" spans="1:4" ht="19.8">
      <c r="A772" s="19" t="s">
        <v>11039</v>
      </c>
      <c r="B772" s="144">
        <v>630056</v>
      </c>
      <c r="C772" s="121" t="s">
        <v>2973</v>
      </c>
      <c r="D772" s="19" t="s">
        <v>11</v>
      </c>
    </row>
    <row r="773" spans="1:4" ht="19.8">
      <c r="A773" s="19" t="s">
        <v>10723</v>
      </c>
      <c r="B773" s="144" t="s">
        <v>9962</v>
      </c>
      <c r="C773" s="121" t="s">
        <v>2973</v>
      </c>
      <c r="D773" s="19" t="s">
        <v>11</v>
      </c>
    </row>
    <row r="774" spans="1:4" ht="19.8">
      <c r="A774" s="19" t="s">
        <v>10724</v>
      </c>
      <c r="B774" s="144" t="s">
        <v>9966</v>
      </c>
      <c r="C774" s="121" t="s">
        <v>2973</v>
      </c>
      <c r="D774" s="19" t="s">
        <v>11</v>
      </c>
    </row>
    <row r="775" spans="1:4" ht="19.8">
      <c r="A775" s="19" t="s">
        <v>9971</v>
      </c>
      <c r="B775" s="144" t="s">
        <v>6951</v>
      </c>
      <c r="C775" s="121" t="s">
        <v>2973</v>
      </c>
      <c r="D775" s="19" t="s">
        <v>11</v>
      </c>
    </row>
    <row r="776" spans="1:4" ht="19.8">
      <c r="A776" s="19" t="s">
        <v>10725</v>
      </c>
      <c r="B776" s="144" t="s">
        <v>8753</v>
      </c>
      <c r="C776" s="121" t="s">
        <v>2973</v>
      </c>
      <c r="D776" s="19" t="s">
        <v>11</v>
      </c>
    </row>
    <row r="777" spans="1:4" ht="19.8">
      <c r="A777" s="19" t="s">
        <v>10726</v>
      </c>
      <c r="B777" s="144">
        <v>555603</v>
      </c>
      <c r="C777" s="19" t="s">
        <v>2972</v>
      </c>
      <c r="D777" s="19" t="s">
        <v>10</v>
      </c>
    </row>
    <row r="778" spans="1:4" ht="19.8">
      <c r="A778" s="19" t="s">
        <v>10727</v>
      </c>
      <c r="B778" s="144" t="s">
        <v>6130</v>
      </c>
      <c r="C778" s="121" t="s">
        <v>2973</v>
      </c>
      <c r="D778" s="19" t="s">
        <v>11</v>
      </c>
    </row>
    <row r="779" spans="1:4" ht="19.8">
      <c r="A779" s="19" t="s">
        <v>9981</v>
      </c>
      <c r="B779" s="144">
        <v>650083</v>
      </c>
      <c r="C779" s="19" t="s">
        <v>2971</v>
      </c>
      <c r="D779" s="19" t="s">
        <v>10</v>
      </c>
    </row>
    <row r="780" spans="1:4" ht="19.8">
      <c r="A780" s="19" t="s">
        <v>9985</v>
      </c>
      <c r="B780" s="144" t="s">
        <v>9983</v>
      </c>
      <c r="C780" s="19" t="s">
        <v>2972</v>
      </c>
      <c r="D780" s="19" t="s">
        <v>10</v>
      </c>
    </row>
    <row r="781" spans="1:4" ht="19.8">
      <c r="A781" s="19" t="s">
        <v>9986</v>
      </c>
      <c r="B781" s="144">
        <v>442151</v>
      </c>
      <c r="C781" s="121" t="s">
        <v>2973</v>
      </c>
      <c r="D781" s="19" t="s">
        <v>11</v>
      </c>
    </row>
    <row r="782" spans="1:4" ht="19.8">
      <c r="A782" s="19" t="s">
        <v>10728</v>
      </c>
      <c r="B782" s="144">
        <v>650084</v>
      </c>
      <c r="C782" s="121" t="s">
        <v>2973</v>
      </c>
      <c r="D782" s="19" t="s">
        <v>11</v>
      </c>
    </row>
    <row r="783" spans="1:4" ht="19.8">
      <c r="A783" s="19" t="s">
        <v>9992</v>
      </c>
      <c r="B783" s="144">
        <v>650084</v>
      </c>
      <c r="C783" s="19" t="s">
        <v>2971</v>
      </c>
      <c r="D783" s="19" t="s">
        <v>10</v>
      </c>
    </row>
    <row r="784" spans="1:4" ht="19.8">
      <c r="A784" s="19" t="s">
        <v>10729</v>
      </c>
      <c r="B784" s="144" t="s">
        <v>9994</v>
      </c>
      <c r="C784" s="19" t="s">
        <v>2972</v>
      </c>
      <c r="D784" s="19" t="s">
        <v>10</v>
      </c>
    </row>
    <row r="785" spans="1:4" ht="19.8">
      <c r="A785" s="19" t="s">
        <v>10000</v>
      </c>
      <c r="B785" s="144">
        <v>650090</v>
      </c>
      <c r="C785" s="19" t="s">
        <v>2971</v>
      </c>
      <c r="D785" s="19" t="s">
        <v>10</v>
      </c>
    </row>
    <row r="786" spans="1:4" ht="19.8">
      <c r="A786" s="19" t="s">
        <v>10730</v>
      </c>
      <c r="B786" s="144" t="s">
        <v>7146</v>
      </c>
      <c r="C786" s="121" t="s">
        <v>2973</v>
      </c>
      <c r="D786" s="19" t="s">
        <v>11</v>
      </c>
    </row>
    <row r="787" spans="1:4" ht="19.8">
      <c r="A787" s="19" t="s">
        <v>10008</v>
      </c>
      <c r="B787" s="144" t="s">
        <v>10006</v>
      </c>
      <c r="C787" s="19" t="s">
        <v>2972</v>
      </c>
      <c r="D787" s="19" t="s">
        <v>10</v>
      </c>
    </row>
    <row r="788" spans="1:4" ht="19.8">
      <c r="A788" s="19" t="s">
        <v>10010</v>
      </c>
      <c r="B788" s="144" t="s">
        <v>6431</v>
      </c>
      <c r="C788" s="121" t="s">
        <v>2973</v>
      </c>
      <c r="D788" s="19" t="s">
        <v>11</v>
      </c>
    </row>
    <row r="789" spans="1:4" ht="19.8">
      <c r="A789" s="19" t="s">
        <v>10731</v>
      </c>
      <c r="B789" s="144" t="s">
        <v>5827</v>
      </c>
      <c r="C789" s="19" t="s">
        <v>2972</v>
      </c>
      <c r="D789" s="19" t="s">
        <v>10</v>
      </c>
    </row>
    <row r="790" spans="1:4" ht="19.8">
      <c r="A790" s="19" t="s">
        <v>10732</v>
      </c>
      <c r="B790" s="144" t="s">
        <v>10021</v>
      </c>
      <c r="C790" s="121" t="s">
        <v>2973</v>
      </c>
      <c r="D790" s="19" t="s">
        <v>11</v>
      </c>
    </row>
    <row r="791" spans="1:4" ht="19.8">
      <c r="A791" s="19" t="s">
        <v>10039</v>
      </c>
      <c r="B791" s="144" t="s">
        <v>7395</v>
      </c>
      <c r="C791" s="19" t="s">
        <v>2972</v>
      </c>
      <c r="D791" s="19" t="s">
        <v>10</v>
      </c>
    </row>
    <row r="792" spans="1:4" ht="19.8">
      <c r="A792" s="19" t="s">
        <v>10043</v>
      </c>
      <c r="B792" s="144" t="s">
        <v>10041</v>
      </c>
      <c r="C792" s="121" t="s">
        <v>2973</v>
      </c>
      <c r="D792" s="19" t="s">
        <v>11</v>
      </c>
    </row>
    <row r="793" spans="1:4" ht="19.8">
      <c r="A793" s="19" t="s">
        <v>10733</v>
      </c>
      <c r="B793" s="144" t="s">
        <v>7226</v>
      </c>
      <c r="C793" s="121" t="s">
        <v>2973</v>
      </c>
      <c r="D793" s="19" t="s">
        <v>11</v>
      </c>
    </row>
    <row r="794" spans="1:4" ht="19.8">
      <c r="A794" s="19" t="s">
        <v>10056</v>
      </c>
      <c r="B794" s="144" t="s">
        <v>10054</v>
      </c>
      <c r="C794" s="19" t="s">
        <v>2972</v>
      </c>
      <c r="D794" s="19" t="s">
        <v>10</v>
      </c>
    </row>
    <row r="795" spans="1:4" ht="19.8">
      <c r="A795" s="19" t="s">
        <v>10069</v>
      </c>
      <c r="B795" s="144" t="s">
        <v>10067</v>
      </c>
      <c r="C795" s="19" t="s">
        <v>2972</v>
      </c>
      <c r="D795" s="19" t="s">
        <v>10</v>
      </c>
    </row>
    <row r="796" spans="1:4" ht="19.8">
      <c r="A796" s="19" t="s">
        <v>10073</v>
      </c>
      <c r="B796" s="144" t="s">
        <v>10071</v>
      </c>
      <c r="C796" s="19" t="s">
        <v>2972</v>
      </c>
      <c r="D796" s="19" t="s">
        <v>10</v>
      </c>
    </row>
    <row r="797" spans="1:4" ht="19.8">
      <c r="A797" s="19" t="s">
        <v>10077</v>
      </c>
      <c r="B797" s="144" t="s">
        <v>10449</v>
      </c>
      <c r="C797" s="121" t="s">
        <v>2973</v>
      </c>
      <c r="D797" s="19" t="s">
        <v>11</v>
      </c>
    </row>
    <row r="798" spans="1:4" ht="19.8">
      <c r="A798" s="19" t="s">
        <v>10734</v>
      </c>
      <c r="B798" s="144">
        <v>650102</v>
      </c>
      <c r="C798" s="19" t="s">
        <v>2971</v>
      </c>
      <c r="D798" s="19" t="s">
        <v>10</v>
      </c>
    </row>
    <row r="799" spans="1:4" ht="19.8">
      <c r="A799" s="19" t="s">
        <v>10735</v>
      </c>
      <c r="B799" s="144" t="s">
        <v>10087</v>
      </c>
      <c r="C799" s="121" t="s">
        <v>2973</v>
      </c>
      <c r="D799" s="19" t="s">
        <v>11</v>
      </c>
    </row>
    <row r="800" spans="1:4" ht="19.8">
      <c r="A800" s="19" t="s">
        <v>10095</v>
      </c>
      <c r="B800" s="144" t="s">
        <v>10093</v>
      </c>
      <c r="C800" s="121" t="s">
        <v>2973</v>
      </c>
      <c r="D800" s="19" t="s">
        <v>11</v>
      </c>
    </row>
    <row r="801" spans="1:4" ht="19.8">
      <c r="A801" s="19" t="s">
        <v>10104</v>
      </c>
      <c r="B801" s="144" t="s">
        <v>10102</v>
      </c>
      <c r="C801" s="121" t="s">
        <v>2973</v>
      </c>
      <c r="D801" s="19" t="s">
        <v>11</v>
      </c>
    </row>
    <row r="802" spans="1:4" ht="19.8">
      <c r="A802" s="19" t="s">
        <v>10114</v>
      </c>
      <c r="B802" s="144" t="s">
        <v>7852</v>
      </c>
      <c r="C802" s="19" t="s">
        <v>2972</v>
      </c>
      <c r="D802" s="19" t="s">
        <v>10</v>
      </c>
    </row>
    <row r="803" spans="1:4" ht="19.8">
      <c r="A803" s="19" t="s">
        <v>10119</v>
      </c>
      <c r="B803" s="144" t="s">
        <v>10117</v>
      </c>
      <c r="C803" s="19" t="s">
        <v>2972</v>
      </c>
      <c r="D803" s="19" t="s">
        <v>10</v>
      </c>
    </row>
    <row r="804" spans="1:4" ht="19.8">
      <c r="A804" s="19" t="s">
        <v>10123</v>
      </c>
      <c r="B804" s="144">
        <v>650048</v>
      </c>
      <c r="C804" s="19" t="s">
        <v>2971</v>
      </c>
      <c r="D804" s="19" t="s">
        <v>10</v>
      </c>
    </row>
    <row r="805" spans="1:4" ht="19.8">
      <c r="A805" s="19" t="s">
        <v>10761</v>
      </c>
      <c r="B805" s="144" t="s">
        <v>9824</v>
      </c>
      <c r="C805" s="121" t="s">
        <v>2973</v>
      </c>
      <c r="D805" s="19" t="s">
        <v>11</v>
      </c>
    </row>
    <row r="806" spans="1:4" ht="19.8">
      <c r="A806" s="19" t="s">
        <v>10762</v>
      </c>
      <c r="B806" s="144" t="s">
        <v>8632</v>
      </c>
      <c r="C806" s="121" t="s">
        <v>2973</v>
      </c>
      <c r="D806" s="19" t="s">
        <v>11</v>
      </c>
    </row>
    <row r="807" spans="1:4" ht="19.8">
      <c r="A807" s="19" t="s">
        <v>10763</v>
      </c>
      <c r="B807" s="144" t="s">
        <v>10369</v>
      </c>
      <c r="C807" s="121" t="s">
        <v>2973</v>
      </c>
      <c r="D807" s="19" t="s">
        <v>11</v>
      </c>
    </row>
    <row r="808" spans="1:4" ht="19.8">
      <c r="A808" s="19" t="s">
        <v>10751</v>
      </c>
      <c r="B808" s="144">
        <v>650104</v>
      </c>
      <c r="C808" s="19" t="s">
        <v>2971</v>
      </c>
      <c r="D808" s="19" t="s">
        <v>10</v>
      </c>
    </row>
    <row r="809" spans="1:4" ht="19.8">
      <c r="A809" s="19" t="s">
        <v>10764</v>
      </c>
      <c r="B809" s="144" t="s">
        <v>10755</v>
      </c>
      <c r="C809" s="19" t="s">
        <v>2972</v>
      </c>
      <c r="D809" s="19" t="s">
        <v>10</v>
      </c>
    </row>
    <row r="810" spans="1:4" ht="19.8">
      <c r="A810" s="19" t="s">
        <v>10885</v>
      </c>
      <c r="B810" s="144" t="s">
        <v>10354</v>
      </c>
      <c r="C810" s="121" t="s">
        <v>2973</v>
      </c>
      <c r="D810" s="19" t="s">
        <v>11</v>
      </c>
    </row>
    <row r="811" spans="1:4" ht="19.8">
      <c r="A811" s="19" t="s">
        <v>10886</v>
      </c>
      <c r="B811" s="144" t="s">
        <v>6903</v>
      </c>
      <c r="C811" s="121" t="s">
        <v>2973</v>
      </c>
      <c r="D811" s="19" t="s">
        <v>11</v>
      </c>
    </row>
    <row r="812" spans="1:4" ht="19.8">
      <c r="A812" s="19" t="s">
        <v>10887</v>
      </c>
      <c r="B812" s="144" t="s">
        <v>6924</v>
      </c>
      <c r="C812" s="121" t="s">
        <v>2973</v>
      </c>
      <c r="D812" s="19" t="s">
        <v>11</v>
      </c>
    </row>
    <row r="813" spans="1:4" ht="19.8">
      <c r="A813" s="19" t="s">
        <v>10825</v>
      </c>
      <c r="B813" s="144" t="s">
        <v>6772</v>
      </c>
      <c r="C813" s="121" t="s">
        <v>2973</v>
      </c>
      <c r="D813" s="19" t="s">
        <v>11</v>
      </c>
    </row>
    <row r="814" spans="1:4" ht="19.8">
      <c r="A814" s="19" t="s">
        <v>10888</v>
      </c>
      <c r="B814" s="144" t="s">
        <v>7547</v>
      </c>
      <c r="C814" s="121" t="s">
        <v>2973</v>
      </c>
      <c r="D814" s="19" t="s">
        <v>11</v>
      </c>
    </row>
    <row r="815" spans="1:4" ht="19.8">
      <c r="A815" s="19" t="s">
        <v>10889</v>
      </c>
      <c r="B815" s="144" t="s">
        <v>8534</v>
      </c>
      <c r="C815" s="121" t="s">
        <v>2973</v>
      </c>
      <c r="D815" s="19" t="s">
        <v>11</v>
      </c>
    </row>
    <row r="816" spans="1:4" ht="19.8">
      <c r="A816" s="19" t="s">
        <v>10840</v>
      </c>
      <c r="B816" s="144">
        <v>650087</v>
      </c>
      <c r="C816" s="19" t="s">
        <v>2971</v>
      </c>
      <c r="D816" s="19" t="s">
        <v>10</v>
      </c>
    </row>
    <row r="817" spans="1:4" ht="19.8">
      <c r="A817" s="19" t="s">
        <v>822</v>
      </c>
      <c r="B817" s="144">
        <v>514303</v>
      </c>
      <c r="C817" s="121" t="s">
        <v>2973</v>
      </c>
      <c r="D817" s="19" t="s">
        <v>11</v>
      </c>
    </row>
    <row r="818" spans="1:4" ht="19.8">
      <c r="A818" s="19" t="s">
        <v>10892</v>
      </c>
      <c r="B818" s="144">
        <v>650081</v>
      </c>
      <c r="C818" s="121" t="s">
        <v>2973</v>
      </c>
      <c r="D818" s="19" t="s">
        <v>11</v>
      </c>
    </row>
    <row r="819" spans="1:4" ht="19.8">
      <c r="A819" s="19" t="s">
        <v>10850</v>
      </c>
      <c r="B819" s="144" t="s">
        <v>10565</v>
      </c>
      <c r="C819" s="121" t="s">
        <v>2973</v>
      </c>
      <c r="D819" s="19" t="s">
        <v>11</v>
      </c>
    </row>
    <row r="820" spans="1:4" ht="19.8">
      <c r="A820" s="19" t="s">
        <v>10852</v>
      </c>
      <c r="B820" s="144" t="s">
        <v>6243</v>
      </c>
      <c r="C820" s="19" t="s">
        <v>2972</v>
      </c>
      <c r="D820" s="19" t="s">
        <v>10</v>
      </c>
    </row>
    <row r="821" spans="1:4" ht="19.8">
      <c r="A821" s="19" t="s">
        <v>10853</v>
      </c>
      <c r="B821" s="144" t="s">
        <v>6243</v>
      </c>
      <c r="C821" s="121" t="s">
        <v>2973</v>
      </c>
      <c r="D821" s="19" t="s">
        <v>11</v>
      </c>
    </row>
    <row r="822" spans="1:4" ht="19.8">
      <c r="A822" s="19" t="s">
        <v>10893</v>
      </c>
      <c r="B822" s="144">
        <v>576883</v>
      </c>
      <c r="C822" s="19" t="s">
        <v>2972</v>
      </c>
      <c r="D822" s="19" t="s">
        <v>10</v>
      </c>
    </row>
    <row r="823" spans="1:4" ht="19.8">
      <c r="A823" s="19" t="s">
        <v>10894</v>
      </c>
      <c r="B823" s="144">
        <v>628951</v>
      </c>
      <c r="C823" s="121" t="s">
        <v>2973</v>
      </c>
      <c r="D823" s="19" t="s">
        <v>11</v>
      </c>
    </row>
    <row r="824" spans="1:4" ht="19.8">
      <c r="A824" s="19" t="s">
        <v>3157</v>
      </c>
      <c r="B824" s="144">
        <v>630049</v>
      </c>
      <c r="C824" s="121" t="s">
        <v>2973</v>
      </c>
      <c r="D824" s="19" t="s">
        <v>11</v>
      </c>
    </row>
    <row r="825" spans="1:4" ht="19.8">
      <c r="A825" s="19" t="s">
        <v>10895</v>
      </c>
      <c r="B825" s="144" t="s">
        <v>10361</v>
      </c>
      <c r="C825" s="19" t="s">
        <v>2972</v>
      </c>
      <c r="D825" s="19" t="s">
        <v>10</v>
      </c>
    </row>
    <row r="826" spans="1:4" ht="19.8">
      <c r="A826" s="19" t="s">
        <v>10891</v>
      </c>
      <c r="B826" s="144">
        <v>576317</v>
      </c>
      <c r="C826" s="19" t="s">
        <v>2972</v>
      </c>
      <c r="D826" s="19" t="s">
        <v>10</v>
      </c>
    </row>
    <row r="827" spans="1:4" ht="19.8">
      <c r="A827" s="19" t="s">
        <v>10896</v>
      </c>
      <c r="B827" s="144">
        <v>503944</v>
      </c>
      <c r="C827" s="19" t="s">
        <v>2971</v>
      </c>
      <c r="D827" s="19" t="s">
        <v>10</v>
      </c>
    </row>
    <row r="828" spans="1:4" ht="19.8">
      <c r="A828" s="19" t="s">
        <v>10987</v>
      </c>
      <c r="B828" s="144" t="s">
        <v>10569</v>
      </c>
      <c r="C828" s="121" t="s">
        <v>2973</v>
      </c>
      <c r="D828" s="19" t="s">
        <v>11</v>
      </c>
    </row>
    <row r="829" spans="1:4" ht="19.8">
      <c r="A829" s="19" t="s">
        <v>10935</v>
      </c>
      <c r="B829" s="144" t="s">
        <v>7266</v>
      </c>
      <c r="C829" s="19" t="s">
        <v>2972</v>
      </c>
      <c r="D829" s="19" t="s">
        <v>10</v>
      </c>
    </row>
    <row r="830" spans="1:4" ht="19.8">
      <c r="A830" s="19" t="s">
        <v>10938</v>
      </c>
      <c r="B830" s="144" t="s">
        <v>10548</v>
      </c>
      <c r="C830" s="19" t="s">
        <v>2972</v>
      </c>
      <c r="D830" s="19" t="s">
        <v>10</v>
      </c>
    </row>
    <row r="831" spans="1:4" ht="19.8">
      <c r="A831" s="19" t="s">
        <v>10947</v>
      </c>
      <c r="B831" s="144" t="s">
        <v>7583</v>
      </c>
      <c r="C831" s="121" t="s">
        <v>2973</v>
      </c>
      <c r="D831" s="19" t="s">
        <v>11</v>
      </c>
    </row>
    <row r="832" spans="1:4" ht="19.8">
      <c r="A832" s="19" t="s">
        <v>10950</v>
      </c>
      <c r="B832" s="144" t="s">
        <v>8495</v>
      </c>
      <c r="C832" s="19" t="s">
        <v>2972</v>
      </c>
      <c r="D832" s="19" t="s">
        <v>10</v>
      </c>
    </row>
    <row r="833" spans="1:4" ht="19.8">
      <c r="A833" s="19" t="s">
        <v>10953</v>
      </c>
      <c r="B833" s="144" t="s">
        <v>10500</v>
      </c>
      <c r="C833" s="121" t="s">
        <v>2973</v>
      </c>
      <c r="D833" s="19" t="s">
        <v>11</v>
      </c>
    </row>
    <row r="834" spans="1:4" ht="19.8">
      <c r="A834" s="19" t="s">
        <v>10954</v>
      </c>
      <c r="B834" s="144" t="s">
        <v>10500</v>
      </c>
      <c r="C834" s="19" t="s">
        <v>2972</v>
      </c>
      <c r="D834" s="19" t="s">
        <v>10</v>
      </c>
    </row>
    <row r="835" spans="1:4" ht="19.8">
      <c r="A835" s="19" t="s">
        <v>10958</v>
      </c>
      <c r="B835" s="144" t="s">
        <v>10496</v>
      </c>
      <c r="C835" s="121" t="s">
        <v>2973</v>
      </c>
      <c r="D835" s="19" t="s">
        <v>11</v>
      </c>
    </row>
    <row r="836" spans="1:4" ht="19.8">
      <c r="A836" s="19" t="s">
        <v>10983</v>
      </c>
      <c r="B836" s="144">
        <v>640032</v>
      </c>
      <c r="C836" s="121" t="s">
        <v>2973</v>
      </c>
      <c r="D836" s="19" t="s">
        <v>11</v>
      </c>
    </row>
    <row r="837" spans="1:4" ht="19.8">
      <c r="A837" s="19" t="s">
        <v>10984</v>
      </c>
      <c r="B837" s="144" t="s">
        <v>6203</v>
      </c>
      <c r="C837" s="121" t="s">
        <v>2973</v>
      </c>
      <c r="D837" s="19" t="s">
        <v>11</v>
      </c>
    </row>
    <row r="838" spans="1:4" ht="19.8">
      <c r="A838" s="19" t="s">
        <v>10985</v>
      </c>
      <c r="B838" s="144">
        <v>640021</v>
      </c>
      <c r="C838" s="19" t="s">
        <v>2971</v>
      </c>
      <c r="D838" s="19" t="s">
        <v>10</v>
      </c>
    </row>
    <row r="839" spans="1:4" ht="19.8">
      <c r="A839" s="19" t="s">
        <v>10986</v>
      </c>
      <c r="B839" s="144" t="s">
        <v>6569</v>
      </c>
      <c r="C839" s="19" t="s">
        <v>2972</v>
      </c>
      <c r="D839" s="19" t="s">
        <v>10</v>
      </c>
    </row>
    <row r="840" spans="1:4" ht="19.8">
      <c r="A840" s="19" t="s">
        <v>10980</v>
      </c>
      <c r="B840" s="144">
        <v>650034</v>
      </c>
      <c r="C840" s="121" t="s">
        <v>2973</v>
      </c>
      <c r="D840" s="19" t="s">
        <v>11</v>
      </c>
    </row>
    <row r="841" spans="1:4" ht="19.8">
      <c r="A841" s="19" t="s">
        <v>10981</v>
      </c>
      <c r="B841" s="144">
        <v>650099</v>
      </c>
      <c r="C841" s="19" t="s">
        <v>2971</v>
      </c>
      <c r="D841" s="19" t="s">
        <v>10</v>
      </c>
    </row>
    <row r="842" spans="1:4" ht="19.8">
      <c r="A842" s="19" t="s">
        <v>807</v>
      </c>
      <c r="B842" s="144" t="s">
        <v>10524</v>
      </c>
      <c r="C842" s="121" t="s">
        <v>2973</v>
      </c>
      <c r="D842" s="19" t="s">
        <v>11</v>
      </c>
    </row>
    <row r="843" spans="1:4" ht="19.8">
      <c r="A843" s="19" t="s">
        <v>11034</v>
      </c>
      <c r="B843" s="144" t="s">
        <v>8812</v>
      </c>
      <c r="C843" s="121" t="s">
        <v>2973</v>
      </c>
      <c r="D843" s="19" t="s">
        <v>11</v>
      </c>
    </row>
    <row r="844" spans="1:4" ht="19.8">
      <c r="A844" s="19" t="s">
        <v>11035</v>
      </c>
      <c r="B844" s="144">
        <v>620425</v>
      </c>
      <c r="C844" s="121" t="s">
        <v>2973</v>
      </c>
      <c r="D844" s="19" t="s">
        <v>11</v>
      </c>
    </row>
    <row r="845" spans="1:4" ht="19.8">
      <c r="A845" s="19" t="s">
        <v>11036</v>
      </c>
      <c r="B845" s="144" t="s">
        <v>10989</v>
      </c>
      <c r="C845" s="121" t="s">
        <v>2973</v>
      </c>
      <c r="D845" s="19" t="s">
        <v>11</v>
      </c>
    </row>
    <row r="846" spans="1:4" ht="19.8">
      <c r="A846" s="19" t="s">
        <v>11012</v>
      </c>
      <c r="B846" s="144" t="s">
        <v>6553</v>
      </c>
      <c r="C846" s="19" t="s">
        <v>2972</v>
      </c>
      <c r="D846" s="19" t="s">
        <v>10</v>
      </c>
    </row>
    <row r="847" spans="1:4" ht="19.8">
      <c r="A847" s="19" t="s">
        <v>11013</v>
      </c>
      <c r="B847" s="144" t="s">
        <v>6553</v>
      </c>
      <c r="C847" s="121" t="s">
        <v>2973</v>
      </c>
      <c r="D847" s="19" t="s">
        <v>11</v>
      </c>
    </row>
    <row r="848" spans="1:4" ht="19.8">
      <c r="A848" s="19" t="s">
        <v>11014</v>
      </c>
      <c r="B848" s="144">
        <v>565999</v>
      </c>
      <c r="C848" s="121" t="s">
        <v>2973</v>
      </c>
      <c r="D848" s="19" t="s">
        <v>11</v>
      </c>
    </row>
    <row r="849" spans="1:4" ht="19.8">
      <c r="A849" s="19" t="s">
        <v>11037</v>
      </c>
      <c r="B849" s="144" t="s">
        <v>1135</v>
      </c>
      <c r="C849" s="121" t="s">
        <v>2973</v>
      </c>
      <c r="D849" s="19" t="s">
        <v>11</v>
      </c>
    </row>
    <row r="850" spans="1:4" ht="19.8">
      <c r="A850" s="19" t="s">
        <v>11016</v>
      </c>
      <c r="B850" s="144" t="s">
        <v>10274</v>
      </c>
      <c r="C850" s="19" t="s">
        <v>2972</v>
      </c>
      <c r="D850" s="19" t="s">
        <v>10</v>
      </c>
    </row>
    <row r="851" spans="1:4" ht="19.8">
      <c r="A851" s="19" t="s">
        <v>11038</v>
      </c>
      <c r="B851" s="144" t="s">
        <v>10800</v>
      </c>
      <c r="C851" s="121" t="s">
        <v>2973</v>
      </c>
      <c r="D851" s="19" t="s">
        <v>11</v>
      </c>
    </row>
    <row r="852" spans="1:4" ht="19.8">
      <c r="A852" s="19" t="s">
        <v>11042</v>
      </c>
      <c r="B852" s="144">
        <v>597660</v>
      </c>
      <c r="C852" s="19" t="s">
        <v>2972</v>
      </c>
      <c r="D852" s="19" t="s">
        <v>10</v>
      </c>
    </row>
    <row r="853" spans="1:4" ht="19.8">
      <c r="A853" s="19" t="s">
        <v>11048</v>
      </c>
      <c r="B853" s="144" t="s">
        <v>10246</v>
      </c>
      <c r="C853" s="19" t="s">
        <v>2973</v>
      </c>
      <c r="D853" s="19" t="s">
        <v>11</v>
      </c>
    </row>
    <row r="854" spans="1:4" ht="19.8">
      <c r="A854" s="19" t="s">
        <v>12625</v>
      </c>
      <c r="B854" s="144" t="s">
        <v>6706</v>
      </c>
      <c r="C854" s="19" t="s">
        <v>2973</v>
      </c>
      <c r="D854" s="19" t="s">
        <v>11</v>
      </c>
    </row>
    <row r="855" spans="1:4" ht="19.8">
      <c r="A855" s="19" t="s">
        <v>12626</v>
      </c>
      <c r="B855" s="144" t="s">
        <v>11058</v>
      </c>
      <c r="C855" s="19" t="s">
        <v>2972</v>
      </c>
      <c r="D855" s="19" t="s">
        <v>10</v>
      </c>
    </row>
    <row r="856" spans="1:4" ht="19.8">
      <c r="A856" s="19" t="s">
        <v>11072</v>
      </c>
      <c r="B856" s="144" t="s">
        <v>11070</v>
      </c>
      <c r="C856" s="19" t="s">
        <v>2973</v>
      </c>
      <c r="D856" s="19" t="s">
        <v>11</v>
      </c>
    </row>
    <row r="857" spans="1:4" ht="19.8">
      <c r="A857" s="19" t="s">
        <v>12627</v>
      </c>
      <c r="B857" s="144">
        <v>493404</v>
      </c>
      <c r="C857" s="19" t="s">
        <v>2973</v>
      </c>
      <c r="D857" s="19" t="s">
        <v>11</v>
      </c>
    </row>
    <row r="858" spans="1:4" ht="19.8">
      <c r="A858" s="19" t="s">
        <v>11107</v>
      </c>
      <c r="B858" s="144">
        <v>650109</v>
      </c>
      <c r="C858" s="19"/>
      <c r="D858" s="19" t="s">
        <v>10</v>
      </c>
    </row>
    <row r="859" spans="1:4" ht="19.8">
      <c r="A859" s="19" t="s">
        <v>11080</v>
      </c>
      <c r="B859" s="144">
        <v>650111</v>
      </c>
      <c r="C859" s="19"/>
      <c r="D859" s="19" t="s">
        <v>10</v>
      </c>
    </row>
    <row r="860" spans="1:4" ht="19.8">
      <c r="A860" s="19" t="s">
        <v>11083</v>
      </c>
      <c r="B860" s="144">
        <v>650112</v>
      </c>
      <c r="C860" s="19"/>
      <c r="D860" s="19" t="s">
        <v>10</v>
      </c>
    </row>
    <row r="861" spans="1:4" ht="19.8">
      <c r="A861" s="19" t="s">
        <v>11106</v>
      </c>
      <c r="B861" s="144" t="s">
        <v>10574</v>
      </c>
      <c r="C861" s="19" t="s">
        <v>2973</v>
      </c>
      <c r="D861" s="19" t="s">
        <v>11</v>
      </c>
    </row>
    <row r="862" spans="1:4" ht="19.8">
      <c r="A862" s="19" t="s">
        <v>11088</v>
      </c>
      <c r="B862" s="144">
        <v>650084</v>
      </c>
      <c r="C862" s="19" t="s">
        <v>2971</v>
      </c>
      <c r="D862" s="19" t="s">
        <v>10</v>
      </c>
    </row>
    <row r="863" spans="1:4" ht="19.8">
      <c r="A863" s="19" t="s">
        <v>11091</v>
      </c>
      <c r="B863" s="144" t="s">
        <v>7324</v>
      </c>
      <c r="C863" s="19" t="s">
        <v>2973</v>
      </c>
      <c r="D863" s="19" t="s">
        <v>11</v>
      </c>
    </row>
    <row r="864" spans="1:4" ht="19.8">
      <c r="A864" s="19" t="s">
        <v>11095</v>
      </c>
      <c r="B864" s="144">
        <v>650113</v>
      </c>
      <c r="C864" s="19" t="s">
        <v>2971</v>
      </c>
      <c r="D864" s="19" t="s">
        <v>10</v>
      </c>
    </row>
    <row r="865" spans="1:4" ht="19.8">
      <c r="A865" s="19" t="s">
        <v>11100</v>
      </c>
      <c r="B865" s="144" t="s">
        <v>7245</v>
      </c>
      <c r="C865" s="19" t="s">
        <v>2973</v>
      </c>
      <c r="D865" s="19" t="s">
        <v>11</v>
      </c>
    </row>
    <row r="866" spans="1:4" ht="19.8">
      <c r="A866" s="19" t="s">
        <v>11103</v>
      </c>
      <c r="B866" s="144" t="s">
        <v>7388</v>
      </c>
      <c r="C866" s="19" t="s">
        <v>2973</v>
      </c>
      <c r="D866" s="19" t="s">
        <v>11</v>
      </c>
    </row>
    <row r="867" spans="1:4" ht="19.8">
      <c r="A867" s="19" t="s">
        <v>11104</v>
      </c>
      <c r="B867" s="144" t="s">
        <v>6827</v>
      </c>
      <c r="C867" s="19" t="s">
        <v>2972</v>
      </c>
      <c r="D867" s="19" t="s">
        <v>10</v>
      </c>
    </row>
    <row r="868" spans="1:4" ht="19.8">
      <c r="A868" s="19" t="s">
        <v>11110</v>
      </c>
      <c r="B868" s="144">
        <v>608168</v>
      </c>
      <c r="C868" s="19" t="s">
        <v>2973</v>
      </c>
      <c r="D868" s="19" t="s">
        <v>11</v>
      </c>
    </row>
    <row r="869" spans="1:4" ht="19.8">
      <c r="A869" s="19" t="s">
        <v>11113</v>
      </c>
      <c r="B869" s="144" t="s">
        <v>7802</v>
      </c>
      <c r="C869" s="19" t="s">
        <v>2973</v>
      </c>
      <c r="D869" s="19" t="s">
        <v>11</v>
      </c>
    </row>
    <row r="870" spans="1:4" ht="19.8">
      <c r="A870" s="19" t="s">
        <v>11115</v>
      </c>
      <c r="B870" s="144" t="s">
        <v>8699</v>
      </c>
      <c r="C870" s="19" t="s">
        <v>2972</v>
      </c>
      <c r="D870" s="19" t="s">
        <v>10</v>
      </c>
    </row>
    <row r="871" spans="1:4" ht="19.8">
      <c r="A871" s="19" t="s">
        <v>11120</v>
      </c>
      <c r="B871" s="144" t="s">
        <v>7219</v>
      </c>
      <c r="C871" s="19" t="s">
        <v>2973</v>
      </c>
      <c r="D871" s="19" t="s">
        <v>11</v>
      </c>
    </row>
    <row r="872" spans="1:4" ht="19.8">
      <c r="A872" s="19" t="s">
        <v>11123</v>
      </c>
      <c r="B872" s="144" t="s">
        <v>8178</v>
      </c>
      <c r="C872" s="19" t="s">
        <v>2973</v>
      </c>
      <c r="D872" s="19" t="s">
        <v>11</v>
      </c>
    </row>
    <row r="873" spans="1:4" ht="19.8">
      <c r="A873" s="19" t="s">
        <v>11127</v>
      </c>
      <c r="B873" s="144">
        <v>650117</v>
      </c>
      <c r="C873" s="19" t="s">
        <v>2971</v>
      </c>
      <c r="D873" s="19" t="s">
        <v>10</v>
      </c>
    </row>
    <row r="874" spans="1:4" ht="19.8">
      <c r="A874" s="19" t="s">
        <v>11130</v>
      </c>
      <c r="B874" s="144" t="s">
        <v>10469</v>
      </c>
      <c r="C874" s="19" t="s">
        <v>2973</v>
      </c>
      <c r="D874" s="19" t="s">
        <v>11</v>
      </c>
    </row>
    <row r="875" spans="1:4" ht="19.8">
      <c r="A875" s="136" t="s">
        <v>12628</v>
      </c>
      <c r="B875" s="144">
        <v>650109</v>
      </c>
      <c r="C875" s="136" t="s">
        <v>2971</v>
      </c>
      <c r="D875" s="136" t="s">
        <v>10</v>
      </c>
    </row>
    <row r="876" spans="1:4" ht="19.8">
      <c r="A876" s="136" t="s">
        <v>12629</v>
      </c>
      <c r="B876" s="144" t="s">
        <v>10574</v>
      </c>
      <c r="C876" s="19" t="s">
        <v>2973</v>
      </c>
      <c r="D876" s="136" t="s">
        <v>11</v>
      </c>
    </row>
    <row r="877" spans="1:4" ht="19.8">
      <c r="A877" s="136" t="s">
        <v>12630</v>
      </c>
      <c r="B877" s="144" t="s">
        <v>10574</v>
      </c>
      <c r="C877" s="19" t="s">
        <v>2973</v>
      </c>
      <c r="D877" s="136" t="s">
        <v>11</v>
      </c>
    </row>
    <row r="878" spans="1:4" ht="19.8">
      <c r="A878" s="136" t="s">
        <v>12631</v>
      </c>
      <c r="B878" s="144">
        <v>650107</v>
      </c>
      <c r="C878" s="19" t="s">
        <v>2973</v>
      </c>
      <c r="D878" s="136" t="s">
        <v>11</v>
      </c>
    </row>
    <row r="879" spans="1:4" ht="19.8">
      <c r="A879" s="136" t="s">
        <v>5726</v>
      </c>
      <c r="B879" s="144" t="s">
        <v>11137</v>
      </c>
      <c r="C879" s="19" t="s">
        <v>2972</v>
      </c>
      <c r="D879" s="136" t="s">
        <v>10</v>
      </c>
    </row>
    <row r="880" spans="1:4" ht="19.8">
      <c r="A880" s="136" t="s">
        <v>11142</v>
      </c>
      <c r="B880" s="144" t="s">
        <v>11140</v>
      </c>
      <c r="C880" s="19" t="s">
        <v>2972</v>
      </c>
      <c r="D880" s="136" t="s">
        <v>10</v>
      </c>
    </row>
    <row r="881" spans="1:4" ht="19.8">
      <c r="A881" s="136" t="s">
        <v>11145</v>
      </c>
      <c r="B881" s="144" t="s">
        <v>6907</v>
      </c>
      <c r="C881" s="19" t="s">
        <v>2973</v>
      </c>
      <c r="D881" s="136" t="s">
        <v>11</v>
      </c>
    </row>
    <row r="882" spans="1:4" ht="19.8">
      <c r="A882" s="136" t="s">
        <v>12632</v>
      </c>
      <c r="B882" s="144" t="s">
        <v>7493</v>
      </c>
      <c r="C882" s="19" t="s">
        <v>2973</v>
      </c>
      <c r="D882" s="136" t="s">
        <v>11</v>
      </c>
    </row>
    <row r="883" spans="1:4" ht="19.8">
      <c r="A883" s="136" t="s">
        <v>12633</v>
      </c>
      <c r="B883" s="144" t="s">
        <v>11157</v>
      </c>
      <c r="C883" s="19" t="s">
        <v>2973</v>
      </c>
      <c r="D883" s="136" t="s">
        <v>11</v>
      </c>
    </row>
    <row r="884" spans="1:4" ht="19.8">
      <c r="A884" s="19" t="s">
        <v>12709</v>
      </c>
      <c r="B884" s="144" t="s">
        <v>7328</v>
      </c>
      <c r="C884" s="19"/>
      <c r="D884" s="19" t="s">
        <v>11</v>
      </c>
    </row>
    <row r="885" spans="1:4" ht="19.8">
      <c r="A885" s="19" t="s">
        <v>12641</v>
      </c>
      <c r="B885" s="144" t="s">
        <v>10563</v>
      </c>
      <c r="C885" s="19"/>
      <c r="D885" s="19" t="s">
        <v>10</v>
      </c>
    </row>
    <row r="886" spans="1:4" ht="19.8">
      <c r="A886" s="19" t="s">
        <v>12710</v>
      </c>
      <c r="B886" s="144" t="s">
        <v>10232</v>
      </c>
      <c r="C886" s="19"/>
      <c r="D886" s="19" t="s">
        <v>11</v>
      </c>
    </row>
    <row r="887" spans="1:4" ht="19.8">
      <c r="A887" s="19" t="s">
        <v>12711</v>
      </c>
      <c r="B887" s="144" t="s">
        <v>8575</v>
      </c>
      <c r="C887" s="19"/>
      <c r="D887" s="19" t="s">
        <v>11</v>
      </c>
    </row>
    <row r="888" spans="1:4" ht="19.8">
      <c r="A888" s="19" t="s">
        <v>12712</v>
      </c>
      <c r="B888" s="144" t="s">
        <v>8708</v>
      </c>
      <c r="C888" s="19"/>
      <c r="D888" s="19" t="s">
        <v>11</v>
      </c>
    </row>
    <row r="889" spans="1:4" ht="19.8">
      <c r="A889" s="19" t="s">
        <v>12713</v>
      </c>
      <c r="B889" s="144" t="s">
        <v>7158</v>
      </c>
      <c r="C889" s="19"/>
      <c r="D889" s="19" t="s">
        <v>11</v>
      </c>
    </row>
    <row r="890" spans="1:4" ht="19.8">
      <c r="A890" s="19" t="s">
        <v>12658</v>
      </c>
      <c r="B890" s="144" t="s">
        <v>10344</v>
      </c>
      <c r="C890" s="19"/>
      <c r="D890" s="19" t="s">
        <v>11</v>
      </c>
    </row>
    <row r="891" spans="1:4" ht="19.8">
      <c r="A891" s="19" t="s">
        <v>12714</v>
      </c>
      <c r="B891" s="144">
        <v>650071</v>
      </c>
      <c r="C891" s="19"/>
      <c r="D891" s="19" t="s">
        <v>11</v>
      </c>
    </row>
    <row r="892" spans="1:4" ht="19.8">
      <c r="A892" s="19" t="s">
        <v>12663</v>
      </c>
      <c r="B892" s="144">
        <v>431394</v>
      </c>
      <c r="C892" s="19"/>
      <c r="D892" s="19" t="s">
        <v>11</v>
      </c>
    </row>
    <row r="893" spans="1:4" ht="19.8">
      <c r="A893" s="19" t="s">
        <v>12715</v>
      </c>
      <c r="B893" s="144">
        <v>650007</v>
      </c>
      <c r="C893" s="19"/>
      <c r="D893" s="19" t="s">
        <v>10</v>
      </c>
    </row>
    <row r="894" spans="1:4" ht="19.8">
      <c r="A894" s="19" t="s">
        <v>12716</v>
      </c>
      <c r="B894" s="144" t="s">
        <v>12590</v>
      </c>
      <c r="C894" s="19"/>
      <c r="D894" s="19" t="s">
        <v>11</v>
      </c>
    </row>
    <row r="895" spans="1:4" ht="19.8">
      <c r="A895" s="19" t="s">
        <v>12669</v>
      </c>
      <c r="B895" s="144" t="s">
        <v>12590</v>
      </c>
      <c r="C895" s="19"/>
      <c r="D895" s="19" t="s">
        <v>10</v>
      </c>
    </row>
    <row r="896" spans="1:4" ht="19.8">
      <c r="A896" s="19" t="s">
        <v>12672</v>
      </c>
      <c r="B896" s="144" t="s">
        <v>10502</v>
      </c>
      <c r="C896" s="19"/>
      <c r="D896" s="19" t="s">
        <v>11</v>
      </c>
    </row>
    <row r="897" spans="1:4" ht="19.8">
      <c r="A897" s="19" t="s">
        <v>12717</v>
      </c>
      <c r="B897" s="144" t="s">
        <v>12078</v>
      </c>
      <c r="C897" s="19"/>
      <c r="D897" s="19" t="s">
        <v>11</v>
      </c>
    </row>
    <row r="898" spans="1:4" ht="19.8">
      <c r="A898" s="19" t="s">
        <v>1722</v>
      </c>
      <c r="B898" s="144">
        <v>576535</v>
      </c>
      <c r="C898" s="19"/>
      <c r="D898" s="19" t="s">
        <v>11</v>
      </c>
    </row>
    <row r="899" spans="1:4" ht="19.8">
      <c r="A899" s="19" t="s">
        <v>12718</v>
      </c>
      <c r="B899" s="144" t="s">
        <v>6835</v>
      </c>
      <c r="C899" s="19"/>
      <c r="D899" s="19" t="s">
        <v>11</v>
      </c>
    </row>
    <row r="900" spans="1:4" ht="19.8">
      <c r="A900" s="19" t="s">
        <v>12690</v>
      </c>
      <c r="B900" s="144" t="s">
        <v>12689</v>
      </c>
      <c r="C900" s="19"/>
      <c r="D900" s="19" t="s">
        <v>10</v>
      </c>
    </row>
    <row r="901" spans="1:4" ht="19.8">
      <c r="A901" s="19" t="s">
        <v>12719</v>
      </c>
      <c r="B901" s="144" t="s">
        <v>7033</v>
      </c>
      <c r="C901" s="19"/>
      <c r="D901" s="19" t="s">
        <v>11</v>
      </c>
    </row>
    <row r="902" spans="1:4" ht="19.8">
      <c r="A902" s="19" t="s">
        <v>12696</v>
      </c>
      <c r="B902" s="144" t="s">
        <v>12184</v>
      </c>
      <c r="C902" s="19"/>
      <c r="D902" s="19" t="s">
        <v>11</v>
      </c>
    </row>
    <row r="903" spans="1:4" ht="19.8">
      <c r="A903" s="19" t="s">
        <v>12703</v>
      </c>
      <c r="B903" s="144" t="s">
        <v>8539</v>
      </c>
      <c r="C903" s="19"/>
      <c r="D903" s="19" t="s">
        <v>11</v>
      </c>
    </row>
    <row r="904" spans="1:4" ht="19.8">
      <c r="A904" s="19" t="s">
        <v>12707</v>
      </c>
      <c r="B904" s="144" t="s">
        <v>8155</v>
      </c>
      <c r="C904" s="19"/>
      <c r="D904" s="19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CF99-37F5-4960-AA13-0B45DA181735}">
  <dimension ref="A1:C904"/>
  <sheetViews>
    <sheetView tabSelected="1" workbookViewId="0">
      <selection activeCell="E13" sqref="E13"/>
    </sheetView>
  </sheetViews>
  <sheetFormatPr defaultRowHeight="13.8"/>
  <cols>
    <col min="2" max="2" width="7.88671875" bestFit="1" customWidth="1"/>
    <col min="3" max="3" width="10.44140625" bestFit="1" customWidth="1"/>
  </cols>
  <sheetData>
    <row r="1" spans="1:3">
      <c r="A1" t="s">
        <v>8</v>
      </c>
      <c r="B1" t="s">
        <v>0</v>
      </c>
      <c r="C1" t="s">
        <v>2156</v>
      </c>
    </row>
    <row r="2" spans="1:3" ht="19.8">
      <c r="A2" s="119">
        <v>380525</v>
      </c>
      <c r="B2" s="124">
        <v>242437</v>
      </c>
      <c r="C2" s="121" t="s">
        <v>4894</v>
      </c>
    </row>
    <row r="3" spans="1:3" ht="19.8">
      <c r="A3" s="119">
        <v>370510</v>
      </c>
      <c r="B3" s="124">
        <v>242437</v>
      </c>
      <c r="C3" s="121" t="s">
        <v>4895</v>
      </c>
    </row>
    <row r="4" spans="1:3" ht="19.8">
      <c r="A4" s="119">
        <v>618843</v>
      </c>
      <c r="B4" s="124">
        <v>242437</v>
      </c>
      <c r="C4" s="121" t="s">
        <v>4896</v>
      </c>
    </row>
    <row r="5" spans="1:3" ht="19.8">
      <c r="A5" s="119">
        <v>618845</v>
      </c>
      <c r="B5" s="124">
        <v>242437</v>
      </c>
      <c r="C5" s="121" t="s">
        <v>4900</v>
      </c>
    </row>
    <row r="6" spans="1:3" ht="19.8">
      <c r="A6" s="119">
        <v>650069</v>
      </c>
      <c r="B6" s="124">
        <v>242437</v>
      </c>
      <c r="C6" s="121" t="s">
        <v>4897</v>
      </c>
    </row>
    <row r="7" spans="1:3" ht="19.8">
      <c r="A7" s="119">
        <v>620500</v>
      </c>
      <c r="B7" s="124">
        <v>242437</v>
      </c>
      <c r="C7" s="121" t="s">
        <v>4898</v>
      </c>
    </row>
    <row r="8" spans="1:3" ht="19.8">
      <c r="A8" s="119">
        <v>514075</v>
      </c>
      <c r="B8" s="124">
        <v>242437</v>
      </c>
      <c r="C8" s="121" t="s">
        <v>4899</v>
      </c>
    </row>
    <row r="9" spans="1:3" ht="19.8">
      <c r="A9" s="119">
        <v>452319</v>
      </c>
      <c r="B9" s="124">
        <v>242437</v>
      </c>
      <c r="C9" s="121" t="s">
        <v>4901</v>
      </c>
    </row>
    <row r="10" spans="1:3" ht="19.8">
      <c r="A10" s="119">
        <v>597437</v>
      </c>
      <c r="B10" s="124">
        <v>242437</v>
      </c>
      <c r="C10" s="121" t="s">
        <v>4902</v>
      </c>
    </row>
    <row r="11" spans="1:3" ht="19.8">
      <c r="A11" s="115"/>
      <c r="B11" s="124"/>
      <c r="C11" s="128"/>
    </row>
    <row r="12" spans="1:3" ht="19.8">
      <c r="A12" s="115"/>
      <c r="B12" s="124"/>
      <c r="C12" s="128"/>
    </row>
    <row r="13" spans="1:3" ht="19.8">
      <c r="A13" s="115"/>
      <c r="B13" s="124"/>
      <c r="C13" s="128"/>
    </row>
    <row r="14" spans="1:3" ht="19.8">
      <c r="A14" s="115"/>
      <c r="B14" s="124"/>
      <c r="C14" s="128"/>
    </row>
    <row r="15" spans="1:3" ht="19.8">
      <c r="A15" s="115"/>
      <c r="B15" s="124"/>
      <c r="C15" s="128"/>
    </row>
    <row r="16" spans="1:3" ht="19.8">
      <c r="A16" s="119"/>
      <c r="B16" s="124"/>
      <c r="C16" s="121"/>
    </row>
    <row r="17" spans="1:3" ht="19.8">
      <c r="A17" s="119"/>
      <c r="B17" s="124"/>
      <c r="C17" s="121"/>
    </row>
    <row r="18" spans="1:3" ht="19.8">
      <c r="A18" s="119"/>
      <c r="B18" s="124"/>
      <c r="C18" s="121"/>
    </row>
    <row r="19" spans="1:3" ht="19.8">
      <c r="A19" s="119"/>
      <c r="B19" s="124"/>
      <c r="C19" s="121"/>
    </row>
    <row r="20" spans="1:3" ht="19.8">
      <c r="A20" s="115"/>
      <c r="B20" s="124"/>
      <c r="C20" s="121"/>
    </row>
    <row r="21" spans="1:3" ht="19.8">
      <c r="A21" s="119"/>
      <c r="B21" s="124"/>
      <c r="C21" s="121"/>
    </row>
    <row r="22" spans="1:3" ht="19.8">
      <c r="A22" s="119"/>
      <c r="B22" s="124"/>
      <c r="C22" s="121"/>
    </row>
    <row r="23" spans="1:3" ht="19.8">
      <c r="A23" s="119"/>
      <c r="B23" s="129"/>
      <c r="C23" s="121"/>
    </row>
    <row r="24" spans="1:3" ht="19.8">
      <c r="A24" s="119"/>
      <c r="B24" s="129"/>
      <c r="C24" s="121"/>
    </row>
    <row r="25" spans="1:3" ht="19.8">
      <c r="A25" s="119"/>
      <c r="B25" s="129"/>
      <c r="C25" s="121"/>
    </row>
    <row r="26" spans="1:3" ht="19.8">
      <c r="A26" s="119"/>
      <c r="B26" s="124"/>
      <c r="C26" s="121"/>
    </row>
    <row r="27" spans="1:3" ht="19.8">
      <c r="A27" s="119"/>
      <c r="B27" s="124"/>
      <c r="C27" s="121"/>
    </row>
    <row r="28" spans="1:3" ht="19.8">
      <c r="A28" s="119"/>
      <c r="B28" s="124"/>
      <c r="C28" s="121"/>
    </row>
    <row r="29" spans="1:3" ht="19.8">
      <c r="A29" s="119"/>
      <c r="B29" s="124"/>
      <c r="C29" s="121"/>
    </row>
    <row r="30" spans="1:3" ht="19.8">
      <c r="A30" s="119"/>
      <c r="B30" s="124"/>
      <c r="C30" s="121"/>
    </row>
    <row r="31" spans="1:3" ht="19.8">
      <c r="A31" s="119"/>
      <c r="B31" s="124"/>
      <c r="C31" s="121"/>
    </row>
    <row r="32" spans="1:3" ht="19.8">
      <c r="A32" s="119"/>
      <c r="B32" s="124"/>
      <c r="C32" s="121"/>
    </row>
    <row r="33" spans="1:3" ht="19.8">
      <c r="A33" s="119"/>
      <c r="B33" s="124"/>
      <c r="C33" s="121"/>
    </row>
    <row r="34" spans="1:3" ht="19.8">
      <c r="A34" s="119"/>
      <c r="B34" s="124"/>
      <c r="C34" s="121"/>
    </row>
    <row r="35" spans="1:3" ht="19.8">
      <c r="A35" s="119"/>
      <c r="B35" s="124"/>
      <c r="C35" s="121"/>
    </row>
    <row r="36" spans="1:3" ht="19.8">
      <c r="A36" s="119"/>
      <c r="B36" s="124"/>
      <c r="C36" s="121"/>
    </row>
    <row r="37" spans="1:3" ht="19.8">
      <c r="A37" s="119"/>
      <c r="B37" s="124"/>
      <c r="C37" s="121"/>
    </row>
    <row r="38" spans="1:3" ht="19.8">
      <c r="A38" s="119"/>
      <c r="B38" s="124"/>
      <c r="C38" s="121"/>
    </row>
    <row r="39" spans="1:3" ht="19.8">
      <c r="A39" s="119"/>
      <c r="B39" s="124"/>
      <c r="C39" s="121"/>
    </row>
    <row r="40" spans="1:3" ht="19.8">
      <c r="A40" s="119"/>
      <c r="B40" s="124"/>
      <c r="C40" s="121"/>
    </row>
    <row r="41" spans="1:3" ht="19.8">
      <c r="A41" s="119"/>
      <c r="B41" s="124"/>
      <c r="C41" s="121"/>
    </row>
    <row r="42" spans="1:3" ht="19.8">
      <c r="A42" s="119"/>
      <c r="B42" s="124"/>
      <c r="C42" s="121"/>
    </row>
    <row r="43" spans="1:3" ht="19.8">
      <c r="A43" s="119"/>
      <c r="B43" s="124"/>
      <c r="C43" s="121"/>
    </row>
    <row r="44" spans="1:3" ht="19.8">
      <c r="A44" s="119"/>
      <c r="B44" s="124"/>
      <c r="C44" s="121"/>
    </row>
    <row r="45" spans="1:3" ht="19.8">
      <c r="A45" s="119"/>
      <c r="B45" s="124"/>
      <c r="C45" s="121"/>
    </row>
    <row r="46" spans="1:3" ht="19.8">
      <c r="A46" s="119"/>
      <c r="B46" s="124"/>
      <c r="C46" s="121"/>
    </row>
    <row r="47" spans="1:3" ht="19.8">
      <c r="A47" s="119"/>
      <c r="B47" s="124"/>
      <c r="C47" s="121"/>
    </row>
    <row r="48" spans="1:3" ht="19.8">
      <c r="A48" s="119"/>
      <c r="B48" s="124"/>
      <c r="C48" s="121"/>
    </row>
    <row r="49" spans="1:3" ht="19.8">
      <c r="A49" s="119"/>
      <c r="B49" s="129"/>
      <c r="C49" s="121"/>
    </row>
    <row r="50" spans="1:3" ht="19.8">
      <c r="A50" s="119"/>
      <c r="B50" s="124"/>
      <c r="C50" s="121"/>
    </row>
    <row r="51" spans="1:3" ht="19.8">
      <c r="A51" s="119"/>
      <c r="B51" s="124"/>
      <c r="C51" s="121"/>
    </row>
    <row r="52" spans="1:3" ht="19.8">
      <c r="A52" s="119"/>
      <c r="B52" s="124"/>
      <c r="C52" s="121"/>
    </row>
    <row r="53" spans="1:3" ht="19.8">
      <c r="A53" s="119"/>
      <c r="B53" s="124"/>
      <c r="C53" s="121"/>
    </row>
    <row r="54" spans="1:3" ht="19.8">
      <c r="A54" s="115"/>
      <c r="B54" s="162"/>
      <c r="C54" s="121"/>
    </row>
    <row r="55" spans="1:3" ht="19.8">
      <c r="A55" s="115"/>
      <c r="B55" s="129"/>
      <c r="C55" s="128"/>
    </row>
    <row r="56" spans="1:3" ht="19.8">
      <c r="A56" s="115"/>
      <c r="B56" s="115"/>
      <c r="C56" s="128"/>
    </row>
    <row r="57" spans="1:3" ht="19.8">
      <c r="A57" s="115"/>
      <c r="B57" s="162"/>
      <c r="C57" s="128"/>
    </row>
    <row r="58" spans="1:3" ht="19.8">
      <c r="A58" s="115"/>
      <c r="B58" s="129"/>
      <c r="C58" s="128"/>
    </row>
    <row r="59" spans="1:3" ht="19.8">
      <c r="A59" s="115"/>
      <c r="B59" s="129"/>
      <c r="C59" s="128"/>
    </row>
    <row r="60" spans="1:3" ht="19.8">
      <c r="A60" s="115"/>
      <c r="B60" s="129"/>
      <c r="C60" s="128"/>
    </row>
    <row r="61" spans="1:3" ht="19.8">
      <c r="A61" s="115"/>
      <c r="B61" s="129"/>
      <c r="C61" s="128"/>
    </row>
    <row r="62" spans="1:3" ht="19.8">
      <c r="A62" s="119"/>
      <c r="B62" s="129"/>
      <c r="C62" s="121"/>
    </row>
    <row r="63" spans="1:3" ht="19.8">
      <c r="A63" s="119"/>
      <c r="B63" s="129"/>
      <c r="C63" s="121"/>
    </row>
    <row r="64" spans="1:3" ht="19.8">
      <c r="A64" s="119"/>
      <c r="B64" s="129"/>
      <c r="C64" s="121"/>
    </row>
    <row r="65" spans="1:3" ht="19.8">
      <c r="A65" s="119"/>
      <c r="B65" s="129"/>
      <c r="C65" s="121"/>
    </row>
    <row r="66" spans="1:3" ht="19.8">
      <c r="A66" s="119"/>
      <c r="B66" s="129"/>
      <c r="C66" s="121"/>
    </row>
    <row r="67" spans="1:3" ht="19.8">
      <c r="A67" s="119"/>
      <c r="B67" s="129"/>
      <c r="C67" s="121"/>
    </row>
    <row r="68" spans="1:3" ht="19.8">
      <c r="A68" s="119"/>
      <c r="B68" s="129"/>
      <c r="C68" s="121"/>
    </row>
    <row r="69" spans="1:3" ht="19.8">
      <c r="A69" s="119"/>
      <c r="B69" s="129"/>
      <c r="C69" s="121"/>
    </row>
    <row r="70" spans="1:3" ht="19.8">
      <c r="A70" s="119"/>
      <c r="B70" s="124"/>
      <c r="C70" s="121"/>
    </row>
    <row r="71" spans="1:3" ht="19.8">
      <c r="A71" s="119"/>
      <c r="B71" s="124"/>
      <c r="C71" s="121"/>
    </row>
    <row r="72" spans="1:3" ht="19.8">
      <c r="A72" s="119"/>
      <c r="B72" s="124"/>
      <c r="C72" s="121"/>
    </row>
    <row r="73" spans="1:3" ht="19.8">
      <c r="A73" s="119"/>
      <c r="B73" s="124"/>
      <c r="C73" s="121"/>
    </row>
    <row r="74" spans="1:3" ht="19.8">
      <c r="A74" s="119"/>
      <c r="B74" s="124"/>
      <c r="C74" s="121"/>
    </row>
    <row r="75" spans="1:3" ht="19.8">
      <c r="A75" s="119"/>
      <c r="B75" s="124"/>
      <c r="C75" s="121"/>
    </row>
    <row r="76" spans="1:3" ht="19.8">
      <c r="A76" s="119"/>
      <c r="B76" s="124"/>
      <c r="C76" s="121"/>
    </row>
    <row r="77" spans="1:3" ht="19.8">
      <c r="A77" s="119"/>
      <c r="B77" s="124"/>
      <c r="C77" s="121"/>
    </row>
    <row r="78" spans="1:3" ht="19.8">
      <c r="A78" s="119"/>
      <c r="B78" s="124"/>
      <c r="C78" s="121"/>
    </row>
    <row r="79" spans="1:3" ht="19.8">
      <c r="A79" s="119"/>
      <c r="B79" s="124"/>
      <c r="C79" s="121"/>
    </row>
    <row r="80" spans="1:3" ht="19.8">
      <c r="A80" s="119"/>
      <c r="B80" s="124"/>
      <c r="C80" s="121"/>
    </row>
    <row r="81" spans="1:3" ht="19.8">
      <c r="A81" s="119"/>
      <c r="B81" s="124"/>
      <c r="C81" s="121"/>
    </row>
    <row r="82" spans="1:3" ht="19.8">
      <c r="A82" s="119"/>
      <c r="B82" s="124"/>
      <c r="C82" s="121"/>
    </row>
    <row r="83" spans="1:3" ht="19.8">
      <c r="A83" s="119"/>
      <c r="B83" s="124"/>
      <c r="C83" s="121"/>
    </row>
    <row r="84" spans="1:3" ht="19.8">
      <c r="A84" s="119"/>
      <c r="B84" s="124"/>
      <c r="C84" s="121"/>
    </row>
    <row r="85" spans="1:3" ht="19.8">
      <c r="A85" s="119"/>
      <c r="B85" s="124"/>
      <c r="C85" s="121"/>
    </row>
    <row r="86" spans="1:3" ht="19.8">
      <c r="A86" s="119"/>
      <c r="B86" s="124"/>
      <c r="C86" s="121"/>
    </row>
    <row r="87" spans="1:3" ht="19.8">
      <c r="A87" s="119"/>
      <c r="B87" s="124"/>
      <c r="C87" s="121"/>
    </row>
    <row r="88" spans="1:3" ht="19.8">
      <c r="A88" s="119"/>
      <c r="B88" s="124"/>
      <c r="C88" s="121"/>
    </row>
    <row r="89" spans="1:3" ht="19.8">
      <c r="A89" s="119"/>
      <c r="B89" s="124"/>
      <c r="C89" s="121"/>
    </row>
    <row r="90" spans="1:3" ht="19.8">
      <c r="A90" s="119"/>
      <c r="B90" s="124"/>
      <c r="C90" s="121"/>
    </row>
    <row r="91" spans="1:3" ht="19.8">
      <c r="A91" s="119"/>
      <c r="B91" s="124"/>
      <c r="C91" s="121"/>
    </row>
    <row r="92" spans="1:3" ht="19.8">
      <c r="A92" s="119"/>
      <c r="B92" s="124"/>
      <c r="C92" s="121"/>
    </row>
    <row r="93" spans="1:3" ht="19.8">
      <c r="A93" s="119"/>
      <c r="B93" s="124"/>
      <c r="C93" s="121"/>
    </row>
    <row r="94" spans="1:3" ht="19.8">
      <c r="A94" s="119"/>
      <c r="B94" s="124"/>
      <c r="C94" s="121"/>
    </row>
    <row r="95" spans="1:3" ht="19.8">
      <c r="A95" s="119"/>
      <c r="B95" s="124"/>
      <c r="C95" s="121"/>
    </row>
    <row r="96" spans="1:3" ht="19.8">
      <c r="A96" s="119"/>
      <c r="B96" s="124"/>
      <c r="C96" s="121"/>
    </row>
    <row r="97" spans="1:3" ht="19.8">
      <c r="A97" s="119"/>
      <c r="B97" s="124"/>
      <c r="C97" s="121"/>
    </row>
    <row r="98" spans="1:3" ht="19.8">
      <c r="A98" s="119"/>
      <c r="B98" s="124"/>
      <c r="C98" s="121"/>
    </row>
    <row r="99" spans="1:3" ht="19.8">
      <c r="A99" s="119"/>
      <c r="B99" s="124"/>
      <c r="C99" s="121"/>
    </row>
    <row r="100" spans="1:3" ht="19.8">
      <c r="A100" s="119"/>
      <c r="B100" s="124"/>
      <c r="C100" s="121"/>
    </row>
    <row r="101" spans="1:3" ht="19.8">
      <c r="A101" s="119"/>
      <c r="B101" s="124"/>
      <c r="C101" s="121"/>
    </row>
    <row r="102" spans="1:3" ht="19.8">
      <c r="A102" s="119"/>
      <c r="B102" s="124"/>
      <c r="C102" s="121"/>
    </row>
    <row r="103" spans="1:3" ht="19.8">
      <c r="A103" s="119"/>
      <c r="B103" s="124"/>
      <c r="C103" s="121"/>
    </row>
    <row r="104" spans="1:3" ht="19.8">
      <c r="A104" s="119"/>
      <c r="B104" s="124"/>
      <c r="C104" s="121"/>
    </row>
    <row r="105" spans="1:3" ht="19.8">
      <c r="A105" s="119"/>
      <c r="B105" s="124"/>
      <c r="C105" s="121"/>
    </row>
    <row r="106" spans="1:3" ht="19.8">
      <c r="A106" s="119"/>
      <c r="B106" s="124"/>
      <c r="C106" s="121"/>
    </row>
    <row r="107" spans="1:3" ht="19.8">
      <c r="A107" s="119"/>
      <c r="B107" s="124"/>
      <c r="C107" s="121"/>
    </row>
    <row r="108" spans="1:3" ht="19.8">
      <c r="A108" s="119"/>
      <c r="B108" s="124"/>
      <c r="C108" s="121"/>
    </row>
    <row r="109" spans="1:3" ht="19.8">
      <c r="A109" s="119"/>
      <c r="B109" s="124"/>
      <c r="C109" s="121"/>
    </row>
    <row r="110" spans="1:3" ht="19.8">
      <c r="A110" s="119"/>
      <c r="B110" s="124"/>
      <c r="C110" s="121"/>
    </row>
    <row r="111" spans="1:3" ht="19.8">
      <c r="A111" s="119"/>
      <c r="B111" s="132"/>
      <c r="C111" s="131"/>
    </row>
    <row r="112" spans="1:3" ht="19.8">
      <c r="A112" s="119"/>
      <c r="B112" s="115"/>
      <c r="C112" s="121"/>
    </row>
    <row r="113" spans="1:3" ht="19.8">
      <c r="A113" s="119"/>
      <c r="B113" s="115"/>
      <c r="C113" s="121"/>
    </row>
    <row r="114" spans="1:3" ht="19.8">
      <c r="A114" s="119"/>
      <c r="B114" s="115"/>
      <c r="C114" s="121"/>
    </row>
    <row r="115" spans="1:3" ht="19.8">
      <c r="A115" s="119"/>
      <c r="B115" s="115"/>
      <c r="C115" s="121"/>
    </row>
    <row r="116" spans="1:3" ht="19.8">
      <c r="A116" s="119"/>
      <c r="B116" s="115"/>
      <c r="C116" s="121"/>
    </row>
    <row r="117" spans="1:3" ht="19.8">
      <c r="A117" s="119"/>
      <c r="B117" s="115"/>
      <c r="C117" s="121"/>
    </row>
    <row r="118" spans="1:3" ht="19.8">
      <c r="A118" s="119"/>
      <c r="B118" s="124"/>
      <c r="C118" s="121"/>
    </row>
    <row r="119" spans="1:3" ht="19.8">
      <c r="A119" s="119"/>
      <c r="B119" s="124"/>
      <c r="C119" s="121"/>
    </row>
    <row r="120" spans="1:3" ht="19.8">
      <c r="A120" s="119"/>
      <c r="B120" s="124"/>
      <c r="C120" s="121"/>
    </row>
    <row r="121" spans="1:3" ht="19.8">
      <c r="A121" s="119"/>
      <c r="B121" s="124"/>
      <c r="C121" s="121"/>
    </row>
    <row r="122" spans="1:3" ht="19.8">
      <c r="A122" s="119"/>
      <c r="B122" s="124"/>
      <c r="C122" s="121"/>
    </row>
    <row r="123" spans="1:3" ht="19.8">
      <c r="A123" s="119"/>
      <c r="B123" s="124"/>
      <c r="C123" s="121"/>
    </row>
    <row r="124" spans="1:3" ht="19.8">
      <c r="A124" s="119"/>
      <c r="B124" s="124"/>
      <c r="C124" s="121"/>
    </row>
    <row r="125" spans="1:3" ht="19.8">
      <c r="A125" s="119"/>
      <c r="B125" s="124"/>
      <c r="C125" s="121"/>
    </row>
    <row r="126" spans="1:3" ht="19.8">
      <c r="A126" s="119"/>
      <c r="B126" s="124"/>
      <c r="C126" s="121"/>
    </row>
    <row r="127" spans="1:3" ht="19.8">
      <c r="A127" s="119"/>
      <c r="B127" s="124"/>
      <c r="C127" s="121"/>
    </row>
    <row r="128" spans="1:3" ht="19.8">
      <c r="A128" s="119"/>
      <c r="B128" s="124"/>
      <c r="C128" s="121"/>
    </row>
    <row r="129" spans="1:3" ht="19.8">
      <c r="A129" s="119"/>
      <c r="B129" s="124"/>
      <c r="C129" s="121"/>
    </row>
    <row r="130" spans="1:3" ht="19.8">
      <c r="A130" s="119"/>
      <c r="B130" s="117"/>
      <c r="C130" s="121"/>
    </row>
    <row r="131" spans="1:3" ht="19.8">
      <c r="A131" s="119"/>
      <c r="B131" s="117"/>
      <c r="C131" s="121"/>
    </row>
    <row r="132" spans="1:3" ht="19.8">
      <c r="A132" s="115"/>
      <c r="B132" s="117"/>
      <c r="C132" s="121"/>
    </row>
    <row r="133" spans="1:3" ht="19.8">
      <c r="A133" s="115"/>
      <c r="B133" s="117"/>
      <c r="C133" s="121"/>
    </row>
    <row r="134" spans="1:3" ht="19.8">
      <c r="A134" s="115"/>
      <c r="B134" s="117"/>
      <c r="C134" s="121"/>
    </row>
    <row r="135" spans="1:3" ht="19.8">
      <c r="A135" s="115"/>
      <c r="B135" s="115"/>
      <c r="C135" s="128"/>
    </row>
    <row r="136" spans="1:3" ht="19.8">
      <c r="A136" s="115"/>
      <c r="B136" s="115"/>
      <c r="C136" s="135"/>
    </row>
    <row r="137" spans="1:3" ht="19.8">
      <c r="A137" s="13"/>
      <c r="B137" s="117"/>
      <c r="C137" s="120"/>
    </row>
    <row r="138" spans="1:3" ht="19.8">
      <c r="A138" s="13"/>
      <c r="B138" s="117"/>
      <c r="C138" s="121"/>
    </row>
    <row r="139" spans="1:3" ht="19.8">
      <c r="A139" s="13"/>
      <c r="B139" s="115"/>
      <c r="C139" s="128"/>
    </row>
    <row r="140" spans="1:3" ht="19.8">
      <c r="A140" s="115"/>
      <c r="B140" s="115"/>
      <c r="C140" s="128"/>
    </row>
    <row r="141" spans="1:3" ht="19.8">
      <c r="A141" s="115"/>
      <c r="B141" s="115"/>
      <c r="C141" s="128"/>
    </row>
    <row r="142" spans="1:3" ht="19.8">
      <c r="A142" s="115"/>
      <c r="B142" s="115"/>
      <c r="C142" s="128"/>
    </row>
    <row r="143" spans="1:3" ht="19.8">
      <c r="A143" s="115"/>
      <c r="B143" s="115"/>
      <c r="C143" s="128"/>
    </row>
    <row r="144" spans="1:3" ht="19.8">
      <c r="A144" s="13"/>
      <c r="B144" s="115"/>
      <c r="C144" s="128"/>
    </row>
    <row r="145" spans="1:3" ht="19.8">
      <c r="A145" s="115"/>
      <c r="B145" s="115"/>
      <c r="C145" s="128"/>
    </row>
    <row r="146" spans="1:3" ht="19.8">
      <c r="A146" s="115"/>
      <c r="B146" s="115"/>
      <c r="C146" s="128"/>
    </row>
    <row r="147" spans="1:3" ht="19.8">
      <c r="A147" s="13"/>
      <c r="B147" s="115"/>
      <c r="C147" s="128"/>
    </row>
    <row r="148" spans="1:3" ht="19.8">
      <c r="A148" s="13"/>
      <c r="B148" s="115"/>
      <c r="C148" s="128"/>
    </row>
    <row r="149" spans="1:3" ht="19.8">
      <c r="A149" s="13"/>
      <c r="B149" s="115"/>
      <c r="C149" s="128"/>
    </row>
    <row r="150" spans="1:3" ht="19.8">
      <c r="A150" s="115"/>
      <c r="B150" s="115"/>
      <c r="C150" s="128"/>
    </row>
    <row r="151" spans="1:3" ht="19.8">
      <c r="A151" s="13"/>
      <c r="B151" s="115"/>
      <c r="C151" s="128"/>
    </row>
    <row r="152" spans="1:3" ht="19.8">
      <c r="A152" s="115"/>
      <c r="B152" s="115"/>
      <c r="C152" s="128"/>
    </row>
    <row r="153" spans="1:3" ht="19.8">
      <c r="A153" s="115"/>
      <c r="B153" s="115"/>
      <c r="C153" s="128"/>
    </row>
    <row r="154" spans="1:3" ht="19.8">
      <c r="A154" s="13"/>
      <c r="B154" s="115"/>
      <c r="C154" s="128"/>
    </row>
    <row r="155" spans="1:3" ht="19.8">
      <c r="A155" s="115"/>
      <c r="B155" s="115"/>
      <c r="C155" s="128"/>
    </row>
    <row r="156" spans="1:3" ht="19.8">
      <c r="A156" s="115"/>
      <c r="B156" s="115"/>
      <c r="C156" s="128"/>
    </row>
    <row r="157" spans="1:3" ht="19.8">
      <c r="A157" s="115"/>
      <c r="B157" s="115"/>
      <c r="C157" s="128"/>
    </row>
    <row r="158" spans="1:3" ht="19.8">
      <c r="A158" s="115"/>
      <c r="B158" s="115"/>
      <c r="C158" s="128"/>
    </row>
    <row r="159" spans="1:3" ht="19.8">
      <c r="A159" s="13"/>
      <c r="B159" s="115"/>
      <c r="C159" s="128"/>
    </row>
    <row r="160" spans="1:3" ht="19.8">
      <c r="A160" s="115"/>
      <c r="B160" s="115"/>
      <c r="C160" s="128"/>
    </row>
    <row r="161" spans="1:3" ht="19.8">
      <c r="A161" s="13"/>
      <c r="B161" s="121"/>
      <c r="C161" s="128"/>
    </row>
    <row r="162" spans="1:3" ht="19.8">
      <c r="A162" s="115"/>
      <c r="B162" s="117"/>
      <c r="C162" s="128"/>
    </row>
    <row r="163" spans="1:3" ht="19.8">
      <c r="A163" s="115"/>
      <c r="B163" s="121"/>
      <c r="C163" s="128"/>
    </row>
    <row r="164" spans="1:3" ht="19.8">
      <c r="A164" s="115"/>
      <c r="B164" s="115"/>
      <c r="C164" s="128"/>
    </row>
    <row r="165" spans="1:3" ht="19.8">
      <c r="A165" s="115"/>
      <c r="B165" s="117"/>
      <c r="C165" s="128"/>
    </row>
    <row r="166" spans="1:3" ht="19.8">
      <c r="A166" s="13"/>
      <c r="B166" s="117"/>
      <c r="C166" s="121"/>
    </row>
    <row r="167" spans="1:3" ht="19.8">
      <c r="A167" s="13"/>
      <c r="B167" s="117"/>
      <c r="C167" s="121"/>
    </row>
    <row r="168" spans="1:3" ht="19.8">
      <c r="A168" s="115"/>
      <c r="B168" s="117"/>
      <c r="C168" s="121"/>
    </row>
    <row r="169" spans="1:3" ht="19.8">
      <c r="A169" s="119"/>
      <c r="B169" s="124"/>
      <c r="C169" s="121"/>
    </row>
    <row r="170" spans="1:3" ht="19.8">
      <c r="A170" s="119"/>
      <c r="B170" s="129"/>
      <c r="C170" s="121"/>
    </row>
    <row r="171" spans="1:3" ht="19.8">
      <c r="A171" s="119"/>
      <c r="B171" s="129"/>
      <c r="C171" s="121"/>
    </row>
    <row r="172" spans="1:3" ht="19.8">
      <c r="A172" s="119"/>
      <c r="B172" s="129"/>
      <c r="C172" s="121"/>
    </row>
    <row r="173" spans="1:3" ht="19.8">
      <c r="A173" s="119"/>
      <c r="B173" s="129"/>
      <c r="C173" s="121"/>
    </row>
    <row r="174" spans="1:3" ht="19.8">
      <c r="A174" s="119"/>
      <c r="B174" s="129"/>
      <c r="C174" s="121"/>
    </row>
    <row r="175" spans="1:3" ht="19.8">
      <c r="A175" s="119"/>
      <c r="B175" s="129"/>
      <c r="C175" s="121"/>
    </row>
    <row r="176" spans="1:3" ht="19.8">
      <c r="A176" s="119"/>
      <c r="B176" s="129"/>
      <c r="C176" s="121"/>
    </row>
    <row r="177" spans="1:3" ht="19.8">
      <c r="A177" s="119"/>
      <c r="B177" s="115"/>
      <c r="C177" s="121"/>
    </row>
    <row r="178" spans="1:3" ht="19.8">
      <c r="A178" s="119"/>
      <c r="B178" s="115"/>
      <c r="C178" s="121"/>
    </row>
    <row r="179" spans="1:3" ht="19.8">
      <c r="A179" s="119"/>
      <c r="B179" s="129"/>
      <c r="C179" s="121"/>
    </row>
    <row r="180" spans="1:3" ht="19.8">
      <c r="A180" s="119"/>
      <c r="B180" s="115"/>
      <c r="C180" s="121"/>
    </row>
    <row r="181" spans="1:3" ht="19.8">
      <c r="A181" s="119"/>
      <c r="B181" s="115"/>
      <c r="C181" s="121"/>
    </row>
    <row r="182" spans="1:3" ht="19.8">
      <c r="A182" s="119"/>
      <c r="B182" s="115"/>
      <c r="C182" s="121"/>
    </row>
    <row r="183" spans="1:3" ht="19.8">
      <c r="A183" s="119"/>
      <c r="B183" s="124"/>
      <c r="C183" s="121"/>
    </row>
    <row r="184" spans="1:3" ht="19.8">
      <c r="A184" s="119"/>
      <c r="B184" s="124"/>
      <c r="C184" s="121"/>
    </row>
    <row r="185" spans="1:3" ht="19.8">
      <c r="A185" s="119"/>
      <c r="B185" s="124"/>
      <c r="C185" s="121"/>
    </row>
    <row r="186" spans="1:3" ht="19.8">
      <c r="A186" s="119"/>
      <c r="B186" s="124"/>
      <c r="C186" s="121"/>
    </row>
    <row r="187" spans="1:3" ht="19.8">
      <c r="A187" s="119"/>
      <c r="B187" s="124"/>
      <c r="C187" s="121"/>
    </row>
    <row r="188" spans="1:3" ht="19.8">
      <c r="A188" s="119"/>
      <c r="B188" s="124"/>
      <c r="C188" s="121"/>
    </row>
    <row r="189" spans="1:3" ht="19.8">
      <c r="A189" s="119"/>
      <c r="B189" s="124"/>
      <c r="C189" s="121"/>
    </row>
    <row r="190" spans="1:3" ht="19.8">
      <c r="A190" s="119"/>
      <c r="B190" s="124"/>
      <c r="C190" s="121"/>
    </row>
    <row r="191" spans="1:3" ht="19.8">
      <c r="A191" s="119"/>
      <c r="B191" s="124"/>
      <c r="C191" s="121"/>
    </row>
    <row r="192" spans="1:3" ht="19.8">
      <c r="A192" s="119"/>
      <c r="B192" s="124"/>
      <c r="C192" s="121"/>
    </row>
    <row r="193" spans="1:3" ht="19.8">
      <c r="A193" s="119"/>
      <c r="B193" s="124"/>
      <c r="C193" s="121"/>
    </row>
    <row r="194" spans="1:3" ht="19.8">
      <c r="A194" s="119"/>
      <c r="B194" s="124"/>
      <c r="C194" s="121"/>
    </row>
    <row r="195" spans="1:3" ht="19.8">
      <c r="A195" s="119"/>
      <c r="B195" s="124"/>
      <c r="C195" s="121"/>
    </row>
    <row r="196" spans="1:3" ht="19.8">
      <c r="A196" s="119"/>
      <c r="B196" s="124"/>
      <c r="C196" s="121"/>
    </row>
    <row r="197" spans="1:3" ht="19.8">
      <c r="A197" s="119"/>
      <c r="B197" s="124"/>
      <c r="C197" s="121"/>
    </row>
    <row r="198" spans="1:3" ht="19.8">
      <c r="A198" s="119"/>
      <c r="B198" s="124"/>
      <c r="C198" s="121"/>
    </row>
    <row r="199" spans="1:3" ht="19.8">
      <c r="A199" s="119"/>
      <c r="B199" s="124"/>
      <c r="C199" s="121"/>
    </row>
    <row r="200" spans="1:3" ht="19.8">
      <c r="A200" s="119"/>
      <c r="B200" s="124"/>
      <c r="C200" s="121"/>
    </row>
    <row r="201" spans="1:3" ht="19.8">
      <c r="A201" s="119"/>
      <c r="B201" s="124"/>
      <c r="C201" s="121"/>
    </row>
    <row r="202" spans="1:3" ht="19.8">
      <c r="A202" s="119"/>
      <c r="B202" s="124"/>
      <c r="C202" s="121"/>
    </row>
    <row r="203" spans="1:3" ht="19.8">
      <c r="A203" s="119"/>
      <c r="B203" s="124"/>
      <c r="C203" s="121"/>
    </row>
    <row r="204" spans="1:3" ht="19.8">
      <c r="A204" s="119"/>
      <c r="B204" s="124"/>
      <c r="C204" s="121"/>
    </row>
    <row r="205" spans="1:3" ht="19.8">
      <c r="A205" s="119"/>
      <c r="B205" s="124"/>
      <c r="C205" s="121"/>
    </row>
    <row r="206" spans="1:3" ht="19.8">
      <c r="A206" s="119"/>
      <c r="B206" s="124"/>
      <c r="C206" s="121"/>
    </row>
    <row r="207" spans="1:3" ht="19.8">
      <c r="A207" s="119"/>
      <c r="B207" s="124"/>
      <c r="C207" s="121"/>
    </row>
    <row r="208" spans="1:3" ht="19.8">
      <c r="A208" s="119"/>
      <c r="B208" s="124"/>
      <c r="C208" s="121"/>
    </row>
    <row r="209" spans="1:3" ht="19.8">
      <c r="A209" s="119"/>
      <c r="B209" s="124"/>
      <c r="C209" s="121"/>
    </row>
    <row r="210" spans="1:3" ht="19.8">
      <c r="A210" s="119"/>
      <c r="B210" s="124"/>
      <c r="C210" s="121"/>
    </row>
    <row r="211" spans="1:3" ht="19.8">
      <c r="A211" s="119"/>
      <c r="B211" s="124"/>
      <c r="C211" s="121"/>
    </row>
    <row r="212" spans="1:3" ht="19.8">
      <c r="A212" s="119"/>
      <c r="B212" s="124"/>
      <c r="C212" s="121"/>
    </row>
    <row r="213" spans="1:3" ht="19.8">
      <c r="A213" s="119"/>
      <c r="B213" s="124"/>
      <c r="C213" s="121"/>
    </row>
    <row r="214" spans="1:3" ht="19.8">
      <c r="A214" s="119"/>
      <c r="B214" s="124"/>
      <c r="C214" s="121"/>
    </row>
    <row r="215" spans="1:3" ht="19.8">
      <c r="A215" s="119"/>
      <c r="B215" s="124"/>
      <c r="C215" s="121"/>
    </row>
    <row r="216" spans="1:3" ht="19.8">
      <c r="A216" s="119"/>
      <c r="B216" s="124"/>
      <c r="C216" s="121"/>
    </row>
    <row r="217" spans="1:3" ht="19.8">
      <c r="A217" s="119"/>
      <c r="B217" s="124"/>
      <c r="C217" s="121"/>
    </row>
    <row r="218" spans="1:3" ht="19.8">
      <c r="A218" s="119"/>
      <c r="B218" s="124"/>
      <c r="C218" s="121"/>
    </row>
    <row r="219" spans="1:3" ht="19.8">
      <c r="A219" s="119"/>
      <c r="B219" s="124"/>
      <c r="C219" s="121"/>
    </row>
    <row r="220" spans="1:3" ht="19.8">
      <c r="A220" s="119"/>
      <c r="B220" s="124"/>
      <c r="C220" s="121"/>
    </row>
    <row r="221" spans="1:3" ht="19.8">
      <c r="A221" s="119"/>
      <c r="B221" s="124"/>
      <c r="C221" s="121"/>
    </row>
    <row r="222" spans="1:3" ht="19.8">
      <c r="A222" s="119"/>
      <c r="B222" s="124"/>
      <c r="C222" s="121"/>
    </row>
    <row r="223" spans="1:3" ht="19.8">
      <c r="A223" s="119"/>
      <c r="B223" s="124"/>
      <c r="C223" s="121"/>
    </row>
    <row r="224" spans="1:3" ht="19.8">
      <c r="A224" s="119"/>
      <c r="B224" s="124"/>
      <c r="C224" s="121"/>
    </row>
    <row r="225" spans="1:3" ht="19.8">
      <c r="A225" s="119"/>
      <c r="B225" s="124"/>
      <c r="C225" s="121"/>
    </row>
    <row r="226" spans="1:3" ht="19.8">
      <c r="A226" s="119"/>
      <c r="B226" s="124"/>
      <c r="C226" s="121"/>
    </row>
    <row r="227" spans="1:3" ht="19.8">
      <c r="A227" s="13"/>
      <c r="B227" s="124"/>
      <c r="C227" s="121"/>
    </row>
    <row r="228" spans="1:3" ht="19.8">
      <c r="A228" s="13"/>
      <c r="B228" s="124"/>
      <c r="C228" s="121"/>
    </row>
    <row r="229" spans="1:3" ht="19.8">
      <c r="A229" s="119"/>
      <c r="B229" s="124"/>
      <c r="C229" s="121"/>
    </row>
    <row r="230" spans="1:3" ht="19.8">
      <c r="A230" s="119"/>
      <c r="B230" s="124"/>
      <c r="C230" s="121"/>
    </row>
    <row r="231" spans="1:3" ht="19.8">
      <c r="A231" s="119"/>
      <c r="B231" s="124"/>
      <c r="C231" s="121"/>
    </row>
    <row r="232" spans="1:3" ht="19.8">
      <c r="A232" s="119"/>
      <c r="B232" s="124"/>
      <c r="C232" s="121"/>
    </row>
    <row r="233" spans="1:3" ht="19.8">
      <c r="A233" s="119"/>
      <c r="B233" s="124"/>
      <c r="C233" s="121"/>
    </row>
    <row r="234" spans="1:3" ht="19.8">
      <c r="A234" s="119"/>
      <c r="B234" s="124"/>
      <c r="C234" s="121"/>
    </row>
    <row r="235" spans="1:3" ht="19.8">
      <c r="A235" s="119"/>
      <c r="B235" s="124"/>
      <c r="C235" s="121"/>
    </row>
    <row r="236" spans="1:3" ht="19.8">
      <c r="A236" s="119"/>
      <c r="B236" s="124"/>
      <c r="C236" s="121"/>
    </row>
    <row r="237" spans="1:3" ht="19.8">
      <c r="A237" s="119"/>
      <c r="B237" s="124"/>
      <c r="C237" s="121"/>
    </row>
    <row r="238" spans="1:3" ht="19.8">
      <c r="A238" s="119"/>
      <c r="B238" s="124"/>
      <c r="C238" s="121"/>
    </row>
    <row r="239" spans="1:3" ht="19.8">
      <c r="A239" s="119"/>
      <c r="B239" s="124"/>
      <c r="C239" s="121"/>
    </row>
    <row r="240" spans="1:3" ht="19.8">
      <c r="A240" s="119"/>
      <c r="B240" s="124"/>
      <c r="C240" s="121"/>
    </row>
    <row r="241" spans="1:3" ht="19.8">
      <c r="A241" s="119"/>
      <c r="B241" s="124"/>
      <c r="C241" s="121"/>
    </row>
    <row r="242" spans="1:3" ht="19.8">
      <c r="A242" s="119"/>
      <c r="B242" s="124"/>
      <c r="C242" s="121"/>
    </row>
    <row r="243" spans="1:3" ht="19.8">
      <c r="A243" s="119"/>
      <c r="B243" s="124"/>
      <c r="C243" s="121"/>
    </row>
    <row r="244" spans="1:3" ht="19.8">
      <c r="A244" s="119"/>
      <c r="B244" s="124"/>
      <c r="C244" s="121"/>
    </row>
    <row r="245" spans="1:3" ht="19.8">
      <c r="A245" s="119"/>
      <c r="B245" s="124"/>
      <c r="C245" s="121"/>
    </row>
    <row r="246" spans="1:3" ht="19.8">
      <c r="A246" s="119"/>
      <c r="B246" s="124"/>
      <c r="C246" s="121"/>
    </row>
    <row r="247" spans="1:3" ht="19.8">
      <c r="A247" s="119"/>
      <c r="B247" s="124"/>
      <c r="C247" s="121"/>
    </row>
    <row r="248" spans="1:3" ht="19.8">
      <c r="A248" s="119"/>
      <c r="B248" s="124"/>
      <c r="C248" s="121"/>
    </row>
    <row r="249" spans="1:3" ht="19.8">
      <c r="A249" s="119"/>
      <c r="B249" s="124"/>
      <c r="C249" s="121"/>
    </row>
    <row r="250" spans="1:3" ht="19.8">
      <c r="A250" s="119"/>
      <c r="B250" s="124"/>
      <c r="C250" s="121"/>
    </row>
    <row r="251" spans="1:3" ht="19.8">
      <c r="A251" s="119"/>
      <c r="B251" s="124"/>
      <c r="C251" s="121"/>
    </row>
    <row r="252" spans="1:3" ht="19.8">
      <c r="A252" s="13"/>
      <c r="B252" s="124"/>
      <c r="C252" s="121"/>
    </row>
    <row r="253" spans="1:3" ht="19.8">
      <c r="A253" s="119"/>
      <c r="B253" s="115"/>
      <c r="C253" s="121"/>
    </row>
    <row r="254" spans="1:3" ht="19.8">
      <c r="A254" s="119"/>
      <c r="B254" s="115"/>
      <c r="C254" s="121"/>
    </row>
    <row r="255" spans="1:3" ht="19.8">
      <c r="A255" s="119"/>
      <c r="B255" s="115"/>
      <c r="C255" s="121"/>
    </row>
    <row r="256" spans="1:3" ht="19.8">
      <c r="A256" s="119"/>
      <c r="B256" s="115"/>
      <c r="C256" s="121"/>
    </row>
    <row r="257" spans="1:3" ht="19.8">
      <c r="A257" s="119"/>
      <c r="B257" s="115"/>
      <c r="C257" s="121"/>
    </row>
    <row r="258" spans="1:3" ht="19.8">
      <c r="A258" s="119"/>
      <c r="B258" s="124"/>
      <c r="C258" s="121"/>
    </row>
    <row r="259" spans="1:3" ht="19.8">
      <c r="A259" s="119"/>
      <c r="B259" s="124"/>
      <c r="C259" s="121"/>
    </row>
    <row r="260" spans="1:3" ht="19.8">
      <c r="A260" s="119"/>
      <c r="B260" s="124"/>
      <c r="C260" s="121"/>
    </row>
    <row r="261" spans="1:3" ht="19.8">
      <c r="A261" s="119"/>
      <c r="B261" s="124"/>
      <c r="C261" s="121"/>
    </row>
    <row r="262" spans="1:3" ht="19.8">
      <c r="A262" s="13"/>
      <c r="B262" s="124"/>
      <c r="C262" s="121"/>
    </row>
    <row r="263" spans="1:3" ht="19.8">
      <c r="A263" s="119"/>
      <c r="B263" s="124"/>
      <c r="C263" s="121"/>
    </row>
    <row r="264" spans="1:3" ht="19.8">
      <c r="A264" s="119"/>
      <c r="B264" s="124"/>
      <c r="C264" s="121"/>
    </row>
    <row r="265" spans="1:3" ht="19.8">
      <c r="A265" s="119"/>
      <c r="B265" s="124"/>
      <c r="C265" s="121"/>
    </row>
    <row r="266" spans="1:3" ht="19.8">
      <c r="A266" s="119"/>
      <c r="B266" s="124"/>
      <c r="C266" s="121"/>
    </row>
    <row r="267" spans="1:3" ht="19.8">
      <c r="A267" s="119"/>
      <c r="B267" s="124"/>
      <c r="C267" s="121"/>
    </row>
    <row r="268" spans="1:3" ht="19.8">
      <c r="A268" s="119"/>
      <c r="B268" s="124"/>
      <c r="C268" s="121"/>
    </row>
    <row r="269" spans="1:3" ht="19.8">
      <c r="A269" s="119"/>
      <c r="B269" s="124"/>
      <c r="C269" s="121"/>
    </row>
    <row r="270" spans="1:3" ht="19.8">
      <c r="A270" s="119"/>
      <c r="B270" s="124"/>
      <c r="C270" s="121"/>
    </row>
    <row r="271" spans="1:3" ht="19.8">
      <c r="A271" s="119"/>
      <c r="B271" s="124"/>
      <c r="C271" s="121"/>
    </row>
    <row r="272" spans="1:3" ht="19.8">
      <c r="A272" s="119"/>
      <c r="B272" s="124"/>
      <c r="C272" s="121"/>
    </row>
    <row r="273" spans="1:3" ht="19.8">
      <c r="A273" s="119"/>
      <c r="B273" s="124"/>
      <c r="C273" s="121"/>
    </row>
    <row r="274" spans="1:3" ht="19.8">
      <c r="A274" s="119"/>
      <c r="B274" s="124"/>
      <c r="C274" s="121"/>
    </row>
    <row r="275" spans="1:3" ht="19.8">
      <c r="A275" s="119"/>
      <c r="B275" s="115"/>
      <c r="C275" s="121"/>
    </row>
    <row r="276" spans="1:3" ht="19.8">
      <c r="A276" s="119"/>
      <c r="B276" s="115"/>
      <c r="C276" s="121"/>
    </row>
    <row r="277" spans="1:3" ht="19.8">
      <c r="A277" s="119"/>
      <c r="B277" s="115"/>
      <c r="C277" s="121"/>
    </row>
    <row r="278" spans="1:3" ht="19.8">
      <c r="A278" s="119"/>
      <c r="B278" s="115"/>
      <c r="C278" s="121"/>
    </row>
    <row r="279" spans="1:3" ht="19.8">
      <c r="A279" s="119"/>
      <c r="B279" s="115"/>
      <c r="C279" s="121"/>
    </row>
    <row r="280" spans="1:3" ht="19.8">
      <c r="A280" s="119"/>
      <c r="B280" s="115"/>
      <c r="C280" s="121"/>
    </row>
    <row r="281" spans="1:3" ht="19.8">
      <c r="A281" s="119"/>
      <c r="B281" s="115"/>
      <c r="C281" s="121"/>
    </row>
    <row r="282" spans="1:3" ht="19.8">
      <c r="A282" s="119"/>
      <c r="B282" s="115"/>
      <c r="C282" s="121"/>
    </row>
    <row r="283" spans="1:3" ht="19.8">
      <c r="A283" s="119"/>
      <c r="B283" s="115"/>
      <c r="C283" s="121"/>
    </row>
    <row r="284" spans="1:3" ht="19.8">
      <c r="A284" s="119"/>
      <c r="B284" s="115"/>
      <c r="C284" s="121"/>
    </row>
    <row r="285" spans="1:3" ht="19.8">
      <c r="A285" s="119"/>
      <c r="B285" s="115"/>
      <c r="C285" s="121"/>
    </row>
    <row r="286" spans="1:3" ht="19.8">
      <c r="A286" s="13"/>
      <c r="B286" s="124"/>
      <c r="C286" s="121"/>
    </row>
    <row r="287" spans="1:3" ht="19.8">
      <c r="A287" s="119"/>
      <c r="B287" s="124"/>
      <c r="C287" s="121"/>
    </row>
    <row r="288" spans="1:3" ht="19.8">
      <c r="A288" s="119"/>
      <c r="B288" s="124"/>
      <c r="C288" s="121"/>
    </row>
    <row r="289" spans="1:3" ht="19.8">
      <c r="A289" s="119"/>
      <c r="B289" s="124"/>
      <c r="C289" s="121"/>
    </row>
    <row r="290" spans="1:3" ht="19.8">
      <c r="A290" s="119"/>
      <c r="B290" s="124"/>
      <c r="C290" s="121"/>
    </row>
    <row r="291" spans="1:3" ht="19.8">
      <c r="A291" s="119"/>
      <c r="B291" s="124"/>
      <c r="C291" s="121"/>
    </row>
    <row r="292" spans="1:3" ht="19.8">
      <c r="A292" s="119"/>
      <c r="B292" s="124"/>
      <c r="C292" s="121"/>
    </row>
    <row r="293" spans="1:3" ht="19.8">
      <c r="A293" s="119"/>
      <c r="B293" s="124"/>
      <c r="C293" s="121"/>
    </row>
    <row r="294" spans="1:3" ht="19.8">
      <c r="A294" s="119"/>
      <c r="B294" s="124"/>
      <c r="C294" s="121"/>
    </row>
    <row r="295" spans="1:3" ht="19.8">
      <c r="A295" s="119"/>
      <c r="B295" s="124"/>
      <c r="C295" s="121"/>
    </row>
    <row r="296" spans="1:3" ht="19.8">
      <c r="A296" s="119"/>
      <c r="B296" s="124"/>
      <c r="C296" s="121"/>
    </row>
    <row r="297" spans="1:3" ht="19.8">
      <c r="A297" s="119"/>
      <c r="B297" s="124"/>
      <c r="C297" s="121"/>
    </row>
    <row r="298" spans="1:3" ht="19.8">
      <c r="A298" s="119"/>
      <c r="B298" s="124"/>
      <c r="C298" s="121"/>
    </row>
    <row r="299" spans="1:3" ht="19.8">
      <c r="A299" s="119"/>
      <c r="B299" s="124"/>
      <c r="C299" s="121"/>
    </row>
    <row r="300" spans="1:3" ht="19.8">
      <c r="A300" s="13"/>
      <c r="B300" s="124"/>
      <c r="C300" s="121"/>
    </row>
    <row r="301" spans="1:3" ht="19.8">
      <c r="A301" s="119"/>
      <c r="B301" s="124"/>
      <c r="C301" s="121"/>
    </row>
    <row r="302" spans="1:3" ht="19.8">
      <c r="A302" s="119"/>
      <c r="B302" s="124"/>
      <c r="C302" s="121"/>
    </row>
    <row r="303" spans="1:3" ht="19.8">
      <c r="A303" s="119"/>
      <c r="B303" s="124"/>
      <c r="C303" s="121"/>
    </row>
    <row r="304" spans="1:3" ht="19.8">
      <c r="A304" s="119"/>
      <c r="B304" s="124"/>
      <c r="C304" s="121"/>
    </row>
    <row r="305" spans="1:3" ht="19.8">
      <c r="A305" s="119"/>
      <c r="B305" s="124"/>
      <c r="C305" s="121"/>
    </row>
    <row r="306" spans="1:3" ht="19.8">
      <c r="A306" s="119"/>
      <c r="B306" s="124"/>
      <c r="C306" s="121"/>
    </row>
    <row r="307" spans="1:3" ht="19.8">
      <c r="A307" s="119"/>
      <c r="B307" s="124"/>
      <c r="C307" s="121"/>
    </row>
    <row r="308" spans="1:3" ht="19.8">
      <c r="A308" s="119"/>
      <c r="B308" s="124"/>
      <c r="C308" s="121"/>
    </row>
    <row r="309" spans="1:3" ht="19.8">
      <c r="A309" s="119"/>
      <c r="B309" s="124"/>
      <c r="C309" s="121"/>
    </row>
    <row r="310" spans="1:3" ht="19.8">
      <c r="A310" s="119"/>
      <c r="B310" s="124"/>
      <c r="C310" s="121"/>
    </row>
    <row r="311" spans="1:3" ht="19.8">
      <c r="A311" s="119"/>
      <c r="B311" s="124"/>
      <c r="C311" s="121"/>
    </row>
    <row r="312" spans="1:3" ht="19.8">
      <c r="A312" s="119"/>
      <c r="B312" s="124"/>
      <c r="C312" s="121"/>
    </row>
    <row r="313" spans="1:3" ht="19.8">
      <c r="A313" s="13"/>
      <c r="B313" s="124"/>
      <c r="C313" s="121"/>
    </row>
    <row r="314" spans="1:3" ht="19.8">
      <c r="A314" s="119"/>
      <c r="B314" s="124"/>
      <c r="C314" s="121"/>
    </row>
    <row r="315" spans="1:3" ht="19.8">
      <c r="A315" s="119"/>
      <c r="B315" s="124"/>
      <c r="C315" s="121"/>
    </row>
    <row r="316" spans="1:3" ht="19.8">
      <c r="A316" s="119"/>
      <c r="B316" s="124"/>
      <c r="C316" s="121"/>
    </row>
    <row r="317" spans="1:3" ht="19.8">
      <c r="A317" s="119"/>
      <c r="B317" s="124"/>
      <c r="C317" s="121"/>
    </row>
    <row r="318" spans="1:3" ht="19.8">
      <c r="A318" s="119"/>
      <c r="B318" s="124"/>
      <c r="C318" s="121"/>
    </row>
    <row r="319" spans="1:3" ht="19.8">
      <c r="A319" s="119"/>
      <c r="B319" s="115"/>
      <c r="C319" s="121"/>
    </row>
    <row r="320" spans="1:3" ht="19.8">
      <c r="A320" s="119"/>
      <c r="B320" s="115"/>
      <c r="C320" s="121"/>
    </row>
    <row r="321" spans="1:3" ht="19.8">
      <c r="A321" s="119"/>
      <c r="B321" s="117"/>
      <c r="C321" s="121"/>
    </row>
    <row r="322" spans="1:3" ht="19.8">
      <c r="A322" s="119"/>
      <c r="B322" s="117"/>
      <c r="C322" s="121"/>
    </row>
    <row r="323" spans="1:3" ht="19.8">
      <c r="A323" s="119"/>
      <c r="B323" s="117"/>
      <c r="C323" s="121"/>
    </row>
    <row r="324" spans="1:3" ht="19.8">
      <c r="A324" s="119"/>
      <c r="B324" s="117"/>
      <c r="C324" s="121"/>
    </row>
    <row r="325" spans="1:3" ht="19.8">
      <c r="A325" s="119"/>
      <c r="B325" s="117"/>
      <c r="C325" s="121"/>
    </row>
    <row r="326" spans="1:3" ht="19.8">
      <c r="A326" s="119"/>
      <c r="B326" s="117"/>
      <c r="C326" s="121"/>
    </row>
    <row r="327" spans="1:3" ht="19.8">
      <c r="A327" s="119"/>
      <c r="B327" s="117"/>
      <c r="C327" s="121"/>
    </row>
    <row r="328" spans="1:3" ht="19.8">
      <c r="A328" s="119"/>
      <c r="B328" s="117"/>
      <c r="C328" s="121"/>
    </row>
    <row r="329" spans="1:3" ht="19.8">
      <c r="A329" s="119"/>
      <c r="B329" s="117"/>
      <c r="C329" s="121"/>
    </row>
    <row r="330" spans="1:3" ht="19.8">
      <c r="A330" s="119"/>
      <c r="B330" s="117"/>
      <c r="C330" s="121"/>
    </row>
    <row r="331" spans="1:3" ht="19.8">
      <c r="A331" s="119"/>
      <c r="B331" s="117"/>
      <c r="C331" s="121"/>
    </row>
    <row r="332" spans="1:3" ht="19.8">
      <c r="A332" s="119"/>
      <c r="B332" s="117"/>
      <c r="C332" s="121"/>
    </row>
    <row r="333" spans="1:3" ht="19.8">
      <c r="A333" s="119"/>
      <c r="B333" s="117"/>
      <c r="C333" s="121"/>
    </row>
    <row r="334" spans="1:3" ht="19.8">
      <c r="A334" s="119"/>
      <c r="B334" s="117"/>
      <c r="C334" s="121"/>
    </row>
    <row r="335" spans="1:3" ht="19.8">
      <c r="A335" s="115"/>
      <c r="B335" s="117"/>
      <c r="C335" s="121"/>
    </row>
    <row r="336" spans="1:3" ht="19.8">
      <c r="A336" s="115"/>
      <c r="B336" s="117"/>
      <c r="C336" s="121"/>
    </row>
    <row r="337" spans="1:3" ht="19.8">
      <c r="A337" s="115"/>
      <c r="B337" s="117"/>
      <c r="C337" s="121"/>
    </row>
    <row r="338" spans="1:3" ht="19.8">
      <c r="A338" s="115"/>
      <c r="B338" s="117"/>
      <c r="C338" s="121"/>
    </row>
    <row r="339" spans="1:3" ht="19.8">
      <c r="A339" s="115"/>
      <c r="B339" s="117"/>
      <c r="C339" s="121"/>
    </row>
    <row r="340" spans="1:3" ht="19.8">
      <c r="A340" s="13"/>
      <c r="B340" s="117"/>
      <c r="C340" s="121"/>
    </row>
    <row r="341" spans="1:3" ht="19.8">
      <c r="A341" s="115"/>
      <c r="B341" s="117"/>
      <c r="C341" s="121"/>
    </row>
    <row r="342" spans="1:3" ht="19.8">
      <c r="A342" s="115"/>
      <c r="B342" s="117"/>
      <c r="C342" s="121"/>
    </row>
    <row r="343" spans="1:3" ht="19.8">
      <c r="A343" s="115"/>
      <c r="B343" s="117"/>
      <c r="C343" s="121"/>
    </row>
    <row r="344" spans="1:3" ht="19.8">
      <c r="A344" s="115"/>
      <c r="B344" s="117"/>
      <c r="C344" s="121"/>
    </row>
    <row r="345" spans="1:3" ht="19.8">
      <c r="A345" s="115"/>
      <c r="B345" s="115"/>
      <c r="C345" s="128"/>
    </row>
    <row r="346" spans="1:3" ht="19.8">
      <c r="A346" s="115"/>
      <c r="B346" s="115"/>
      <c r="C346" s="128"/>
    </row>
    <row r="347" spans="1:3" ht="19.8">
      <c r="A347" s="115"/>
      <c r="B347" s="115"/>
      <c r="C347" s="128"/>
    </row>
    <row r="348" spans="1:3" ht="19.8">
      <c r="A348" s="13"/>
      <c r="B348" s="115"/>
      <c r="C348" s="128"/>
    </row>
    <row r="349" spans="1:3" ht="19.8">
      <c r="A349" s="13"/>
      <c r="B349" s="115"/>
      <c r="C349" s="128"/>
    </row>
    <row r="350" spans="1:3" ht="19.8">
      <c r="A350" s="115"/>
      <c r="B350" s="115"/>
      <c r="C350" s="128"/>
    </row>
    <row r="351" spans="1:3" ht="19.8">
      <c r="A351" s="115"/>
      <c r="B351" s="115"/>
      <c r="C351" s="128"/>
    </row>
    <row r="352" spans="1:3" ht="19.8">
      <c r="A352" s="115"/>
      <c r="B352" s="115"/>
      <c r="C352" s="128"/>
    </row>
    <row r="353" spans="1:3" ht="19.8">
      <c r="A353" s="115"/>
      <c r="B353" s="115"/>
      <c r="C353" s="128"/>
    </row>
    <row r="354" spans="1:3" ht="19.8">
      <c r="A354" s="13"/>
      <c r="B354" s="115"/>
      <c r="C354" s="128"/>
    </row>
    <row r="355" spans="1:3" ht="19.8">
      <c r="A355" s="115"/>
      <c r="B355" s="115"/>
      <c r="C355" s="128"/>
    </row>
    <row r="356" spans="1:3" ht="19.8">
      <c r="A356" s="115"/>
      <c r="B356" s="115"/>
      <c r="C356" s="128"/>
    </row>
    <row r="357" spans="1:3" ht="19.8">
      <c r="A357" s="115"/>
      <c r="B357" s="115"/>
      <c r="C357" s="128"/>
    </row>
    <row r="358" spans="1:3" ht="19.8">
      <c r="A358" s="115"/>
      <c r="B358" s="115"/>
      <c r="C358" s="128"/>
    </row>
    <row r="359" spans="1:3" ht="19.8">
      <c r="A359" s="115"/>
      <c r="B359" s="115"/>
      <c r="C359" s="128"/>
    </row>
    <row r="360" spans="1:3" ht="19.8">
      <c r="A360" s="13"/>
      <c r="B360" s="115"/>
      <c r="C360" s="128"/>
    </row>
    <row r="361" spans="1:3" ht="19.8">
      <c r="A361" s="115"/>
      <c r="B361" s="115"/>
      <c r="C361" s="128"/>
    </row>
    <row r="362" spans="1:3" ht="19.8">
      <c r="A362" s="115"/>
      <c r="B362" s="115"/>
      <c r="C362" s="128"/>
    </row>
    <row r="363" spans="1:3" ht="19.8">
      <c r="A363" s="115"/>
      <c r="B363" s="115"/>
      <c r="C363" s="128"/>
    </row>
    <row r="364" spans="1:3" ht="19.8">
      <c r="A364" s="115"/>
      <c r="B364" s="115"/>
      <c r="C364" s="128"/>
    </row>
    <row r="365" spans="1:3" ht="19.8">
      <c r="A365" s="115"/>
      <c r="B365" s="115"/>
      <c r="C365" s="128"/>
    </row>
    <row r="366" spans="1:3" ht="19.8">
      <c r="A366" s="115"/>
      <c r="B366" s="115"/>
      <c r="C366" s="128"/>
    </row>
    <row r="367" spans="1:3" ht="19.8">
      <c r="A367" s="13"/>
      <c r="B367" s="115"/>
      <c r="C367" s="128"/>
    </row>
    <row r="368" spans="1:3" ht="19.8">
      <c r="A368" s="115"/>
      <c r="B368" s="115"/>
      <c r="C368" s="128"/>
    </row>
    <row r="369" spans="1:3" ht="19.8">
      <c r="A369" s="13"/>
      <c r="B369" s="115"/>
      <c r="C369" s="128"/>
    </row>
    <row r="370" spans="1:3" ht="19.8">
      <c r="A370" s="115"/>
      <c r="B370" s="115"/>
      <c r="C370" s="128"/>
    </row>
    <row r="371" spans="1:3" ht="19.8">
      <c r="A371" s="13"/>
      <c r="B371" s="115"/>
      <c r="C371" s="128"/>
    </row>
    <row r="372" spans="1:3" ht="19.8">
      <c r="A372" s="13"/>
      <c r="B372" s="115"/>
      <c r="C372" s="128"/>
    </row>
    <row r="373" spans="1:3" ht="19.8">
      <c r="A373" s="115"/>
      <c r="B373" s="115"/>
      <c r="C373" s="128"/>
    </row>
    <row r="374" spans="1:3" ht="19.8">
      <c r="A374" s="115"/>
      <c r="B374" s="115"/>
      <c r="C374" s="128"/>
    </row>
    <row r="375" spans="1:3" ht="19.8">
      <c r="A375" s="13"/>
      <c r="B375" s="115"/>
      <c r="C375" s="128"/>
    </row>
    <row r="376" spans="1:3" ht="19.8">
      <c r="A376" s="13"/>
      <c r="B376" s="115"/>
      <c r="C376" s="128"/>
    </row>
    <row r="377" spans="1:3" ht="19.8">
      <c r="A377" s="115"/>
      <c r="B377" s="115"/>
      <c r="C377" s="128"/>
    </row>
    <row r="378" spans="1:3" ht="19.8">
      <c r="A378" s="115"/>
      <c r="B378" s="115"/>
      <c r="C378" s="128"/>
    </row>
    <row r="379" spans="1:3" ht="19.8">
      <c r="A379" s="115"/>
      <c r="B379" s="115"/>
      <c r="C379" s="128"/>
    </row>
    <row r="380" spans="1:3" ht="19.8">
      <c r="A380" s="115"/>
      <c r="B380" s="115"/>
      <c r="C380" s="128"/>
    </row>
    <row r="381" spans="1:3" ht="19.8">
      <c r="A381" s="115"/>
      <c r="B381" s="115"/>
      <c r="C381" s="128"/>
    </row>
    <row r="382" spans="1:3" ht="19.8">
      <c r="A382" s="115"/>
      <c r="B382" s="115"/>
      <c r="C382" s="128"/>
    </row>
    <row r="383" spans="1:3" ht="19.8">
      <c r="A383" s="115"/>
      <c r="B383" s="115"/>
      <c r="C383" s="128"/>
    </row>
    <row r="384" spans="1:3" ht="19.8">
      <c r="A384" s="115"/>
      <c r="B384" s="115"/>
      <c r="C384" s="128"/>
    </row>
    <row r="385" spans="1:3" ht="19.8">
      <c r="A385" s="115"/>
      <c r="B385" s="115"/>
      <c r="C385" s="128"/>
    </row>
    <row r="386" spans="1:3" ht="19.8">
      <c r="A386" s="115"/>
      <c r="B386" s="115"/>
      <c r="C386" s="128"/>
    </row>
    <row r="387" spans="1:3" ht="19.8">
      <c r="A387" s="13"/>
      <c r="B387" s="115"/>
      <c r="C387" s="128"/>
    </row>
    <row r="388" spans="1:3" ht="19.8">
      <c r="A388" s="115"/>
      <c r="B388" s="115"/>
      <c r="C388" s="128"/>
    </row>
    <row r="389" spans="1:3" ht="19.8">
      <c r="A389" s="115"/>
      <c r="B389" s="115"/>
      <c r="C389" s="128"/>
    </row>
    <row r="390" spans="1:3" ht="19.8">
      <c r="A390" s="115"/>
      <c r="B390" s="115"/>
      <c r="C390" s="128"/>
    </row>
    <row r="391" spans="1:3" ht="19.8">
      <c r="A391" s="115"/>
      <c r="B391" s="115"/>
      <c r="C391" s="128"/>
    </row>
    <row r="392" spans="1:3" ht="19.8">
      <c r="A392" s="115"/>
      <c r="B392" s="115"/>
      <c r="C392" s="128"/>
    </row>
    <row r="393" spans="1:3" ht="19.8">
      <c r="A393" s="115"/>
      <c r="B393" s="115"/>
      <c r="C393" s="128"/>
    </row>
    <row r="394" spans="1:3" ht="19.8">
      <c r="A394" s="115"/>
      <c r="B394" s="115"/>
      <c r="C394" s="128"/>
    </row>
    <row r="395" spans="1:3" ht="19.8">
      <c r="A395" s="115"/>
      <c r="B395" s="115"/>
      <c r="C395" s="128"/>
    </row>
    <row r="396" spans="1:3" ht="19.8">
      <c r="A396" s="13"/>
      <c r="B396" s="115"/>
      <c r="C396" s="128"/>
    </row>
    <row r="397" spans="1:3" ht="19.8">
      <c r="A397" s="115"/>
      <c r="B397" s="115"/>
      <c r="C397" s="128"/>
    </row>
    <row r="398" spans="1:3" ht="19.8">
      <c r="A398" s="115"/>
      <c r="B398" s="115"/>
      <c r="C398" s="128"/>
    </row>
    <row r="399" spans="1:3" ht="19.8">
      <c r="A399" s="115"/>
      <c r="B399" s="115"/>
      <c r="C399" s="128"/>
    </row>
    <row r="400" spans="1:3" ht="19.8">
      <c r="A400" s="115"/>
      <c r="B400" s="115"/>
      <c r="C400" s="128"/>
    </row>
    <row r="401" spans="1:3" ht="19.8">
      <c r="A401" s="115"/>
      <c r="B401" s="115"/>
      <c r="C401" s="128"/>
    </row>
    <row r="402" spans="1:3" ht="19.8">
      <c r="A402" s="115"/>
      <c r="B402" s="115"/>
      <c r="C402" s="128"/>
    </row>
    <row r="403" spans="1:3" ht="19.8">
      <c r="A403" s="115"/>
      <c r="B403" s="117"/>
      <c r="C403" s="128"/>
    </row>
    <row r="404" spans="1:3" ht="19.8">
      <c r="A404" s="115"/>
      <c r="B404" s="117"/>
      <c r="C404" s="128"/>
    </row>
    <row r="405" spans="1:3" ht="19.8">
      <c r="A405" s="115"/>
      <c r="B405" s="117"/>
      <c r="C405" s="128"/>
    </row>
    <row r="406" spans="1:3" ht="19.8">
      <c r="A406" s="115"/>
      <c r="B406" s="117"/>
      <c r="C406" s="128"/>
    </row>
    <row r="407" spans="1:3" ht="19.8">
      <c r="A407" s="13"/>
      <c r="B407" s="117"/>
      <c r="C407" s="128"/>
    </row>
    <row r="408" spans="1:3" ht="19.8">
      <c r="A408" s="115"/>
      <c r="B408" s="117"/>
      <c r="C408" s="128"/>
    </row>
    <row r="409" spans="1:3" ht="19.8">
      <c r="A409" s="13"/>
      <c r="B409" s="117"/>
      <c r="C409" s="121"/>
    </row>
    <row r="410" spans="1:3" ht="19.8">
      <c r="A410" s="115"/>
      <c r="B410" s="117"/>
      <c r="C410" s="121"/>
    </row>
    <row r="411" spans="1:3" ht="19.8">
      <c r="A411" s="115"/>
      <c r="B411" s="117"/>
      <c r="C411" s="121"/>
    </row>
    <row r="412" spans="1:3" ht="19.8">
      <c r="A412" s="13"/>
      <c r="B412" s="117"/>
      <c r="C412" s="121"/>
    </row>
    <row r="413" spans="1:3" ht="19.8">
      <c r="A413" s="115"/>
      <c r="B413" s="117"/>
      <c r="C413" s="121"/>
    </row>
    <row r="414" spans="1:3" ht="19.8">
      <c r="A414" s="115"/>
      <c r="B414" s="117"/>
      <c r="C414" s="121"/>
    </row>
    <row r="415" spans="1:3" ht="19.8">
      <c r="A415" s="115"/>
      <c r="B415" s="117"/>
      <c r="C415" s="121"/>
    </row>
    <row r="416" spans="1:3" ht="19.8">
      <c r="A416" s="115"/>
      <c r="B416" s="117"/>
      <c r="C416" s="121"/>
    </row>
    <row r="417" spans="1:3" ht="19.8">
      <c r="A417" s="115"/>
      <c r="B417" s="117"/>
      <c r="C417" s="121"/>
    </row>
    <row r="418" spans="1:3" ht="19.8">
      <c r="A418" s="115"/>
      <c r="B418" s="117"/>
      <c r="C418" s="121"/>
    </row>
    <row r="419" spans="1:3" ht="19.8">
      <c r="A419" s="115"/>
      <c r="B419" s="117"/>
      <c r="C419" s="121"/>
    </row>
    <row r="420" spans="1:3" ht="19.8">
      <c r="A420" s="115"/>
      <c r="B420" s="117"/>
      <c r="C420" s="121"/>
    </row>
    <row r="421" spans="1:3" ht="19.8">
      <c r="A421" s="13"/>
      <c r="B421" s="117"/>
      <c r="C421" s="121"/>
    </row>
    <row r="422" spans="1:3" ht="19.8">
      <c r="A422" s="13"/>
      <c r="B422" s="117"/>
      <c r="C422" s="121"/>
    </row>
    <row r="423" spans="1:3" ht="19.8">
      <c r="A423" s="13"/>
      <c r="B423" s="19"/>
      <c r="C423" s="136"/>
    </row>
    <row r="424" spans="1:3" ht="19.8">
      <c r="A424" s="13"/>
      <c r="B424" s="19"/>
      <c r="C424" s="136"/>
    </row>
    <row r="425" spans="1:3" ht="19.8">
      <c r="A425" s="13"/>
      <c r="B425" s="19"/>
      <c r="C425" s="136"/>
    </row>
    <row r="426" spans="1:3" ht="19.8">
      <c r="A426" s="13"/>
      <c r="B426" s="19"/>
      <c r="C426" s="136"/>
    </row>
    <row r="427" spans="1:3" ht="19.8">
      <c r="A427" s="13"/>
      <c r="B427" s="19"/>
      <c r="C427" s="136"/>
    </row>
    <row r="428" spans="1:3" ht="19.8">
      <c r="A428" s="13"/>
      <c r="B428" s="19"/>
      <c r="C428" s="136"/>
    </row>
    <row r="429" spans="1:3" ht="19.8">
      <c r="A429" s="13"/>
      <c r="B429" s="19"/>
      <c r="C429" s="136"/>
    </row>
    <row r="430" spans="1:3" ht="19.8">
      <c r="A430" s="13"/>
      <c r="B430" s="19"/>
      <c r="C430" s="136"/>
    </row>
    <row r="431" spans="1:3" ht="19.8">
      <c r="A431" s="13"/>
      <c r="B431" s="19"/>
      <c r="C431" s="136"/>
    </row>
    <row r="432" spans="1:3" ht="19.8">
      <c r="A432" s="13"/>
      <c r="B432" s="19"/>
      <c r="C432" s="136"/>
    </row>
    <row r="433" spans="1:3" ht="19.8">
      <c r="A433" s="13"/>
      <c r="B433" s="19"/>
      <c r="C433" s="136"/>
    </row>
    <row r="434" spans="1:3" ht="19.8">
      <c r="A434" s="13"/>
      <c r="B434" s="19"/>
      <c r="C434" s="136"/>
    </row>
    <row r="435" spans="1:3" ht="19.8">
      <c r="A435" s="13"/>
      <c r="B435" s="19"/>
      <c r="C435" s="136"/>
    </row>
    <row r="436" spans="1:3" ht="19.8">
      <c r="A436" s="13"/>
      <c r="B436" s="19"/>
      <c r="C436" s="136"/>
    </row>
    <row r="437" spans="1:3" ht="19.8">
      <c r="A437" s="13"/>
      <c r="B437" s="19"/>
      <c r="C437" s="136"/>
    </row>
    <row r="438" spans="1:3" ht="19.8">
      <c r="A438" s="13"/>
      <c r="B438" s="19"/>
      <c r="C438" s="136"/>
    </row>
    <row r="439" spans="1:3" ht="19.8">
      <c r="A439" s="13"/>
      <c r="B439" s="19"/>
      <c r="C439" s="136"/>
    </row>
    <row r="440" spans="1:3" ht="19.8">
      <c r="A440" s="13"/>
      <c r="B440" s="19"/>
      <c r="C440" s="136"/>
    </row>
    <row r="441" spans="1:3" ht="19.8">
      <c r="A441" s="13"/>
      <c r="B441" s="19"/>
      <c r="C441" s="136"/>
    </row>
    <row r="442" spans="1:3" ht="19.8">
      <c r="A442" s="13"/>
      <c r="B442" s="19"/>
      <c r="C442" s="136"/>
    </row>
    <row r="443" spans="1:3" ht="19.8">
      <c r="A443" s="13"/>
      <c r="B443" s="19"/>
      <c r="C443" s="136"/>
    </row>
    <row r="444" spans="1:3" ht="19.8">
      <c r="A444" s="13"/>
      <c r="B444" s="19"/>
      <c r="C444" s="136"/>
    </row>
    <row r="445" spans="1:3" ht="19.8">
      <c r="A445" s="13"/>
      <c r="B445" s="19"/>
      <c r="C445" s="136"/>
    </row>
    <row r="446" spans="1:3" ht="19.8">
      <c r="A446" s="13"/>
      <c r="B446" s="19"/>
      <c r="C446" s="143"/>
    </row>
    <row r="447" spans="1:3" ht="19.8">
      <c r="A447" s="144"/>
      <c r="B447" s="19"/>
      <c r="C447" s="143"/>
    </row>
    <row r="448" spans="1:3" ht="19.8">
      <c r="A448" s="144"/>
      <c r="B448" s="19"/>
      <c r="C448" s="143"/>
    </row>
    <row r="449" spans="1:3" ht="19.8">
      <c r="A449" s="144"/>
      <c r="B449" s="19"/>
      <c r="C449" s="143"/>
    </row>
    <row r="450" spans="1:3" ht="19.8">
      <c r="A450" s="144"/>
      <c r="B450" s="19"/>
      <c r="C450" s="143"/>
    </row>
    <row r="451" spans="1:3" ht="19.8">
      <c r="A451" s="144"/>
      <c r="B451" s="19"/>
      <c r="C451" s="143"/>
    </row>
    <row r="452" spans="1:3" ht="19.8">
      <c r="A452" s="144"/>
      <c r="B452" s="19"/>
      <c r="C452" s="143"/>
    </row>
    <row r="453" spans="1:3" ht="19.8">
      <c r="A453" s="144"/>
      <c r="B453" s="19"/>
      <c r="C453" s="143"/>
    </row>
    <row r="454" spans="1:3" ht="19.8">
      <c r="A454" s="144"/>
      <c r="B454" s="19"/>
      <c r="C454" s="143"/>
    </row>
    <row r="455" spans="1:3" ht="19.8">
      <c r="A455" s="144"/>
      <c r="B455" s="19"/>
      <c r="C455" s="143"/>
    </row>
    <row r="456" spans="1:3" ht="19.8">
      <c r="A456" s="144"/>
      <c r="B456" s="19"/>
      <c r="C456" s="143"/>
    </row>
    <row r="457" spans="1:3" ht="19.8">
      <c r="A457" s="144"/>
      <c r="B457" s="19"/>
      <c r="C457" s="143"/>
    </row>
    <row r="458" spans="1:3" ht="19.8">
      <c r="A458" s="144"/>
      <c r="B458" s="19"/>
      <c r="C458" s="143"/>
    </row>
    <row r="459" spans="1:3" ht="19.8">
      <c r="A459" s="144"/>
      <c r="B459" s="19"/>
      <c r="C459" s="143"/>
    </row>
    <row r="460" spans="1:3" ht="19.8">
      <c r="A460" s="144"/>
      <c r="B460" s="19"/>
      <c r="C460" s="143"/>
    </row>
    <row r="461" spans="1:3" ht="19.8">
      <c r="A461" s="144"/>
      <c r="B461" s="19"/>
      <c r="C461" s="143"/>
    </row>
    <row r="462" spans="1:3" ht="19.8">
      <c r="A462" s="144"/>
      <c r="B462" s="19"/>
      <c r="C462" s="143"/>
    </row>
    <row r="463" spans="1:3" ht="19.8">
      <c r="A463" s="144"/>
      <c r="B463" s="19"/>
      <c r="C463" s="143"/>
    </row>
    <row r="464" spans="1:3" ht="19.8">
      <c r="A464" s="144"/>
      <c r="B464" s="19"/>
      <c r="C464" s="143"/>
    </row>
    <row r="465" spans="1:3" ht="19.8">
      <c r="A465" s="144"/>
      <c r="B465" s="19"/>
      <c r="C465" s="143"/>
    </row>
    <row r="466" spans="1:3" ht="19.8">
      <c r="A466" s="144"/>
      <c r="B466" s="19"/>
      <c r="C466" s="143"/>
    </row>
    <row r="467" spans="1:3" ht="19.8">
      <c r="A467" s="144"/>
      <c r="B467" s="19"/>
      <c r="C467" s="143"/>
    </row>
    <row r="468" spans="1:3" ht="19.8">
      <c r="A468" s="144"/>
      <c r="B468" s="19"/>
      <c r="C468" s="143"/>
    </row>
    <row r="469" spans="1:3" ht="19.8">
      <c r="A469" s="144"/>
      <c r="B469" s="19"/>
      <c r="C469" s="143"/>
    </row>
    <row r="470" spans="1:3" ht="19.8">
      <c r="A470" s="144"/>
      <c r="B470" s="19"/>
      <c r="C470" s="143"/>
    </row>
    <row r="471" spans="1:3" ht="19.8">
      <c r="A471" s="144"/>
      <c r="B471" s="19"/>
      <c r="C471" s="143"/>
    </row>
    <row r="472" spans="1:3" ht="19.8">
      <c r="A472" s="144"/>
      <c r="B472" s="19"/>
      <c r="C472" s="143"/>
    </row>
    <row r="473" spans="1:3" ht="19.8">
      <c r="A473" s="144"/>
      <c r="B473" s="19"/>
      <c r="C473" s="143"/>
    </row>
    <row r="474" spans="1:3" ht="19.8">
      <c r="A474" s="144"/>
      <c r="B474" s="19"/>
      <c r="C474" s="143"/>
    </row>
    <row r="475" spans="1:3" ht="19.8">
      <c r="A475" s="144"/>
      <c r="B475" s="19"/>
      <c r="C475" s="143"/>
    </row>
    <row r="476" spans="1:3" ht="19.8">
      <c r="A476" s="144"/>
      <c r="B476" s="19"/>
      <c r="C476" s="143"/>
    </row>
    <row r="477" spans="1:3" ht="19.8">
      <c r="A477" s="144"/>
      <c r="B477" s="19"/>
      <c r="C477" s="143"/>
    </row>
    <row r="478" spans="1:3" ht="19.8">
      <c r="A478" s="144"/>
      <c r="B478" s="19"/>
      <c r="C478" s="143"/>
    </row>
    <row r="479" spans="1:3" ht="19.8">
      <c r="A479" s="144"/>
      <c r="B479" s="19"/>
      <c r="C479" s="143"/>
    </row>
    <row r="480" spans="1:3" ht="19.8">
      <c r="A480" s="144"/>
      <c r="B480" s="19"/>
      <c r="C480" s="143"/>
    </row>
    <row r="481" spans="1:3" ht="19.8">
      <c r="A481" s="144"/>
      <c r="B481" s="19"/>
      <c r="C481" s="143"/>
    </row>
    <row r="482" spans="1:3" ht="19.8">
      <c r="A482" s="144"/>
      <c r="B482" s="19"/>
      <c r="C482" s="143"/>
    </row>
    <row r="483" spans="1:3" ht="19.8">
      <c r="A483" s="144"/>
      <c r="B483" s="19"/>
      <c r="C483" s="143"/>
    </row>
    <row r="484" spans="1:3" ht="19.8">
      <c r="A484" s="144"/>
      <c r="B484" s="19"/>
      <c r="C484" s="143"/>
    </row>
    <row r="485" spans="1:3" ht="19.8">
      <c r="A485" s="144"/>
      <c r="B485" s="19"/>
      <c r="C485" s="143"/>
    </row>
    <row r="486" spans="1:3" ht="19.8">
      <c r="A486" s="144"/>
      <c r="B486" s="19"/>
      <c r="C486" s="143"/>
    </row>
    <row r="487" spans="1:3" ht="19.8">
      <c r="A487" s="144"/>
      <c r="B487" s="19"/>
      <c r="C487" s="143"/>
    </row>
    <row r="488" spans="1:3" ht="19.8">
      <c r="A488" s="144"/>
      <c r="B488" s="19"/>
      <c r="C488" s="143"/>
    </row>
    <row r="489" spans="1:3" ht="19.8">
      <c r="A489" s="144"/>
      <c r="B489" s="19"/>
      <c r="C489" s="143"/>
    </row>
    <row r="490" spans="1:3" ht="19.8">
      <c r="A490" s="144"/>
      <c r="B490" s="19"/>
      <c r="C490" s="143"/>
    </row>
    <row r="491" spans="1:3" ht="19.8">
      <c r="A491" s="144"/>
      <c r="B491" s="19"/>
      <c r="C491" s="143"/>
    </row>
    <row r="492" spans="1:3" ht="19.8">
      <c r="A492" s="144"/>
      <c r="B492" s="19"/>
      <c r="C492" s="143"/>
    </row>
    <row r="493" spans="1:3" ht="19.8">
      <c r="A493" s="144"/>
      <c r="B493" s="19"/>
      <c r="C493" s="143"/>
    </row>
    <row r="494" spans="1:3" ht="19.8">
      <c r="A494" s="144"/>
      <c r="B494" s="19"/>
      <c r="C494" s="143"/>
    </row>
    <row r="495" spans="1:3" ht="19.8">
      <c r="A495" s="144"/>
      <c r="B495" s="19"/>
      <c r="C495" s="143"/>
    </row>
    <row r="496" spans="1:3" ht="19.8">
      <c r="A496" s="144"/>
      <c r="B496" s="19"/>
      <c r="C496" s="143"/>
    </row>
    <row r="497" spans="1:3" ht="19.8">
      <c r="A497" s="144"/>
      <c r="B497" s="19"/>
      <c r="C497" s="143"/>
    </row>
    <row r="498" spans="1:3" ht="19.8">
      <c r="A498" s="144"/>
      <c r="B498" s="19"/>
      <c r="C498" s="143"/>
    </row>
    <row r="499" spans="1:3" ht="19.8">
      <c r="A499" s="144"/>
      <c r="B499" s="19"/>
      <c r="C499" s="143"/>
    </row>
    <row r="500" spans="1:3" ht="19.8">
      <c r="A500" s="144"/>
      <c r="B500" s="19"/>
      <c r="C500" s="143"/>
    </row>
    <row r="501" spans="1:3" ht="19.8">
      <c r="A501" s="144"/>
      <c r="B501" s="19"/>
      <c r="C501" s="143"/>
    </row>
    <row r="502" spans="1:3" ht="19.8">
      <c r="A502" s="144"/>
      <c r="B502" s="19"/>
      <c r="C502" s="143"/>
    </row>
    <row r="503" spans="1:3" ht="19.8">
      <c r="A503" s="144"/>
      <c r="B503" s="19"/>
      <c r="C503" s="143"/>
    </row>
    <row r="504" spans="1:3" ht="19.8">
      <c r="A504" s="144"/>
      <c r="B504" s="19"/>
      <c r="C504" s="143"/>
    </row>
    <row r="505" spans="1:3" ht="19.8">
      <c r="A505" s="144"/>
      <c r="B505" s="19"/>
      <c r="C505" s="143"/>
    </row>
    <row r="506" spans="1:3" ht="19.8">
      <c r="A506" s="144"/>
      <c r="B506" s="19"/>
      <c r="C506" s="143"/>
    </row>
    <row r="507" spans="1:3" ht="19.8">
      <c r="A507" s="144"/>
      <c r="B507" s="19"/>
      <c r="C507" s="143"/>
    </row>
    <row r="508" spans="1:3" ht="19.8">
      <c r="A508" s="144"/>
      <c r="B508" s="19"/>
      <c r="C508" s="143"/>
    </row>
    <row r="509" spans="1:3" ht="19.8">
      <c r="A509" s="144"/>
      <c r="B509" s="19"/>
      <c r="C509" s="143"/>
    </row>
    <row r="510" spans="1:3" ht="19.8">
      <c r="A510" s="144"/>
      <c r="B510" s="19"/>
      <c r="C510" s="143"/>
    </row>
    <row r="511" spans="1:3" ht="19.8">
      <c r="A511" s="144"/>
      <c r="B511" s="19"/>
      <c r="C511" s="143"/>
    </row>
    <row r="512" spans="1:3" ht="19.8">
      <c r="A512" s="144"/>
      <c r="B512" s="19"/>
      <c r="C512" s="143"/>
    </row>
    <row r="513" spans="1:3" ht="19.8">
      <c r="A513" s="144"/>
      <c r="B513" s="19"/>
      <c r="C513" s="143"/>
    </row>
    <row r="514" spans="1:3" ht="19.8">
      <c r="A514" s="144"/>
      <c r="B514" s="19"/>
      <c r="C514" s="143"/>
    </row>
    <row r="515" spans="1:3" ht="19.8">
      <c r="A515" s="144"/>
      <c r="B515" s="19"/>
      <c r="C515" s="143"/>
    </row>
    <row r="516" spans="1:3" ht="19.8">
      <c r="A516" s="144"/>
      <c r="B516" s="19"/>
      <c r="C516" s="143"/>
    </row>
    <row r="517" spans="1:3" ht="19.8">
      <c r="A517" s="144"/>
      <c r="B517" s="19"/>
      <c r="C517" s="143"/>
    </row>
    <row r="518" spans="1:3" ht="19.8">
      <c r="A518" s="144"/>
      <c r="B518" s="19"/>
      <c r="C518" s="143"/>
    </row>
    <row r="519" spans="1:3" ht="19.8">
      <c r="A519" s="144"/>
      <c r="B519" s="19"/>
      <c r="C519" s="143"/>
    </row>
    <row r="520" spans="1:3" ht="19.8">
      <c r="A520" s="144"/>
      <c r="B520" s="19"/>
      <c r="C520" s="143"/>
    </row>
    <row r="521" spans="1:3" ht="19.8">
      <c r="A521" s="144"/>
      <c r="B521" s="19"/>
      <c r="C521" s="143"/>
    </row>
    <row r="522" spans="1:3" ht="19.8">
      <c r="A522" s="144"/>
      <c r="B522" s="19"/>
      <c r="C522" s="143"/>
    </row>
    <row r="523" spans="1:3" ht="19.8">
      <c r="A523" s="144"/>
      <c r="B523" s="19"/>
      <c r="C523" s="143"/>
    </row>
    <row r="524" spans="1:3" ht="19.8">
      <c r="A524" s="144"/>
      <c r="B524" s="19"/>
      <c r="C524" s="143"/>
    </row>
    <row r="525" spans="1:3" ht="19.8">
      <c r="A525" s="144"/>
      <c r="B525" s="19"/>
      <c r="C525" s="143"/>
    </row>
    <row r="526" spans="1:3" ht="19.8">
      <c r="A526" s="144"/>
      <c r="B526" s="19"/>
      <c r="C526" s="143"/>
    </row>
    <row r="527" spans="1:3" ht="19.8">
      <c r="A527" s="144"/>
      <c r="B527" s="19"/>
      <c r="C527" s="136"/>
    </row>
    <row r="528" spans="1:3" ht="19.8">
      <c r="A528" s="144"/>
      <c r="B528" s="19"/>
      <c r="C528" s="136"/>
    </row>
    <row r="529" spans="1:3" ht="19.8">
      <c r="A529" s="144"/>
      <c r="B529" s="19"/>
      <c r="C529" s="136"/>
    </row>
    <row r="530" spans="1:3" ht="19.8">
      <c r="A530" s="144"/>
      <c r="B530" s="19"/>
      <c r="C530" s="136"/>
    </row>
    <row r="531" spans="1:3" ht="19.8">
      <c r="A531" s="144"/>
      <c r="B531" s="19"/>
      <c r="C531" s="136"/>
    </row>
    <row r="532" spans="1:3" ht="19.8">
      <c r="A532" s="144"/>
      <c r="B532" s="19"/>
      <c r="C532" s="136"/>
    </row>
    <row r="533" spans="1:3" ht="19.8">
      <c r="A533" s="144"/>
      <c r="B533" s="19"/>
      <c r="C533" s="136"/>
    </row>
    <row r="534" spans="1:3" ht="19.8">
      <c r="A534" s="144"/>
      <c r="B534" s="19"/>
      <c r="C534" s="136"/>
    </row>
    <row r="535" spans="1:3" ht="19.8">
      <c r="A535" s="144"/>
      <c r="B535" s="19"/>
      <c r="C535" s="136"/>
    </row>
    <row r="536" spans="1:3" ht="19.8">
      <c r="A536" s="144"/>
      <c r="B536" s="19"/>
      <c r="C536" s="136"/>
    </row>
    <row r="537" spans="1:3" ht="19.8">
      <c r="A537" s="144"/>
      <c r="B537" s="19"/>
      <c r="C537" s="136"/>
    </row>
    <row r="538" spans="1:3" ht="19.8">
      <c r="A538" s="144"/>
      <c r="B538" s="19"/>
      <c r="C538" s="136"/>
    </row>
    <row r="539" spans="1:3" ht="19.8">
      <c r="A539" s="144"/>
      <c r="B539" s="19"/>
      <c r="C539" s="136"/>
    </row>
    <row r="540" spans="1:3" ht="19.8">
      <c r="A540" s="144"/>
      <c r="B540" s="19"/>
      <c r="C540" s="136"/>
    </row>
    <row r="541" spans="1:3" ht="19.8">
      <c r="A541" s="144"/>
      <c r="B541" s="19"/>
      <c r="C541" s="136"/>
    </row>
    <row r="542" spans="1:3" ht="19.8">
      <c r="A542" s="144"/>
      <c r="B542" s="19"/>
      <c r="C542" s="136"/>
    </row>
    <row r="543" spans="1:3" ht="19.8">
      <c r="A543" s="144"/>
      <c r="B543" s="19"/>
      <c r="C543" s="136"/>
    </row>
    <row r="544" spans="1:3" ht="19.8">
      <c r="A544" s="144"/>
      <c r="B544" s="19"/>
      <c r="C544" s="136"/>
    </row>
    <row r="545" spans="1:3" ht="19.8">
      <c r="A545" s="144"/>
      <c r="B545" s="19"/>
      <c r="C545" s="136"/>
    </row>
    <row r="546" spans="1:3" ht="19.8">
      <c r="A546" s="144"/>
      <c r="B546" s="19"/>
      <c r="C546" s="136"/>
    </row>
    <row r="547" spans="1:3" ht="19.8">
      <c r="A547" s="144"/>
      <c r="B547" s="19"/>
      <c r="C547" s="136"/>
    </row>
    <row r="548" spans="1:3" ht="19.8">
      <c r="A548" s="144"/>
      <c r="B548" s="19"/>
      <c r="C548" s="136"/>
    </row>
    <row r="549" spans="1:3" ht="19.8">
      <c r="A549" s="144"/>
      <c r="B549" s="19"/>
      <c r="C549" s="136"/>
    </row>
    <row r="550" spans="1:3" ht="19.8">
      <c r="A550" s="144"/>
      <c r="B550" s="19"/>
      <c r="C550" s="136"/>
    </row>
    <row r="551" spans="1:3" ht="19.8">
      <c r="A551" s="144"/>
      <c r="B551" s="19"/>
      <c r="C551" s="136"/>
    </row>
    <row r="552" spans="1:3" ht="19.8">
      <c r="A552" s="144"/>
      <c r="B552" s="19"/>
      <c r="C552" s="136"/>
    </row>
    <row r="553" spans="1:3" ht="19.8">
      <c r="A553" s="144"/>
      <c r="B553" s="19"/>
      <c r="C553" s="136"/>
    </row>
    <row r="554" spans="1:3" ht="19.8">
      <c r="A554" s="144"/>
      <c r="B554" s="19"/>
      <c r="C554" s="136"/>
    </row>
    <row r="555" spans="1:3" ht="19.8">
      <c r="A555" s="144"/>
      <c r="B555" s="19"/>
      <c r="C555" s="136"/>
    </row>
    <row r="556" spans="1:3" ht="19.8">
      <c r="A556" s="144"/>
      <c r="B556" s="19"/>
      <c r="C556" s="136"/>
    </row>
    <row r="557" spans="1:3" ht="19.8">
      <c r="A557" s="144"/>
      <c r="B557" s="19"/>
      <c r="C557" s="136"/>
    </row>
    <row r="558" spans="1:3" ht="19.8">
      <c r="A558" s="144"/>
      <c r="B558" s="19"/>
      <c r="C558" s="136"/>
    </row>
    <row r="559" spans="1:3" ht="19.8">
      <c r="A559" s="144"/>
      <c r="B559" s="19"/>
      <c r="C559" s="136"/>
    </row>
    <row r="560" spans="1:3" ht="19.8">
      <c r="A560" s="144"/>
      <c r="B560" s="19"/>
      <c r="C560" s="136"/>
    </row>
    <row r="561" spans="1:3" ht="19.8">
      <c r="A561" s="144"/>
      <c r="B561" s="19"/>
      <c r="C561" s="136"/>
    </row>
    <row r="562" spans="1:3" ht="19.8">
      <c r="A562" s="144"/>
      <c r="B562" s="19"/>
      <c r="C562" s="136"/>
    </row>
    <row r="563" spans="1:3" ht="19.8">
      <c r="A563" s="144"/>
      <c r="B563" s="19"/>
      <c r="C563" s="136"/>
    </row>
    <row r="564" spans="1:3" ht="19.8">
      <c r="A564" s="144"/>
      <c r="B564" s="19"/>
      <c r="C564" s="136"/>
    </row>
    <row r="565" spans="1:3" ht="19.8">
      <c r="A565" s="144"/>
      <c r="B565" s="19"/>
      <c r="C565" s="136"/>
    </row>
    <row r="566" spans="1:3" ht="19.8">
      <c r="A566" s="144"/>
      <c r="B566" s="19"/>
      <c r="C566" s="136"/>
    </row>
    <row r="567" spans="1:3" ht="19.8">
      <c r="A567" s="144"/>
      <c r="B567" s="19"/>
      <c r="C567" s="136"/>
    </row>
    <row r="568" spans="1:3" ht="19.8">
      <c r="A568" s="144"/>
      <c r="B568" s="19"/>
      <c r="C568" s="136"/>
    </row>
    <row r="569" spans="1:3" ht="19.8">
      <c r="A569" s="144"/>
      <c r="B569" s="19"/>
      <c r="C569" s="136"/>
    </row>
    <row r="570" spans="1:3" ht="19.8">
      <c r="A570" s="144"/>
      <c r="B570" s="19"/>
      <c r="C570" s="136"/>
    </row>
    <row r="571" spans="1:3" ht="19.8">
      <c r="A571" s="144"/>
      <c r="B571" s="19"/>
      <c r="C571" s="136"/>
    </row>
    <row r="572" spans="1:3" ht="19.8">
      <c r="A572" s="144"/>
      <c r="B572" s="19"/>
      <c r="C572" s="136"/>
    </row>
    <row r="573" spans="1:3" ht="19.8">
      <c r="A573" s="144"/>
      <c r="B573" s="19"/>
      <c r="C573" s="136"/>
    </row>
    <row r="574" spans="1:3" ht="19.8">
      <c r="A574" s="144"/>
      <c r="B574" s="19"/>
      <c r="C574" s="136"/>
    </row>
    <row r="575" spans="1:3" ht="19.8">
      <c r="A575" s="144"/>
      <c r="B575" s="19"/>
      <c r="C575" s="136"/>
    </row>
    <row r="576" spans="1:3" ht="19.8">
      <c r="A576" s="144"/>
      <c r="B576" s="19"/>
      <c r="C576" s="136"/>
    </row>
    <row r="577" spans="1:3" ht="19.8">
      <c r="A577" s="144"/>
      <c r="B577" s="19"/>
      <c r="C577" s="136"/>
    </row>
    <row r="578" spans="1:3" ht="19.8">
      <c r="A578" s="144"/>
      <c r="B578" s="19"/>
      <c r="C578" s="136"/>
    </row>
    <row r="579" spans="1:3" ht="19.8">
      <c r="A579" s="144"/>
      <c r="B579" s="19"/>
      <c r="C579" s="136"/>
    </row>
    <row r="580" spans="1:3" ht="19.8">
      <c r="A580" s="144"/>
      <c r="B580" s="19"/>
      <c r="C580" s="136"/>
    </row>
    <row r="581" spans="1:3" ht="19.8">
      <c r="A581" s="144"/>
      <c r="B581" s="19"/>
      <c r="C581" s="136"/>
    </row>
    <row r="582" spans="1:3" ht="19.8">
      <c r="A582" s="144"/>
      <c r="B582" s="19"/>
      <c r="C582" s="136"/>
    </row>
    <row r="583" spans="1:3" ht="19.8">
      <c r="A583" s="144"/>
      <c r="B583" s="19"/>
      <c r="C583" s="136"/>
    </row>
    <row r="584" spans="1:3" ht="19.8">
      <c r="A584" s="144"/>
      <c r="B584" s="19"/>
      <c r="C584" s="136"/>
    </row>
    <row r="585" spans="1:3" ht="19.8">
      <c r="A585" s="144"/>
      <c r="B585" s="19"/>
      <c r="C585" s="136"/>
    </row>
    <row r="586" spans="1:3" ht="19.8">
      <c r="A586" s="144"/>
      <c r="B586" s="19"/>
      <c r="C586" s="136"/>
    </row>
    <row r="587" spans="1:3" ht="19.8">
      <c r="A587" s="144"/>
      <c r="B587" s="19"/>
      <c r="C587" s="136"/>
    </row>
    <row r="588" spans="1:3" ht="19.8">
      <c r="A588" s="144"/>
      <c r="B588" s="19"/>
      <c r="C588" s="136"/>
    </row>
    <row r="589" spans="1:3" ht="19.8">
      <c r="A589" s="144"/>
      <c r="B589" s="19"/>
      <c r="C589" s="136"/>
    </row>
    <row r="590" spans="1:3" ht="19.8">
      <c r="A590" s="144"/>
      <c r="B590" s="19"/>
      <c r="C590" s="136"/>
    </row>
    <row r="591" spans="1:3" ht="19.8">
      <c r="A591" s="144"/>
      <c r="B591" s="19"/>
      <c r="C591" s="136"/>
    </row>
    <row r="592" spans="1:3" ht="19.8">
      <c r="A592" s="144"/>
      <c r="B592" s="19"/>
      <c r="C592" s="136"/>
    </row>
    <row r="593" spans="1:3" ht="19.8">
      <c r="A593" s="144"/>
      <c r="B593" s="19"/>
      <c r="C593" s="136"/>
    </row>
    <row r="594" spans="1:3" ht="19.8">
      <c r="A594" s="144"/>
      <c r="B594" s="19"/>
      <c r="C594" s="136"/>
    </row>
    <row r="595" spans="1:3" ht="19.8">
      <c r="A595" s="144"/>
      <c r="B595" s="19"/>
      <c r="C595" s="136"/>
    </row>
    <row r="596" spans="1:3" ht="19.8">
      <c r="A596" s="144"/>
      <c r="B596" s="19"/>
      <c r="C596" s="136"/>
    </row>
    <row r="597" spans="1:3" ht="19.8">
      <c r="A597" s="144"/>
      <c r="B597" s="19"/>
      <c r="C597" s="136"/>
    </row>
    <row r="598" spans="1:3" ht="19.8">
      <c r="A598" s="144"/>
      <c r="B598" s="19"/>
      <c r="C598" s="136"/>
    </row>
    <row r="599" spans="1:3" ht="19.8">
      <c r="A599" s="144"/>
      <c r="B599" s="19"/>
      <c r="C599" s="136"/>
    </row>
    <row r="600" spans="1:3" ht="19.8">
      <c r="A600" s="144"/>
      <c r="B600" s="19"/>
      <c r="C600" s="136"/>
    </row>
    <row r="601" spans="1:3" ht="19.8">
      <c r="A601" s="144"/>
      <c r="B601" s="19"/>
      <c r="C601" s="136"/>
    </row>
    <row r="602" spans="1:3" ht="19.8">
      <c r="A602" s="144"/>
      <c r="B602" s="19"/>
      <c r="C602" s="136"/>
    </row>
    <row r="603" spans="1:3" ht="19.8">
      <c r="A603" s="144"/>
      <c r="B603" s="19"/>
      <c r="C603" s="136"/>
    </row>
    <row r="604" spans="1:3" ht="19.8">
      <c r="A604" s="144"/>
      <c r="B604" s="19"/>
      <c r="C604" s="136"/>
    </row>
    <row r="605" spans="1:3" ht="19.8">
      <c r="A605" s="144"/>
      <c r="B605" s="19"/>
      <c r="C605" s="136"/>
    </row>
    <row r="606" spans="1:3" ht="19.8">
      <c r="A606" s="144"/>
      <c r="B606" s="19"/>
      <c r="C606" s="136"/>
    </row>
    <row r="607" spans="1:3" ht="19.8">
      <c r="A607" s="144"/>
      <c r="B607" s="19"/>
      <c r="C607" s="136"/>
    </row>
    <row r="608" spans="1:3" ht="19.8">
      <c r="A608" s="144"/>
      <c r="B608" s="19"/>
      <c r="C608" s="136"/>
    </row>
    <row r="609" spans="1:3" ht="19.8">
      <c r="A609" s="144"/>
      <c r="B609" s="19"/>
      <c r="C609" s="136"/>
    </row>
    <row r="610" spans="1:3" ht="19.8">
      <c r="A610" s="144"/>
      <c r="B610" s="19"/>
      <c r="C610" s="136"/>
    </row>
    <row r="611" spans="1:3" ht="19.8">
      <c r="A611" s="144"/>
      <c r="B611" s="19"/>
      <c r="C611" s="136"/>
    </row>
    <row r="612" spans="1:3" ht="19.8">
      <c r="A612" s="144"/>
      <c r="B612" s="19"/>
      <c r="C612" s="136"/>
    </row>
    <row r="613" spans="1:3" ht="19.8">
      <c r="A613" s="144"/>
      <c r="B613" s="19"/>
      <c r="C613" s="136"/>
    </row>
    <row r="614" spans="1:3" ht="19.8">
      <c r="A614" s="144"/>
      <c r="B614" s="19"/>
      <c r="C614" s="136"/>
    </row>
    <row r="615" spans="1:3" ht="19.8">
      <c r="A615" s="144"/>
      <c r="B615" s="19"/>
      <c r="C615" s="136"/>
    </row>
    <row r="616" spans="1:3" ht="19.8">
      <c r="A616" s="144"/>
      <c r="B616" s="19"/>
      <c r="C616" s="136"/>
    </row>
    <row r="617" spans="1:3" ht="19.8">
      <c r="A617" s="144"/>
      <c r="B617" s="19"/>
      <c r="C617" s="136"/>
    </row>
    <row r="618" spans="1:3" ht="19.8">
      <c r="A618" s="144"/>
      <c r="B618" s="19"/>
      <c r="C618" s="136"/>
    </row>
    <row r="619" spans="1:3" ht="19.8">
      <c r="A619" s="144"/>
      <c r="B619" s="19"/>
      <c r="C619" s="136"/>
    </row>
    <row r="620" spans="1:3" ht="19.8">
      <c r="A620" s="144"/>
      <c r="B620" s="19"/>
      <c r="C620" s="136"/>
    </row>
    <row r="621" spans="1:3" ht="19.8">
      <c r="A621" s="144"/>
      <c r="B621" s="19"/>
      <c r="C621" s="136"/>
    </row>
    <row r="622" spans="1:3" ht="19.8">
      <c r="A622" s="144"/>
      <c r="B622" s="19"/>
      <c r="C622" s="136"/>
    </row>
    <row r="623" spans="1:3" ht="19.8">
      <c r="A623" s="144"/>
      <c r="B623" s="19"/>
      <c r="C623" s="136"/>
    </row>
    <row r="624" spans="1:3" ht="19.8">
      <c r="A624" s="144"/>
      <c r="B624" s="19"/>
      <c r="C624" s="136"/>
    </row>
    <row r="625" spans="1:3" ht="19.8">
      <c r="A625" s="144"/>
      <c r="B625" s="19"/>
      <c r="C625" s="136"/>
    </row>
    <row r="626" spans="1:3" ht="19.8">
      <c r="A626" s="144"/>
      <c r="B626" s="19"/>
      <c r="C626" s="136"/>
    </row>
    <row r="627" spans="1:3" ht="19.8">
      <c r="A627" s="144"/>
      <c r="B627" s="19"/>
      <c r="C627" s="136"/>
    </row>
    <row r="628" spans="1:3" ht="19.8">
      <c r="A628" s="144"/>
      <c r="B628" s="19"/>
      <c r="C628" s="136"/>
    </row>
    <row r="629" spans="1:3" ht="19.8">
      <c r="A629" s="144"/>
      <c r="B629" s="19"/>
      <c r="C629" s="136"/>
    </row>
    <row r="630" spans="1:3" ht="19.8">
      <c r="A630" s="144"/>
      <c r="B630" s="19"/>
      <c r="C630" s="136"/>
    </row>
    <row r="631" spans="1:3" ht="19.8">
      <c r="A631" s="144"/>
      <c r="B631" s="19"/>
      <c r="C631" s="136"/>
    </row>
    <row r="632" spans="1:3" ht="19.8">
      <c r="A632" s="144"/>
      <c r="B632" s="19"/>
      <c r="C632" s="136"/>
    </row>
    <row r="633" spans="1:3" ht="19.8">
      <c r="A633" s="144"/>
      <c r="B633" s="19"/>
      <c r="C633" s="136"/>
    </row>
    <row r="634" spans="1:3" ht="19.8">
      <c r="A634" s="144"/>
      <c r="B634" s="19"/>
      <c r="C634" s="136"/>
    </row>
    <row r="635" spans="1:3" ht="19.8">
      <c r="A635" s="144"/>
      <c r="B635" s="19"/>
      <c r="C635" s="136"/>
    </row>
    <row r="636" spans="1:3" ht="19.8">
      <c r="A636" s="144"/>
      <c r="B636" s="19"/>
      <c r="C636" s="136"/>
    </row>
    <row r="637" spans="1:3" ht="19.8">
      <c r="A637" s="144"/>
      <c r="B637" s="19"/>
      <c r="C637" s="136"/>
    </row>
    <row r="638" spans="1:3" ht="19.8">
      <c r="A638" s="144"/>
      <c r="B638" s="19"/>
      <c r="C638" s="136"/>
    </row>
    <row r="639" spans="1:3" ht="19.8">
      <c r="A639" s="144"/>
      <c r="B639" s="19"/>
      <c r="C639" s="136"/>
    </row>
    <row r="640" spans="1:3" ht="19.8">
      <c r="A640" s="144"/>
      <c r="B640" s="19"/>
      <c r="C640" s="136"/>
    </row>
    <row r="641" spans="1:3" ht="19.8">
      <c r="A641" s="144"/>
      <c r="B641" s="19"/>
      <c r="C641" s="136"/>
    </row>
    <row r="642" spans="1:3" ht="19.8">
      <c r="A642" s="144"/>
      <c r="B642" s="19"/>
      <c r="C642" s="136"/>
    </row>
    <row r="643" spans="1:3" ht="19.8">
      <c r="A643" s="144"/>
      <c r="B643" s="19"/>
      <c r="C643" s="136"/>
    </row>
    <row r="644" spans="1:3" ht="19.8">
      <c r="A644" s="144"/>
      <c r="B644" s="19"/>
      <c r="C644" s="136"/>
    </row>
    <row r="645" spans="1:3" ht="19.8">
      <c r="A645" s="144"/>
      <c r="B645" s="19"/>
      <c r="C645" s="136"/>
    </row>
    <row r="646" spans="1:3" ht="19.8">
      <c r="A646" s="144"/>
      <c r="B646" s="19"/>
      <c r="C646" s="136"/>
    </row>
    <row r="647" spans="1:3" ht="19.8">
      <c r="A647" s="144"/>
      <c r="B647" s="19"/>
      <c r="C647" s="136"/>
    </row>
    <row r="648" spans="1:3" ht="19.8">
      <c r="A648" s="144"/>
      <c r="B648" s="19"/>
      <c r="C648" s="136"/>
    </row>
    <row r="649" spans="1:3" ht="19.8">
      <c r="A649" s="144"/>
      <c r="B649" s="19"/>
      <c r="C649" s="136"/>
    </row>
    <row r="650" spans="1:3" ht="19.8">
      <c r="A650" s="144"/>
      <c r="B650" s="19"/>
      <c r="C650" s="136"/>
    </row>
    <row r="651" spans="1:3" ht="19.8">
      <c r="A651" s="144"/>
      <c r="B651" s="19"/>
      <c r="C651" s="136"/>
    </row>
    <row r="652" spans="1:3" ht="19.8">
      <c r="A652" s="144"/>
      <c r="B652" s="19"/>
      <c r="C652" s="136"/>
    </row>
    <row r="653" spans="1:3" ht="19.8">
      <c r="A653" s="144"/>
      <c r="B653" s="19"/>
      <c r="C653" s="136"/>
    </row>
    <row r="654" spans="1:3" ht="19.8">
      <c r="A654" s="144"/>
      <c r="B654" s="19"/>
      <c r="C654" s="136"/>
    </row>
    <row r="655" spans="1:3" ht="19.8">
      <c r="A655" s="144"/>
      <c r="B655" s="19"/>
      <c r="C655" s="136"/>
    </row>
    <row r="656" spans="1:3" ht="19.8">
      <c r="A656" s="144"/>
      <c r="B656" s="19"/>
      <c r="C656" s="136"/>
    </row>
    <row r="657" spans="1:3" ht="19.8">
      <c r="A657" s="144"/>
      <c r="B657" s="19"/>
      <c r="C657" s="136"/>
    </row>
    <row r="658" spans="1:3" ht="19.8">
      <c r="A658" s="144"/>
      <c r="B658" s="19"/>
      <c r="C658" s="136"/>
    </row>
    <row r="659" spans="1:3" ht="19.8">
      <c r="A659" s="144"/>
      <c r="B659" s="19"/>
      <c r="C659" s="136"/>
    </row>
    <row r="660" spans="1:3" ht="19.8">
      <c r="A660" s="144"/>
      <c r="B660" s="19"/>
      <c r="C660" s="136"/>
    </row>
    <row r="661" spans="1:3" ht="19.8">
      <c r="A661" s="144"/>
      <c r="B661" s="19"/>
      <c r="C661" s="136"/>
    </row>
    <row r="662" spans="1:3" ht="19.8">
      <c r="A662" s="144"/>
      <c r="B662" s="19"/>
      <c r="C662" s="136"/>
    </row>
    <row r="663" spans="1:3" ht="19.8">
      <c r="A663" s="144"/>
      <c r="B663" s="19"/>
      <c r="C663" s="136"/>
    </row>
    <row r="664" spans="1:3" ht="19.8">
      <c r="A664" s="144"/>
      <c r="B664" s="19"/>
      <c r="C664" s="136"/>
    </row>
    <row r="665" spans="1:3" ht="19.8">
      <c r="A665" s="144"/>
      <c r="B665" s="19"/>
      <c r="C665" s="136"/>
    </row>
    <row r="666" spans="1:3" ht="19.8">
      <c r="A666" s="144"/>
      <c r="B666" s="19"/>
      <c r="C666" s="136"/>
    </row>
    <row r="667" spans="1:3" ht="19.8">
      <c r="A667" s="144"/>
      <c r="B667" s="19"/>
      <c r="C667" s="136"/>
    </row>
    <row r="668" spans="1:3" ht="19.8">
      <c r="A668" s="144"/>
      <c r="B668" s="19"/>
      <c r="C668" s="136"/>
    </row>
    <row r="669" spans="1:3" ht="19.8">
      <c r="A669" s="144"/>
      <c r="B669" s="19"/>
      <c r="C669" s="136"/>
    </row>
    <row r="670" spans="1:3" ht="19.8">
      <c r="A670" s="144"/>
      <c r="B670" s="19"/>
      <c r="C670" s="136"/>
    </row>
    <row r="671" spans="1:3" ht="19.8">
      <c r="A671" s="144"/>
      <c r="B671" s="19"/>
      <c r="C671" s="136"/>
    </row>
    <row r="672" spans="1:3" ht="19.8">
      <c r="A672" s="144"/>
      <c r="B672" s="19"/>
      <c r="C672" s="136"/>
    </row>
    <row r="673" spans="1:3" ht="19.8">
      <c r="A673" s="144"/>
      <c r="B673" s="19"/>
      <c r="C673" s="136"/>
    </row>
    <row r="674" spans="1:3" ht="19.8">
      <c r="A674" s="144"/>
      <c r="B674" s="19"/>
      <c r="C674" s="136"/>
    </row>
    <row r="675" spans="1:3" ht="19.8">
      <c r="A675" s="144"/>
      <c r="B675" s="19"/>
      <c r="C675" s="136"/>
    </row>
    <row r="676" spans="1:3" ht="19.8">
      <c r="A676" s="144"/>
      <c r="B676" s="19"/>
      <c r="C676" s="136"/>
    </row>
    <row r="677" spans="1:3" ht="19.8">
      <c r="A677" s="144"/>
      <c r="B677" s="19"/>
      <c r="C677" s="136"/>
    </row>
    <row r="678" spans="1:3" ht="19.8">
      <c r="A678" s="144"/>
      <c r="B678" s="19"/>
      <c r="C678" s="136"/>
    </row>
    <row r="679" spans="1:3" ht="19.8">
      <c r="A679" s="144"/>
      <c r="B679" s="19"/>
      <c r="C679" s="136"/>
    </row>
    <row r="680" spans="1:3" ht="19.8">
      <c r="A680" s="144"/>
      <c r="B680" s="19"/>
      <c r="C680" s="136"/>
    </row>
    <row r="681" spans="1:3" ht="19.8">
      <c r="A681" s="144"/>
      <c r="B681" s="19"/>
      <c r="C681" s="136"/>
    </row>
    <row r="682" spans="1:3" ht="19.8">
      <c r="A682" s="144"/>
      <c r="B682" s="19"/>
      <c r="C682" s="136"/>
    </row>
    <row r="683" spans="1:3" ht="19.8">
      <c r="A683" s="144"/>
      <c r="B683" s="19"/>
      <c r="C683" s="136"/>
    </row>
    <row r="684" spans="1:3" ht="19.8">
      <c r="A684" s="144"/>
      <c r="B684" s="19"/>
      <c r="C684" s="136"/>
    </row>
    <row r="685" spans="1:3" ht="19.8">
      <c r="A685" s="144"/>
      <c r="B685" s="19"/>
      <c r="C685" s="136"/>
    </row>
    <row r="686" spans="1:3" ht="19.8">
      <c r="A686" s="144"/>
      <c r="B686" s="19"/>
      <c r="C686" s="136"/>
    </row>
    <row r="687" spans="1:3" ht="19.8">
      <c r="A687" s="144"/>
      <c r="B687" s="19"/>
      <c r="C687" s="136"/>
    </row>
    <row r="688" spans="1:3" ht="19.8">
      <c r="A688" s="144"/>
      <c r="B688" s="19"/>
      <c r="C688" s="136"/>
    </row>
    <row r="689" spans="1:3" ht="19.8">
      <c r="A689" s="144"/>
      <c r="B689" s="19"/>
      <c r="C689" s="136"/>
    </row>
    <row r="690" spans="1:3" ht="19.8">
      <c r="A690" s="144"/>
      <c r="B690" s="19"/>
      <c r="C690" s="136"/>
    </row>
    <row r="691" spans="1:3" ht="19.8">
      <c r="A691" s="144"/>
      <c r="B691" s="19"/>
      <c r="C691" s="136"/>
    </row>
    <row r="692" spans="1:3" ht="19.8">
      <c r="A692" s="144"/>
      <c r="B692" s="19"/>
      <c r="C692" s="136"/>
    </row>
    <row r="693" spans="1:3" ht="19.8">
      <c r="A693" s="144"/>
      <c r="B693" s="19"/>
      <c r="C693" s="136"/>
    </row>
    <row r="694" spans="1:3" ht="19.8">
      <c r="A694" s="144"/>
      <c r="B694" s="19"/>
      <c r="C694" s="136"/>
    </row>
    <row r="695" spans="1:3" ht="19.8">
      <c r="A695" s="144"/>
      <c r="B695" s="19"/>
      <c r="C695" s="136"/>
    </row>
    <row r="696" spans="1:3" ht="19.8">
      <c r="A696" s="144"/>
      <c r="B696" s="19"/>
      <c r="C696" s="136"/>
    </row>
    <row r="697" spans="1:3" ht="19.8">
      <c r="A697" s="144"/>
      <c r="B697" s="19"/>
      <c r="C697" s="136"/>
    </row>
    <row r="698" spans="1:3" ht="19.8">
      <c r="A698" s="144"/>
      <c r="B698" s="19"/>
      <c r="C698" s="136"/>
    </row>
    <row r="699" spans="1:3" ht="19.8">
      <c r="A699" s="144"/>
      <c r="B699" s="19"/>
      <c r="C699" s="136"/>
    </row>
    <row r="700" spans="1:3" ht="19.8">
      <c r="A700" s="144"/>
      <c r="B700" s="19"/>
      <c r="C700" s="136"/>
    </row>
    <row r="701" spans="1:3" ht="19.8">
      <c r="A701" s="144"/>
      <c r="B701" s="19"/>
      <c r="C701" s="136"/>
    </row>
    <row r="702" spans="1:3" ht="19.8">
      <c r="A702" s="144"/>
      <c r="B702" s="19"/>
      <c r="C702" s="136"/>
    </row>
    <row r="703" spans="1:3" ht="19.8">
      <c r="A703" s="144"/>
      <c r="B703" s="19"/>
      <c r="C703" s="136"/>
    </row>
    <row r="704" spans="1:3" ht="19.8">
      <c r="A704" s="144"/>
      <c r="B704" s="19"/>
      <c r="C704" s="136"/>
    </row>
    <row r="705" spans="1:3" ht="19.8">
      <c r="A705" s="144"/>
      <c r="B705" s="19"/>
      <c r="C705" s="136"/>
    </row>
    <row r="706" spans="1:3" ht="19.8">
      <c r="A706" s="144"/>
      <c r="B706" s="19"/>
      <c r="C706" s="136"/>
    </row>
    <row r="707" spans="1:3" ht="19.8">
      <c r="A707" s="144"/>
      <c r="B707" s="19"/>
      <c r="C707" s="136"/>
    </row>
    <row r="708" spans="1:3" ht="19.8">
      <c r="A708" s="144"/>
      <c r="B708" s="19"/>
      <c r="C708" s="136"/>
    </row>
    <row r="709" spans="1:3" ht="19.8">
      <c r="A709" s="144"/>
      <c r="B709" s="19"/>
      <c r="C709" s="136"/>
    </row>
    <row r="710" spans="1:3" ht="19.8">
      <c r="A710" s="144"/>
      <c r="B710" s="19"/>
      <c r="C710" s="136"/>
    </row>
    <row r="711" spans="1:3" ht="19.8">
      <c r="A711" s="144"/>
      <c r="B711" s="19"/>
      <c r="C711" s="136"/>
    </row>
    <row r="712" spans="1:3" ht="19.8">
      <c r="A712" s="144"/>
      <c r="B712" s="19"/>
      <c r="C712" s="136"/>
    </row>
    <row r="713" spans="1:3" ht="19.8">
      <c r="A713" s="144"/>
      <c r="B713" s="19"/>
      <c r="C713" s="136"/>
    </row>
    <row r="714" spans="1:3" ht="19.8">
      <c r="A714" s="144"/>
      <c r="B714" s="19"/>
      <c r="C714" s="136"/>
    </row>
    <row r="715" spans="1:3" ht="19.8">
      <c r="A715" s="144"/>
      <c r="B715" s="19"/>
      <c r="C715" s="136"/>
    </row>
    <row r="716" spans="1:3" ht="19.8">
      <c r="A716" s="144"/>
      <c r="B716" s="19"/>
      <c r="C716" s="136"/>
    </row>
    <row r="717" spans="1:3" ht="19.8">
      <c r="A717" s="144"/>
      <c r="B717" s="19"/>
      <c r="C717" s="136"/>
    </row>
    <row r="718" spans="1:3" ht="19.8">
      <c r="A718" s="144"/>
      <c r="B718" s="19"/>
      <c r="C718" s="136"/>
    </row>
    <row r="719" spans="1:3" ht="19.8">
      <c r="A719" s="144"/>
      <c r="B719" s="19"/>
      <c r="C719" s="136"/>
    </row>
    <row r="720" spans="1:3" ht="19.8">
      <c r="A720" s="144"/>
      <c r="B720" s="19"/>
      <c r="C720" s="136"/>
    </row>
    <row r="721" spans="1:3" ht="19.8">
      <c r="A721" s="144"/>
      <c r="B721" s="19"/>
      <c r="C721" s="136"/>
    </row>
    <row r="722" spans="1:3" ht="19.8">
      <c r="A722" s="144"/>
      <c r="B722" s="19"/>
      <c r="C722" s="136"/>
    </row>
    <row r="723" spans="1:3" ht="19.8">
      <c r="A723" s="144"/>
      <c r="B723" s="19"/>
      <c r="C723" s="136"/>
    </row>
    <row r="724" spans="1:3" ht="19.8">
      <c r="A724" s="144"/>
      <c r="B724" s="19"/>
      <c r="C724" s="136"/>
    </row>
    <row r="725" spans="1:3" ht="19.8">
      <c r="A725" s="144"/>
      <c r="B725" s="19"/>
      <c r="C725" s="136"/>
    </row>
    <row r="726" spans="1:3" ht="19.8">
      <c r="A726" s="144"/>
      <c r="B726" s="19"/>
      <c r="C726" s="136"/>
    </row>
    <row r="727" spans="1:3" ht="19.8">
      <c r="A727" s="144"/>
      <c r="B727" s="19"/>
      <c r="C727" s="136"/>
    </row>
    <row r="728" spans="1:3" ht="19.8">
      <c r="A728" s="144"/>
      <c r="B728" s="19"/>
      <c r="C728" s="136"/>
    </row>
    <row r="729" spans="1:3" ht="19.8">
      <c r="A729" s="144"/>
      <c r="B729" s="19"/>
      <c r="C729" s="136"/>
    </row>
    <row r="730" spans="1:3" ht="19.8">
      <c r="A730" s="144"/>
      <c r="B730" s="19"/>
      <c r="C730" s="136"/>
    </row>
    <row r="731" spans="1:3" ht="19.8">
      <c r="A731" s="144"/>
      <c r="B731" s="19"/>
      <c r="C731" s="136"/>
    </row>
    <row r="732" spans="1:3" ht="19.8">
      <c r="A732" s="144"/>
      <c r="B732" s="19"/>
      <c r="C732" s="136"/>
    </row>
    <row r="733" spans="1:3" ht="19.8">
      <c r="A733" s="144"/>
      <c r="B733" s="19"/>
      <c r="C733" s="136"/>
    </row>
    <row r="734" spans="1:3" ht="19.8">
      <c r="A734" s="144"/>
      <c r="B734" s="19"/>
      <c r="C734" s="136"/>
    </row>
    <row r="735" spans="1:3" ht="19.8">
      <c r="A735" s="144"/>
      <c r="B735" s="19"/>
      <c r="C735" s="136"/>
    </row>
    <row r="736" spans="1:3" ht="19.8">
      <c r="A736" s="144"/>
      <c r="B736" s="19"/>
      <c r="C736" s="136"/>
    </row>
    <row r="737" spans="1:3" ht="19.8">
      <c r="A737" s="144"/>
      <c r="B737" s="19"/>
      <c r="C737" s="136"/>
    </row>
    <row r="738" spans="1:3" ht="19.8">
      <c r="A738" s="144"/>
      <c r="B738" s="19"/>
      <c r="C738" s="136"/>
    </row>
    <row r="739" spans="1:3" ht="19.8">
      <c r="A739" s="144"/>
      <c r="B739" s="19"/>
      <c r="C739" s="136"/>
    </row>
    <row r="740" spans="1:3" ht="19.8">
      <c r="A740" s="144"/>
      <c r="B740" s="19"/>
      <c r="C740" s="136"/>
    </row>
    <row r="741" spans="1:3" ht="19.8">
      <c r="A741" s="144"/>
      <c r="B741" s="19"/>
      <c r="C741" s="136"/>
    </row>
    <row r="742" spans="1:3" ht="19.8">
      <c r="A742" s="144"/>
      <c r="B742" s="19"/>
      <c r="C742" s="136"/>
    </row>
    <row r="743" spans="1:3" ht="19.8">
      <c r="A743" s="144"/>
      <c r="B743" s="19"/>
      <c r="C743" s="136"/>
    </row>
    <row r="744" spans="1:3" ht="19.8">
      <c r="A744" s="146"/>
      <c r="B744" s="19"/>
      <c r="C744" s="136"/>
    </row>
    <row r="745" spans="1:3" ht="19.8">
      <c r="A745" s="144"/>
      <c r="B745" s="19"/>
      <c r="C745" s="136"/>
    </row>
    <row r="746" spans="1:3" ht="19.8">
      <c r="A746" s="144"/>
      <c r="B746" s="19"/>
      <c r="C746" s="136"/>
    </row>
    <row r="747" spans="1:3" ht="19.8">
      <c r="A747" s="144"/>
      <c r="B747" s="19"/>
      <c r="C747" s="136"/>
    </row>
    <row r="748" spans="1:3" ht="19.8">
      <c r="A748" s="144"/>
      <c r="B748" s="19"/>
      <c r="C748" s="136"/>
    </row>
    <row r="749" spans="1:3" ht="19.8">
      <c r="A749" s="144"/>
      <c r="B749" s="19"/>
      <c r="C749" s="136"/>
    </row>
    <row r="750" spans="1:3" ht="19.8">
      <c r="A750" s="144"/>
      <c r="B750" s="19"/>
      <c r="C750" s="136"/>
    </row>
    <row r="751" spans="1:3" ht="19.8">
      <c r="A751" s="144"/>
      <c r="B751" s="19"/>
      <c r="C751" s="136"/>
    </row>
    <row r="752" spans="1:3" ht="19.8">
      <c r="A752" s="144"/>
      <c r="B752" s="19"/>
      <c r="C752" s="136"/>
    </row>
    <row r="753" spans="1:3" ht="19.8">
      <c r="A753" s="144"/>
      <c r="B753" s="19"/>
      <c r="C753" s="136"/>
    </row>
    <row r="754" spans="1:3" ht="19.8">
      <c r="A754" s="144"/>
      <c r="B754" s="19"/>
      <c r="C754" s="136"/>
    </row>
    <row r="755" spans="1:3" ht="19.8">
      <c r="A755" s="144"/>
      <c r="B755" s="19"/>
      <c r="C755" s="136"/>
    </row>
    <row r="756" spans="1:3" ht="19.8">
      <c r="A756" s="144"/>
      <c r="B756" s="19"/>
      <c r="C756" s="136"/>
    </row>
    <row r="757" spans="1:3" ht="19.8">
      <c r="A757" s="144"/>
      <c r="B757" s="19"/>
      <c r="C757" s="136"/>
    </row>
    <row r="758" spans="1:3" ht="19.8">
      <c r="A758" s="144"/>
      <c r="B758" s="19"/>
      <c r="C758" s="136"/>
    </row>
    <row r="759" spans="1:3" ht="19.8">
      <c r="A759" s="144"/>
      <c r="B759" s="19"/>
      <c r="C759" s="136"/>
    </row>
    <row r="760" spans="1:3" ht="19.8">
      <c r="A760" s="144"/>
      <c r="B760" s="19"/>
      <c r="C760" s="136"/>
    </row>
    <row r="761" spans="1:3" ht="19.8">
      <c r="A761" s="144"/>
      <c r="B761" s="19"/>
      <c r="C761" s="136"/>
    </row>
    <row r="762" spans="1:3" ht="19.8">
      <c r="A762" s="144"/>
      <c r="B762" s="19"/>
      <c r="C762" s="136"/>
    </row>
    <row r="763" spans="1:3" ht="19.8">
      <c r="A763" s="144"/>
      <c r="B763" s="19"/>
      <c r="C763" s="136"/>
    </row>
    <row r="764" spans="1:3" ht="19.8">
      <c r="A764" s="144"/>
      <c r="B764" s="19"/>
      <c r="C764" s="136"/>
    </row>
    <row r="765" spans="1:3" ht="19.8">
      <c r="A765" s="144"/>
      <c r="B765" s="19"/>
      <c r="C765" s="136"/>
    </row>
    <row r="766" spans="1:3" ht="19.8">
      <c r="A766" s="144"/>
      <c r="B766" s="19"/>
      <c r="C766" s="136"/>
    </row>
    <row r="767" spans="1:3" ht="19.8">
      <c r="A767" s="144"/>
      <c r="B767" s="19"/>
      <c r="C767" s="136"/>
    </row>
    <row r="768" spans="1:3" ht="19.8">
      <c r="A768" s="144"/>
      <c r="B768" s="19"/>
      <c r="C768" s="136"/>
    </row>
    <row r="769" spans="1:3" ht="19.8">
      <c r="A769" s="144"/>
      <c r="B769" s="19"/>
      <c r="C769" s="136"/>
    </row>
    <row r="770" spans="1:3" ht="19.8">
      <c r="A770" s="144"/>
      <c r="B770" s="19"/>
      <c r="C770" s="136"/>
    </row>
    <row r="771" spans="1:3" ht="19.8">
      <c r="A771" s="144"/>
      <c r="B771" s="19"/>
      <c r="C771" s="136"/>
    </row>
    <row r="772" spans="1:3" ht="19.8">
      <c r="A772" s="144"/>
      <c r="B772" s="19"/>
      <c r="C772" s="136"/>
    </row>
    <row r="773" spans="1:3" ht="19.8">
      <c r="A773" s="144"/>
      <c r="B773" s="19"/>
      <c r="C773" s="136"/>
    </row>
    <row r="774" spans="1:3" ht="19.8">
      <c r="A774" s="144"/>
      <c r="B774" s="19"/>
      <c r="C774" s="136"/>
    </row>
    <row r="775" spans="1:3" ht="19.8">
      <c r="A775" s="144"/>
      <c r="B775" s="19"/>
      <c r="C775" s="136"/>
    </row>
    <row r="776" spans="1:3" ht="19.8">
      <c r="A776" s="144"/>
      <c r="B776" s="19"/>
      <c r="C776" s="136"/>
    </row>
    <row r="777" spans="1:3" ht="19.8">
      <c r="A777" s="144"/>
      <c r="B777" s="19"/>
      <c r="C777" s="136"/>
    </row>
    <row r="778" spans="1:3" ht="19.8">
      <c r="A778" s="144"/>
      <c r="B778" s="19"/>
      <c r="C778" s="136"/>
    </row>
    <row r="779" spans="1:3" ht="19.8">
      <c r="A779" s="144"/>
      <c r="B779" s="19"/>
      <c r="C779" s="136"/>
    </row>
    <row r="780" spans="1:3" ht="19.8">
      <c r="A780" s="144"/>
      <c r="B780" s="19"/>
      <c r="C780" s="136"/>
    </row>
    <row r="781" spans="1:3" ht="19.8">
      <c r="A781" s="144"/>
      <c r="B781" s="19"/>
      <c r="C781" s="136"/>
    </row>
    <row r="782" spans="1:3" ht="19.8">
      <c r="A782" s="144"/>
      <c r="B782" s="19"/>
      <c r="C782" s="136"/>
    </row>
    <row r="783" spans="1:3" ht="19.8">
      <c r="A783" s="144"/>
      <c r="B783" s="19"/>
      <c r="C783" s="136"/>
    </row>
    <row r="784" spans="1:3" ht="19.8">
      <c r="A784" s="144"/>
      <c r="B784" s="19"/>
      <c r="C784" s="136"/>
    </row>
    <row r="785" spans="1:3" ht="19.8">
      <c r="A785" s="144"/>
      <c r="B785" s="19"/>
      <c r="C785" s="136"/>
    </row>
    <row r="786" spans="1:3" ht="19.8">
      <c r="A786" s="144"/>
      <c r="B786" s="19"/>
      <c r="C786" s="136"/>
    </row>
    <row r="787" spans="1:3" ht="19.8">
      <c r="A787" s="144"/>
      <c r="B787" s="19"/>
      <c r="C787" s="136"/>
    </row>
    <row r="788" spans="1:3" ht="19.8">
      <c r="A788" s="144"/>
      <c r="B788" s="19"/>
      <c r="C788" s="136"/>
    </row>
    <row r="789" spans="1:3" ht="19.8">
      <c r="A789" s="144"/>
      <c r="B789" s="19"/>
      <c r="C789" s="136"/>
    </row>
    <row r="790" spans="1:3" ht="19.8">
      <c r="A790" s="144"/>
      <c r="B790" s="19"/>
      <c r="C790" s="136"/>
    </row>
    <row r="791" spans="1:3" ht="19.8">
      <c r="A791" s="144"/>
      <c r="B791" s="19"/>
      <c r="C791" s="136"/>
    </row>
    <row r="792" spans="1:3" ht="19.8">
      <c r="A792" s="144"/>
      <c r="B792" s="19"/>
      <c r="C792" s="136"/>
    </row>
    <row r="793" spans="1:3" ht="19.8">
      <c r="A793" s="144"/>
      <c r="B793" s="19"/>
      <c r="C793" s="136"/>
    </row>
    <row r="794" spans="1:3" ht="19.8">
      <c r="A794" s="144"/>
      <c r="B794" s="19"/>
      <c r="C794" s="136"/>
    </row>
    <row r="795" spans="1:3" ht="19.8">
      <c r="A795" s="144"/>
      <c r="B795" s="19"/>
      <c r="C795" s="136"/>
    </row>
    <row r="796" spans="1:3" ht="19.8">
      <c r="A796" s="144"/>
      <c r="B796" s="19"/>
      <c r="C796" s="136"/>
    </row>
    <row r="797" spans="1:3" ht="19.8">
      <c r="A797" s="144"/>
      <c r="B797" s="19"/>
      <c r="C797" s="136"/>
    </row>
    <row r="798" spans="1:3" ht="19.8">
      <c r="A798" s="144"/>
      <c r="B798" s="19"/>
      <c r="C798" s="136"/>
    </row>
    <row r="799" spans="1:3" ht="19.8">
      <c r="A799" s="144"/>
      <c r="B799" s="19"/>
      <c r="C799" s="136"/>
    </row>
    <row r="800" spans="1:3" ht="19.8">
      <c r="A800" s="144"/>
      <c r="B800" s="19"/>
      <c r="C800" s="136"/>
    </row>
    <row r="801" spans="1:3" ht="19.8">
      <c r="A801" s="144"/>
      <c r="B801" s="19"/>
      <c r="C801" s="136"/>
    </row>
    <row r="802" spans="1:3" ht="19.8">
      <c r="A802" s="144"/>
      <c r="B802" s="19"/>
      <c r="C802" s="136"/>
    </row>
    <row r="803" spans="1:3" ht="19.8">
      <c r="A803" s="144"/>
      <c r="B803" s="19"/>
      <c r="C803" s="136"/>
    </row>
    <row r="804" spans="1:3" ht="19.8">
      <c r="A804" s="144"/>
      <c r="B804" s="19"/>
      <c r="C804" s="136"/>
    </row>
    <row r="805" spans="1:3" ht="19.8">
      <c r="A805" s="144"/>
      <c r="B805" s="77"/>
      <c r="C805" s="147"/>
    </row>
    <row r="806" spans="1:3" ht="19.8">
      <c r="A806" s="144"/>
      <c r="B806" s="77"/>
      <c r="C806" s="147"/>
    </row>
    <row r="807" spans="1:3" ht="19.8">
      <c r="A807" s="144"/>
      <c r="B807" s="77"/>
      <c r="C807" s="147"/>
    </row>
    <row r="808" spans="1:3" ht="19.8">
      <c r="A808" s="144"/>
      <c r="B808" s="77"/>
      <c r="C808" s="147"/>
    </row>
    <row r="809" spans="1:3" ht="19.8">
      <c r="A809" s="144"/>
      <c r="B809" s="77"/>
      <c r="C809" s="147"/>
    </row>
    <row r="810" spans="1:3" ht="19.8">
      <c r="A810" s="144"/>
      <c r="B810" s="19"/>
      <c r="C810" s="136"/>
    </row>
    <row r="811" spans="1:3" ht="19.8">
      <c r="A811" s="144"/>
      <c r="B811" s="19"/>
      <c r="C811" s="136"/>
    </row>
    <row r="812" spans="1:3" ht="19.8">
      <c r="A812" s="144"/>
      <c r="B812" s="19"/>
      <c r="C812" s="136"/>
    </row>
    <row r="813" spans="1:3" ht="19.8">
      <c r="A813" s="144"/>
      <c r="B813" s="19"/>
      <c r="C813" s="136"/>
    </row>
    <row r="814" spans="1:3" ht="19.8">
      <c r="A814" s="144"/>
      <c r="B814" s="19"/>
      <c r="C814" s="136"/>
    </row>
    <row r="815" spans="1:3" ht="19.8">
      <c r="A815" s="144"/>
      <c r="B815" s="19"/>
      <c r="C815" s="136"/>
    </row>
    <row r="816" spans="1:3" ht="19.8">
      <c r="A816" s="144"/>
      <c r="B816" s="19"/>
      <c r="C816" s="136"/>
    </row>
    <row r="817" spans="1:3" ht="19.8">
      <c r="A817" s="144"/>
      <c r="B817" s="19"/>
      <c r="C817" s="136"/>
    </row>
    <row r="818" spans="1:3" ht="19.8">
      <c r="A818" s="144"/>
      <c r="B818" s="19"/>
      <c r="C818" s="136"/>
    </row>
    <row r="819" spans="1:3" ht="19.8">
      <c r="A819" s="144"/>
      <c r="B819" s="19"/>
      <c r="C819" s="136"/>
    </row>
    <row r="820" spans="1:3" ht="19.8">
      <c r="A820" s="144"/>
      <c r="B820" s="19"/>
      <c r="C820" s="136"/>
    </row>
    <row r="821" spans="1:3" ht="19.8">
      <c r="A821" s="144"/>
      <c r="B821" s="19"/>
      <c r="C821" s="136"/>
    </row>
    <row r="822" spans="1:3" ht="19.8">
      <c r="A822" s="144"/>
      <c r="B822" s="19"/>
      <c r="C822" s="136"/>
    </row>
    <row r="823" spans="1:3" ht="19.8">
      <c r="A823" s="144"/>
      <c r="B823" s="19"/>
      <c r="C823" s="136"/>
    </row>
    <row r="824" spans="1:3" ht="19.8">
      <c r="A824" s="144"/>
      <c r="B824" s="19"/>
      <c r="C824" s="136"/>
    </row>
    <row r="825" spans="1:3" ht="19.8">
      <c r="A825" s="144"/>
      <c r="B825" s="19"/>
      <c r="C825" s="136"/>
    </row>
    <row r="826" spans="1:3" ht="19.8">
      <c r="A826" s="144"/>
      <c r="B826" s="19"/>
      <c r="C826" s="136"/>
    </row>
    <row r="827" spans="1:3" ht="19.8">
      <c r="A827" s="144"/>
      <c r="B827" s="19"/>
      <c r="C827" s="136"/>
    </row>
    <row r="828" spans="1:3" ht="19.8">
      <c r="A828" s="144"/>
      <c r="B828" s="77"/>
      <c r="C828" s="147"/>
    </row>
    <row r="829" spans="1:3" ht="19.8">
      <c r="A829" s="144"/>
      <c r="B829" s="77"/>
      <c r="C829" s="147"/>
    </row>
    <row r="830" spans="1:3" ht="19.8">
      <c r="A830" s="144"/>
      <c r="B830" s="77"/>
      <c r="C830" s="147"/>
    </row>
    <row r="831" spans="1:3" ht="19.8">
      <c r="A831" s="144"/>
      <c r="B831" s="77"/>
      <c r="C831" s="147"/>
    </row>
    <row r="832" spans="1:3" ht="19.8">
      <c r="A832" s="144"/>
      <c r="B832" s="77"/>
      <c r="C832" s="147"/>
    </row>
    <row r="833" spans="1:3" ht="19.8">
      <c r="A833" s="144"/>
      <c r="B833" s="77"/>
      <c r="C833" s="147"/>
    </row>
    <row r="834" spans="1:3" ht="19.8">
      <c r="A834" s="144"/>
      <c r="B834" s="77"/>
      <c r="C834" s="147"/>
    </row>
    <row r="835" spans="1:3" ht="19.8">
      <c r="A835" s="144"/>
      <c r="B835" s="77"/>
      <c r="C835" s="147"/>
    </row>
    <row r="836" spans="1:3" ht="19.8">
      <c r="A836" s="144"/>
      <c r="B836" s="77"/>
      <c r="C836" s="147"/>
    </row>
    <row r="837" spans="1:3" ht="19.8">
      <c r="A837" s="144"/>
      <c r="B837" s="77"/>
      <c r="C837" s="147"/>
    </row>
    <row r="838" spans="1:3" ht="19.8">
      <c r="A838" s="144"/>
      <c r="B838" s="77"/>
      <c r="C838" s="147"/>
    </row>
    <row r="839" spans="1:3" ht="19.8">
      <c r="A839" s="144"/>
      <c r="B839" s="77"/>
      <c r="C839" s="147"/>
    </row>
    <row r="840" spans="1:3" ht="19.8">
      <c r="A840" s="144"/>
      <c r="B840" s="77"/>
      <c r="C840" s="147"/>
    </row>
    <row r="841" spans="1:3" ht="19.8">
      <c r="A841" s="144"/>
      <c r="B841" s="77"/>
      <c r="C841" s="147"/>
    </row>
    <row r="842" spans="1:3" ht="19.8">
      <c r="A842" s="144"/>
      <c r="B842" s="19"/>
      <c r="C842" s="136"/>
    </row>
    <row r="843" spans="1:3" ht="19.8">
      <c r="A843" s="144"/>
      <c r="B843" s="19"/>
      <c r="C843" s="136"/>
    </row>
    <row r="844" spans="1:3" ht="19.8">
      <c r="A844" s="144"/>
      <c r="B844" s="19"/>
      <c r="C844" s="136"/>
    </row>
    <row r="845" spans="1:3" ht="19.8">
      <c r="A845" s="144"/>
      <c r="B845" s="19"/>
      <c r="C845" s="136"/>
    </row>
    <row r="846" spans="1:3" ht="19.8">
      <c r="A846" s="144"/>
      <c r="B846" s="19"/>
      <c r="C846" s="136"/>
    </row>
    <row r="847" spans="1:3" ht="19.8">
      <c r="A847" s="144"/>
      <c r="B847" s="19"/>
      <c r="C847" s="136"/>
    </row>
    <row r="848" spans="1:3" ht="19.8">
      <c r="A848" s="144"/>
      <c r="B848" s="19"/>
      <c r="C848" s="136"/>
    </row>
    <row r="849" spans="1:3" ht="19.8">
      <c r="A849" s="144"/>
      <c r="B849" s="19"/>
      <c r="C849" s="136"/>
    </row>
    <row r="850" spans="1:3" ht="19.8">
      <c r="A850" s="144"/>
      <c r="B850" s="19"/>
      <c r="C850" s="136"/>
    </row>
    <row r="851" spans="1:3" ht="19.8">
      <c r="A851" s="144"/>
      <c r="B851" s="19"/>
      <c r="C851" s="136"/>
    </row>
    <row r="852" spans="1:3" ht="19.8">
      <c r="A852" s="144"/>
      <c r="B852" s="19"/>
      <c r="C852" s="136"/>
    </row>
    <row r="853" spans="1:3" ht="19.8">
      <c r="A853" s="144"/>
      <c r="B853" s="19"/>
      <c r="C853" s="136"/>
    </row>
    <row r="854" spans="1:3" ht="19.8">
      <c r="A854" s="144"/>
      <c r="B854" s="19"/>
      <c r="C854" s="136"/>
    </row>
    <row r="855" spans="1:3" ht="19.8">
      <c r="A855" s="144"/>
      <c r="B855" s="19"/>
      <c r="C855" s="136"/>
    </row>
    <row r="856" spans="1:3" ht="19.8">
      <c r="A856" s="144"/>
      <c r="B856" s="19"/>
      <c r="C856" s="136"/>
    </row>
    <row r="857" spans="1:3" ht="19.8">
      <c r="A857" s="144"/>
      <c r="B857" s="19"/>
      <c r="C857" s="136"/>
    </row>
    <row r="858" spans="1:3" ht="19.8">
      <c r="A858" s="144"/>
      <c r="B858" s="19"/>
      <c r="C858" s="136"/>
    </row>
    <row r="859" spans="1:3" ht="19.8">
      <c r="A859" s="144"/>
      <c r="B859" s="19"/>
      <c r="C859" s="136"/>
    </row>
    <row r="860" spans="1:3" ht="19.8">
      <c r="A860" s="144"/>
      <c r="B860" s="19"/>
      <c r="C860" s="136"/>
    </row>
    <row r="861" spans="1:3" ht="19.8">
      <c r="A861" s="144"/>
      <c r="B861" s="19"/>
      <c r="C861" s="136"/>
    </row>
    <row r="862" spans="1:3" ht="19.8">
      <c r="A862" s="144"/>
      <c r="B862" s="19"/>
      <c r="C862" s="136"/>
    </row>
    <row r="863" spans="1:3" ht="19.8">
      <c r="A863" s="144"/>
      <c r="B863" s="19"/>
      <c r="C863" s="136"/>
    </row>
    <row r="864" spans="1:3" ht="19.8">
      <c r="A864" s="144"/>
      <c r="B864" s="19"/>
      <c r="C864" s="136"/>
    </row>
    <row r="865" spans="1:3" ht="19.8">
      <c r="A865" s="144"/>
      <c r="B865" s="19"/>
      <c r="C865" s="136"/>
    </row>
    <row r="866" spans="1:3" ht="19.8">
      <c r="A866" s="144"/>
      <c r="B866" s="19"/>
      <c r="C866" s="136"/>
    </row>
    <row r="867" spans="1:3" ht="19.8">
      <c r="A867" s="144"/>
      <c r="B867" s="19"/>
      <c r="C867" s="136"/>
    </row>
    <row r="868" spans="1:3" ht="19.8">
      <c r="A868" s="144"/>
      <c r="B868" s="19"/>
      <c r="C868" s="136"/>
    </row>
    <row r="869" spans="1:3" ht="19.8">
      <c r="A869" s="144"/>
      <c r="B869" s="19"/>
      <c r="C869" s="136"/>
    </row>
    <row r="870" spans="1:3" ht="19.8">
      <c r="A870" s="144"/>
      <c r="B870" s="19"/>
      <c r="C870" s="136"/>
    </row>
    <row r="871" spans="1:3" ht="19.8">
      <c r="A871" s="144"/>
      <c r="B871" s="19"/>
      <c r="C871" s="136"/>
    </row>
    <row r="872" spans="1:3" ht="19.8">
      <c r="A872" s="144"/>
      <c r="B872" s="19"/>
      <c r="C872" s="136"/>
    </row>
    <row r="873" spans="1:3" ht="19.8">
      <c r="A873" s="144"/>
      <c r="B873" s="19"/>
      <c r="C873" s="136"/>
    </row>
    <row r="874" spans="1:3" ht="19.8">
      <c r="A874" s="144"/>
      <c r="B874" s="19"/>
      <c r="C874" s="136"/>
    </row>
    <row r="875" spans="1:3" ht="19.8">
      <c r="A875" s="144"/>
      <c r="B875" s="136"/>
      <c r="C875" s="136"/>
    </row>
    <row r="876" spans="1:3" ht="19.8">
      <c r="A876" s="144"/>
      <c r="B876" s="136"/>
      <c r="C876" s="136"/>
    </row>
    <row r="877" spans="1:3" ht="19.8">
      <c r="A877" s="144"/>
      <c r="B877" s="136"/>
      <c r="C877" s="136"/>
    </row>
    <row r="878" spans="1:3" ht="19.8">
      <c r="A878" s="144"/>
      <c r="B878" s="136"/>
      <c r="C878" s="136"/>
    </row>
    <row r="879" spans="1:3" ht="19.8">
      <c r="A879" s="144"/>
      <c r="B879" s="136"/>
      <c r="C879" s="136"/>
    </row>
    <row r="880" spans="1:3" ht="19.8">
      <c r="A880" s="144"/>
      <c r="B880" s="136"/>
      <c r="C880" s="136"/>
    </row>
    <row r="881" spans="1:3" ht="19.8">
      <c r="A881" s="144"/>
      <c r="B881" s="136"/>
      <c r="C881" s="136"/>
    </row>
    <row r="882" spans="1:3" ht="19.8">
      <c r="A882" s="144"/>
      <c r="B882" s="136"/>
      <c r="C882" s="136"/>
    </row>
    <row r="883" spans="1:3" ht="19.8">
      <c r="A883" s="144"/>
      <c r="B883" s="136"/>
      <c r="C883" s="136"/>
    </row>
    <row r="884" spans="1:3" ht="19.8">
      <c r="A884" s="144"/>
      <c r="B884" s="19"/>
      <c r="C884" s="136"/>
    </row>
    <row r="885" spans="1:3" ht="19.8">
      <c r="A885" s="144"/>
      <c r="B885" s="19"/>
      <c r="C885" s="136"/>
    </row>
    <row r="886" spans="1:3" ht="19.8">
      <c r="A886" s="144"/>
      <c r="B886" s="19"/>
      <c r="C886" s="136"/>
    </row>
    <row r="887" spans="1:3" ht="19.8">
      <c r="A887" s="144"/>
      <c r="B887" s="19"/>
      <c r="C887" s="136"/>
    </row>
    <row r="888" spans="1:3" ht="19.8">
      <c r="A888" s="144"/>
      <c r="B888" s="19"/>
      <c r="C888" s="136"/>
    </row>
    <row r="889" spans="1:3" ht="19.8">
      <c r="A889" s="144"/>
      <c r="B889" s="19"/>
      <c r="C889" s="136"/>
    </row>
    <row r="890" spans="1:3" ht="19.8">
      <c r="A890" s="144"/>
      <c r="B890" s="19"/>
      <c r="C890" s="136"/>
    </row>
    <row r="891" spans="1:3" ht="19.8">
      <c r="A891" s="144"/>
      <c r="B891" s="19"/>
      <c r="C891" s="136"/>
    </row>
    <row r="892" spans="1:3" ht="19.8">
      <c r="A892" s="144"/>
      <c r="B892" s="19"/>
      <c r="C892" s="136"/>
    </row>
    <row r="893" spans="1:3" ht="19.8">
      <c r="A893" s="144"/>
      <c r="B893" s="19"/>
      <c r="C893" s="136"/>
    </row>
    <row r="894" spans="1:3" ht="19.8">
      <c r="A894" s="144"/>
      <c r="B894" s="19"/>
      <c r="C894" s="136"/>
    </row>
    <row r="895" spans="1:3" ht="19.8">
      <c r="A895" s="144"/>
      <c r="B895" s="19"/>
      <c r="C895" s="136"/>
    </row>
    <row r="896" spans="1:3" ht="19.8">
      <c r="A896" s="144"/>
      <c r="B896" s="19"/>
      <c r="C896" s="136"/>
    </row>
    <row r="897" spans="1:3" ht="19.8">
      <c r="A897" s="144"/>
      <c r="B897" s="19"/>
      <c r="C897" s="136"/>
    </row>
    <row r="898" spans="1:3" ht="19.8">
      <c r="A898" s="144"/>
      <c r="B898" s="19"/>
      <c r="C898" s="136"/>
    </row>
    <row r="899" spans="1:3" ht="19.8">
      <c r="A899" s="144"/>
      <c r="B899" s="19"/>
      <c r="C899" s="136"/>
    </row>
    <row r="900" spans="1:3" ht="19.8">
      <c r="A900" s="144"/>
      <c r="B900" s="19"/>
      <c r="C900" s="136"/>
    </row>
    <row r="901" spans="1:3" ht="19.8">
      <c r="A901" s="144"/>
      <c r="B901" s="19"/>
      <c r="C901" s="136"/>
    </row>
    <row r="902" spans="1:3" ht="19.8">
      <c r="A902" s="144"/>
      <c r="B902" s="19"/>
      <c r="C902" s="136"/>
    </row>
    <row r="903" spans="1:3" ht="19.8">
      <c r="A903" s="144"/>
      <c r="B903" s="19"/>
      <c r="C903" s="136"/>
    </row>
    <row r="904" spans="1:3" ht="19.8">
      <c r="A904" s="144"/>
      <c r="B904" s="19"/>
      <c r="C904" s="1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DE8D-4B0C-43DD-B405-7916D1787731}">
  <dimension ref="A1:C904"/>
  <sheetViews>
    <sheetView workbookViewId="0">
      <selection activeCell="G10" sqref="G10"/>
    </sheetView>
  </sheetViews>
  <sheetFormatPr defaultRowHeight="13.8"/>
  <sheetData>
    <row r="1" spans="1:3">
      <c r="A1" t="s">
        <v>8</v>
      </c>
      <c r="B1" t="s">
        <v>0</v>
      </c>
      <c r="C1" t="s">
        <v>2156</v>
      </c>
    </row>
    <row r="2" spans="1:3" ht="19.8">
      <c r="A2" s="119">
        <v>380525</v>
      </c>
      <c r="B2" s="124">
        <v>242437</v>
      </c>
      <c r="C2" s="121" t="s">
        <v>4894</v>
      </c>
    </row>
    <row r="3" spans="1:3" ht="19.8">
      <c r="A3" s="119">
        <v>370510</v>
      </c>
      <c r="B3" s="124">
        <v>242437</v>
      </c>
      <c r="C3" s="121" t="s">
        <v>4895</v>
      </c>
    </row>
    <row r="4" spans="1:3" ht="19.8">
      <c r="A4" s="119">
        <v>618843</v>
      </c>
      <c r="B4" s="124">
        <v>242437</v>
      </c>
      <c r="C4" s="121" t="s">
        <v>4896</v>
      </c>
    </row>
    <row r="5" spans="1:3" ht="19.8">
      <c r="A5" s="119">
        <v>618845</v>
      </c>
      <c r="B5" s="124">
        <v>242437</v>
      </c>
      <c r="C5" s="121" t="s">
        <v>4900</v>
      </c>
    </row>
    <row r="6" spans="1:3" ht="19.8">
      <c r="A6" s="119">
        <v>650069</v>
      </c>
      <c r="B6" s="124">
        <v>242437</v>
      </c>
      <c r="C6" s="121" t="s">
        <v>4897</v>
      </c>
    </row>
    <row r="7" spans="1:3" ht="19.8">
      <c r="A7" s="119">
        <v>620500</v>
      </c>
      <c r="B7" s="124">
        <v>242437</v>
      </c>
      <c r="C7" s="121" t="s">
        <v>4898</v>
      </c>
    </row>
    <row r="8" spans="1:3" ht="19.8">
      <c r="A8" s="119">
        <v>514075</v>
      </c>
      <c r="B8" s="124">
        <v>242437</v>
      </c>
      <c r="C8" s="121" t="s">
        <v>4899</v>
      </c>
    </row>
    <row r="9" spans="1:3" ht="19.8">
      <c r="A9" s="119">
        <v>452319</v>
      </c>
      <c r="B9" s="124">
        <v>242437</v>
      </c>
      <c r="C9" s="121" t="s">
        <v>4901</v>
      </c>
    </row>
    <row r="10" spans="1:3" ht="19.8">
      <c r="A10" s="119">
        <v>597437</v>
      </c>
      <c r="B10" s="124">
        <v>242437</v>
      </c>
      <c r="C10" s="121" t="s">
        <v>4902</v>
      </c>
    </row>
    <row r="11" spans="1:3" ht="19.8">
      <c r="A11" s="115">
        <v>442016</v>
      </c>
      <c r="B11" s="124">
        <v>242437</v>
      </c>
      <c r="C11" s="128" t="s">
        <v>4903</v>
      </c>
    </row>
    <row r="12" spans="1:3" ht="19.8">
      <c r="A12" s="115">
        <v>597451</v>
      </c>
      <c r="B12" s="124">
        <v>242437</v>
      </c>
      <c r="C12" s="128" t="s">
        <v>4904</v>
      </c>
    </row>
    <row r="13" spans="1:3" ht="19.8">
      <c r="A13" s="115">
        <v>441802</v>
      </c>
      <c r="B13" s="124">
        <v>242437</v>
      </c>
      <c r="C13" s="128" t="s">
        <v>4906</v>
      </c>
    </row>
    <row r="14" spans="1:3" ht="19.8">
      <c r="A14" s="115">
        <v>442055</v>
      </c>
      <c r="B14" s="124">
        <v>242437</v>
      </c>
      <c r="C14" s="128" t="s">
        <v>4907</v>
      </c>
    </row>
    <row r="15" spans="1:3" ht="19.8">
      <c r="A15" s="115">
        <v>421268</v>
      </c>
      <c r="B15" s="124">
        <v>242437</v>
      </c>
      <c r="C15" s="128" t="s">
        <v>4908</v>
      </c>
    </row>
    <row r="16" spans="1:3" ht="19.8">
      <c r="A16" s="119">
        <v>472786</v>
      </c>
      <c r="B16" s="124">
        <v>242351</v>
      </c>
      <c r="C16" s="121" t="s">
        <v>4909</v>
      </c>
    </row>
    <row r="17" spans="1:3" ht="19.8">
      <c r="A17" s="119">
        <v>608120</v>
      </c>
      <c r="B17" s="124">
        <v>242351</v>
      </c>
      <c r="C17" s="121" t="s">
        <v>4912</v>
      </c>
    </row>
    <row r="18" spans="1:3" ht="19.8">
      <c r="A18" s="119">
        <v>608068</v>
      </c>
      <c r="B18" s="124">
        <v>242437</v>
      </c>
      <c r="C18" s="121" t="s">
        <v>4917</v>
      </c>
    </row>
    <row r="19" spans="1:3" ht="19.8">
      <c r="A19" s="119">
        <v>618844</v>
      </c>
      <c r="B19" s="124">
        <v>242353</v>
      </c>
      <c r="C19" s="121" t="s">
        <v>4913</v>
      </c>
    </row>
    <row r="20" spans="1:3" ht="19.8">
      <c r="A20" s="115">
        <v>545152</v>
      </c>
      <c r="B20" s="124">
        <v>242353</v>
      </c>
      <c r="C20" s="121" t="s">
        <v>4919</v>
      </c>
    </row>
    <row r="21" spans="1:3" ht="19.8">
      <c r="A21" s="119" t="s">
        <v>1140</v>
      </c>
      <c r="B21" s="124">
        <v>242437</v>
      </c>
      <c r="C21" s="121" t="s">
        <v>4920</v>
      </c>
    </row>
    <row r="22" spans="1:3" ht="19.8">
      <c r="A22" s="119">
        <v>390954</v>
      </c>
      <c r="B22" s="124">
        <v>242355</v>
      </c>
      <c r="C22" s="121" t="s">
        <v>4921</v>
      </c>
    </row>
    <row r="23" spans="1:3" ht="19.8">
      <c r="A23" s="119" t="s">
        <v>1135</v>
      </c>
      <c r="B23" s="129">
        <v>242351</v>
      </c>
      <c r="C23" s="121" t="s">
        <v>4922</v>
      </c>
    </row>
    <row r="24" spans="1:3" ht="19.8">
      <c r="A24" s="119">
        <v>483127</v>
      </c>
      <c r="B24" s="129">
        <v>242351</v>
      </c>
      <c r="C24" s="121" t="s">
        <v>4923</v>
      </c>
    </row>
    <row r="25" spans="1:3" ht="19.8">
      <c r="A25" s="119">
        <v>620264</v>
      </c>
      <c r="B25" s="129">
        <v>242351</v>
      </c>
      <c r="C25" s="121" t="s">
        <v>4915</v>
      </c>
    </row>
    <row r="26" spans="1:3" ht="19.8">
      <c r="A26" s="119">
        <v>597446</v>
      </c>
      <c r="B26" s="124">
        <v>242355</v>
      </c>
      <c r="C26" s="121" t="s">
        <v>4916</v>
      </c>
    </row>
    <row r="27" spans="1:3" ht="19.8">
      <c r="A27" s="119">
        <v>597406</v>
      </c>
      <c r="B27" s="124">
        <v>242164</v>
      </c>
      <c r="C27" s="121" t="s">
        <v>4926</v>
      </c>
    </row>
    <row r="28" spans="1:3" ht="19.8">
      <c r="A28" s="119">
        <v>545469</v>
      </c>
      <c r="B28" s="124">
        <v>242354</v>
      </c>
      <c r="C28" s="121" t="s">
        <v>4927</v>
      </c>
    </row>
    <row r="29" spans="1:3" ht="19.8">
      <c r="A29" s="119">
        <v>597794</v>
      </c>
      <c r="B29" s="124"/>
      <c r="C29" s="121"/>
    </row>
    <row r="30" spans="1:3" ht="19.8">
      <c r="A30" s="119">
        <v>545151</v>
      </c>
      <c r="B30" s="124">
        <v>242354</v>
      </c>
      <c r="C30" s="121" t="s">
        <v>4928</v>
      </c>
    </row>
    <row r="31" spans="1:3" ht="19.8">
      <c r="A31" s="119">
        <v>620508</v>
      </c>
      <c r="B31" s="124"/>
      <c r="C31" s="121"/>
    </row>
    <row r="32" spans="1:3" ht="19.8">
      <c r="A32" s="119">
        <v>534928</v>
      </c>
      <c r="B32" s="124">
        <v>242354</v>
      </c>
      <c r="C32" s="121" t="s">
        <v>4929</v>
      </c>
    </row>
    <row r="33" spans="1:3" ht="19.8">
      <c r="A33" s="119">
        <v>597590</v>
      </c>
      <c r="B33" s="124">
        <v>242352</v>
      </c>
      <c r="C33" s="121" t="s">
        <v>4930</v>
      </c>
    </row>
    <row r="34" spans="1:3" ht="19.8">
      <c r="A34" s="119">
        <v>597853</v>
      </c>
      <c r="B34" s="124">
        <v>242352</v>
      </c>
      <c r="C34" s="121" t="s">
        <v>4931</v>
      </c>
    </row>
    <row r="35" spans="1:3" ht="19.8">
      <c r="A35" s="119">
        <v>472914</v>
      </c>
      <c r="B35" s="124">
        <v>242354</v>
      </c>
      <c r="C35" s="121" t="s">
        <v>4932</v>
      </c>
    </row>
    <row r="36" spans="1:3" ht="19.8">
      <c r="A36" s="119">
        <v>555785</v>
      </c>
      <c r="B36" s="124"/>
      <c r="C36" s="121"/>
    </row>
    <row r="37" spans="1:3" ht="19.8">
      <c r="A37" s="119">
        <v>597549</v>
      </c>
      <c r="B37" s="124">
        <v>242322</v>
      </c>
      <c r="C37" s="121" t="s">
        <v>4933</v>
      </c>
    </row>
    <row r="38" spans="1:3" ht="19.8">
      <c r="A38" s="119">
        <v>608371</v>
      </c>
      <c r="B38" s="124">
        <v>242354</v>
      </c>
      <c r="C38" s="121" t="s">
        <v>4934</v>
      </c>
    </row>
    <row r="39" spans="1:3" ht="19.8">
      <c r="A39" s="119">
        <v>620292</v>
      </c>
      <c r="B39" s="124">
        <v>242352</v>
      </c>
      <c r="C39" s="121" t="s">
        <v>4935</v>
      </c>
    </row>
    <row r="40" spans="1:3" ht="19.8">
      <c r="A40" s="119">
        <v>370422</v>
      </c>
      <c r="B40" s="124">
        <v>242354</v>
      </c>
      <c r="C40" s="121" t="s">
        <v>4932</v>
      </c>
    </row>
    <row r="41" spans="1:3" ht="19.8">
      <c r="A41" s="119">
        <v>483309</v>
      </c>
      <c r="B41" s="124">
        <v>242353</v>
      </c>
      <c r="C41" s="121" t="s">
        <v>4940</v>
      </c>
    </row>
    <row r="42" spans="1:3" ht="19.8">
      <c r="A42" s="119">
        <v>618603</v>
      </c>
      <c r="B42" s="124">
        <v>242354</v>
      </c>
      <c r="C42" s="121" t="s">
        <v>4942</v>
      </c>
    </row>
    <row r="43" spans="1:3" ht="19.8">
      <c r="A43" s="119">
        <v>493534</v>
      </c>
      <c r="B43" s="124">
        <v>242354</v>
      </c>
      <c r="C43" s="121" t="s">
        <v>4932</v>
      </c>
    </row>
    <row r="44" spans="1:3" ht="19.8">
      <c r="A44" s="119">
        <v>483206</v>
      </c>
      <c r="B44" s="124">
        <v>242355</v>
      </c>
      <c r="C44" s="121" t="s">
        <v>4943</v>
      </c>
    </row>
    <row r="45" spans="1:3" ht="19.8">
      <c r="A45" s="119">
        <v>576780</v>
      </c>
      <c r="B45" s="124">
        <v>242352</v>
      </c>
      <c r="C45" s="121" t="s">
        <v>4944</v>
      </c>
    </row>
    <row r="46" spans="1:3" ht="19.8">
      <c r="A46" s="119">
        <v>483282</v>
      </c>
      <c r="B46" s="124">
        <v>242354</v>
      </c>
      <c r="C46" s="121" t="s">
        <v>4932</v>
      </c>
    </row>
    <row r="47" spans="1:3" ht="19.8">
      <c r="A47" s="119">
        <v>452320</v>
      </c>
      <c r="B47" s="124">
        <v>242354</v>
      </c>
      <c r="C47" s="121" t="s">
        <v>4932</v>
      </c>
    </row>
    <row r="48" spans="1:3" ht="19.8">
      <c r="A48" s="119">
        <v>608070</v>
      </c>
      <c r="B48" s="124">
        <v>242354</v>
      </c>
      <c r="C48" s="121" t="s">
        <v>4905</v>
      </c>
    </row>
    <row r="49" spans="1:3" ht="19.8">
      <c r="A49" s="119">
        <v>597821</v>
      </c>
      <c r="B49" s="129">
        <v>242351</v>
      </c>
      <c r="C49" s="121" t="s">
        <v>4945</v>
      </c>
    </row>
    <row r="50" spans="1:3" ht="19.8">
      <c r="A50" s="119" t="s">
        <v>1143</v>
      </c>
      <c r="B50" s="124">
        <v>242354</v>
      </c>
      <c r="C50" s="121" t="s">
        <v>4932</v>
      </c>
    </row>
    <row r="51" spans="1:3" ht="19.8">
      <c r="A51" s="119">
        <v>566007</v>
      </c>
      <c r="B51" s="124">
        <v>242352</v>
      </c>
      <c r="C51" s="121" t="s">
        <v>4946</v>
      </c>
    </row>
    <row r="52" spans="1:3" ht="19.8">
      <c r="A52" s="119">
        <v>442061</v>
      </c>
      <c r="B52" s="124">
        <v>242354</v>
      </c>
      <c r="C52" s="121" t="s">
        <v>4947</v>
      </c>
    </row>
    <row r="53" spans="1:3" ht="19.8">
      <c r="A53" s="119">
        <v>431407</v>
      </c>
      <c r="B53" s="124">
        <v>242354</v>
      </c>
      <c r="C53" s="121" t="s">
        <v>4932</v>
      </c>
    </row>
    <row r="54" spans="1:3" ht="19.8">
      <c r="A54" s="115">
        <v>618834</v>
      </c>
      <c r="B54" s="162">
        <v>242352</v>
      </c>
      <c r="C54" s="121" t="s">
        <v>4951</v>
      </c>
    </row>
    <row r="55" spans="1:3" ht="19.8">
      <c r="A55" s="115">
        <v>472665</v>
      </c>
      <c r="B55" s="129">
        <v>242354</v>
      </c>
      <c r="C55" s="128" t="s">
        <v>4932</v>
      </c>
    </row>
    <row r="56" spans="1:3" ht="19.8">
      <c r="A56" s="115">
        <v>620501</v>
      </c>
      <c r="B56" s="115"/>
      <c r="C56" s="128"/>
    </row>
    <row r="57" spans="1:3" ht="19.8">
      <c r="A57" s="115">
        <v>608075</v>
      </c>
      <c r="B57" s="162">
        <v>242352</v>
      </c>
      <c r="C57" s="128" t="s">
        <v>4949</v>
      </c>
    </row>
    <row r="58" spans="1:3" ht="19.8">
      <c r="A58" s="115" t="s">
        <v>1149</v>
      </c>
      <c r="B58" s="129">
        <v>242354</v>
      </c>
      <c r="C58" s="128" t="s">
        <v>4932</v>
      </c>
    </row>
    <row r="59" spans="1:3" ht="19.8">
      <c r="A59" s="115">
        <v>587153</v>
      </c>
      <c r="B59" s="129">
        <v>242351</v>
      </c>
      <c r="C59" s="128" t="s">
        <v>4952</v>
      </c>
    </row>
    <row r="60" spans="1:3" ht="19.8">
      <c r="A60" s="115">
        <v>620510</v>
      </c>
      <c r="B60" s="129">
        <v>242354</v>
      </c>
      <c r="C60" s="128" t="s">
        <v>4950</v>
      </c>
    </row>
    <row r="61" spans="1:3" ht="19.8">
      <c r="A61" s="115" t="s">
        <v>903</v>
      </c>
      <c r="B61" s="129">
        <v>242354</v>
      </c>
      <c r="C61" s="128" t="s">
        <v>4953</v>
      </c>
    </row>
    <row r="62" spans="1:3" ht="19.8">
      <c r="A62" s="119">
        <v>472841</v>
      </c>
      <c r="B62" s="129">
        <v>242354</v>
      </c>
      <c r="C62" s="121" t="s">
        <v>4954</v>
      </c>
    </row>
    <row r="63" spans="1:3" ht="19.8">
      <c r="A63" s="119">
        <v>421275</v>
      </c>
      <c r="B63" s="129">
        <v>242354</v>
      </c>
      <c r="C63" s="121" t="s">
        <v>4983</v>
      </c>
    </row>
    <row r="64" spans="1:3" ht="19.8">
      <c r="A64" s="119">
        <v>608085</v>
      </c>
      <c r="B64" s="129">
        <v>242353</v>
      </c>
      <c r="C64" s="121" t="s">
        <v>4917</v>
      </c>
    </row>
    <row r="65" spans="1:3" ht="19.8">
      <c r="A65" s="119">
        <v>620225</v>
      </c>
      <c r="B65" s="129">
        <v>242354</v>
      </c>
      <c r="C65" s="121" t="s">
        <v>4955</v>
      </c>
    </row>
    <row r="66" spans="1:3" ht="19.8">
      <c r="A66" s="119">
        <v>370456</v>
      </c>
      <c r="B66" s="129">
        <v>242354</v>
      </c>
      <c r="C66" s="121" t="s">
        <v>4956</v>
      </c>
    </row>
    <row r="67" spans="1:3" ht="19.8">
      <c r="A67" s="119">
        <v>576529</v>
      </c>
      <c r="B67" s="129">
        <v>242354</v>
      </c>
      <c r="C67" s="121" t="s">
        <v>4957</v>
      </c>
    </row>
    <row r="68" spans="1:3" ht="19.8">
      <c r="A68" s="119">
        <v>608093</v>
      </c>
      <c r="B68" s="129">
        <v>242353</v>
      </c>
      <c r="C68" s="121" t="s">
        <v>4917</v>
      </c>
    </row>
    <row r="69" spans="1:3" ht="19.8">
      <c r="A69" s="119">
        <v>608353</v>
      </c>
      <c r="B69" s="129">
        <v>242354</v>
      </c>
      <c r="C69" s="121" t="s">
        <v>4958</v>
      </c>
    </row>
    <row r="70" spans="1:3" ht="19.8">
      <c r="A70" s="119">
        <v>350132</v>
      </c>
      <c r="B70" s="124" t="s">
        <v>12721</v>
      </c>
      <c r="C70" s="121" t="s">
        <v>4959</v>
      </c>
    </row>
    <row r="71" spans="1:3" ht="19.8">
      <c r="A71" s="119">
        <v>452415</v>
      </c>
      <c r="B71" s="124">
        <v>242354</v>
      </c>
      <c r="C71" s="121" t="s">
        <v>4960</v>
      </c>
    </row>
    <row r="72" spans="1:3" ht="19.8">
      <c r="A72" s="119">
        <v>441766</v>
      </c>
      <c r="B72" s="124">
        <v>242354</v>
      </c>
      <c r="C72" s="121" t="s">
        <v>4961</v>
      </c>
    </row>
    <row r="73" spans="1:3" ht="19.8">
      <c r="A73" s="119">
        <v>431360</v>
      </c>
      <c r="B73" s="124">
        <v>242354</v>
      </c>
      <c r="C73" s="121" t="s">
        <v>4962</v>
      </c>
    </row>
    <row r="74" spans="1:3" ht="19.8">
      <c r="A74" s="119">
        <v>608083</v>
      </c>
      <c r="B74" s="124">
        <v>242353</v>
      </c>
      <c r="C74" s="121" t="s">
        <v>4963</v>
      </c>
    </row>
    <row r="75" spans="1:3" ht="19.8">
      <c r="A75" s="119">
        <v>380701</v>
      </c>
      <c r="B75" s="124">
        <v>242354</v>
      </c>
      <c r="C75" s="121" t="s">
        <v>4964</v>
      </c>
    </row>
    <row r="76" spans="1:3" ht="19.8">
      <c r="A76" s="119">
        <v>587315</v>
      </c>
      <c r="B76" s="124">
        <v>242354</v>
      </c>
      <c r="C76" s="121" t="s">
        <v>4965</v>
      </c>
    </row>
    <row r="77" spans="1:3" ht="19.8">
      <c r="A77" s="119">
        <v>534733</v>
      </c>
      <c r="B77" s="124">
        <v>242354</v>
      </c>
      <c r="C77" s="121" t="s">
        <v>4905</v>
      </c>
    </row>
    <row r="78" spans="1:3" ht="19.8">
      <c r="A78" s="119">
        <v>503829</v>
      </c>
      <c r="B78" s="124">
        <v>242354</v>
      </c>
      <c r="C78" s="121" t="s">
        <v>4905</v>
      </c>
    </row>
    <row r="79" spans="1:3" ht="19.8">
      <c r="A79" s="119">
        <v>391028</v>
      </c>
      <c r="B79" s="124">
        <v>242354</v>
      </c>
      <c r="C79" s="121" t="s">
        <v>4966</v>
      </c>
    </row>
    <row r="80" spans="1:3" ht="19.8">
      <c r="A80" s="119">
        <v>597439</v>
      </c>
      <c r="B80" s="124">
        <v>242354</v>
      </c>
      <c r="C80" s="121" t="s">
        <v>4905</v>
      </c>
    </row>
    <row r="81" spans="1:3" ht="19.8">
      <c r="A81" s="119">
        <v>597429</v>
      </c>
      <c r="B81" s="124">
        <v>242354</v>
      </c>
      <c r="C81" s="121" t="s">
        <v>4967</v>
      </c>
    </row>
    <row r="82" spans="1:3" ht="19.8">
      <c r="A82" s="119">
        <v>483109</v>
      </c>
      <c r="B82" s="124">
        <v>242358</v>
      </c>
      <c r="C82" s="121" t="s">
        <v>4984</v>
      </c>
    </row>
    <row r="83" spans="1:3" ht="19.8">
      <c r="A83" s="119">
        <v>431620</v>
      </c>
      <c r="B83" s="124">
        <v>242358</v>
      </c>
      <c r="C83" s="121" t="s">
        <v>4984</v>
      </c>
    </row>
    <row r="84" spans="1:3" ht="19.8">
      <c r="A84" s="119">
        <v>514480</v>
      </c>
      <c r="B84" s="124">
        <v>242354</v>
      </c>
      <c r="C84" s="121" t="s">
        <v>4968</v>
      </c>
    </row>
    <row r="85" spans="1:3" ht="19.8">
      <c r="A85" s="119">
        <v>597723</v>
      </c>
      <c r="B85" s="124">
        <v>242358</v>
      </c>
      <c r="C85" s="121" t="s">
        <v>4969</v>
      </c>
    </row>
    <row r="86" spans="1:3" ht="19.8">
      <c r="A86" s="119">
        <v>360346</v>
      </c>
      <c r="B86" s="124">
        <v>242354</v>
      </c>
      <c r="C86" s="121" t="s">
        <v>4970</v>
      </c>
    </row>
    <row r="87" spans="1:3" ht="19.8">
      <c r="A87" s="119">
        <v>620507</v>
      </c>
      <c r="B87" s="124">
        <v>242354</v>
      </c>
      <c r="C87" s="121" t="s">
        <v>4905</v>
      </c>
    </row>
    <row r="88" spans="1:3" ht="19.8">
      <c r="A88" s="119">
        <v>350148</v>
      </c>
      <c r="B88" s="124">
        <v>242354</v>
      </c>
      <c r="C88" s="121" t="s">
        <v>4971</v>
      </c>
    </row>
    <row r="89" spans="1:3" ht="19.8">
      <c r="A89" s="119">
        <v>401101</v>
      </c>
      <c r="B89" s="124">
        <v>242354</v>
      </c>
      <c r="C89" s="121" t="s">
        <v>4972</v>
      </c>
    </row>
    <row r="90" spans="1:3" ht="19.8">
      <c r="A90" s="119">
        <v>587087</v>
      </c>
      <c r="B90" s="124">
        <v>242354</v>
      </c>
      <c r="C90" s="121" t="s">
        <v>4925</v>
      </c>
    </row>
    <row r="91" spans="1:3" ht="19.8">
      <c r="A91" s="119">
        <v>576642</v>
      </c>
      <c r="B91" s="124">
        <v>242354</v>
      </c>
      <c r="C91" s="121" t="s">
        <v>4986</v>
      </c>
    </row>
    <row r="92" spans="1:3" ht="19.8">
      <c r="A92" s="119">
        <v>597581</v>
      </c>
      <c r="B92" s="124">
        <v>242353</v>
      </c>
      <c r="C92" s="121" t="s">
        <v>4973</v>
      </c>
    </row>
    <row r="93" spans="1:3" ht="19.8">
      <c r="A93" s="119">
        <v>608054</v>
      </c>
      <c r="B93" s="124">
        <v>242353</v>
      </c>
      <c r="C93" s="121" t="s">
        <v>4917</v>
      </c>
    </row>
    <row r="94" spans="1:3" ht="19.8">
      <c r="A94" s="119">
        <v>360326</v>
      </c>
      <c r="B94" s="124">
        <v>242353</v>
      </c>
      <c r="C94" s="121" t="s">
        <v>4974</v>
      </c>
    </row>
    <row r="95" spans="1:3" ht="19.8">
      <c r="A95" s="119">
        <v>608295</v>
      </c>
      <c r="B95" s="124">
        <v>242354</v>
      </c>
      <c r="C95" s="121" t="s">
        <v>4975</v>
      </c>
    </row>
    <row r="96" spans="1:3" ht="19.8">
      <c r="A96" s="119">
        <v>514218</v>
      </c>
      <c r="B96" s="124"/>
      <c r="C96" s="121"/>
    </row>
    <row r="97" spans="1:3" ht="19.8">
      <c r="A97" s="119">
        <v>597790</v>
      </c>
      <c r="B97" s="124">
        <v>242353</v>
      </c>
      <c r="C97" s="121" t="s">
        <v>4987</v>
      </c>
    </row>
    <row r="98" spans="1:3" ht="19.8">
      <c r="A98" s="119">
        <v>608044</v>
      </c>
      <c r="B98" s="124">
        <v>242353</v>
      </c>
      <c r="C98" s="121" t="s">
        <v>4917</v>
      </c>
    </row>
    <row r="99" spans="1:3" ht="19.8">
      <c r="A99" s="119">
        <v>401131</v>
      </c>
      <c r="B99" s="124">
        <v>242354</v>
      </c>
      <c r="C99" s="121" t="s">
        <v>4905</v>
      </c>
    </row>
    <row r="100" spans="1:3" ht="19.8">
      <c r="A100" s="119">
        <v>608084</v>
      </c>
      <c r="B100" s="124">
        <v>242353</v>
      </c>
      <c r="C100" s="121" t="s">
        <v>4917</v>
      </c>
    </row>
    <row r="101" spans="1:3" ht="19.8">
      <c r="A101" s="119">
        <v>576664</v>
      </c>
      <c r="B101" s="124">
        <v>242355</v>
      </c>
      <c r="C101" s="121" t="s">
        <v>4976</v>
      </c>
    </row>
    <row r="102" spans="1:3" ht="19.8">
      <c r="A102" s="119">
        <v>576883</v>
      </c>
      <c r="B102" s="124">
        <v>242358</v>
      </c>
      <c r="C102" s="121" t="s">
        <v>4977</v>
      </c>
    </row>
    <row r="103" spans="1:3" ht="19.8">
      <c r="A103" s="119">
        <v>597493</v>
      </c>
      <c r="B103" s="124">
        <v>242354</v>
      </c>
      <c r="C103" s="121" t="s">
        <v>4928</v>
      </c>
    </row>
    <row r="104" spans="1:3" ht="19.8">
      <c r="A104" s="119">
        <v>545087</v>
      </c>
      <c r="B104" s="124">
        <v>242354</v>
      </c>
      <c r="C104" s="121" t="s">
        <v>4978</v>
      </c>
    </row>
    <row r="105" spans="1:3" ht="19.8">
      <c r="A105" s="119">
        <v>390937</v>
      </c>
      <c r="B105" s="124"/>
      <c r="C105" s="121" t="s">
        <v>4988</v>
      </c>
    </row>
    <row r="106" spans="1:3" ht="19.8">
      <c r="A106" s="119">
        <v>390956</v>
      </c>
      <c r="B106" s="124"/>
      <c r="C106" s="121" t="s">
        <v>4989</v>
      </c>
    </row>
    <row r="107" spans="1:3" ht="19.8">
      <c r="A107" s="119">
        <v>431396</v>
      </c>
      <c r="B107" s="124"/>
      <c r="C107" s="121"/>
    </row>
    <row r="108" spans="1:3" ht="19.8">
      <c r="A108" s="119">
        <v>566037</v>
      </c>
      <c r="B108" s="124"/>
      <c r="C108" s="121" t="s">
        <v>4979</v>
      </c>
    </row>
    <row r="109" spans="1:3" ht="19.8">
      <c r="A109" s="119">
        <v>370458</v>
      </c>
      <c r="B109" s="124"/>
      <c r="C109" s="121" t="s">
        <v>4982</v>
      </c>
    </row>
    <row r="110" spans="1:3" ht="19.8">
      <c r="A110" s="119">
        <v>545116</v>
      </c>
      <c r="B110" s="124"/>
      <c r="C110" s="121"/>
    </row>
    <row r="111" spans="1:3" ht="19.8">
      <c r="A111" s="119">
        <v>390831</v>
      </c>
      <c r="B111" s="132"/>
      <c r="C111" s="131" t="s">
        <v>4989</v>
      </c>
    </row>
    <row r="112" spans="1:3" ht="19.8">
      <c r="A112" s="119">
        <v>452411</v>
      </c>
      <c r="B112" s="115"/>
      <c r="C112" s="121" t="s">
        <v>4990</v>
      </c>
    </row>
    <row r="113" spans="1:3" ht="19.8">
      <c r="A113" s="119">
        <v>472697</v>
      </c>
      <c r="B113" s="115"/>
      <c r="C113" s="121" t="s">
        <v>4980</v>
      </c>
    </row>
    <row r="114" spans="1:3" ht="19.8">
      <c r="A114" s="119">
        <v>441833</v>
      </c>
      <c r="B114" s="115"/>
      <c r="C114" s="121" t="s">
        <v>4941</v>
      </c>
    </row>
    <row r="115" spans="1:3" ht="19.8">
      <c r="A115" s="119">
        <v>503747</v>
      </c>
      <c r="B115" s="115"/>
      <c r="C115" s="121" t="s">
        <v>4990</v>
      </c>
    </row>
    <row r="116" spans="1:3" ht="19.8">
      <c r="A116" s="119">
        <v>628852</v>
      </c>
      <c r="B116" s="115"/>
      <c r="C116" s="121" t="s">
        <v>4981</v>
      </c>
    </row>
    <row r="117" spans="1:3" ht="19.8">
      <c r="A117" s="119">
        <v>597856</v>
      </c>
      <c r="B117" s="115"/>
      <c r="C117" s="121" t="s">
        <v>4914</v>
      </c>
    </row>
    <row r="118" spans="1:3" ht="19.8">
      <c r="A118" s="119">
        <v>441939</v>
      </c>
      <c r="B118" s="124"/>
      <c r="C118" s="121" t="s">
        <v>4991</v>
      </c>
    </row>
    <row r="119" spans="1:3" ht="19.8">
      <c r="A119" s="119">
        <v>350141</v>
      </c>
      <c r="B119" s="124"/>
      <c r="C119" s="121" t="s">
        <v>4992</v>
      </c>
    </row>
    <row r="120" spans="1:3" ht="19.8">
      <c r="A120" s="119">
        <v>350183</v>
      </c>
      <c r="B120" s="124"/>
      <c r="C120" s="121"/>
    </row>
    <row r="121" spans="1:3" ht="19.8">
      <c r="A121" s="119">
        <v>390903</v>
      </c>
      <c r="B121" s="124"/>
      <c r="C121" s="121"/>
    </row>
    <row r="122" spans="1:3" ht="19.8">
      <c r="A122" s="119">
        <v>390867</v>
      </c>
      <c r="B122" s="124"/>
      <c r="C122" s="121"/>
    </row>
    <row r="123" spans="1:3" ht="19.8">
      <c r="A123" s="119">
        <v>630042</v>
      </c>
      <c r="B123" s="124"/>
      <c r="C123" s="121"/>
    </row>
    <row r="124" spans="1:3" ht="19.8">
      <c r="A124" s="119">
        <v>608096</v>
      </c>
      <c r="B124" s="124"/>
      <c r="C124" s="121"/>
    </row>
    <row r="125" spans="1:3" ht="19.8">
      <c r="A125" s="119">
        <v>370480</v>
      </c>
      <c r="B125" s="124"/>
      <c r="C125" s="121"/>
    </row>
    <row r="126" spans="1:3" ht="19.8">
      <c r="A126" s="119">
        <v>620327</v>
      </c>
      <c r="B126" s="124"/>
      <c r="C126" s="121"/>
    </row>
    <row r="127" spans="1:3" ht="19.8">
      <c r="A127" s="119">
        <v>514459</v>
      </c>
      <c r="B127" s="124"/>
      <c r="C127" s="121"/>
    </row>
    <row r="128" spans="1:3" ht="19.8">
      <c r="A128" s="119">
        <v>597540</v>
      </c>
      <c r="B128" s="124"/>
      <c r="C128" s="121"/>
    </row>
    <row r="129" spans="1:3" ht="19.8">
      <c r="A129" s="119">
        <v>360255</v>
      </c>
      <c r="B129" s="124"/>
      <c r="C129" s="121"/>
    </row>
    <row r="130" spans="1:3" ht="19.8">
      <c r="A130" s="119">
        <v>441908</v>
      </c>
      <c r="B130" s="117"/>
      <c r="C130" s="121"/>
    </row>
    <row r="131" spans="1:3" ht="19.8">
      <c r="A131" s="119">
        <v>452435</v>
      </c>
      <c r="B131" s="117"/>
      <c r="C131" s="121"/>
    </row>
    <row r="132" spans="1:3" ht="19.8">
      <c r="A132" s="115">
        <v>360247</v>
      </c>
      <c r="B132" s="117"/>
      <c r="C132" s="121"/>
    </row>
    <row r="133" spans="1:3" ht="19.8">
      <c r="A133" s="115">
        <v>545106</v>
      </c>
      <c r="B133" s="117"/>
      <c r="C133" s="121"/>
    </row>
    <row r="134" spans="1:3" ht="19.8">
      <c r="A134" s="115">
        <v>608038</v>
      </c>
      <c r="B134" s="117"/>
      <c r="C134" s="121"/>
    </row>
    <row r="135" spans="1:3" ht="19.8">
      <c r="A135" s="115">
        <v>628848</v>
      </c>
      <c r="B135" s="115"/>
      <c r="C135" s="128"/>
    </row>
    <row r="136" spans="1:3" ht="19.8">
      <c r="A136" s="115">
        <v>598001</v>
      </c>
      <c r="B136" s="115"/>
      <c r="C136" s="135"/>
    </row>
    <row r="137" spans="1:3" ht="19.8">
      <c r="A137" s="13" t="s">
        <v>1130</v>
      </c>
      <c r="B137" s="117"/>
      <c r="C137" s="120"/>
    </row>
    <row r="138" spans="1:3" ht="19.8">
      <c r="A138" s="13">
        <v>401080</v>
      </c>
      <c r="B138" s="117"/>
      <c r="C138" s="121"/>
    </row>
    <row r="139" spans="1:3" ht="19.8">
      <c r="A139" s="13">
        <v>555906</v>
      </c>
      <c r="B139" s="115"/>
      <c r="C139" s="128"/>
    </row>
    <row r="140" spans="1:3" ht="19.8">
      <c r="A140" s="115">
        <v>441923</v>
      </c>
      <c r="B140" s="115"/>
      <c r="C140" s="128"/>
    </row>
    <row r="141" spans="1:3" ht="19.8">
      <c r="A141" s="115">
        <v>576839</v>
      </c>
      <c r="B141" s="115"/>
      <c r="C141" s="128"/>
    </row>
    <row r="142" spans="1:3" ht="19.8">
      <c r="A142" s="115">
        <v>442175</v>
      </c>
      <c r="B142" s="115"/>
      <c r="C142" s="128"/>
    </row>
    <row r="143" spans="1:3" ht="19.8">
      <c r="A143" s="115">
        <v>493353</v>
      </c>
      <c r="B143" s="115"/>
      <c r="C143" s="128"/>
    </row>
    <row r="144" spans="1:3" ht="19.8">
      <c r="A144" s="13">
        <v>576340</v>
      </c>
      <c r="B144" s="115"/>
      <c r="C144" s="128"/>
    </row>
    <row r="145" spans="1:3" ht="19.8">
      <c r="A145" s="115">
        <v>608145</v>
      </c>
      <c r="B145" s="115"/>
      <c r="C145" s="128"/>
    </row>
    <row r="146" spans="1:3" ht="19.8">
      <c r="A146" s="115">
        <v>608147</v>
      </c>
      <c r="B146" s="115"/>
      <c r="C146" s="128"/>
    </row>
    <row r="147" spans="1:3" ht="19.8">
      <c r="A147" s="13">
        <v>620421</v>
      </c>
      <c r="B147" s="115"/>
      <c r="C147" s="128"/>
    </row>
    <row r="148" spans="1:3" ht="19.8">
      <c r="A148" s="13">
        <v>555603</v>
      </c>
      <c r="B148" s="115"/>
      <c r="C148" s="128"/>
    </row>
    <row r="149" spans="1:3" ht="19.8">
      <c r="A149" s="13">
        <v>586972</v>
      </c>
      <c r="B149" s="115"/>
      <c r="C149" s="128"/>
    </row>
    <row r="150" spans="1:3" ht="19.8">
      <c r="A150" s="115">
        <v>576535</v>
      </c>
      <c r="B150" s="115"/>
      <c r="C150" s="128"/>
    </row>
    <row r="151" spans="1:3" ht="19.8">
      <c r="A151" s="13">
        <v>618806</v>
      </c>
      <c r="B151" s="115"/>
      <c r="C151" s="128"/>
    </row>
    <row r="152" spans="1:3" ht="19.8">
      <c r="A152" s="115">
        <v>483046</v>
      </c>
      <c r="B152" s="115"/>
      <c r="C152" s="128"/>
    </row>
    <row r="153" spans="1:3" ht="19.8">
      <c r="A153" s="115">
        <v>360217</v>
      </c>
      <c r="B153" s="115"/>
      <c r="C153" s="128"/>
    </row>
    <row r="154" spans="1:3" ht="19.8">
      <c r="A154" s="13">
        <v>618806</v>
      </c>
      <c r="B154" s="115"/>
      <c r="C154" s="128"/>
    </row>
    <row r="155" spans="1:3" ht="19.8">
      <c r="A155" s="115">
        <v>597537</v>
      </c>
      <c r="B155" s="115"/>
      <c r="C155" s="128"/>
    </row>
    <row r="156" spans="1:3" ht="19.8">
      <c r="A156" s="115">
        <v>587293</v>
      </c>
      <c r="B156" s="115"/>
      <c r="C156" s="128"/>
    </row>
    <row r="157" spans="1:3" ht="19.8">
      <c r="A157" s="115">
        <v>576475</v>
      </c>
      <c r="B157" s="115"/>
      <c r="C157" s="128"/>
    </row>
    <row r="158" spans="1:3" ht="19.8">
      <c r="A158" s="115">
        <v>618741</v>
      </c>
      <c r="B158" s="115"/>
      <c r="C158" s="128"/>
    </row>
    <row r="159" spans="1:3" ht="19.8">
      <c r="A159" s="13">
        <v>411148</v>
      </c>
      <c r="B159" s="115"/>
      <c r="C159" s="128"/>
    </row>
    <row r="160" spans="1:3" ht="19.8">
      <c r="A160" s="115">
        <v>493372</v>
      </c>
      <c r="B160" s="115"/>
      <c r="C160" s="128"/>
    </row>
    <row r="161" spans="1:3" ht="19.8">
      <c r="A161" s="13">
        <v>566198</v>
      </c>
      <c r="B161" s="121"/>
      <c r="C161" s="128"/>
    </row>
    <row r="162" spans="1:3" ht="19.8">
      <c r="A162" s="115">
        <v>380535</v>
      </c>
      <c r="B162" s="117"/>
      <c r="C162" s="128"/>
    </row>
    <row r="163" spans="1:3" ht="19.8">
      <c r="A163" s="115">
        <v>597413</v>
      </c>
      <c r="B163" s="121"/>
      <c r="C163" s="128"/>
    </row>
    <row r="164" spans="1:3" ht="19.8">
      <c r="A164" s="115">
        <v>360275</v>
      </c>
      <c r="B164" s="115"/>
      <c r="C164" s="128"/>
    </row>
    <row r="165" spans="1:3" ht="19.8">
      <c r="A165" s="115">
        <v>576431</v>
      </c>
      <c r="B165" s="117"/>
      <c r="C165" s="128"/>
    </row>
    <row r="166" spans="1:3" ht="19.8">
      <c r="A166" s="13">
        <v>630040</v>
      </c>
      <c r="B166" s="117"/>
      <c r="C166" s="121"/>
    </row>
    <row r="167" spans="1:3" ht="19.8">
      <c r="A167" s="13">
        <v>586969</v>
      </c>
      <c r="B167" s="117"/>
      <c r="C167" s="121"/>
    </row>
    <row r="168" spans="1:3" ht="19.8">
      <c r="A168" s="115">
        <v>441902</v>
      </c>
      <c r="B168" s="117"/>
      <c r="C168" s="121"/>
    </row>
    <row r="169" spans="1:3" ht="19.8">
      <c r="A169" s="119">
        <v>431704</v>
      </c>
      <c r="B169" s="124"/>
      <c r="C169" s="121"/>
    </row>
    <row r="170" spans="1:3" ht="19.8">
      <c r="A170" s="119">
        <v>620430</v>
      </c>
      <c r="B170" s="129"/>
      <c r="C170" s="121"/>
    </row>
    <row r="171" spans="1:3" ht="19.8">
      <c r="A171" s="119">
        <v>472841</v>
      </c>
      <c r="B171" s="129"/>
      <c r="C171" s="121"/>
    </row>
    <row r="172" spans="1:3" ht="19.8">
      <c r="A172" s="119">
        <v>503902</v>
      </c>
      <c r="B172" s="129"/>
      <c r="C172" s="121"/>
    </row>
    <row r="173" spans="1:3" ht="19.8">
      <c r="A173" s="119">
        <v>360201</v>
      </c>
      <c r="B173" s="129"/>
      <c r="C173" s="121"/>
    </row>
    <row r="174" spans="1:3" ht="19.8">
      <c r="A174" s="119">
        <v>597839</v>
      </c>
      <c r="B174" s="129"/>
      <c r="C174" s="121"/>
    </row>
    <row r="175" spans="1:3" ht="19.8">
      <c r="A175" s="119">
        <v>534808</v>
      </c>
      <c r="B175" s="129"/>
      <c r="C175" s="121"/>
    </row>
    <row r="176" spans="1:3" ht="19.8">
      <c r="A176" s="119">
        <v>566032</v>
      </c>
      <c r="B176" s="129"/>
      <c r="C176" s="121"/>
    </row>
    <row r="177" spans="1:3" ht="19.8">
      <c r="A177" s="119">
        <v>597465</v>
      </c>
      <c r="B177" s="115"/>
      <c r="C177" s="121"/>
    </row>
    <row r="178" spans="1:3" ht="19.8">
      <c r="A178" s="119">
        <v>493458</v>
      </c>
      <c r="B178" s="115"/>
      <c r="C178" s="121"/>
    </row>
    <row r="179" spans="1:3" ht="19.8">
      <c r="A179" s="119">
        <v>576529</v>
      </c>
      <c r="B179" s="129">
        <v>242367</v>
      </c>
      <c r="C179" s="121" t="s">
        <v>4993</v>
      </c>
    </row>
    <row r="180" spans="1:3" ht="19.8">
      <c r="A180" s="119">
        <v>360203</v>
      </c>
      <c r="B180" s="115"/>
      <c r="C180" s="121"/>
    </row>
    <row r="181" spans="1:3" ht="19.8">
      <c r="A181" s="119">
        <v>514185</v>
      </c>
      <c r="B181" s="115"/>
      <c r="C181" s="121"/>
    </row>
    <row r="182" spans="1:3" ht="19.8">
      <c r="A182" s="119">
        <v>608093</v>
      </c>
      <c r="B182" s="115"/>
      <c r="C182" s="121"/>
    </row>
    <row r="183" spans="1:3" ht="19.8">
      <c r="A183" s="119">
        <v>483180</v>
      </c>
      <c r="B183" s="124"/>
      <c r="C183" s="121"/>
    </row>
    <row r="184" spans="1:3" ht="19.8">
      <c r="A184" s="119">
        <v>452343</v>
      </c>
      <c r="B184" s="124"/>
      <c r="C184" s="121"/>
    </row>
    <row r="185" spans="1:3" ht="19.8">
      <c r="A185" s="119">
        <v>576528</v>
      </c>
      <c r="B185" s="124"/>
      <c r="C185" s="121"/>
    </row>
    <row r="186" spans="1:3" ht="19.8">
      <c r="A186" s="119">
        <v>452406</v>
      </c>
      <c r="B186" s="124"/>
      <c r="C186" s="121"/>
    </row>
    <row r="187" spans="1:3" ht="19.8">
      <c r="A187" s="119">
        <v>620163</v>
      </c>
      <c r="B187" s="124"/>
      <c r="C187" s="121"/>
    </row>
    <row r="188" spans="1:3" ht="19.8">
      <c r="A188" s="119">
        <v>618658</v>
      </c>
      <c r="B188" s="124"/>
      <c r="C188" s="121"/>
    </row>
    <row r="189" spans="1:3" ht="19.8">
      <c r="A189" s="119">
        <v>493519</v>
      </c>
      <c r="B189" s="124"/>
      <c r="C189" s="121"/>
    </row>
    <row r="190" spans="1:3" ht="19.8">
      <c r="A190" s="119">
        <v>431704</v>
      </c>
      <c r="B190" s="124"/>
      <c r="C190" s="121"/>
    </row>
    <row r="191" spans="1:3" ht="19.8">
      <c r="A191" s="119">
        <v>493607</v>
      </c>
      <c r="B191" s="124"/>
      <c r="C191" s="121"/>
    </row>
    <row r="192" spans="1:3" ht="19.8">
      <c r="A192" s="119">
        <v>472832</v>
      </c>
      <c r="B192" s="124"/>
      <c r="C192" s="121"/>
    </row>
    <row r="193" spans="1:3" ht="19.8">
      <c r="A193" s="119">
        <v>534733</v>
      </c>
      <c r="B193" s="124"/>
      <c r="C193" s="121"/>
    </row>
    <row r="194" spans="1:3" ht="19.8">
      <c r="A194" s="119">
        <v>503829</v>
      </c>
      <c r="B194" s="124"/>
      <c r="C194" s="121"/>
    </row>
    <row r="195" spans="1:3" ht="19.8">
      <c r="A195" s="119">
        <v>452321</v>
      </c>
      <c r="B195" s="124"/>
      <c r="C195" s="121"/>
    </row>
    <row r="196" spans="1:3" ht="19.8">
      <c r="A196" s="119">
        <v>401065</v>
      </c>
      <c r="B196" s="124"/>
      <c r="C196" s="121"/>
    </row>
    <row r="197" spans="1:3" ht="19.8">
      <c r="A197" s="119">
        <v>565969</v>
      </c>
      <c r="B197" s="124"/>
      <c r="C197" s="121"/>
    </row>
    <row r="198" spans="1:3" ht="19.8">
      <c r="A198" s="119">
        <v>380716</v>
      </c>
      <c r="B198" s="124"/>
      <c r="C198" s="121"/>
    </row>
    <row r="199" spans="1:3" ht="19.8">
      <c r="A199" s="119">
        <v>360204</v>
      </c>
      <c r="B199" s="124"/>
      <c r="C199" s="121"/>
    </row>
    <row r="200" spans="1:3" ht="19.8">
      <c r="A200" s="119">
        <v>620218</v>
      </c>
      <c r="B200" s="124"/>
      <c r="C200" s="121"/>
    </row>
    <row r="201" spans="1:3" ht="19.8">
      <c r="A201" s="119">
        <v>608071</v>
      </c>
      <c r="B201" s="124"/>
      <c r="C201" s="121"/>
    </row>
    <row r="202" spans="1:3" ht="19.8">
      <c r="A202" s="119">
        <v>555919</v>
      </c>
      <c r="B202" s="124"/>
      <c r="C202" s="121"/>
    </row>
    <row r="203" spans="1:3" ht="19.8">
      <c r="A203" s="119">
        <v>628952</v>
      </c>
      <c r="B203" s="124"/>
      <c r="C203" s="121"/>
    </row>
    <row r="204" spans="1:3" ht="19.8">
      <c r="A204" s="119">
        <v>545469</v>
      </c>
      <c r="B204" s="124"/>
      <c r="C204" s="121"/>
    </row>
    <row r="205" spans="1:3" ht="19.8">
      <c r="A205" s="119">
        <v>431620</v>
      </c>
      <c r="B205" s="124"/>
      <c r="C205" s="121"/>
    </row>
    <row r="206" spans="1:3" ht="19.8">
      <c r="A206" s="119">
        <v>597518</v>
      </c>
      <c r="B206" s="124"/>
      <c r="C206" s="121"/>
    </row>
    <row r="207" spans="1:3" ht="19.8">
      <c r="A207" s="119">
        <v>618715</v>
      </c>
      <c r="B207" s="124"/>
      <c r="C207" s="121"/>
    </row>
    <row r="208" spans="1:3" ht="19.8">
      <c r="A208" s="119">
        <v>545235</v>
      </c>
      <c r="B208" s="124"/>
      <c r="C208" s="121"/>
    </row>
    <row r="209" spans="1:3" ht="19.8">
      <c r="A209" s="119">
        <v>514144</v>
      </c>
      <c r="B209" s="124"/>
      <c r="C209" s="121"/>
    </row>
    <row r="210" spans="1:3" ht="19.8">
      <c r="A210" s="119">
        <v>608243</v>
      </c>
      <c r="B210" s="124"/>
      <c r="C210" s="121"/>
    </row>
    <row r="211" spans="1:3" ht="19.8">
      <c r="A211" s="119">
        <v>431335</v>
      </c>
      <c r="B211" s="124"/>
      <c r="C211" s="121"/>
    </row>
    <row r="212" spans="1:3" ht="19.8">
      <c r="A212" s="119">
        <v>597415</v>
      </c>
      <c r="B212" s="124"/>
      <c r="C212" s="121"/>
    </row>
    <row r="213" spans="1:3" ht="19.8">
      <c r="A213" s="119">
        <v>597723</v>
      </c>
      <c r="B213" s="124"/>
      <c r="C213" s="121"/>
    </row>
    <row r="214" spans="1:3" ht="19.8">
      <c r="A214" s="119">
        <v>360346</v>
      </c>
      <c r="B214" s="124"/>
      <c r="C214" s="121"/>
    </row>
    <row r="215" spans="1:3" ht="19.8">
      <c r="A215" s="119">
        <v>620171</v>
      </c>
      <c r="B215" s="124"/>
      <c r="C215" s="121"/>
    </row>
    <row r="216" spans="1:3" ht="19.8">
      <c r="A216" s="119">
        <v>370458</v>
      </c>
      <c r="B216" s="124"/>
      <c r="C216" s="121"/>
    </row>
    <row r="217" spans="1:3" ht="19.8">
      <c r="A217" s="119">
        <v>620507</v>
      </c>
      <c r="B217" s="124"/>
      <c r="C217" s="121"/>
    </row>
    <row r="218" spans="1:3" ht="19.8">
      <c r="A218" s="119">
        <v>587315</v>
      </c>
      <c r="B218" s="124"/>
      <c r="C218" s="121"/>
    </row>
    <row r="219" spans="1:3" ht="19.8">
      <c r="A219" s="119">
        <v>360264</v>
      </c>
      <c r="B219" s="124"/>
      <c r="C219" s="121"/>
    </row>
    <row r="220" spans="1:3" ht="19.8">
      <c r="A220" s="119">
        <v>608245</v>
      </c>
      <c r="B220" s="124"/>
      <c r="C220" s="121"/>
    </row>
    <row r="221" spans="1:3" ht="19.8">
      <c r="A221" s="119">
        <v>620462</v>
      </c>
      <c r="B221" s="124"/>
      <c r="C221" s="121"/>
    </row>
    <row r="222" spans="1:3" ht="19.8">
      <c r="A222" s="119">
        <v>441844</v>
      </c>
      <c r="B222" s="124"/>
      <c r="C222" s="121"/>
    </row>
    <row r="223" spans="1:3" ht="19.8">
      <c r="A223" s="119">
        <v>493548</v>
      </c>
      <c r="B223" s="124"/>
      <c r="C223" s="121"/>
    </row>
    <row r="224" spans="1:3" ht="19.8">
      <c r="A224" s="119">
        <v>441948</v>
      </c>
      <c r="B224" s="124"/>
      <c r="C224" s="121"/>
    </row>
    <row r="225" spans="1:3" ht="19.8">
      <c r="A225" s="119">
        <v>566188</v>
      </c>
      <c r="B225" s="124"/>
      <c r="C225" s="121"/>
    </row>
    <row r="226" spans="1:3" ht="19.8">
      <c r="A226" s="119">
        <v>565950</v>
      </c>
      <c r="B226" s="124"/>
      <c r="C226" s="121"/>
    </row>
    <row r="227" spans="1:3" ht="19.8">
      <c r="A227" s="13">
        <v>534633</v>
      </c>
      <c r="B227" s="124"/>
      <c r="C227" s="121"/>
    </row>
    <row r="228" spans="1:3" ht="19.8">
      <c r="A228" s="13">
        <v>503865</v>
      </c>
      <c r="B228" s="124"/>
      <c r="C228" s="121"/>
    </row>
    <row r="229" spans="1:3" ht="19.8">
      <c r="A229" s="119">
        <v>608062</v>
      </c>
      <c r="B229" s="124"/>
      <c r="C229" s="121"/>
    </row>
    <row r="230" spans="1:3" ht="19.8">
      <c r="A230" s="119">
        <v>587087</v>
      </c>
      <c r="B230" s="124"/>
      <c r="C230" s="121"/>
    </row>
    <row r="231" spans="1:3" ht="19.8">
      <c r="A231" s="119">
        <v>483216</v>
      </c>
      <c r="B231" s="124"/>
      <c r="C231" s="121"/>
    </row>
    <row r="232" spans="1:3" ht="19.8">
      <c r="A232" s="119">
        <v>587273</v>
      </c>
      <c r="B232" s="124"/>
      <c r="C232" s="121"/>
    </row>
    <row r="233" spans="1:3" ht="19.8">
      <c r="A233" s="119">
        <v>350056</v>
      </c>
      <c r="B233" s="124"/>
      <c r="C233" s="121"/>
    </row>
    <row r="234" spans="1:3" ht="19.8">
      <c r="A234" s="119">
        <v>442004</v>
      </c>
      <c r="B234" s="124"/>
      <c r="C234" s="121"/>
    </row>
    <row r="235" spans="1:3" ht="19.8">
      <c r="A235" s="119">
        <v>565999</v>
      </c>
      <c r="B235" s="124"/>
      <c r="C235" s="121"/>
    </row>
    <row r="236" spans="1:3" ht="19.8">
      <c r="A236" s="119">
        <v>401131</v>
      </c>
      <c r="B236" s="124"/>
      <c r="C236" s="121"/>
    </row>
    <row r="237" spans="1:3" ht="19.8">
      <c r="A237" s="119">
        <v>597581</v>
      </c>
      <c r="B237" s="124"/>
      <c r="C237" s="121"/>
    </row>
    <row r="238" spans="1:3" ht="19.8">
      <c r="A238" s="119">
        <v>608295</v>
      </c>
      <c r="B238" s="124"/>
      <c r="C238" s="121"/>
    </row>
    <row r="239" spans="1:3" ht="19.8">
      <c r="A239" s="119">
        <v>566156</v>
      </c>
      <c r="B239" s="124"/>
      <c r="C239" s="121"/>
    </row>
    <row r="240" spans="1:3" ht="19.8">
      <c r="A240" s="119">
        <v>618603</v>
      </c>
      <c r="B240" s="124"/>
      <c r="C240" s="121"/>
    </row>
    <row r="241" spans="1:3" ht="19.8">
      <c r="A241" s="119">
        <v>587244</v>
      </c>
      <c r="B241" s="124"/>
      <c r="C241" s="121"/>
    </row>
    <row r="242" spans="1:3" ht="19.8">
      <c r="A242" s="119">
        <v>360344</v>
      </c>
      <c r="B242" s="124"/>
      <c r="C242" s="121"/>
    </row>
    <row r="243" spans="1:3" ht="19.8">
      <c r="A243" s="119">
        <v>618846</v>
      </c>
      <c r="B243" s="124"/>
      <c r="C243" s="121"/>
    </row>
    <row r="244" spans="1:3" ht="19.8">
      <c r="A244" s="119">
        <v>431414</v>
      </c>
      <c r="B244" s="124"/>
      <c r="C244" s="121"/>
    </row>
    <row r="245" spans="1:3" ht="19.8">
      <c r="A245" s="119">
        <v>555727</v>
      </c>
      <c r="B245" s="124"/>
      <c r="C245" s="121"/>
    </row>
    <row r="246" spans="1:3" ht="19.8">
      <c r="A246" s="119">
        <v>380616</v>
      </c>
      <c r="B246" s="124"/>
      <c r="C246" s="121"/>
    </row>
    <row r="247" spans="1:3" ht="19.8">
      <c r="A247" s="119">
        <v>493454</v>
      </c>
      <c r="B247" s="124"/>
      <c r="C247" s="121"/>
    </row>
    <row r="248" spans="1:3" ht="19.8">
      <c r="A248" s="119">
        <v>370498</v>
      </c>
      <c r="B248" s="124"/>
      <c r="C248" s="121"/>
    </row>
    <row r="249" spans="1:3" ht="19.8">
      <c r="A249" s="119">
        <v>576483</v>
      </c>
      <c r="B249" s="124"/>
      <c r="C249" s="121"/>
    </row>
    <row r="250" spans="1:3" ht="19.8">
      <c r="A250" s="119">
        <v>597493</v>
      </c>
      <c r="B250" s="124"/>
      <c r="C250" s="121"/>
    </row>
    <row r="251" spans="1:3" ht="19.8">
      <c r="A251" s="119">
        <v>576397</v>
      </c>
      <c r="B251" s="124"/>
      <c r="C251" s="121"/>
    </row>
    <row r="252" spans="1:3" ht="19.8">
      <c r="A252" s="13">
        <v>608189</v>
      </c>
      <c r="B252" s="124"/>
      <c r="C252" s="121"/>
    </row>
    <row r="253" spans="1:3" ht="19.8">
      <c r="A253" s="119">
        <v>545087</v>
      </c>
      <c r="B253" s="115"/>
      <c r="C253" s="121"/>
    </row>
    <row r="254" spans="1:3" ht="19.8">
      <c r="A254" s="119">
        <v>441982</v>
      </c>
      <c r="B254" s="115"/>
      <c r="C254" s="121"/>
    </row>
    <row r="255" spans="1:3" ht="19.8">
      <c r="A255" s="119">
        <v>620341</v>
      </c>
      <c r="B255" s="115"/>
      <c r="C255" s="121"/>
    </row>
    <row r="256" spans="1:3" ht="19.8">
      <c r="A256" s="119">
        <v>586937</v>
      </c>
      <c r="B256" s="115"/>
      <c r="C256" s="121"/>
    </row>
    <row r="257" spans="1:3" ht="19.8">
      <c r="A257" s="119">
        <v>620208</v>
      </c>
      <c r="B257" s="115"/>
      <c r="C257" s="121"/>
    </row>
    <row r="258" spans="1:3" ht="19.8">
      <c r="A258" s="119">
        <v>483185</v>
      </c>
      <c r="B258" s="124"/>
      <c r="C258" s="121"/>
    </row>
    <row r="259" spans="1:3" ht="19.8">
      <c r="A259" s="119">
        <v>597796</v>
      </c>
      <c r="B259" s="124"/>
      <c r="C259" s="121"/>
    </row>
    <row r="260" spans="1:3" ht="19.8">
      <c r="A260" s="119">
        <v>452494</v>
      </c>
      <c r="B260" s="124"/>
      <c r="C260" s="121"/>
    </row>
    <row r="261" spans="1:3" ht="19.8">
      <c r="A261" s="119">
        <v>608137</v>
      </c>
      <c r="B261" s="124"/>
      <c r="C261" s="121"/>
    </row>
    <row r="262" spans="1:3" ht="19.8">
      <c r="A262" s="13">
        <v>587297</v>
      </c>
      <c r="B262" s="124"/>
      <c r="C262" s="121"/>
    </row>
    <row r="263" spans="1:3" ht="19.8">
      <c r="A263" s="119">
        <v>555812</v>
      </c>
      <c r="B263" s="124"/>
      <c r="C263" s="121"/>
    </row>
    <row r="264" spans="1:3" ht="19.8">
      <c r="A264" s="119">
        <v>620187</v>
      </c>
      <c r="B264" s="124"/>
      <c r="C264" s="121"/>
    </row>
    <row r="265" spans="1:3" ht="19.8">
      <c r="A265" s="119">
        <v>608104</v>
      </c>
      <c r="B265" s="124"/>
      <c r="C265" s="121"/>
    </row>
    <row r="266" spans="1:3" ht="19.8">
      <c r="A266" s="119">
        <v>608281</v>
      </c>
      <c r="B266" s="124"/>
      <c r="C266" s="121"/>
    </row>
    <row r="267" spans="1:3" ht="19.8">
      <c r="A267" s="119">
        <v>587390</v>
      </c>
      <c r="B267" s="124"/>
      <c r="C267" s="121"/>
    </row>
    <row r="268" spans="1:3" ht="19.8">
      <c r="A268" s="119">
        <v>587268</v>
      </c>
      <c r="B268" s="124"/>
      <c r="C268" s="121"/>
    </row>
    <row r="269" spans="1:3" ht="19.8">
      <c r="A269" s="119">
        <v>350147</v>
      </c>
      <c r="B269" s="124"/>
      <c r="C269" s="121"/>
    </row>
    <row r="270" spans="1:3" ht="19.8">
      <c r="A270" s="119">
        <v>597660</v>
      </c>
      <c r="B270" s="124"/>
      <c r="C270" s="121"/>
    </row>
    <row r="271" spans="1:3" ht="19.8">
      <c r="A271" s="119">
        <v>608037</v>
      </c>
      <c r="B271" s="124"/>
      <c r="C271" s="121"/>
    </row>
    <row r="272" spans="1:3" ht="19.8">
      <c r="A272" s="119">
        <v>390831</v>
      </c>
      <c r="B272" s="124"/>
      <c r="C272" s="121"/>
    </row>
    <row r="273" spans="1:3" ht="19.8">
      <c r="A273" s="119">
        <v>472661</v>
      </c>
      <c r="B273" s="124"/>
      <c r="C273" s="121"/>
    </row>
    <row r="274" spans="1:3" ht="19.8">
      <c r="A274" s="119">
        <v>620452</v>
      </c>
      <c r="B274" s="124"/>
      <c r="C274" s="121"/>
    </row>
    <row r="275" spans="1:3" ht="19.8">
      <c r="A275" s="119">
        <v>620357</v>
      </c>
      <c r="B275" s="115"/>
      <c r="C275" s="121"/>
    </row>
    <row r="276" spans="1:3" ht="19.8">
      <c r="A276" s="119">
        <v>452460</v>
      </c>
      <c r="B276" s="115"/>
      <c r="C276" s="121"/>
    </row>
    <row r="277" spans="1:3" ht="19.8">
      <c r="A277" s="119">
        <v>576381</v>
      </c>
      <c r="B277" s="115"/>
      <c r="C277" s="121"/>
    </row>
    <row r="278" spans="1:3" ht="19.8">
      <c r="A278" s="119">
        <v>472697</v>
      </c>
      <c r="B278" s="115"/>
      <c r="C278" s="121"/>
    </row>
    <row r="279" spans="1:3" ht="19.8">
      <c r="A279" s="119">
        <v>620406</v>
      </c>
      <c r="B279" s="115"/>
      <c r="C279" s="121"/>
    </row>
    <row r="280" spans="1:3" ht="19.8">
      <c r="A280" s="119">
        <v>441833</v>
      </c>
      <c r="B280" s="115"/>
      <c r="C280" s="121"/>
    </row>
    <row r="281" spans="1:3" ht="19.8">
      <c r="A281" s="119">
        <v>503747</v>
      </c>
      <c r="B281" s="115"/>
      <c r="C281" s="121"/>
    </row>
    <row r="282" spans="1:3" ht="19.8">
      <c r="A282" s="119">
        <v>514303</v>
      </c>
      <c r="B282" s="115"/>
      <c r="C282" s="121"/>
    </row>
    <row r="283" spans="1:3" ht="19.8">
      <c r="A283" s="119">
        <v>452440</v>
      </c>
      <c r="B283" s="115"/>
      <c r="C283" s="121"/>
    </row>
    <row r="284" spans="1:3" ht="19.8">
      <c r="A284" s="119">
        <v>401080</v>
      </c>
      <c r="B284" s="115"/>
      <c r="C284" s="121"/>
    </row>
    <row r="285" spans="1:3" ht="19.8">
      <c r="A285" s="119">
        <v>597856</v>
      </c>
      <c r="B285" s="115"/>
      <c r="C285" s="121"/>
    </row>
    <row r="286" spans="1:3" ht="19.8">
      <c r="A286" s="13">
        <v>514055</v>
      </c>
      <c r="B286" s="124"/>
      <c r="C286" s="121"/>
    </row>
    <row r="287" spans="1:3" ht="19.8">
      <c r="A287" s="119">
        <v>587128</v>
      </c>
      <c r="B287" s="124"/>
      <c r="C287" s="121"/>
    </row>
    <row r="288" spans="1:3" ht="19.8">
      <c r="A288" s="119">
        <v>628951</v>
      </c>
      <c r="B288" s="124"/>
      <c r="C288" s="121"/>
    </row>
    <row r="289" spans="1:3" ht="19.8">
      <c r="A289" s="119">
        <v>608515</v>
      </c>
      <c r="B289" s="124"/>
      <c r="C289" s="121"/>
    </row>
    <row r="290" spans="1:3" ht="19.8">
      <c r="A290" s="119">
        <v>401093</v>
      </c>
      <c r="B290" s="124"/>
      <c r="C290" s="121"/>
    </row>
    <row r="291" spans="1:3" ht="19.8">
      <c r="A291" s="119">
        <v>597968</v>
      </c>
      <c r="B291" s="124"/>
      <c r="C291" s="121"/>
    </row>
    <row r="292" spans="1:3" ht="19.8">
      <c r="A292" s="119">
        <v>462584</v>
      </c>
      <c r="B292" s="124"/>
      <c r="C292" s="121"/>
    </row>
    <row r="293" spans="1:3" ht="19.8">
      <c r="A293" s="119">
        <v>380671</v>
      </c>
      <c r="B293" s="124"/>
      <c r="C293" s="121"/>
    </row>
    <row r="294" spans="1:3" ht="19.8">
      <c r="A294" s="119">
        <v>390956</v>
      </c>
      <c r="B294" s="124"/>
      <c r="C294" s="121"/>
    </row>
    <row r="295" spans="1:3" ht="19.8">
      <c r="A295" s="119">
        <v>360238</v>
      </c>
      <c r="B295" s="124"/>
      <c r="C295" s="121"/>
    </row>
    <row r="296" spans="1:3" ht="19.8">
      <c r="A296" s="119">
        <v>390903</v>
      </c>
      <c r="B296" s="124"/>
      <c r="C296" s="121"/>
    </row>
    <row r="297" spans="1:3" ht="19.8">
      <c r="A297" s="119">
        <v>350102</v>
      </c>
      <c r="B297" s="124"/>
      <c r="C297" s="121"/>
    </row>
    <row r="298" spans="1:3" ht="19.8">
      <c r="A298" s="119">
        <v>370456</v>
      </c>
      <c r="B298" s="124"/>
      <c r="C298" s="121"/>
    </row>
    <row r="299" spans="1:3" ht="19.8">
      <c r="A299" s="119">
        <v>493595</v>
      </c>
      <c r="B299" s="124"/>
      <c r="C299" s="121"/>
    </row>
    <row r="300" spans="1:3" ht="19.8">
      <c r="A300" s="13">
        <v>587128</v>
      </c>
      <c r="B300" s="124"/>
      <c r="C300" s="121"/>
    </row>
    <row r="301" spans="1:3" ht="19.8">
      <c r="A301" s="119">
        <v>618775</v>
      </c>
      <c r="B301" s="124"/>
      <c r="C301" s="121"/>
    </row>
    <row r="302" spans="1:3" ht="19.8">
      <c r="A302" s="119">
        <v>620155</v>
      </c>
      <c r="B302" s="124"/>
      <c r="C302" s="121"/>
    </row>
    <row r="303" spans="1:3" ht="19.8">
      <c r="A303" s="119">
        <v>390915</v>
      </c>
      <c r="B303" s="124"/>
      <c r="C303" s="121"/>
    </row>
    <row r="304" spans="1:3" ht="19.8">
      <c r="A304" s="119">
        <v>390867</v>
      </c>
      <c r="B304" s="124"/>
      <c r="C304" s="121"/>
    </row>
    <row r="305" spans="1:3" ht="19.8">
      <c r="A305" s="119">
        <v>514146</v>
      </c>
      <c r="B305" s="124"/>
      <c r="C305" s="121"/>
    </row>
    <row r="306" spans="1:3" ht="19.8">
      <c r="A306" s="119">
        <v>587026</v>
      </c>
      <c r="B306" s="124"/>
      <c r="C306" s="121"/>
    </row>
    <row r="307" spans="1:3" ht="19.8">
      <c r="A307" s="119">
        <v>380767</v>
      </c>
      <c r="B307" s="124"/>
      <c r="C307" s="121"/>
    </row>
    <row r="308" spans="1:3" ht="19.8">
      <c r="A308" s="119">
        <v>360218</v>
      </c>
      <c r="B308" s="124"/>
      <c r="C308" s="121"/>
    </row>
    <row r="309" spans="1:3" ht="19.8">
      <c r="A309" s="119">
        <v>620327</v>
      </c>
      <c r="B309" s="124"/>
      <c r="C309" s="121"/>
    </row>
    <row r="310" spans="1:3" ht="19.8">
      <c r="A310" s="119">
        <v>608070</v>
      </c>
      <c r="B310" s="124"/>
      <c r="C310" s="121"/>
    </row>
    <row r="311" spans="1:3" ht="19.8">
      <c r="A311" s="119">
        <v>566102</v>
      </c>
      <c r="B311" s="124"/>
      <c r="C311" s="121"/>
    </row>
    <row r="312" spans="1:3" ht="19.8">
      <c r="A312" s="119">
        <v>545343</v>
      </c>
      <c r="B312" s="124"/>
      <c r="C312" s="121"/>
    </row>
    <row r="313" spans="1:3" ht="19.8">
      <c r="A313" s="13">
        <v>452321</v>
      </c>
      <c r="B313" s="124"/>
      <c r="C313" s="121"/>
    </row>
    <row r="314" spans="1:3" ht="19.8">
      <c r="A314" s="119">
        <v>628855</v>
      </c>
      <c r="B314" s="124"/>
      <c r="C314" s="121"/>
    </row>
    <row r="315" spans="1:3" ht="19.8">
      <c r="A315" s="119">
        <v>462588</v>
      </c>
      <c r="B315" s="124"/>
      <c r="C315" s="121"/>
    </row>
    <row r="316" spans="1:3" ht="19.8">
      <c r="A316" s="119">
        <v>545431</v>
      </c>
      <c r="B316" s="124"/>
      <c r="C316" s="121"/>
    </row>
    <row r="317" spans="1:3" ht="19.8">
      <c r="A317" s="119">
        <v>608154</v>
      </c>
      <c r="B317" s="124"/>
      <c r="C317" s="121"/>
    </row>
    <row r="318" spans="1:3" ht="19.8">
      <c r="A318" s="119">
        <v>608435</v>
      </c>
      <c r="B318" s="124"/>
      <c r="C318" s="121"/>
    </row>
    <row r="319" spans="1:3" ht="19.8">
      <c r="A319" s="119">
        <v>360255</v>
      </c>
      <c r="B319" s="115"/>
      <c r="C319" s="121"/>
    </row>
    <row r="320" spans="1:3" ht="19.8">
      <c r="A320" s="119">
        <v>360220</v>
      </c>
      <c r="B320" s="115"/>
      <c r="C320" s="121"/>
    </row>
    <row r="321" spans="1:3" ht="19.8">
      <c r="A321" s="119">
        <v>441908</v>
      </c>
      <c r="B321" s="117"/>
      <c r="C321" s="121"/>
    </row>
    <row r="322" spans="1:3" ht="19.8">
      <c r="A322" s="119">
        <v>628979</v>
      </c>
      <c r="B322" s="117"/>
      <c r="C322" s="121"/>
    </row>
    <row r="323" spans="1:3" ht="19.8">
      <c r="A323" s="119">
        <v>576830</v>
      </c>
      <c r="B323" s="117"/>
      <c r="C323" s="121"/>
    </row>
    <row r="324" spans="1:3" ht="19.8">
      <c r="A324" s="119">
        <v>421245</v>
      </c>
      <c r="B324" s="117"/>
      <c r="C324" s="121"/>
    </row>
    <row r="325" spans="1:3" ht="19.8">
      <c r="A325" s="119">
        <v>620271</v>
      </c>
      <c r="B325" s="117"/>
      <c r="C325" s="121"/>
    </row>
    <row r="326" spans="1:3" ht="19.8">
      <c r="A326" s="119">
        <v>514190</v>
      </c>
      <c r="B326" s="117"/>
      <c r="C326" s="121"/>
    </row>
    <row r="327" spans="1:3" ht="19.8">
      <c r="A327" s="119">
        <v>493423</v>
      </c>
      <c r="B327" s="117"/>
      <c r="C327" s="121"/>
    </row>
    <row r="328" spans="1:3" ht="19.8">
      <c r="A328" s="119">
        <v>441824</v>
      </c>
      <c r="B328" s="117"/>
      <c r="C328" s="121"/>
    </row>
    <row r="329" spans="1:3" ht="19.8">
      <c r="A329" s="119">
        <v>350166</v>
      </c>
      <c r="B329" s="117"/>
      <c r="C329" s="121"/>
    </row>
    <row r="330" spans="1:3" ht="19.8">
      <c r="A330" s="119">
        <v>620494</v>
      </c>
      <c r="B330" s="117"/>
      <c r="C330" s="121"/>
    </row>
    <row r="331" spans="1:3" ht="19.8">
      <c r="A331" s="119">
        <v>566014</v>
      </c>
      <c r="B331" s="117"/>
      <c r="C331" s="121"/>
    </row>
    <row r="332" spans="1:3" ht="19.8">
      <c r="A332" s="119">
        <v>452435</v>
      </c>
      <c r="B332" s="117"/>
      <c r="C332" s="121"/>
    </row>
    <row r="333" spans="1:3" ht="19.8">
      <c r="A333" s="119">
        <v>514215</v>
      </c>
      <c r="B333" s="117"/>
      <c r="C333" s="121"/>
    </row>
    <row r="334" spans="1:3" ht="19.8">
      <c r="A334" s="119">
        <v>608164</v>
      </c>
      <c r="B334" s="117"/>
      <c r="C334" s="121"/>
    </row>
    <row r="335" spans="1:3" ht="19.8">
      <c r="A335" s="115">
        <v>360247</v>
      </c>
      <c r="B335" s="117"/>
      <c r="C335" s="121"/>
    </row>
    <row r="336" spans="1:3" ht="19.8">
      <c r="A336" s="115">
        <v>576457</v>
      </c>
      <c r="B336" s="117"/>
      <c r="C336" s="121"/>
    </row>
    <row r="337" spans="1:3" ht="19.8">
      <c r="A337" s="115">
        <v>597439</v>
      </c>
      <c r="B337" s="117"/>
      <c r="C337" s="121"/>
    </row>
    <row r="338" spans="1:3" ht="19.8">
      <c r="A338" s="115">
        <v>597929</v>
      </c>
      <c r="B338" s="117"/>
      <c r="C338" s="121"/>
    </row>
    <row r="339" spans="1:3" ht="19.8">
      <c r="A339" s="115">
        <v>620191</v>
      </c>
      <c r="B339" s="117"/>
      <c r="C339" s="121"/>
    </row>
    <row r="340" spans="1:3" ht="19.8">
      <c r="A340" s="13">
        <v>370482</v>
      </c>
      <c r="B340" s="117"/>
      <c r="C340" s="121"/>
    </row>
    <row r="341" spans="1:3" ht="19.8">
      <c r="A341" s="115">
        <v>555781</v>
      </c>
      <c r="B341" s="117"/>
      <c r="C341" s="121"/>
    </row>
    <row r="342" spans="1:3" ht="19.8">
      <c r="A342" s="115">
        <v>452433</v>
      </c>
      <c r="B342" s="117"/>
      <c r="C342" s="121"/>
    </row>
    <row r="343" spans="1:3" ht="19.8">
      <c r="A343" s="115">
        <v>504039</v>
      </c>
      <c r="B343" s="117"/>
      <c r="C343" s="121"/>
    </row>
    <row r="344" spans="1:3" ht="19.8">
      <c r="A344" s="115">
        <v>370440</v>
      </c>
      <c r="B344" s="117"/>
      <c r="C344" s="121"/>
    </row>
    <row r="345" spans="1:3" ht="19.8">
      <c r="A345" s="115">
        <v>566210</v>
      </c>
      <c r="B345" s="115"/>
      <c r="C345" s="128"/>
    </row>
    <row r="346" spans="1:3" ht="19.8">
      <c r="A346" s="115">
        <v>565953</v>
      </c>
      <c r="B346" s="115"/>
      <c r="C346" s="128"/>
    </row>
    <row r="347" spans="1:3" ht="19.8">
      <c r="A347" s="115">
        <v>618826</v>
      </c>
      <c r="B347" s="115"/>
      <c r="C347" s="128"/>
    </row>
    <row r="348" spans="1:3" ht="19.8">
      <c r="A348" s="13">
        <v>608243</v>
      </c>
      <c r="B348" s="115"/>
      <c r="C348" s="128"/>
    </row>
    <row r="349" spans="1:3" ht="19.8">
      <c r="A349" s="13">
        <v>608103</v>
      </c>
      <c r="B349" s="115"/>
      <c r="C349" s="128"/>
    </row>
    <row r="350" spans="1:3" ht="19.8">
      <c r="A350" s="115">
        <v>421298</v>
      </c>
      <c r="B350" s="115"/>
      <c r="C350" s="128"/>
    </row>
    <row r="351" spans="1:3" ht="19.8">
      <c r="A351" s="115">
        <v>618745</v>
      </c>
      <c r="B351" s="115"/>
      <c r="C351" s="128"/>
    </row>
    <row r="352" spans="1:3" ht="19.8">
      <c r="A352" s="115">
        <v>441865</v>
      </c>
      <c r="B352" s="115"/>
      <c r="C352" s="128"/>
    </row>
    <row r="353" spans="1:3" ht="19.8">
      <c r="A353" s="115">
        <v>401061</v>
      </c>
      <c r="B353" s="115"/>
      <c r="C353" s="128"/>
    </row>
    <row r="354" spans="1:3" ht="19.8">
      <c r="A354" s="13">
        <v>620311</v>
      </c>
      <c r="B354" s="115"/>
      <c r="C354" s="128"/>
    </row>
    <row r="355" spans="1:3" ht="19.8">
      <c r="A355" s="115">
        <v>535010</v>
      </c>
      <c r="B355" s="115"/>
      <c r="C355" s="128"/>
    </row>
    <row r="356" spans="1:3" ht="19.8">
      <c r="A356" s="115">
        <v>452399</v>
      </c>
      <c r="B356" s="115"/>
      <c r="C356" s="128"/>
    </row>
    <row r="357" spans="1:3" ht="19.8">
      <c r="A357" s="115">
        <v>441923</v>
      </c>
      <c r="B357" s="115"/>
      <c r="C357" s="128"/>
    </row>
    <row r="358" spans="1:3" ht="19.8">
      <c r="A358" s="115">
        <v>576839</v>
      </c>
      <c r="B358" s="115"/>
      <c r="C358" s="128"/>
    </row>
    <row r="359" spans="1:3" ht="19.8">
      <c r="A359" s="115">
        <v>587257</v>
      </c>
      <c r="B359" s="115"/>
      <c r="C359" s="128"/>
    </row>
    <row r="360" spans="1:3" ht="19.8">
      <c r="A360" s="13">
        <v>620341</v>
      </c>
      <c r="B360" s="115"/>
      <c r="C360" s="128"/>
    </row>
    <row r="361" spans="1:3" ht="19.8">
      <c r="A361" s="115">
        <v>411160</v>
      </c>
      <c r="B361" s="115"/>
      <c r="C361" s="128"/>
    </row>
    <row r="362" spans="1:3" ht="19.8">
      <c r="A362" s="115">
        <v>586975</v>
      </c>
      <c r="B362" s="115"/>
      <c r="C362" s="128"/>
    </row>
    <row r="363" spans="1:3" ht="19.8">
      <c r="A363" s="115">
        <v>597610</v>
      </c>
      <c r="B363" s="115"/>
      <c r="C363" s="128"/>
    </row>
    <row r="364" spans="1:3" ht="19.8">
      <c r="A364" s="115">
        <v>442175</v>
      </c>
      <c r="B364" s="115"/>
      <c r="C364" s="128"/>
    </row>
    <row r="365" spans="1:3" ht="19.8">
      <c r="A365" s="115">
        <v>587002</v>
      </c>
      <c r="B365" s="115"/>
      <c r="C365" s="128"/>
    </row>
    <row r="366" spans="1:3" ht="19.8">
      <c r="A366" s="115">
        <v>391050</v>
      </c>
      <c r="B366" s="115"/>
      <c r="C366" s="128"/>
    </row>
    <row r="367" spans="1:3" ht="19.8">
      <c r="A367" s="13">
        <v>514480</v>
      </c>
      <c r="B367" s="115"/>
      <c r="C367" s="128"/>
    </row>
    <row r="368" spans="1:3" ht="19.8">
      <c r="A368" s="115">
        <v>503910</v>
      </c>
      <c r="B368" s="115"/>
      <c r="C368" s="128"/>
    </row>
    <row r="369" spans="1:3" ht="19.8">
      <c r="A369" s="13">
        <v>608532</v>
      </c>
      <c r="B369" s="115"/>
      <c r="C369" s="128"/>
    </row>
    <row r="370" spans="1:3" ht="19.8">
      <c r="A370" s="115">
        <v>620438</v>
      </c>
      <c r="B370" s="115"/>
      <c r="C370" s="128"/>
    </row>
    <row r="371" spans="1:3" ht="19.8">
      <c r="A371" s="13">
        <v>620421</v>
      </c>
      <c r="B371" s="115"/>
      <c r="C371" s="128"/>
    </row>
    <row r="372" spans="1:3" ht="19.8">
      <c r="A372" s="13">
        <v>587050</v>
      </c>
      <c r="B372" s="115"/>
      <c r="C372" s="128"/>
    </row>
    <row r="373" spans="1:3" ht="19.8">
      <c r="A373" s="115">
        <v>555603</v>
      </c>
      <c r="B373" s="115"/>
      <c r="C373" s="128"/>
    </row>
    <row r="374" spans="1:3" ht="19.8">
      <c r="A374" s="115">
        <v>441872</v>
      </c>
      <c r="B374" s="115"/>
      <c r="C374" s="128"/>
    </row>
    <row r="375" spans="1:3" ht="19.8">
      <c r="A375" s="13">
        <v>608461</v>
      </c>
      <c r="B375" s="115"/>
      <c r="C375" s="128"/>
    </row>
    <row r="376" spans="1:3" ht="19.8">
      <c r="A376" s="13">
        <v>534808</v>
      </c>
      <c r="B376" s="115"/>
      <c r="C376" s="128"/>
    </row>
    <row r="377" spans="1:3" ht="19.8">
      <c r="A377" s="115">
        <v>534633</v>
      </c>
      <c r="B377" s="115"/>
      <c r="C377" s="128"/>
    </row>
    <row r="378" spans="1:3" ht="19.8">
      <c r="A378" s="115">
        <v>587296</v>
      </c>
      <c r="B378" s="115"/>
      <c r="C378" s="128"/>
    </row>
    <row r="379" spans="1:3" ht="19.8">
      <c r="A379" s="115">
        <v>360217</v>
      </c>
      <c r="B379" s="115"/>
      <c r="C379" s="128"/>
    </row>
    <row r="380" spans="1:3" ht="19.8">
      <c r="A380" s="115">
        <v>503653</v>
      </c>
      <c r="B380" s="115"/>
      <c r="C380" s="128"/>
    </row>
    <row r="381" spans="1:3" ht="19.8">
      <c r="A381" s="115">
        <v>370482</v>
      </c>
      <c r="B381" s="115"/>
      <c r="C381" s="128"/>
    </row>
    <row r="382" spans="1:3" ht="19.8">
      <c r="A382" s="115">
        <v>620448</v>
      </c>
      <c r="B382" s="115"/>
      <c r="C382" s="128"/>
    </row>
    <row r="383" spans="1:3" ht="19.8">
      <c r="A383" s="115">
        <v>628887</v>
      </c>
      <c r="B383" s="115"/>
      <c r="C383" s="128"/>
    </row>
    <row r="384" spans="1:3" ht="19.8">
      <c r="A384" s="115">
        <v>380676</v>
      </c>
      <c r="B384" s="115"/>
      <c r="C384" s="128"/>
    </row>
    <row r="385" spans="1:3" ht="19.8">
      <c r="A385" s="115">
        <v>620474</v>
      </c>
      <c r="B385" s="115"/>
      <c r="C385" s="128"/>
    </row>
    <row r="386" spans="1:3" ht="19.8">
      <c r="A386" s="115">
        <v>620192</v>
      </c>
      <c r="B386" s="115"/>
      <c r="C386" s="128"/>
    </row>
    <row r="387" spans="1:3" ht="19.8">
      <c r="A387" s="13">
        <v>620336</v>
      </c>
      <c r="B387" s="115"/>
      <c r="C387" s="128"/>
    </row>
    <row r="388" spans="1:3" ht="19.8">
      <c r="A388" s="115">
        <v>587391</v>
      </c>
      <c r="B388" s="115"/>
      <c r="C388" s="128"/>
    </row>
    <row r="389" spans="1:3" ht="19.8">
      <c r="A389" s="115">
        <v>390991</v>
      </c>
      <c r="B389" s="115"/>
      <c r="C389" s="128"/>
    </row>
    <row r="390" spans="1:3" ht="19.8">
      <c r="A390" s="115">
        <v>587293</v>
      </c>
      <c r="B390" s="115"/>
      <c r="C390" s="128"/>
    </row>
    <row r="391" spans="1:3" ht="19.8">
      <c r="A391" s="115">
        <v>472686</v>
      </c>
      <c r="B391" s="115"/>
      <c r="C391" s="128"/>
    </row>
    <row r="392" spans="1:3" ht="19.8">
      <c r="A392" s="115">
        <v>620424</v>
      </c>
      <c r="B392" s="115"/>
      <c r="C392" s="128"/>
    </row>
    <row r="393" spans="1:3" ht="19.8">
      <c r="A393" s="115">
        <v>576475</v>
      </c>
      <c r="B393" s="115"/>
      <c r="C393" s="128"/>
    </row>
    <row r="394" spans="1:3" ht="19.8">
      <c r="A394" s="115">
        <v>576530</v>
      </c>
      <c r="B394" s="115"/>
      <c r="C394" s="128"/>
    </row>
    <row r="395" spans="1:3" ht="19.8">
      <c r="A395" s="115">
        <v>618741</v>
      </c>
      <c r="B395" s="115"/>
      <c r="C395" s="128"/>
    </row>
    <row r="396" spans="1:3" ht="19.8">
      <c r="A396" s="13">
        <v>608123</v>
      </c>
      <c r="B396" s="115"/>
      <c r="C396" s="128"/>
    </row>
    <row r="397" spans="1:3" ht="19.8">
      <c r="A397" s="115">
        <v>493521</v>
      </c>
      <c r="B397" s="115"/>
      <c r="C397" s="128"/>
    </row>
    <row r="398" spans="1:3" ht="19.8">
      <c r="A398" s="115">
        <v>493372</v>
      </c>
      <c r="B398" s="115"/>
      <c r="C398" s="128"/>
    </row>
    <row r="399" spans="1:3" ht="19.8">
      <c r="A399" s="115">
        <v>380695</v>
      </c>
      <c r="B399" s="115"/>
      <c r="C399" s="128"/>
    </row>
    <row r="400" spans="1:3" ht="19.8">
      <c r="A400" s="115">
        <v>566171</v>
      </c>
      <c r="B400" s="115"/>
      <c r="C400" s="128"/>
    </row>
    <row r="401" spans="1:3" ht="19.8">
      <c r="A401" s="115">
        <v>441954</v>
      </c>
      <c r="B401" s="115"/>
      <c r="C401" s="128"/>
    </row>
    <row r="402" spans="1:3" ht="19.8">
      <c r="A402" s="115">
        <v>360275</v>
      </c>
      <c r="B402" s="115"/>
      <c r="C402" s="128"/>
    </row>
    <row r="403" spans="1:3" ht="19.8">
      <c r="A403" s="115">
        <v>350159</v>
      </c>
      <c r="B403" s="117"/>
      <c r="C403" s="128"/>
    </row>
    <row r="404" spans="1:3" ht="19.8">
      <c r="A404" s="115">
        <v>441891</v>
      </c>
      <c r="B404" s="117"/>
      <c r="C404" s="128"/>
    </row>
    <row r="405" spans="1:3" ht="19.8">
      <c r="A405" s="115">
        <v>401119</v>
      </c>
      <c r="B405" s="117"/>
      <c r="C405" s="128"/>
    </row>
    <row r="406" spans="1:3" ht="19.8">
      <c r="A406" s="115">
        <v>380535</v>
      </c>
      <c r="B406" s="117"/>
      <c r="C406" s="128"/>
    </row>
    <row r="407" spans="1:3" ht="19.8">
      <c r="A407" s="13">
        <v>534862</v>
      </c>
      <c r="B407" s="117"/>
      <c r="C407" s="128"/>
    </row>
    <row r="408" spans="1:3" ht="19.8">
      <c r="A408" s="115">
        <v>576340</v>
      </c>
      <c r="B408" s="117"/>
      <c r="C408" s="128"/>
    </row>
    <row r="409" spans="1:3" ht="19.8">
      <c r="A409" s="13">
        <v>586972</v>
      </c>
      <c r="B409" s="117"/>
      <c r="C409" s="121"/>
    </row>
    <row r="410" spans="1:3" ht="19.8">
      <c r="A410" s="115">
        <v>618636</v>
      </c>
      <c r="B410" s="117"/>
      <c r="C410" s="121"/>
    </row>
    <row r="411" spans="1:3" ht="19.8">
      <c r="A411" s="115">
        <v>587297</v>
      </c>
      <c r="B411" s="117"/>
      <c r="C411" s="121"/>
    </row>
    <row r="412" spans="1:3" ht="19.8">
      <c r="A412" s="13">
        <v>587296</v>
      </c>
      <c r="B412" s="117"/>
      <c r="C412" s="121"/>
    </row>
    <row r="413" spans="1:3" ht="19.8">
      <c r="A413" s="115">
        <v>608153</v>
      </c>
      <c r="B413" s="117"/>
      <c r="C413" s="121"/>
    </row>
    <row r="414" spans="1:3" ht="19.8">
      <c r="A414" s="115">
        <v>555816</v>
      </c>
      <c r="B414" s="117"/>
      <c r="C414" s="121"/>
    </row>
    <row r="415" spans="1:3" ht="19.8">
      <c r="A415" s="115">
        <v>555819</v>
      </c>
      <c r="B415" s="117"/>
      <c r="C415" s="121"/>
    </row>
    <row r="416" spans="1:3" ht="19.8">
      <c r="A416" s="115">
        <v>576747</v>
      </c>
      <c r="B416" s="117"/>
      <c r="C416" s="121"/>
    </row>
    <row r="417" spans="1:3" ht="19.8">
      <c r="A417" s="115">
        <v>576317</v>
      </c>
      <c r="B417" s="117"/>
      <c r="C417" s="121"/>
    </row>
    <row r="418" spans="1:3" ht="19.8">
      <c r="A418" s="115">
        <v>587081</v>
      </c>
      <c r="B418" s="117"/>
      <c r="C418" s="121"/>
    </row>
    <row r="419" spans="1:3" ht="19.8">
      <c r="A419" s="115">
        <v>628957</v>
      </c>
      <c r="B419" s="117"/>
      <c r="C419" s="121"/>
    </row>
    <row r="420" spans="1:3" ht="19.8">
      <c r="A420" s="115">
        <v>566045</v>
      </c>
      <c r="B420" s="117"/>
      <c r="C420" s="121"/>
    </row>
    <row r="421" spans="1:3" ht="19.8">
      <c r="A421" s="13">
        <v>482967</v>
      </c>
      <c r="B421" s="117"/>
      <c r="C421" s="121"/>
    </row>
    <row r="422" spans="1:3" ht="19.8">
      <c r="A422" s="13">
        <v>411148</v>
      </c>
      <c r="B422" s="117"/>
      <c r="C422" s="121"/>
    </row>
    <row r="423" spans="1:3" ht="19.8">
      <c r="A423" s="13">
        <v>566198</v>
      </c>
      <c r="B423" s="19"/>
      <c r="C423" s="136"/>
    </row>
    <row r="424" spans="1:3" ht="19.8">
      <c r="A424" s="13">
        <v>597808</v>
      </c>
      <c r="B424" s="19"/>
      <c r="C424" s="136"/>
    </row>
    <row r="425" spans="1:3" ht="19.8">
      <c r="A425" s="13">
        <v>380551</v>
      </c>
      <c r="B425" s="19"/>
      <c r="C425" s="136"/>
    </row>
    <row r="426" spans="1:3" ht="19.8">
      <c r="A426" s="13">
        <v>598001</v>
      </c>
      <c r="B426" s="19"/>
      <c r="C426" s="136"/>
    </row>
    <row r="427" spans="1:3" ht="19.8">
      <c r="A427" s="13">
        <v>608467</v>
      </c>
      <c r="B427" s="19"/>
      <c r="C427" s="136"/>
    </row>
    <row r="428" spans="1:3" ht="19.8">
      <c r="A428" s="13">
        <v>628855</v>
      </c>
      <c r="B428" s="19"/>
      <c r="C428" s="136"/>
    </row>
    <row r="429" spans="1:3" ht="19.8">
      <c r="A429" s="13">
        <v>483180</v>
      </c>
      <c r="B429" s="19"/>
      <c r="C429" s="136"/>
    </row>
    <row r="430" spans="1:3" ht="19.8">
      <c r="A430" s="13">
        <v>534801</v>
      </c>
      <c r="B430" s="19"/>
      <c r="C430" s="136"/>
    </row>
    <row r="431" spans="1:3" ht="19.8">
      <c r="A431" s="13">
        <v>431684</v>
      </c>
      <c r="B431" s="19"/>
      <c r="C431" s="136"/>
    </row>
    <row r="432" spans="1:3" ht="19.8">
      <c r="A432" s="13">
        <v>534633</v>
      </c>
      <c r="B432" s="19"/>
      <c r="C432" s="136"/>
    </row>
    <row r="433" spans="1:3" ht="19.8">
      <c r="A433" s="13">
        <v>608189</v>
      </c>
      <c r="B433" s="19"/>
      <c r="C433" s="136"/>
    </row>
    <row r="434" spans="1:3" ht="19.8">
      <c r="A434" s="13">
        <v>380791</v>
      </c>
      <c r="B434" s="19"/>
      <c r="C434" s="136"/>
    </row>
    <row r="435" spans="1:3" ht="19.8">
      <c r="A435" s="13">
        <v>514055</v>
      </c>
      <c r="B435" s="19"/>
      <c r="C435" s="136"/>
    </row>
    <row r="436" spans="1:3" ht="19.8">
      <c r="A436" s="13">
        <v>620438</v>
      </c>
      <c r="B436" s="19"/>
      <c r="C436" s="136"/>
    </row>
    <row r="437" spans="1:3" ht="19.8">
      <c r="A437" s="13">
        <v>628856</v>
      </c>
      <c r="B437" s="19"/>
      <c r="C437" s="136"/>
    </row>
    <row r="438" spans="1:3" ht="19.8">
      <c r="A438" s="13">
        <v>597439</v>
      </c>
      <c r="B438" s="19"/>
      <c r="C438" s="136"/>
    </row>
    <row r="439" spans="1:3" ht="19.8">
      <c r="A439" s="13">
        <v>503865</v>
      </c>
      <c r="B439" s="19"/>
      <c r="C439" s="136"/>
    </row>
    <row r="440" spans="1:3" ht="19.8">
      <c r="A440" s="13">
        <v>380547</v>
      </c>
      <c r="B440" s="19"/>
      <c r="C440" s="136"/>
    </row>
    <row r="441" spans="1:3" ht="19.8">
      <c r="A441" s="13" t="s">
        <v>5038</v>
      </c>
      <c r="B441" s="19"/>
      <c r="C441" s="136"/>
    </row>
    <row r="442" spans="1:3" ht="19.8">
      <c r="A442" s="13">
        <v>630048</v>
      </c>
      <c r="B442" s="19"/>
      <c r="C442" s="136"/>
    </row>
    <row r="443" spans="1:3" ht="19.8">
      <c r="A443" s="13">
        <v>514215</v>
      </c>
      <c r="B443" s="19"/>
      <c r="C443" s="136"/>
    </row>
    <row r="444" spans="1:3" ht="19.8">
      <c r="A444" s="13">
        <v>452225</v>
      </c>
      <c r="B444" s="19"/>
      <c r="C444" s="136"/>
    </row>
    <row r="445" spans="1:3" ht="19.8">
      <c r="A445" s="13">
        <v>534915</v>
      </c>
      <c r="B445" s="19"/>
      <c r="C445" s="136"/>
    </row>
    <row r="446" spans="1:3" ht="19.8">
      <c r="A446" s="13">
        <v>566037</v>
      </c>
      <c r="B446" s="19"/>
      <c r="C446" s="143"/>
    </row>
    <row r="447" spans="1:3" ht="19.8">
      <c r="A447" s="144" t="s">
        <v>4665</v>
      </c>
      <c r="B447" s="19"/>
      <c r="C447" s="143"/>
    </row>
    <row r="448" spans="1:3" ht="19.8">
      <c r="A448" s="144" t="s">
        <v>5162</v>
      </c>
      <c r="B448" s="19"/>
      <c r="C448" s="143"/>
    </row>
    <row r="449" spans="1:3" ht="19.8">
      <c r="A449" s="144" t="s">
        <v>5175</v>
      </c>
      <c r="B449" s="19"/>
      <c r="C449" s="143"/>
    </row>
    <row r="450" spans="1:3" ht="19.8">
      <c r="A450" s="144">
        <v>545343</v>
      </c>
      <c r="B450" s="19"/>
      <c r="C450" s="143"/>
    </row>
    <row r="451" spans="1:3" ht="19.8">
      <c r="A451" s="144">
        <v>608071</v>
      </c>
      <c r="B451" s="19"/>
      <c r="C451" s="143"/>
    </row>
    <row r="452" spans="1:3" ht="19.8">
      <c r="A452" s="144">
        <v>608168</v>
      </c>
      <c r="B452" s="19"/>
      <c r="C452" s="143"/>
    </row>
    <row r="453" spans="1:3" ht="19.8">
      <c r="A453" s="144" t="s">
        <v>5251</v>
      </c>
      <c r="B453" s="19"/>
      <c r="C453" s="143"/>
    </row>
    <row r="454" spans="1:3" ht="19.8">
      <c r="A454" s="144" t="s">
        <v>5078</v>
      </c>
      <c r="B454" s="19"/>
      <c r="C454" s="143"/>
    </row>
    <row r="455" spans="1:3" ht="19.8">
      <c r="A455" s="144" t="s">
        <v>4674</v>
      </c>
      <c r="B455" s="19"/>
      <c r="C455" s="143"/>
    </row>
    <row r="456" spans="1:3" ht="19.8">
      <c r="A456" s="144" t="s">
        <v>5304</v>
      </c>
      <c r="B456" s="19"/>
      <c r="C456" s="143"/>
    </row>
    <row r="457" spans="1:3" ht="19.8">
      <c r="A457" s="144" t="s">
        <v>5076</v>
      </c>
      <c r="B457" s="19"/>
      <c r="C457" s="143"/>
    </row>
    <row r="458" spans="1:3" ht="19.8">
      <c r="A458" s="144" t="s">
        <v>5108</v>
      </c>
      <c r="B458" s="19"/>
      <c r="C458" s="143"/>
    </row>
    <row r="459" spans="1:3" ht="19.8">
      <c r="A459" s="144" t="s">
        <v>5084</v>
      </c>
      <c r="B459" s="19"/>
      <c r="C459" s="143"/>
    </row>
    <row r="460" spans="1:3" ht="19.8">
      <c r="A460" s="144" t="s">
        <v>4665</v>
      </c>
      <c r="B460" s="19"/>
      <c r="C460" s="143"/>
    </row>
    <row r="461" spans="1:3" ht="19.8">
      <c r="A461" s="144" t="s">
        <v>4669</v>
      </c>
      <c r="B461" s="19"/>
      <c r="C461" s="143"/>
    </row>
    <row r="462" spans="1:3" ht="19.8">
      <c r="A462" s="144" t="s">
        <v>6864</v>
      </c>
      <c r="B462" s="19"/>
      <c r="C462" s="143"/>
    </row>
    <row r="463" spans="1:3" ht="19.8">
      <c r="A463" s="144" t="s">
        <v>5114</v>
      </c>
      <c r="B463" s="19"/>
      <c r="C463" s="143"/>
    </row>
    <row r="464" spans="1:3" ht="19.8">
      <c r="A464" s="144" t="s">
        <v>4674</v>
      </c>
      <c r="B464" s="19"/>
      <c r="C464" s="143"/>
    </row>
    <row r="465" spans="1:3" ht="19.8">
      <c r="A465" s="144" t="s">
        <v>5404</v>
      </c>
      <c r="B465" s="19"/>
      <c r="C465" s="143"/>
    </row>
    <row r="466" spans="1:3" ht="19.8">
      <c r="A466" s="144" t="s">
        <v>5409</v>
      </c>
      <c r="B466" s="19"/>
      <c r="C466" s="143"/>
    </row>
    <row r="467" spans="1:3" ht="19.8">
      <c r="A467" s="144" t="s">
        <v>5425</v>
      </c>
      <c r="B467" s="19"/>
      <c r="C467" s="143"/>
    </row>
    <row r="468" spans="1:3" ht="19.8">
      <c r="A468" s="144" t="s">
        <v>5428</v>
      </c>
      <c r="B468" s="19"/>
      <c r="C468" s="143"/>
    </row>
    <row r="469" spans="1:3" ht="19.8">
      <c r="A469" s="144" t="s">
        <v>5453</v>
      </c>
      <c r="B469" s="19"/>
      <c r="C469" s="143"/>
    </row>
    <row r="470" spans="1:3" ht="19.8">
      <c r="A470" s="144" t="s">
        <v>5491</v>
      </c>
      <c r="B470" s="19"/>
      <c r="C470" s="143"/>
    </row>
    <row r="471" spans="1:3" ht="19.8">
      <c r="A471" s="144" t="s">
        <v>5520</v>
      </c>
      <c r="B471" s="19"/>
      <c r="C471" s="143"/>
    </row>
    <row r="472" spans="1:3" ht="19.8">
      <c r="A472" s="144" t="s">
        <v>5091</v>
      </c>
      <c r="B472" s="19"/>
      <c r="C472" s="143"/>
    </row>
    <row r="473" spans="1:3" ht="19.8">
      <c r="A473" s="144">
        <v>441954</v>
      </c>
      <c r="B473" s="19"/>
      <c r="C473" s="143"/>
    </row>
    <row r="474" spans="1:3" ht="19.8">
      <c r="A474" s="144">
        <v>618826</v>
      </c>
      <c r="B474" s="19"/>
      <c r="C474" s="143"/>
    </row>
    <row r="475" spans="1:3" ht="19.8">
      <c r="A475" s="144" t="s">
        <v>7447</v>
      </c>
      <c r="B475" s="19"/>
      <c r="C475" s="143"/>
    </row>
    <row r="476" spans="1:3" ht="19.8">
      <c r="A476" s="144" t="s">
        <v>7447</v>
      </c>
      <c r="B476" s="19"/>
      <c r="C476" s="143"/>
    </row>
    <row r="477" spans="1:3" ht="19.8">
      <c r="A477" s="144" t="s">
        <v>7388</v>
      </c>
      <c r="B477" s="19"/>
      <c r="C477" s="143"/>
    </row>
    <row r="478" spans="1:3" ht="19.8">
      <c r="A478" s="144" t="s">
        <v>5643</v>
      </c>
      <c r="B478" s="19"/>
      <c r="C478" s="143"/>
    </row>
    <row r="479" spans="1:3" ht="19.8">
      <c r="A479" s="144">
        <v>608461</v>
      </c>
      <c r="B479" s="19"/>
      <c r="C479" s="143"/>
    </row>
    <row r="480" spans="1:3" ht="19.8">
      <c r="A480" s="144" t="s">
        <v>5676</v>
      </c>
      <c r="B480" s="19"/>
      <c r="C480" s="143"/>
    </row>
    <row r="481" spans="1:3" ht="19.8">
      <c r="A481" s="144">
        <v>620406</v>
      </c>
      <c r="B481" s="19"/>
      <c r="C481" s="143"/>
    </row>
    <row r="482" spans="1:3" ht="19.8">
      <c r="A482" s="144" t="s">
        <v>5643</v>
      </c>
      <c r="B482" s="19"/>
      <c r="C482" s="143"/>
    </row>
    <row r="483" spans="1:3" ht="19.8">
      <c r="A483" s="144" t="s">
        <v>5694</v>
      </c>
      <c r="B483" s="19"/>
      <c r="C483" s="143"/>
    </row>
    <row r="484" spans="1:3" ht="19.8">
      <c r="A484" s="144" t="s">
        <v>5699</v>
      </c>
      <c r="B484" s="19"/>
      <c r="C484" s="143"/>
    </row>
    <row r="485" spans="1:3" ht="19.8">
      <c r="A485" s="144" t="s">
        <v>5709</v>
      </c>
      <c r="B485" s="19"/>
      <c r="C485" s="143"/>
    </row>
    <row r="486" spans="1:3" ht="19.8">
      <c r="A486" s="144" t="s">
        <v>5699</v>
      </c>
      <c r="B486" s="19"/>
      <c r="C486" s="143"/>
    </row>
    <row r="487" spans="1:3" ht="19.8">
      <c r="A487" s="144" t="s">
        <v>5746</v>
      </c>
      <c r="B487" s="19"/>
      <c r="C487" s="143"/>
    </row>
    <row r="488" spans="1:3" ht="19.8">
      <c r="A488" s="144">
        <v>597937</v>
      </c>
      <c r="B488" s="19"/>
      <c r="C488" s="143"/>
    </row>
    <row r="489" spans="1:3" ht="19.8">
      <c r="A489" s="144" t="s">
        <v>7211</v>
      </c>
      <c r="B489" s="19"/>
      <c r="C489" s="143"/>
    </row>
    <row r="490" spans="1:3" ht="19.8">
      <c r="A490" s="144">
        <v>598001</v>
      </c>
      <c r="B490" s="19"/>
      <c r="C490" s="143"/>
    </row>
    <row r="491" spans="1:3" ht="19.8">
      <c r="A491" s="144">
        <v>555781</v>
      </c>
      <c r="B491" s="19"/>
      <c r="C491" s="143"/>
    </row>
    <row r="492" spans="1:3" ht="19.8">
      <c r="A492" s="144" t="s">
        <v>5827</v>
      </c>
      <c r="B492" s="19"/>
      <c r="C492" s="143"/>
    </row>
    <row r="493" spans="1:3" ht="19.8">
      <c r="A493" s="144" t="s">
        <v>5835</v>
      </c>
      <c r="B493" s="19"/>
      <c r="C493" s="143"/>
    </row>
    <row r="494" spans="1:3" ht="19.8">
      <c r="A494" s="144" t="s">
        <v>5873</v>
      </c>
      <c r="B494" s="19"/>
      <c r="C494" s="143"/>
    </row>
    <row r="495" spans="1:3" ht="19.8">
      <c r="A495" s="144" t="s">
        <v>6394</v>
      </c>
      <c r="B495" s="19"/>
      <c r="C495" s="143"/>
    </row>
    <row r="496" spans="1:3" ht="19.8">
      <c r="A496" s="144" t="s">
        <v>5886</v>
      </c>
      <c r="B496" s="19"/>
      <c r="C496" s="143"/>
    </row>
    <row r="497" spans="1:3" ht="19.8">
      <c r="A497" s="144" t="s">
        <v>5899</v>
      </c>
      <c r="B497" s="19"/>
      <c r="C497" s="143"/>
    </row>
    <row r="498" spans="1:3" ht="19.8">
      <c r="A498" s="144" t="s">
        <v>5913</v>
      </c>
      <c r="B498" s="19"/>
      <c r="C498" s="143"/>
    </row>
    <row r="499" spans="1:3" ht="19.8">
      <c r="A499" s="144" t="s">
        <v>5927</v>
      </c>
      <c r="B499" s="19"/>
      <c r="C499" s="143"/>
    </row>
    <row r="500" spans="1:3" ht="19.8">
      <c r="A500" s="144">
        <v>640096</v>
      </c>
      <c r="B500" s="19"/>
      <c r="C500" s="143"/>
    </row>
    <row r="501" spans="1:3" ht="19.8">
      <c r="A501" s="144">
        <v>640095</v>
      </c>
      <c r="B501" s="19"/>
      <c r="C501" s="143"/>
    </row>
    <row r="502" spans="1:3" ht="19.8">
      <c r="A502" s="144">
        <v>640096</v>
      </c>
      <c r="B502" s="19"/>
      <c r="C502" s="143"/>
    </row>
    <row r="503" spans="1:3" ht="19.8">
      <c r="A503" s="144" t="s">
        <v>5949</v>
      </c>
      <c r="B503" s="19"/>
      <c r="C503" s="143"/>
    </row>
    <row r="504" spans="1:3" ht="19.8">
      <c r="A504" s="144">
        <v>640085</v>
      </c>
      <c r="B504" s="19"/>
      <c r="C504" s="143"/>
    </row>
    <row r="505" spans="1:3" ht="19.8">
      <c r="A505" s="144">
        <v>566188</v>
      </c>
      <c r="B505" s="19"/>
      <c r="C505" s="143"/>
    </row>
    <row r="506" spans="1:3" ht="19.8">
      <c r="A506" s="144">
        <v>566188</v>
      </c>
      <c r="B506" s="19"/>
      <c r="C506" s="143"/>
    </row>
    <row r="507" spans="1:3" ht="19.8">
      <c r="A507" s="144" t="s">
        <v>5966</v>
      </c>
      <c r="B507" s="19"/>
      <c r="C507" s="143"/>
    </row>
    <row r="508" spans="1:3" ht="19.8">
      <c r="A508" s="144">
        <v>650008</v>
      </c>
      <c r="B508" s="19"/>
      <c r="C508" s="143"/>
    </row>
    <row r="509" spans="1:3" ht="19.8">
      <c r="A509" s="144">
        <v>620311</v>
      </c>
      <c r="B509" s="19"/>
      <c r="C509" s="143"/>
    </row>
    <row r="510" spans="1:3" ht="19.8">
      <c r="A510" s="144" t="s">
        <v>6000</v>
      </c>
      <c r="B510" s="19"/>
      <c r="C510" s="143"/>
    </row>
    <row r="511" spans="1:3" ht="19.8">
      <c r="A511" s="144" t="s">
        <v>6005</v>
      </c>
      <c r="B511" s="19"/>
      <c r="C511" s="143"/>
    </row>
    <row r="512" spans="1:3" ht="19.8">
      <c r="A512" s="144" t="s">
        <v>5746</v>
      </c>
      <c r="B512" s="19"/>
      <c r="C512" s="143"/>
    </row>
    <row r="513" spans="1:3" ht="19.8">
      <c r="A513" s="144">
        <v>650012</v>
      </c>
      <c r="B513" s="19"/>
      <c r="C513" s="143"/>
    </row>
    <row r="514" spans="1:3" ht="19.8">
      <c r="A514" s="144" t="s">
        <v>6022</v>
      </c>
      <c r="B514" s="19"/>
      <c r="C514" s="143"/>
    </row>
    <row r="515" spans="1:3" ht="19.8">
      <c r="A515" s="144" t="s">
        <v>6030</v>
      </c>
      <c r="B515" s="19"/>
      <c r="C515" s="143"/>
    </row>
    <row r="516" spans="1:3" ht="19.8">
      <c r="A516" s="144" t="s">
        <v>6035</v>
      </c>
      <c r="B516" s="19"/>
      <c r="C516" s="143"/>
    </row>
    <row r="517" spans="1:3" ht="19.8">
      <c r="A517" s="144">
        <v>524501</v>
      </c>
      <c r="B517" s="19"/>
      <c r="C517" s="143"/>
    </row>
    <row r="518" spans="1:3" ht="19.8">
      <c r="A518" s="144" t="s">
        <v>6044</v>
      </c>
      <c r="B518" s="19"/>
      <c r="C518" s="143"/>
    </row>
    <row r="519" spans="1:3" ht="19.8">
      <c r="A519" s="144" t="s">
        <v>6049</v>
      </c>
      <c r="B519" s="19"/>
      <c r="C519" s="143"/>
    </row>
    <row r="520" spans="1:3" ht="19.8">
      <c r="A520" s="144">
        <v>620341</v>
      </c>
      <c r="B520" s="19"/>
      <c r="C520" s="143"/>
    </row>
    <row r="521" spans="1:3" ht="19.8">
      <c r="A521" s="144" t="s">
        <v>6055</v>
      </c>
      <c r="B521" s="19"/>
      <c r="C521" s="143"/>
    </row>
    <row r="522" spans="1:3" ht="19.8">
      <c r="A522" s="144" t="s">
        <v>6059</v>
      </c>
      <c r="B522" s="19"/>
      <c r="C522" s="143"/>
    </row>
    <row r="523" spans="1:3" ht="19.8">
      <c r="A523" s="144" t="s">
        <v>6063</v>
      </c>
      <c r="B523" s="19"/>
      <c r="C523" s="143"/>
    </row>
    <row r="524" spans="1:3" ht="19.8">
      <c r="A524" s="144" t="s">
        <v>6071</v>
      </c>
      <c r="B524" s="19"/>
      <c r="C524" s="143"/>
    </row>
    <row r="525" spans="1:3" ht="19.8">
      <c r="A525" s="144" t="s">
        <v>6071</v>
      </c>
      <c r="B525" s="19"/>
      <c r="C525" s="143"/>
    </row>
    <row r="526" spans="1:3" ht="19.8">
      <c r="A526" s="144">
        <v>597671</v>
      </c>
      <c r="B526" s="19"/>
      <c r="C526" s="143"/>
    </row>
    <row r="527" spans="1:3" ht="19.8">
      <c r="A527" s="144" t="s">
        <v>6123</v>
      </c>
      <c r="B527" s="19"/>
      <c r="C527" s="136"/>
    </row>
    <row r="528" spans="1:3" ht="19.8">
      <c r="A528" s="144" t="s">
        <v>6137</v>
      </c>
      <c r="B528" s="19"/>
      <c r="C528" s="136"/>
    </row>
    <row r="529" spans="1:3" ht="19.8">
      <c r="A529" s="144" t="s">
        <v>6146</v>
      </c>
      <c r="B529" s="19"/>
      <c r="C529" s="136"/>
    </row>
    <row r="530" spans="1:3" ht="19.8">
      <c r="A530" s="144">
        <v>620341</v>
      </c>
      <c r="B530" s="19"/>
      <c r="C530" s="136"/>
    </row>
    <row r="531" spans="1:3" ht="19.8">
      <c r="A531" s="144">
        <v>618806</v>
      </c>
      <c r="B531" s="19"/>
      <c r="C531" s="136"/>
    </row>
    <row r="532" spans="1:3" ht="19.8">
      <c r="A532" s="144" t="s">
        <v>6162</v>
      </c>
      <c r="B532" s="19"/>
      <c r="C532" s="136"/>
    </row>
    <row r="533" spans="1:3" ht="19.8">
      <c r="A533" s="144" t="s">
        <v>6169</v>
      </c>
      <c r="B533" s="19"/>
      <c r="C533" s="136"/>
    </row>
    <row r="534" spans="1:3" ht="19.8">
      <c r="A534" s="144">
        <v>620448</v>
      </c>
      <c r="B534" s="19"/>
      <c r="C534" s="136"/>
    </row>
    <row r="535" spans="1:3" ht="19.8">
      <c r="A535" s="144">
        <v>618844</v>
      </c>
      <c r="B535" s="19"/>
      <c r="C535" s="136"/>
    </row>
    <row r="536" spans="1:3" ht="19.8">
      <c r="A536" s="144" t="s">
        <v>5643</v>
      </c>
      <c r="B536" s="19"/>
      <c r="C536" s="136"/>
    </row>
    <row r="537" spans="1:3" ht="19.8">
      <c r="A537" s="144" t="s">
        <v>6188</v>
      </c>
      <c r="B537" s="19"/>
      <c r="C537" s="136"/>
    </row>
    <row r="538" spans="1:3" ht="19.8">
      <c r="A538" s="144">
        <v>640016</v>
      </c>
      <c r="B538" s="19"/>
      <c r="C538" s="136"/>
    </row>
    <row r="539" spans="1:3" ht="19.8">
      <c r="A539" s="144">
        <v>640016</v>
      </c>
      <c r="B539" s="19"/>
      <c r="C539" s="136"/>
    </row>
    <row r="540" spans="1:3" ht="19.8">
      <c r="A540" s="144">
        <v>431684</v>
      </c>
      <c r="B540" s="19"/>
      <c r="C540" s="136"/>
    </row>
    <row r="541" spans="1:3" ht="19.8">
      <c r="A541" s="144" t="s">
        <v>6200</v>
      </c>
      <c r="B541" s="19"/>
      <c r="C541" s="136"/>
    </row>
    <row r="542" spans="1:3" ht="19.8">
      <c r="A542" s="144">
        <v>618846</v>
      </c>
      <c r="B542" s="19"/>
      <c r="C542" s="136"/>
    </row>
    <row r="543" spans="1:3" ht="19.8">
      <c r="A543" s="144">
        <v>597589</v>
      </c>
      <c r="B543" s="19"/>
      <c r="C543" s="136"/>
    </row>
    <row r="544" spans="1:3" ht="19.8">
      <c r="A544" s="144" t="s">
        <v>6212</v>
      </c>
      <c r="B544" s="19"/>
      <c r="C544" s="136"/>
    </row>
    <row r="545" spans="1:3" ht="19.8">
      <c r="A545" s="144" t="s">
        <v>6220</v>
      </c>
      <c r="B545" s="19"/>
      <c r="C545" s="136"/>
    </row>
    <row r="546" spans="1:3" ht="19.8">
      <c r="A546" s="144" t="s">
        <v>6224</v>
      </c>
      <c r="B546" s="19"/>
      <c r="C546" s="136"/>
    </row>
    <row r="547" spans="1:3" ht="19.8">
      <c r="A547" s="144" t="s">
        <v>6230</v>
      </c>
      <c r="B547" s="19"/>
      <c r="C547" s="136"/>
    </row>
    <row r="548" spans="1:3" ht="19.8">
      <c r="A548" s="144">
        <v>503829</v>
      </c>
      <c r="B548" s="19"/>
      <c r="C548" s="136"/>
    </row>
    <row r="549" spans="1:3" ht="19.8">
      <c r="A549" s="144">
        <v>503829</v>
      </c>
      <c r="B549" s="19"/>
      <c r="C549" s="136"/>
    </row>
    <row r="550" spans="1:3" ht="19.8">
      <c r="A550" s="144">
        <v>618603</v>
      </c>
      <c r="B550" s="19"/>
      <c r="C550" s="136"/>
    </row>
    <row r="551" spans="1:3" ht="19.8">
      <c r="A551" s="144">
        <v>618603</v>
      </c>
      <c r="B551" s="19"/>
      <c r="C551" s="136"/>
    </row>
    <row r="552" spans="1:3" ht="19.8">
      <c r="A552" s="144">
        <v>650028</v>
      </c>
      <c r="B552" s="19"/>
      <c r="C552" s="136"/>
    </row>
    <row r="553" spans="1:3" ht="19.8">
      <c r="A553" s="144">
        <v>650028</v>
      </c>
      <c r="B553" s="19"/>
      <c r="C553" s="136"/>
    </row>
    <row r="554" spans="1:3" ht="19.8">
      <c r="A554" s="144">
        <v>650031</v>
      </c>
      <c r="B554" s="19"/>
      <c r="C554" s="136"/>
    </row>
    <row r="555" spans="1:3" ht="19.8">
      <c r="A555" s="144" t="s">
        <v>6260</v>
      </c>
      <c r="B555" s="19"/>
      <c r="C555" s="136"/>
    </row>
    <row r="556" spans="1:3" ht="19.8">
      <c r="A556" s="144" t="s">
        <v>6269</v>
      </c>
      <c r="B556" s="19"/>
      <c r="C556" s="136"/>
    </row>
    <row r="557" spans="1:3" ht="19.8">
      <c r="A557" s="144" t="s">
        <v>6276</v>
      </c>
      <c r="B557" s="19"/>
      <c r="C557" s="136"/>
    </row>
    <row r="558" spans="1:3" ht="19.8">
      <c r="A558" s="144" t="s">
        <v>6281</v>
      </c>
      <c r="B558" s="19"/>
      <c r="C558" s="136"/>
    </row>
    <row r="559" spans="1:3" ht="19.8">
      <c r="A559" s="144">
        <v>620451</v>
      </c>
      <c r="B559" s="19"/>
      <c r="C559" s="136"/>
    </row>
    <row r="560" spans="1:3" ht="19.8">
      <c r="A560" s="144" t="s">
        <v>6293</v>
      </c>
      <c r="B560" s="19"/>
      <c r="C560" s="136"/>
    </row>
    <row r="561" spans="1:3" ht="19.8">
      <c r="A561" s="144" t="s">
        <v>6305</v>
      </c>
      <c r="B561" s="19"/>
      <c r="C561" s="136"/>
    </row>
    <row r="562" spans="1:3" ht="19.8">
      <c r="A562" s="144">
        <v>483309</v>
      </c>
      <c r="B562" s="19"/>
      <c r="C562" s="136"/>
    </row>
    <row r="563" spans="1:3" ht="19.8">
      <c r="A563" s="144" t="s">
        <v>7340</v>
      </c>
      <c r="B563" s="19"/>
      <c r="C563" s="136"/>
    </row>
    <row r="564" spans="1:3" ht="19.8">
      <c r="A564" s="144" t="s">
        <v>4669</v>
      </c>
      <c r="B564" s="19"/>
      <c r="C564" s="136"/>
    </row>
    <row r="565" spans="1:3" ht="19.8">
      <c r="A565" s="144">
        <v>620173</v>
      </c>
      <c r="B565" s="19"/>
      <c r="C565" s="136"/>
    </row>
    <row r="566" spans="1:3" ht="19.8">
      <c r="A566" s="144" t="s">
        <v>5076</v>
      </c>
      <c r="B566" s="19"/>
      <c r="C566" s="136"/>
    </row>
    <row r="567" spans="1:3" ht="19.8">
      <c r="A567" s="144" t="s">
        <v>6341</v>
      </c>
      <c r="B567" s="19"/>
      <c r="C567" s="136"/>
    </row>
    <row r="568" spans="1:3" ht="19.8">
      <c r="A568" s="144">
        <v>618775</v>
      </c>
      <c r="B568" s="19"/>
      <c r="C568" s="136"/>
    </row>
    <row r="569" spans="1:3" ht="19.8">
      <c r="A569" s="144" t="s">
        <v>6357</v>
      </c>
      <c r="B569" s="19"/>
      <c r="C569" s="136"/>
    </row>
    <row r="570" spans="1:3" ht="19.8">
      <c r="A570" s="144" t="s">
        <v>5676</v>
      </c>
      <c r="B570" s="19"/>
      <c r="C570" s="136"/>
    </row>
    <row r="571" spans="1:3" ht="19.8">
      <c r="A571" s="144" t="s">
        <v>6365</v>
      </c>
      <c r="B571" s="19"/>
      <c r="C571" s="136"/>
    </row>
    <row r="572" spans="1:3" ht="19.8">
      <c r="A572" s="144" t="s">
        <v>5676</v>
      </c>
      <c r="B572" s="19"/>
      <c r="C572" s="136"/>
    </row>
    <row r="573" spans="1:3" ht="19.8">
      <c r="A573" s="144" t="s">
        <v>6371</v>
      </c>
      <c r="B573" s="19"/>
      <c r="C573" s="136"/>
    </row>
    <row r="574" spans="1:3" ht="19.8">
      <c r="A574" s="144" t="s">
        <v>5913</v>
      </c>
      <c r="B574" s="19"/>
      <c r="C574" s="136"/>
    </row>
    <row r="575" spans="1:3" ht="19.8">
      <c r="A575" s="144" t="s">
        <v>6891</v>
      </c>
      <c r="B575" s="19"/>
      <c r="C575" s="136"/>
    </row>
    <row r="576" spans="1:3" ht="19.8">
      <c r="A576" s="144" t="s">
        <v>6387</v>
      </c>
      <c r="B576" s="19"/>
      <c r="C576" s="136"/>
    </row>
    <row r="577" spans="1:3" ht="19.8">
      <c r="A577" s="144" t="s">
        <v>6390</v>
      </c>
      <c r="B577" s="19"/>
      <c r="C577" s="136"/>
    </row>
    <row r="578" spans="1:3" ht="19.8">
      <c r="A578" s="144" t="s">
        <v>6394</v>
      </c>
      <c r="B578" s="19"/>
      <c r="C578" s="136"/>
    </row>
    <row r="579" spans="1:3" ht="19.8">
      <c r="A579" s="144" t="s">
        <v>6403</v>
      </c>
      <c r="B579" s="19"/>
      <c r="C579" s="136"/>
    </row>
    <row r="580" spans="1:3" ht="19.8">
      <c r="A580" s="144" t="s">
        <v>6411</v>
      </c>
      <c r="B580" s="19"/>
      <c r="C580" s="136"/>
    </row>
    <row r="581" spans="1:3" ht="19.8">
      <c r="A581" s="144" t="s">
        <v>6748</v>
      </c>
      <c r="B581" s="19"/>
      <c r="C581" s="136"/>
    </row>
    <row r="582" spans="1:3" ht="19.8">
      <c r="A582" s="144" t="s">
        <v>6420</v>
      </c>
      <c r="B582" s="19"/>
      <c r="C582" s="136"/>
    </row>
    <row r="583" spans="1:3" ht="19.8">
      <c r="A583" s="144" t="s">
        <v>6425</v>
      </c>
      <c r="B583" s="19"/>
      <c r="C583" s="136"/>
    </row>
    <row r="584" spans="1:3" ht="19.8">
      <c r="A584" s="144" t="s">
        <v>6431</v>
      </c>
      <c r="B584" s="19"/>
      <c r="C584" s="136"/>
    </row>
    <row r="585" spans="1:3" ht="19.8">
      <c r="A585" s="144" t="s">
        <v>6436</v>
      </c>
      <c r="B585" s="19"/>
      <c r="C585" s="136"/>
    </row>
    <row r="586" spans="1:3" ht="19.8">
      <c r="A586" s="144" t="s">
        <v>6440</v>
      </c>
      <c r="B586" s="19"/>
      <c r="C586" s="136"/>
    </row>
    <row r="587" spans="1:3" ht="19.8">
      <c r="A587" s="144" t="s">
        <v>6444</v>
      </c>
      <c r="B587" s="19"/>
      <c r="C587" s="136"/>
    </row>
    <row r="588" spans="1:3" ht="19.8">
      <c r="A588" s="144" t="s">
        <v>6444</v>
      </c>
      <c r="B588" s="19"/>
      <c r="C588" s="136"/>
    </row>
    <row r="589" spans="1:3" ht="19.8">
      <c r="A589" s="144" t="s">
        <v>5676</v>
      </c>
      <c r="B589" s="19"/>
      <c r="C589" s="136"/>
    </row>
    <row r="590" spans="1:3" ht="19.8">
      <c r="A590" s="144" t="s">
        <v>6461</v>
      </c>
      <c r="B590" s="19"/>
      <c r="C590" s="136"/>
    </row>
    <row r="591" spans="1:3" ht="19.8">
      <c r="A591" s="144" t="s">
        <v>7091</v>
      </c>
      <c r="B591" s="19"/>
      <c r="C591" s="136"/>
    </row>
    <row r="592" spans="1:3" ht="19.8">
      <c r="A592" s="144">
        <v>441954</v>
      </c>
      <c r="B592" s="19"/>
      <c r="C592" s="136"/>
    </row>
    <row r="593" spans="1:3" ht="19.8">
      <c r="A593" s="144">
        <v>597415</v>
      </c>
      <c r="B593" s="19"/>
      <c r="C593" s="136"/>
    </row>
    <row r="594" spans="1:3" ht="19.8">
      <c r="A594" s="144" t="s">
        <v>7383</v>
      </c>
      <c r="B594" s="19"/>
      <c r="C594" s="136"/>
    </row>
    <row r="595" spans="1:3" ht="19.8">
      <c r="A595" s="144" t="s">
        <v>7039</v>
      </c>
      <c r="B595" s="19"/>
      <c r="C595" s="136"/>
    </row>
    <row r="596" spans="1:3" ht="19.8">
      <c r="A596" s="144" t="s">
        <v>7230</v>
      </c>
      <c r="B596" s="19"/>
      <c r="C596" s="136"/>
    </row>
    <row r="597" spans="1:3" ht="19.8">
      <c r="A597" s="144" t="s">
        <v>8138</v>
      </c>
      <c r="B597" s="19"/>
      <c r="C597" s="136"/>
    </row>
    <row r="598" spans="1:3" ht="19.8">
      <c r="A598" s="144" t="s">
        <v>8132</v>
      </c>
      <c r="B598" s="19"/>
      <c r="C598" s="136"/>
    </row>
    <row r="599" spans="1:3" ht="19.8">
      <c r="A599" s="144" t="s">
        <v>7217</v>
      </c>
      <c r="B599" s="19"/>
      <c r="C599" s="136"/>
    </row>
    <row r="600" spans="1:3" ht="19.8">
      <c r="A600" s="144" t="s">
        <v>7916</v>
      </c>
      <c r="B600" s="19"/>
      <c r="C600" s="136"/>
    </row>
    <row r="601" spans="1:3" ht="19.8">
      <c r="A601" s="144">
        <v>587400</v>
      </c>
      <c r="B601" s="19"/>
      <c r="C601" s="136"/>
    </row>
    <row r="602" spans="1:3" ht="19.8">
      <c r="A602" s="144" t="s">
        <v>8650</v>
      </c>
      <c r="B602" s="19"/>
      <c r="C602" s="136"/>
    </row>
    <row r="603" spans="1:3" ht="19.8">
      <c r="A603" s="144" t="s">
        <v>1319</v>
      </c>
      <c r="B603" s="19"/>
      <c r="C603" s="136"/>
    </row>
    <row r="604" spans="1:3" ht="19.8">
      <c r="A604" s="144">
        <v>650058</v>
      </c>
      <c r="B604" s="19"/>
      <c r="C604" s="136"/>
    </row>
    <row r="605" spans="1:3" ht="19.8">
      <c r="A605" s="144" t="s">
        <v>7902</v>
      </c>
      <c r="B605" s="19"/>
      <c r="C605" s="136"/>
    </row>
    <row r="606" spans="1:3" ht="19.8">
      <c r="A606" s="144" t="s">
        <v>8773</v>
      </c>
      <c r="B606" s="19"/>
      <c r="C606" s="136"/>
    </row>
    <row r="607" spans="1:3" ht="19.8">
      <c r="A607" s="144">
        <v>640024</v>
      </c>
      <c r="B607" s="19"/>
      <c r="C607" s="136"/>
    </row>
    <row r="608" spans="1:3" ht="19.8">
      <c r="A608" s="144">
        <v>555919</v>
      </c>
      <c r="B608" s="19"/>
      <c r="C608" s="136"/>
    </row>
    <row r="609" spans="1:3" ht="19.8">
      <c r="A609" s="144" t="s">
        <v>6901</v>
      </c>
      <c r="B609" s="19"/>
      <c r="C609" s="136"/>
    </row>
    <row r="610" spans="1:3" ht="19.8">
      <c r="A610" s="144">
        <v>620335</v>
      </c>
      <c r="B610" s="19"/>
      <c r="C610" s="136"/>
    </row>
    <row r="611" spans="1:3" ht="19.8">
      <c r="A611" s="144" t="s">
        <v>7889</v>
      </c>
      <c r="B611" s="19"/>
      <c r="C611" s="136"/>
    </row>
    <row r="612" spans="1:3" ht="19.8">
      <c r="A612" s="144" t="s">
        <v>6848</v>
      </c>
      <c r="B612" s="19"/>
      <c r="C612" s="136"/>
    </row>
    <row r="613" spans="1:3" ht="19.8">
      <c r="A613" s="144" t="s">
        <v>8157</v>
      </c>
      <c r="B613" s="19"/>
      <c r="C613" s="136"/>
    </row>
    <row r="614" spans="1:3" ht="19.8">
      <c r="A614" s="144">
        <v>650022</v>
      </c>
      <c r="B614" s="19"/>
      <c r="C614" s="136"/>
    </row>
    <row r="615" spans="1:3" ht="19.8">
      <c r="A615" s="144" t="s">
        <v>8614</v>
      </c>
      <c r="B615" s="19"/>
      <c r="C615" s="136"/>
    </row>
    <row r="616" spans="1:3" ht="19.8">
      <c r="A616" s="144" t="s">
        <v>7902</v>
      </c>
      <c r="B616" s="19"/>
      <c r="C616" s="136"/>
    </row>
    <row r="617" spans="1:3" ht="19.8">
      <c r="A617" s="144" t="s">
        <v>7224</v>
      </c>
      <c r="B617" s="19"/>
      <c r="C617" s="136"/>
    </row>
    <row r="618" spans="1:3" ht="19.8">
      <c r="A618" s="144" t="s">
        <v>7894</v>
      </c>
      <c r="B618" s="19"/>
      <c r="C618" s="136"/>
    </row>
    <row r="619" spans="1:3" ht="19.8">
      <c r="A619" s="144" t="s">
        <v>7573</v>
      </c>
      <c r="B619" s="19"/>
      <c r="C619" s="136"/>
    </row>
    <row r="620" spans="1:3" ht="19.8">
      <c r="A620" s="144">
        <v>608484</v>
      </c>
      <c r="B620" s="19"/>
      <c r="C620" s="136"/>
    </row>
    <row r="621" spans="1:3" ht="19.8">
      <c r="A621" s="144" t="s">
        <v>7900</v>
      </c>
      <c r="B621" s="19"/>
      <c r="C621" s="136"/>
    </row>
    <row r="622" spans="1:3" ht="19.8">
      <c r="A622" s="144" t="s">
        <v>8791</v>
      </c>
      <c r="B622" s="19"/>
      <c r="C622" s="136"/>
    </row>
    <row r="623" spans="1:3" ht="19.8">
      <c r="A623" s="144">
        <v>640037</v>
      </c>
      <c r="B623" s="19"/>
      <c r="C623" s="136"/>
    </row>
    <row r="624" spans="1:3" ht="19.8">
      <c r="A624" s="144">
        <v>650020</v>
      </c>
      <c r="B624" s="19"/>
      <c r="C624" s="136"/>
    </row>
    <row r="625" spans="1:3" ht="19.8">
      <c r="A625" s="144">
        <v>650062</v>
      </c>
      <c r="B625" s="19"/>
      <c r="C625" s="136"/>
    </row>
    <row r="626" spans="1:3" ht="19.8">
      <c r="A626" s="144">
        <v>650062</v>
      </c>
      <c r="B626" s="19"/>
      <c r="C626" s="136"/>
    </row>
    <row r="627" spans="1:3" ht="19.8">
      <c r="A627" s="144" t="s">
        <v>8394</v>
      </c>
      <c r="B627" s="19"/>
      <c r="C627" s="136"/>
    </row>
    <row r="628" spans="1:3" ht="19.8">
      <c r="A628" s="144">
        <v>650064</v>
      </c>
      <c r="B628" s="19"/>
      <c r="C628" s="136"/>
    </row>
    <row r="629" spans="1:3" ht="19.8">
      <c r="A629" s="144" t="s">
        <v>7889</v>
      </c>
      <c r="B629" s="19"/>
      <c r="C629" s="136"/>
    </row>
    <row r="630" spans="1:3" ht="19.8">
      <c r="A630" s="144" t="s">
        <v>7204</v>
      </c>
      <c r="B630" s="19"/>
      <c r="C630" s="136"/>
    </row>
    <row r="631" spans="1:3" ht="19.8">
      <c r="A631" s="144" t="s">
        <v>7476</v>
      </c>
      <c r="B631" s="19"/>
      <c r="C631" s="136"/>
    </row>
    <row r="632" spans="1:3" ht="19.8">
      <c r="A632" s="144">
        <v>630037</v>
      </c>
      <c r="B632" s="19"/>
      <c r="C632" s="136"/>
    </row>
    <row r="633" spans="1:3" ht="19.8">
      <c r="A633" s="144" t="s">
        <v>8808</v>
      </c>
      <c r="B633" s="19"/>
      <c r="C633" s="136"/>
    </row>
    <row r="634" spans="1:3" ht="19.8">
      <c r="A634" s="144">
        <v>650033</v>
      </c>
      <c r="B634" s="19"/>
      <c r="C634" s="136"/>
    </row>
    <row r="635" spans="1:3" ht="19.8">
      <c r="A635" s="144" t="s">
        <v>8235</v>
      </c>
      <c r="B635" s="19"/>
      <c r="C635" s="136"/>
    </row>
    <row r="636" spans="1:3" ht="19.8">
      <c r="A636" s="144">
        <v>620311</v>
      </c>
      <c r="B636" s="19"/>
      <c r="C636" s="136"/>
    </row>
    <row r="637" spans="1:3" ht="19.8">
      <c r="A637" s="144">
        <v>442151</v>
      </c>
      <c r="B637" s="19"/>
      <c r="C637" s="136"/>
    </row>
    <row r="638" spans="1:3" ht="19.8">
      <c r="A638" s="144">
        <v>555816</v>
      </c>
      <c r="B638" s="19"/>
      <c r="C638" s="136"/>
    </row>
    <row r="639" spans="1:3" ht="19.8">
      <c r="A639" s="144">
        <v>431708</v>
      </c>
      <c r="B639" s="19"/>
      <c r="C639" s="136"/>
    </row>
    <row r="640" spans="1:3" ht="19.8">
      <c r="A640" s="144">
        <v>620155</v>
      </c>
      <c r="B640" s="19"/>
      <c r="C640" s="136"/>
    </row>
    <row r="641" spans="1:3" ht="19.8">
      <c r="A641" s="144">
        <v>350056</v>
      </c>
      <c r="B641" s="19"/>
      <c r="C641" s="136"/>
    </row>
    <row r="642" spans="1:3" ht="19.8">
      <c r="A642" s="144" t="s">
        <v>9393</v>
      </c>
      <c r="B642" s="19"/>
      <c r="C642" s="136"/>
    </row>
    <row r="643" spans="1:3" ht="19.8">
      <c r="A643" s="144" t="s">
        <v>8517</v>
      </c>
      <c r="B643" s="19"/>
      <c r="C643" s="136"/>
    </row>
    <row r="644" spans="1:3" ht="19.8">
      <c r="A644" s="144" t="s">
        <v>7854</v>
      </c>
      <c r="B644" s="19"/>
      <c r="C644" s="136"/>
    </row>
    <row r="645" spans="1:3" ht="19.8">
      <c r="A645" s="144" t="s">
        <v>6827</v>
      </c>
      <c r="B645" s="19"/>
      <c r="C645" s="136"/>
    </row>
    <row r="646" spans="1:3" ht="19.8">
      <c r="A646" s="144">
        <v>620384</v>
      </c>
      <c r="B646" s="19"/>
      <c r="C646" s="136"/>
    </row>
    <row r="647" spans="1:3" ht="19.8">
      <c r="A647" s="144">
        <v>545114</v>
      </c>
      <c r="B647" s="19"/>
      <c r="C647" s="136"/>
    </row>
    <row r="648" spans="1:3" ht="19.8">
      <c r="A648" s="144" t="s">
        <v>7898</v>
      </c>
      <c r="B648" s="19"/>
      <c r="C648" s="136"/>
    </row>
    <row r="649" spans="1:3" ht="19.8">
      <c r="A649" s="144">
        <v>620225</v>
      </c>
      <c r="B649" s="19"/>
      <c r="C649" s="136"/>
    </row>
    <row r="650" spans="1:3" ht="19.8">
      <c r="A650" s="144" t="s">
        <v>7910</v>
      </c>
      <c r="B650" s="19"/>
      <c r="C650" s="136"/>
    </row>
    <row r="651" spans="1:3" ht="19.8">
      <c r="A651" s="144" t="s">
        <v>8511</v>
      </c>
      <c r="B651" s="19"/>
      <c r="C651" s="136"/>
    </row>
    <row r="652" spans="1:3" ht="19.8">
      <c r="A652" s="144">
        <v>650059</v>
      </c>
      <c r="B652" s="19"/>
      <c r="C652" s="136"/>
    </row>
    <row r="653" spans="1:3" ht="19.8">
      <c r="A653" s="144" t="s">
        <v>8185</v>
      </c>
      <c r="B653" s="19"/>
      <c r="C653" s="136"/>
    </row>
    <row r="654" spans="1:3" ht="19.8">
      <c r="A654" s="144" t="s">
        <v>6999</v>
      </c>
      <c r="B654" s="19"/>
      <c r="C654" s="136"/>
    </row>
    <row r="655" spans="1:3" ht="19.8">
      <c r="A655" s="144">
        <v>587026</v>
      </c>
      <c r="B655" s="19"/>
      <c r="C655" s="136"/>
    </row>
    <row r="656" spans="1:3" ht="19.8">
      <c r="A656" s="144">
        <v>587026</v>
      </c>
      <c r="B656" s="19"/>
      <c r="C656" s="136"/>
    </row>
    <row r="657" spans="1:3" ht="19.8">
      <c r="A657" s="144" t="s">
        <v>8294</v>
      </c>
      <c r="B657" s="19"/>
      <c r="C657" s="136"/>
    </row>
    <row r="658" spans="1:3" ht="19.8">
      <c r="A658" s="144" t="s">
        <v>9465</v>
      </c>
      <c r="B658" s="19"/>
      <c r="C658" s="136"/>
    </row>
    <row r="659" spans="1:3" ht="19.8">
      <c r="A659" s="144">
        <v>650057</v>
      </c>
      <c r="B659" s="19"/>
      <c r="C659" s="136"/>
    </row>
    <row r="660" spans="1:3" ht="19.8">
      <c r="A660" s="144" t="s">
        <v>7759</v>
      </c>
      <c r="B660" s="19"/>
      <c r="C660" s="136"/>
    </row>
    <row r="661" spans="1:3" ht="19.8">
      <c r="A661" s="144" t="s">
        <v>8459</v>
      </c>
      <c r="B661" s="19"/>
      <c r="C661" s="136"/>
    </row>
    <row r="662" spans="1:3" ht="19.8">
      <c r="A662" s="144">
        <v>650021</v>
      </c>
      <c r="B662" s="19"/>
      <c r="C662" s="136"/>
    </row>
    <row r="663" spans="1:3" ht="19.8">
      <c r="A663" s="144" t="s">
        <v>6949</v>
      </c>
      <c r="B663" s="19"/>
      <c r="C663" s="136"/>
    </row>
    <row r="664" spans="1:3" ht="19.8">
      <c r="A664" s="144" t="s">
        <v>8641</v>
      </c>
      <c r="B664" s="19"/>
      <c r="C664" s="136"/>
    </row>
    <row r="665" spans="1:3" ht="19.8">
      <c r="A665" s="144" t="s">
        <v>8719</v>
      </c>
      <c r="B665" s="19"/>
      <c r="C665" s="136"/>
    </row>
    <row r="666" spans="1:3" ht="19.8">
      <c r="A666" s="144" t="s">
        <v>8243</v>
      </c>
      <c r="B666" s="19"/>
      <c r="C666" s="136"/>
    </row>
    <row r="667" spans="1:3" ht="19.8">
      <c r="A667" s="144">
        <v>442061</v>
      </c>
      <c r="B667" s="19"/>
      <c r="C667" s="136"/>
    </row>
    <row r="668" spans="1:3" ht="19.8">
      <c r="A668" s="144" t="s">
        <v>7185</v>
      </c>
      <c r="B668" s="19"/>
      <c r="C668" s="136"/>
    </row>
    <row r="669" spans="1:3" ht="19.8">
      <c r="A669" s="144">
        <v>597516</v>
      </c>
      <c r="B669" s="19"/>
      <c r="C669" s="136"/>
    </row>
    <row r="670" spans="1:3" ht="19.8">
      <c r="A670" s="144" t="s">
        <v>7999</v>
      </c>
      <c r="B670" s="19"/>
      <c r="C670" s="136"/>
    </row>
    <row r="671" spans="1:3" ht="19.8">
      <c r="A671" s="144" t="s">
        <v>7999</v>
      </c>
      <c r="B671" s="19"/>
      <c r="C671" s="136"/>
    </row>
    <row r="672" spans="1:3" ht="19.8">
      <c r="A672" s="144" t="s">
        <v>8284</v>
      </c>
      <c r="B672" s="19"/>
      <c r="C672" s="136"/>
    </row>
    <row r="673" spans="1:3" ht="19.8">
      <c r="A673" s="144">
        <v>640079</v>
      </c>
      <c r="B673" s="19"/>
      <c r="C673" s="136"/>
    </row>
    <row r="674" spans="1:3" ht="19.8">
      <c r="A674" s="144" t="s">
        <v>8771</v>
      </c>
      <c r="B674" s="19"/>
      <c r="C674" s="136"/>
    </row>
    <row r="675" spans="1:3" ht="19.8">
      <c r="A675" s="144" t="s">
        <v>8080</v>
      </c>
      <c r="B675" s="19"/>
      <c r="C675" s="136"/>
    </row>
    <row r="676" spans="1:3" ht="19.8">
      <c r="A676" s="144" t="s">
        <v>8717</v>
      </c>
      <c r="B676" s="19"/>
      <c r="C676" s="136"/>
    </row>
    <row r="677" spans="1:3" ht="19.8">
      <c r="A677" s="144">
        <v>640059</v>
      </c>
      <c r="B677" s="19"/>
      <c r="C677" s="136"/>
    </row>
    <row r="678" spans="1:3" ht="19.8">
      <c r="A678" s="144">
        <v>587400</v>
      </c>
      <c r="B678" s="19"/>
      <c r="C678" s="136"/>
    </row>
    <row r="679" spans="1:3" ht="19.8">
      <c r="A679" s="144" t="s">
        <v>7080</v>
      </c>
      <c r="B679" s="19"/>
      <c r="C679" s="136"/>
    </row>
    <row r="680" spans="1:3" ht="19.8">
      <c r="A680" s="144" t="s">
        <v>6318</v>
      </c>
      <c r="B680" s="19"/>
      <c r="C680" s="136"/>
    </row>
    <row r="681" spans="1:3" ht="19.8">
      <c r="A681" s="144" t="s">
        <v>7041</v>
      </c>
      <c r="B681" s="19"/>
      <c r="C681" s="136"/>
    </row>
    <row r="682" spans="1:3" ht="19.8">
      <c r="A682" s="144">
        <v>514454</v>
      </c>
      <c r="B682" s="19"/>
      <c r="C682" s="136"/>
    </row>
    <row r="683" spans="1:3" ht="19.8">
      <c r="A683" s="144" t="s">
        <v>7872</v>
      </c>
      <c r="B683" s="19"/>
      <c r="C683" s="136"/>
    </row>
    <row r="684" spans="1:3" ht="19.8">
      <c r="A684" s="144" t="s">
        <v>7840</v>
      </c>
      <c r="B684" s="19"/>
      <c r="C684" s="136"/>
    </row>
    <row r="685" spans="1:3" ht="19.8">
      <c r="A685" s="144" t="s">
        <v>7357</v>
      </c>
      <c r="B685" s="19"/>
      <c r="C685" s="136"/>
    </row>
    <row r="686" spans="1:3" ht="19.8">
      <c r="A686" s="144" t="s">
        <v>8009</v>
      </c>
      <c r="B686" s="19"/>
      <c r="C686" s="136"/>
    </row>
    <row r="687" spans="1:3" ht="19.8">
      <c r="A687" s="144" t="s">
        <v>6827</v>
      </c>
      <c r="B687" s="19"/>
      <c r="C687" s="136"/>
    </row>
    <row r="688" spans="1:3" ht="19.8">
      <c r="A688" s="144" t="s">
        <v>7418</v>
      </c>
      <c r="B688" s="19"/>
      <c r="C688" s="136"/>
    </row>
    <row r="689" spans="1:3" ht="19.8">
      <c r="A689" s="144" t="s">
        <v>7420</v>
      </c>
      <c r="B689" s="19"/>
      <c r="C689" s="136"/>
    </row>
    <row r="690" spans="1:3" ht="19.8">
      <c r="A690" s="144" t="s">
        <v>8505</v>
      </c>
      <c r="B690" s="19"/>
      <c r="C690" s="136"/>
    </row>
    <row r="691" spans="1:3" ht="19.8">
      <c r="A691" s="144" t="s">
        <v>8652</v>
      </c>
      <c r="B691" s="19"/>
      <c r="C691" s="136"/>
    </row>
    <row r="692" spans="1:3" ht="19.8">
      <c r="A692" s="144" t="s">
        <v>7527</v>
      </c>
      <c r="B692" s="19"/>
      <c r="C692" s="136"/>
    </row>
    <row r="693" spans="1:3" ht="19.8">
      <c r="A693" s="144" t="s">
        <v>8761</v>
      </c>
      <c r="B693" s="19"/>
      <c r="C693" s="136"/>
    </row>
    <row r="694" spans="1:3" ht="19.8">
      <c r="A694" s="144" t="s">
        <v>7013</v>
      </c>
      <c r="B694" s="19"/>
      <c r="C694" s="136"/>
    </row>
    <row r="695" spans="1:3" ht="19.8">
      <c r="A695" s="144">
        <v>597429</v>
      </c>
      <c r="B695" s="19"/>
      <c r="C695" s="136"/>
    </row>
    <row r="696" spans="1:3" ht="19.8">
      <c r="A696" s="144">
        <v>534912</v>
      </c>
      <c r="B696" s="19"/>
      <c r="C696" s="136"/>
    </row>
    <row r="697" spans="1:3" ht="19.8">
      <c r="A697" s="144" t="s">
        <v>7818</v>
      </c>
      <c r="B697" s="19"/>
      <c r="C697" s="136"/>
    </row>
    <row r="698" spans="1:3" ht="19.8">
      <c r="A698" s="144" t="s">
        <v>8586</v>
      </c>
      <c r="B698" s="19"/>
      <c r="C698" s="136"/>
    </row>
    <row r="699" spans="1:3" ht="19.8">
      <c r="A699" s="144" t="s">
        <v>1145</v>
      </c>
      <c r="B699" s="19"/>
      <c r="C699" s="136"/>
    </row>
    <row r="700" spans="1:3" ht="19.8">
      <c r="A700" s="144" t="s">
        <v>7575</v>
      </c>
      <c r="B700" s="19"/>
      <c r="C700" s="136"/>
    </row>
    <row r="701" spans="1:3" ht="19.8">
      <c r="A701" s="144" t="s">
        <v>7075</v>
      </c>
      <c r="B701" s="19"/>
      <c r="C701" s="136"/>
    </row>
    <row r="702" spans="1:3" ht="19.8">
      <c r="A702" s="144">
        <v>628915</v>
      </c>
      <c r="B702" s="19"/>
      <c r="C702" s="136"/>
    </row>
    <row r="703" spans="1:3" ht="19.8">
      <c r="A703" s="144">
        <v>628915</v>
      </c>
      <c r="B703" s="19"/>
      <c r="C703" s="136"/>
    </row>
    <row r="704" spans="1:3" ht="19.8">
      <c r="A704" s="144">
        <v>620474</v>
      </c>
      <c r="B704" s="19"/>
      <c r="C704" s="136"/>
    </row>
    <row r="705" spans="1:3" ht="19.8">
      <c r="A705" s="144" t="s">
        <v>6212</v>
      </c>
      <c r="B705" s="19"/>
      <c r="C705" s="136"/>
    </row>
    <row r="706" spans="1:3" ht="19.8">
      <c r="A706" s="144" t="s">
        <v>8727</v>
      </c>
      <c r="B706" s="19"/>
      <c r="C706" s="136"/>
    </row>
    <row r="707" spans="1:3" ht="19.8">
      <c r="A707" s="144" t="s">
        <v>8814</v>
      </c>
      <c r="B707" s="19"/>
      <c r="C707" s="136"/>
    </row>
    <row r="708" spans="1:3" ht="19.8">
      <c r="A708" s="144">
        <v>597481</v>
      </c>
      <c r="B708" s="19"/>
      <c r="C708" s="136"/>
    </row>
    <row r="709" spans="1:3" ht="19.8">
      <c r="A709" s="144" t="s">
        <v>7832</v>
      </c>
      <c r="B709" s="19"/>
      <c r="C709" s="136"/>
    </row>
    <row r="710" spans="1:3" ht="19.8">
      <c r="A710" s="144" t="s">
        <v>8808</v>
      </c>
      <c r="B710" s="19"/>
      <c r="C710" s="136"/>
    </row>
    <row r="711" spans="1:3" ht="19.8">
      <c r="A711" s="144" t="s">
        <v>7997</v>
      </c>
      <c r="B711" s="19"/>
      <c r="C711" s="136"/>
    </row>
    <row r="712" spans="1:3" ht="19.8">
      <c r="A712" s="144" t="s">
        <v>6911</v>
      </c>
      <c r="B712" s="19"/>
      <c r="C712" s="136"/>
    </row>
    <row r="713" spans="1:3" ht="19.8">
      <c r="A713" s="144" t="s">
        <v>7033</v>
      </c>
      <c r="B713" s="19"/>
      <c r="C713" s="136"/>
    </row>
    <row r="714" spans="1:3" ht="19.8">
      <c r="A714" s="144" t="s">
        <v>7232</v>
      </c>
      <c r="B714" s="19"/>
      <c r="C714" s="136"/>
    </row>
    <row r="715" spans="1:3" ht="19.8">
      <c r="A715" s="144" t="s">
        <v>6729</v>
      </c>
      <c r="B715" s="19"/>
      <c r="C715" s="136"/>
    </row>
    <row r="716" spans="1:3" ht="19.8">
      <c r="A716" s="144" t="s">
        <v>6729</v>
      </c>
      <c r="B716" s="19"/>
      <c r="C716" s="136"/>
    </row>
    <row r="717" spans="1:3" ht="19.8">
      <c r="A717" s="144" t="s">
        <v>7759</v>
      </c>
      <c r="B717" s="19"/>
      <c r="C717" s="136"/>
    </row>
    <row r="718" spans="1:3" ht="19.8">
      <c r="A718" s="144" t="s">
        <v>7566</v>
      </c>
      <c r="B718" s="19"/>
      <c r="C718" s="136"/>
    </row>
    <row r="719" spans="1:3" ht="19.8">
      <c r="A719" s="144">
        <v>650002</v>
      </c>
      <c r="B719" s="19"/>
      <c r="C719" s="136"/>
    </row>
    <row r="720" spans="1:3" ht="19.8">
      <c r="A720" s="144" t="s">
        <v>6887</v>
      </c>
      <c r="B720" s="19"/>
      <c r="C720" s="136"/>
    </row>
    <row r="721" spans="1:3" ht="19.8">
      <c r="A721" s="144">
        <v>620356</v>
      </c>
      <c r="B721" s="19"/>
      <c r="C721" s="136"/>
    </row>
    <row r="722" spans="1:3" ht="19.8">
      <c r="A722" s="144">
        <v>576839</v>
      </c>
      <c r="B722" s="19"/>
      <c r="C722" s="136"/>
    </row>
    <row r="723" spans="1:3" ht="19.8">
      <c r="A723" s="144" t="s">
        <v>7106</v>
      </c>
      <c r="B723" s="19"/>
      <c r="C723" s="136"/>
    </row>
    <row r="724" spans="1:3" ht="19.8">
      <c r="A724" s="144" t="s">
        <v>6798</v>
      </c>
      <c r="B724" s="19"/>
      <c r="C724" s="136"/>
    </row>
    <row r="725" spans="1:3" ht="19.8">
      <c r="A725" s="144">
        <v>650017</v>
      </c>
      <c r="B725" s="19"/>
      <c r="C725" s="136"/>
    </row>
    <row r="726" spans="1:3" ht="19.8">
      <c r="A726" s="144" t="s">
        <v>6678</v>
      </c>
      <c r="B726" s="19"/>
      <c r="C726" s="136"/>
    </row>
    <row r="727" spans="1:3" ht="19.8">
      <c r="A727" s="144" t="s">
        <v>8699</v>
      </c>
      <c r="B727" s="19"/>
      <c r="C727" s="136"/>
    </row>
    <row r="728" spans="1:3" ht="19.8">
      <c r="A728" s="144" t="s">
        <v>6756</v>
      </c>
      <c r="B728" s="19"/>
      <c r="C728" s="136"/>
    </row>
    <row r="729" spans="1:3" ht="19.8">
      <c r="A729" s="144">
        <v>640055</v>
      </c>
      <c r="B729" s="19"/>
      <c r="C729" s="136"/>
    </row>
    <row r="730" spans="1:3" ht="19.8">
      <c r="A730" s="144">
        <v>640093</v>
      </c>
      <c r="B730" s="19"/>
      <c r="C730" s="136"/>
    </row>
    <row r="731" spans="1:3" ht="19.8">
      <c r="A731" s="144">
        <v>650007</v>
      </c>
      <c r="B731" s="19"/>
      <c r="C731" s="136"/>
    </row>
    <row r="732" spans="1:3" ht="19.8">
      <c r="A732" s="144" t="s">
        <v>6758</v>
      </c>
      <c r="B732" s="19"/>
      <c r="C732" s="136"/>
    </row>
    <row r="733" spans="1:3" ht="19.8">
      <c r="A733" s="144" t="s">
        <v>6786</v>
      </c>
      <c r="B733" s="19"/>
      <c r="C733" s="136"/>
    </row>
    <row r="734" spans="1:3" ht="19.8">
      <c r="A734" s="144" t="s">
        <v>8425</v>
      </c>
      <c r="B734" s="19"/>
      <c r="C734" s="136"/>
    </row>
    <row r="735" spans="1:3" ht="19.8">
      <c r="A735" s="144" t="s">
        <v>8423</v>
      </c>
      <c r="B735" s="19"/>
      <c r="C735" s="136"/>
    </row>
    <row r="736" spans="1:3" ht="19.8">
      <c r="A736" s="144" t="s">
        <v>7764</v>
      </c>
      <c r="B736" s="19"/>
      <c r="C736" s="136"/>
    </row>
    <row r="737" spans="1:3" ht="19.8">
      <c r="A737" s="144" t="s">
        <v>9794</v>
      </c>
      <c r="B737" s="19"/>
      <c r="C737" s="136"/>
    </row>
    <row r="738" spans="1:3" ht="19.8">
      <c r="A738" s="144" t="s">
        <v>7114</v>
      </c>
      <c r="B738" s="19"/>
      <c r="C738" s="136"/>
    </row>
    <row r="739" spans="1:3" ht="19.8">
      <c r="A739" s="144" t="s">
        <v>7114</v>
      </c>
      <c r="B739" s="19"/>
      <c r="C739" s="136"/>
    </row>
    <row r="740" spans="1:3" ht="19.8">
      <c r="A740" s="144" t="s">
        <v>8468</v>
      </c>
      <c r="B740" s="19"/>
      <c r="C740" s="136"/>
    </row>
    <row r="741" spans="1:3" ht="19.8">
      <c r="A741" s="144">
        <v>452411</v>
      </c>
      <c r="B741" s="19"/>
      <c r="C741" s="136"/>
    </row>
    <row r="742" spans="1:3" ht="19.8">
      <c r="A742" s="144">
        <v>650031</v>
      </c>
      <c r="B742" s="19"/>
      <c r="C742" s="136"/>
    </row>
    <row r="743" spans="1:3" ht="19.8">
      <c r="A743" s="144" t="s">
        <v>7878</v>
      </c>
      <c r="B743" s="19"/>
      <c r="C743" s="136"/>
    </row>
    <row r="744" spans="1:3" ht="19.8">
      <c r="A744" s="146">
        <v>608353</v>
      </c>
      <c r="B744" s="19"/>
      <c r="C744" s="136"/>
    </row>
    <row r="745" spans="1:3" ht="19.8">
      <c r="A745" s="144" t="s">
        <v>8450</v>
      </c>
      <c r="B745" s="19"/>
      <c r="C745" s="136"/>
    </row>
    <row r="746" spans="1:3" ht="19.8">
      <c r="A746" s="144" t="s">
        <v>7785</v>
      </c>
      <c r="B746" s="19"/>
      <c r="C746" s="136"/>
    </row>
    <row r="747" spans="1:3" ht="19.8">
      <c r="A747" s="144">
        <v>620208</v>
      </c>
      <c r="B747" s="19"/>
      <c r="C747" s="136"/>
    </row>
    <row r="748" spans="1:3" ht="19.8">
      <c r="A748" s="144">
        <v>597447</v>
      </c>
      <c r="B748" s="19"/>
      <c r="C748" s="136"/>
    </row>
    <row r="749" spans="1:3" ht="19.8">
      <c r="A749" s="144" t="s">
        <v>8174</v>
      </c>
      <c r="B749" s="19"/>
      <c r="C749" s="136"/>
    </row>
    <row r="750" spans="1:3" ht="19.8">
      <c r="A750" s="144" t="s">
        <v>9858</v>
      </c>
      <c r="B750" s="19"/>
      <c r="C750" s="136"/>
    </row>
    <row r="751" spans="1:3" ht="19.8">
      <c r="A751" s="144" t="s">
        <v>5038</v>
      </c>
      <c r="B751" s="19"/>
      <c r="C751" s="136"/>
    </row>
    <row r="752" spans="1:3" ht="19.8">
      <c r="A752" s="144" t="s">
        <v>8562</v>
      </c>
      <c r="B752" s="19"/>
      <c r="C752" s="136"/>
    </row>
    <row r="753" spans="1:3" ht="19.8">
      <c r="A753" s="144">
        <v>640057</v>
      </c>
      <c r="B753" s="19"/>
      <c r="C753" s="136"/>
    </row>
    <row r="754" spans="1:3" ht="19.8">
      <c r="A754" s="144" t="s">
        <v>8630</v>
      </c>
      <c r="B754" s="19"/>
      <c r="C754" s="136"/>
    </row>
    <row r="755" spans="1:3" ht="19.8">
      <c r="A755" s="144" t="s">
        <v>7966</v>
      </c>
      <c r="B755" s="19"/>
      <c r="C755" s="136"/>
    </row>
    <row r="756" spans="1:3" ht="19.8">
      <c r="A756" s="144" t="s">
        <v>8710</v>
      </c>
      <c r="B756" s="19"/>
      <c r="C756" s="136"/>
    </row>
    <row r="757" spans="1:3" ht="19.8">
      <c r="A757" s="144" t="s">
        <v>8608</v>
      </c>
      <c r="B757" s="19"/>
      <c r="C757" s="136"/>
    </row>
    <row r="758" spans="1:3" ht="19.8">
      <c r="A758" s="144" t="s">
        <v>6353</v>
      </c>
      <c r="B758" s="19"/>
      <c r="C758" s="136"/>
    </row>
    <row r="759" spans="1:3" ht="19.8">
      <c r="A759" s="144" t="s">
        <v>8735</v>
      </c>
      <c r="B759" s="19"/>
      <c r="C759" s="136"/>
    </row>
    <row r="760" spans="1:3" ht="19.8">
      <c r="A760" s="144">
        <v>431404</v>
      </c>
      <c r="B760" s="19"/>
      <c r="C760" s="136"/>
    </row>
    <row r="761" spans="1:3" ht="19.8">
      <c r="A761" s="144" t="s">
        <v>4676</v>
      </c>
      <c r="B761" s="19"/>
      <c r="C761" s="136"/>
    </row>
    <row r="762" spans="1:3" ht="19.8">
      <c r="A762" s="144" t="s">
        <v>6934</v>
      </c>
      <c r="B762" s="19"/>
      <c r="C762" s="136"/>
    </row>
    <row r="763" spans="1:3" ht="19.8">
      <c r="A763" s="144" t="s">
        <v>8562</v>
      </c>
      <c r="B763" s="19"/>
      <c r="C763" s="136"/>
    </row>
    <row r="764" spans="1:3" ht="19.8">
      <c r="A764" s="144" t="s">
        <v>8628</v>
      </c>
      <c r="B764" s="19"/>
      <c r="C764" s="136"/>
    </row>
    <row r="765" spans="1:3" ht="19.8">
      <c r="A765" s="144" t="s">
        <v>6672</v>
      </c>
      <c r="B765" s="19"/>
      <c r="C765" s="136"/>
    </row>
    <row r="766" spans="1:3" ht="19.8">
      <c r="A766" s="144" t="s">
        <v>8540</v>
      </c>
      <c r="B766" s="19"/>
      <c r="C766" s="136"/>
    </row>
    <row r="767" spans="1:3" ht="19.8">
      <c r="A767" s="144" t="s">
        <v>6188</v>
      </c>
      <c r="B767" s="19"/>
      <c r="C767" s="136"/>
    </row>
    <row r="768" spans="1:3" ht="19.8">
      <c r="A768" s="144">
        <v>650063</v>
      </c>
      <c r="B768" s="19"/>
      <c r="C768" s="136"/>
    </row>
    <row r="769" spans="1:3" ht="19.8">
      <c r="A769" s="144" t="s">
        <v>8271</v>
      </c>
      <c r="B769" s="19"/>
      <c r="C769" s="136"/>
    </row>
    <row r="770" spans="1:3" ht="19.8">
      <c r="A770" s="144" t="s">
        <v>8740</v>
      </c>
      <c r="B770" s="19"/>
      <c r="C770" s="136"/>
    </row>
    <row r="771" spans="1:3" ht="19.8">
      <c r="A771" s="144">
        <v>630056</v>
      </c>
      <c r="B771" s="19"/>
      <c r="C771" s="136"/>
    </row>
    <row r="772" spans="1:3" ht="19.8">
      <c r="A772" s="144">
        <v>630056</v>
      </c>
      <c r="B772" s="19"/>
      <c r="C772" s="136"/>
    </row>
    <row r="773" spans="1:3" ht="19.8">
      <c r="A773" s="144" t="s">
        <v>9962</v>
      </c>
      <c r="B773" s="19"/>
      <c r="C773" s="136"/>
    </row>
    <row r="774" spans="1:3" ht="19.8">
      <c r="A774" s="144" t="s">
        <v>9966</v>
      </c>
      <c r="B774" s="19"/>
      <c r="C774" s="136"/>
    </row>
    <row r="775" spans="1:3" ht="19.8">
      <c r="A775" s="144" t="s">
        <v>6951</v>
      </c>
      <c r="B775" s="19"/>
      <c r="C775" s="136"/>
    </row>
    <row r="776" spans="1:3" ht="19.8">
      <c r="A776" s="144" t="s">
        <v>8753</v>
      </c>
      <c r="B776" s="19"/>
      <c r="C776" s="136"/>
    </row>
    <row r="777" spans="1:3" ht="19.8">
      <c r="A777" s="144">
        <v>555603</v>
      </c>
      <c r="B777" s="19"/>
      <c r="C777" s="136"/>
    </row>
    <row r="778" spans="1:3" ht="19.8">
      <c r="A778" s="144" t="s">
        <v>6130</v>
      </c>
      <c r="B778" s="19"/>
      <c r="C778" s="136"/>
    </row>
    <row r="779" spans="1:3" ht="19.8">
      <c r="A779" s="144">
        <v>650083</v>
      </c>
      <c r="B779" s="19"/>
      <c r="C779" s="136"/>
    </row>
    <row r="780" spans="1:3" ht="19.8">
      <c r="A780" s="144" t="s">
        <v>9983</v>
      </c>
      <c r="B780" s="19"/>
      <c r="C780" s="136"/>
    </row>
    <row r="781" spans="1:3" ht="19.8">
      <c r="A781" s="144">
        <v>442151</v>
      </c>
      <c r="B781" s="19"/>
      <c r="C781" s="136"/>
    </row>
    <row r="782" spans="1:3" ht="19.8">
      <c r="A782" s="144">
        <v>650084</v>
      </c>
      <c r="B782" s="19"/>
      <c r="C782" s="136"/>
    </row>
    <row r="783" spans="1:3" ht="19.8">
      <c r="A783" s="144">
        <v>650084</v>
      </c>
      <c r="B783" s="19"/>
      <c r="C783" s="136"/>
    </row>
    <row r="784" spans="1:3" ht="19.8">
      <c r="A784" s="144" t="s">
        <v>9994</v>
      </c>
      <c r="B784" s="19"/>
      <c r="C784" s="136"/>
    </row>
    <row r="785" spans="1:3" ht="19.8">
      <c r="A785" s="144">
        <v>650090</v>
      </c>
      <c r="B785" s="19"/>
      <c r="C785" s="136"/>
    </row>
    <row r="786" spans="1:3" ht="19.8">
      <c r="A786" s="144" t="s">
        <v>7146</v>
      </c>
      <c r="B786" s="19"/>
      <c r="C786" s="136"/>
    </row>
    <row r="787" spans="1:3" ht="19.8">
      <c r="A787" s="144" t="s">
        <v>10006</v>
      </c>
      <c r="B787" s="19"/>
      <c r="C787" s="136"/>
    </row>
    <row r="788" spans="1:3" ht="19.8">
      <c r="A788" s="144" t="s">
        <v>6431</v>
      </c>
      <c r="B788" s="19"/>
      <c r="C788" s="136"/>
    </row>
    <row r="789" spans="1:3" ht="19.8">
      <c r="A789" s="144" t="s">
        <v>5827</v>
      </c>
      <c r="B789" s="19"/>
      <c r="C789" s="136"/>
    </row>
    <row r="790" spans="1:3" ht="19.8">
      <c r="A790" s="144" t="s">
        <v>10021</v>
      </c>
      <c r="B790" s="19"/>
      <c r="C790" s="136"/>
    </row>
    <row r="791" spans="1:3" ht="19.8">
      <c r="A791" s="144" t="s">
        <v>7395</v>
      </c>
      <c r="B791" s="19"/>
      <c r="C791" s="136"/>
    </row>
    <row r="792" spans="1:3" ht="19.8">
      <c r="A792" s="144" t="s">
        <v>10041</v>
      </c>
      <c r="B792" s="19"/>
      <c r="C792" s="136"/>
    </row>
    <row r="793" spans="1:3" ht="19.8">
      <c r="A793" s="144" t="s">
        <v>7226</v>
      </c>
      <c r="B793" s="19"/>
      <c r="C793" s="136"/>
    </row>
    <row r="794" spans="1:3" ht="19.8">
      <c r="A794" s="144" t="s">
        <v>10054</v>
      </c>
      <c r="B794" s="19"/>
      <c r="C794" s="136"/>
    </row>
    <row r="795" spans="1:3" ht="19.8">
      <c r="A795" s="144" t="s">
        <v>10067</v>
      </c>
      <c r="B795" s="19"/>
      <c r="C795" s="136"/>
    </row>
    <row r="796" spans="1:3" ht="19.8">
      <c r="A796" s="144" t="s">
        <v>10071</v>
      </c>
      <c r="B796" s="19"/>
      <c r="C796" s="136"/>
    </row>
    <row r="797" spans="1:3" ht="19.8">
      <c r="A797" s="144" t="s">
        <v>10449</v>
      </c>
      <c r="B797" s="19"/>
      <c r="C797" s="136"/>
    </row>
    <row r="798" spans="1:3" ht="19.8">
      <c r="A798" s="144">
        <v>650102</v>
      </c>
      <c r="B798" s="19"/>
      <c r="C798" s="136"/>
    </row>
    <row r="799" spans="1:3" ht="19.8">
      <c r="A799" s="144" t="s">
        <v>10087</v>
      </c>
      <c r="B799" s="19"/>
      <c r="C799" s="136"/>
    </row>
    <row r="800" spans="1:3" ht="19.8">
      <c r="A800" s="144" t="s">
        <v>10093</v>
      </c>
      <c r="B800" s="19"/>
      <c r="C800" s="136"/>
    </row>
    <row r="801" spans="1:3" ht="19.8">
      <c r="A801" s="144" t="s">
        <v>10102</v>
      </c>
      <c r="B801" s="19"/>
      <c r="C801" s="136"/>
    </row>
    <row r="802" spans="1:3" ht="19.8">
      <c r="A802" s="144" t="s">
        <v>7852</v>
      </c>
      <c r="B802" s="19"/>
      <c r="C802" s="136"/>
    </row>
    <row r="803" spans="1:3" ht="19.8">
      <c r="A803" s="144" t="s">
        <v>10117</v>
      </c>
      <c r="B803" s="19"/>
      <c r="C803" s="136"/>
    </row>
    <row r="804" spans="1:3" ht="19.8">
      <c r="A804" s="144">
        <v>650048</v>
      </c>
      <c r="B804" s="19"/>
      <c r="C804" s="136"/>
    </row>
    <row r="805" spans="1:3" ht="19.8">
      <c r="A805" s="144" t="s">
        <v>9824</v>
      </c>
      <c r="B805" s="77"/>
      <c r="C805" s="147"/>
    </row>
    <row r="806" spans="1:3" ht="19.8">
      <c r="A806" s="144" t="s">
        <v>8632</v>
      </c>
      <c r="B806" s="77"/>
      <c r="C806" s="147"/>
    </row>
    <row r="807" spans="1:3" ht="19.8">
      <c r="A807" s="144" t="s">
        <v>10369</v>
      </c>
      <c r="B807" s="77"/>
      <c r="C807" s="147"/>
    </row>
    <row r="808" spans="1:3" ht="19.8">
      <c r="A808" s="144">
        <v>650104</v>
      </c>
      <c r="B808" s="77"/>
      <c r="C808" s="147"/>
    </row>
    <row r="809" spans="1:3" ht="19.8">
      <c r="A809" s="144" t="s">
        <v>10755</v>
      </c>
      <c r="B809" s="77"/>
      <c r="C809" s="147"/>
    </row>
    <row r="810" spans="1:3" ht="19.8">
      <c r="A810" s="144" t="s">
        <v>10354</v>
      </c>
      <c r="B810" s="19"/>
      <c r="C810" s="136"/>
    </row>
    <row r="811" spans="1:3" ht="19.8">
      <c r="A811" s="144" t="s">
        <v>6903</v>
      </c>
      <c r="B811" s="19"/>
      <c r="C811" s="136"/>
    </row>
    <row r="812" spans="1:3" ht="19.8">
      <c r="A812" s="144" t="s">
        <v>6924</v>
      </c>
      <c r="B812" s="19"/>
      <c r="C812" s="136"/>
    </row>
    <row r="813" spans="1:3" ht="19.8">
      <c r="A813" s="144" t="s">
        <v>6772</v>
      </c>
      <c r="B813" s="19"/>
      <c r="C813" s="136"/>
    </row>
    <row r="814" spans="1:3" ht="19.8">
      <c r="A814" s="144" t="s">
        <v>7547</v>
      </c>
      <c r="B814" s="19"/>
      <c r="C814" s="136"/>
    </row>
    <row r="815" spans="1:3" ht="19.8">
      <c r="A815" s="144" t="s">
        <v>8534</v>
      </c>
      <c r="B815" s="19"/>
      <c r="C815" s="136"/>
    </row>
    <row r="816" spans="1:3" ht="19.8">
      <c r="A816" s="144">
        <v>650087</v>
      </c>
      <c r="B816" s="19"/>
      <c r="C816" s="136"/>
    </row>
    <row r="817" spans="1:3" ht="19.8">
      <c r="A817" s="144">
        <v>514303</v>
      </c>
      <c r="B817" s="19"/>
      <c r="C817" s="136"/>
    </row>
    <row r="818" spans="1:3" ht="19.8">
      <c r="A818" s="144">
        <v>650081</v>
      </c>
      <c r="B818" s="19"/>
      <c r="C818" s="136"/>
    </row>
    <row r="819" spans="1:3" ht="19.8">
      <c r="A819" s="144" t="s">
        <v>10565</v>
      </c>
      <c r="B819" s="19"/>
      <c r="C819" s="136"/>
    </row>
    <row r="820" spans="1:3" ht="19.8">
      <c r="A820" s="144" t="s">
        <v>6243</v>
      </c>
      <c r="B820" s="19"/>
      <c r="C820" s="136"/>
    </row>
    <row r="821" spans="1:3" ht="19.8">
      <c r="A821" s="144" t="s">
        <v>6243</v>
      </c>
      <c r="B821" s="19"/>
      <c r="C821" s="136"/>
    </row>
    <row r="822" spans="1:3" ht="19.8">
      <c r="A822" s="144">
        <v>576883</v>
      </c>
      <c r="B822" s="19"/>
      <c r="C822" s="136"/>
    </row>
    <row r="823" spans="1:3" ht="19.8">
      <c r="A823" s="144">
        <v>628951</v>
      </c>
      <c r="B823" s="19"/>
      <c r="C823" s="136"/>
    </row>
    <row r="824" spans="1:3" ht="19.8">
      <c r="A824" s="144">
        <v>630049</v>
      </c>
      <c r="B824" s="19"/>
      <c r="C824" s="136"/>
    </row>
    <row r="825" spans="1:3" ht="19.8">
      <c r="A825" s="144" t="s">
        <v>10361</v>
      </c>
      <c r="B825" s="19"/>
      <c r="C825" s="136"/>
    </row>
    <row r="826" spans="1:3" ht="19.8">
      <c r="A826" s="144">
        <v>576317</v>
      </c>
      <c r="B826" s="19"/>
      <c r="C826" s="136"/>
    </row>
    <row r="827" spans="1:3" ht="19.8">
      <c r="A827" s="144">
        <v>503944</v>
      </c>
      <c r="B827" s="19"/>
      <c r="C827" s="136"/>
    </row>
    <row r="828" spans="1:3" ht="19.8">
      <c r="A828" s="144" t="s">
        <v>10569</v>
      </c>
      <c r="B828" s="77"/>
      <c r="C828" s="147"/>
    </row>
    <row r="829" spans="1:3" ht="19.8">
      <c r="A829" s="144" t="s">
        <v>7266</v>
      </c>
      <c r="B829" s="77"/>
      <c r="C829" s="147"/>
    </row>
    <row r="830" spans="1:3" ht="19.8">
      <c r="A830" s="144" t="s">
        <v>10548</v>
      </c>
      <c r="B830" s="77"/>
      <c r="C830" s="147"/>
    </row>
    <row r="831" spans="1:3" ht="19.8">
      <c r="A831" s="144" t="s">
        <v>7583</v>
      </c>
      <c r="B831" s="77"/>
      <c r="C831" s="147"/>
    </row>
    <row r="832" spans="1:3" ht="19.8">
      <c r="A832" s="144" t="s">
        <v>8495</v>
      </c>
      <c r="B832" s="77"/>
      <c r="C832" s="147"/>
    </row>
    <row r="833" spans="1:3" ht="19.8">
      <c r="A833" s="144" t="s">
        <v>10500</v>
      </c>
      <c r="B833" s="77"/>
      <c r="C833" s="147"/>
    </row>
    <row r="834" spans="1:3" ht="19.8">
      <c r="A834" s="144" t="s">
        <v>10500</v>
      </c>
      <c r="B834" s="77"/>
      <c r="C834" s="147"/>
    </row>
    <row r="835" spans="1:3" ht="19.8">
      <c r="A835" s="144" t="s">
        <v>10496</v>
      </c>
      <c r="B835" s="77"/>
      <c r="C835" s="147"/>
    </row>
    <row r="836" spans="1:3" ht="19.8">
      <c r="A836" s="144">
        <v>640032</v>
      </c>
      <c r="B836" s="77"/>
      <c r="C836" s="147"/>
    </row>
    <row r="837" spans="1:3" ht="19.8">
      <c r="A837" s="144" t="s">
        <v>6203</v>
      </c>
      <c r="B837" s="77"/>
      <c r="C837" s="147"/>
    </row>
    <row r="838" spans="1:3" ht="19.8">
      <c r="A838" s="144">
        <v>640021</v>
      </c>
      <c r="B838" s="77"/>
      <c r="C838" s="147"/>
    </row>
    <row r="839" spans="1:3" ht="19.8">
      <c r="A839" s="144" t="s">
        <v>6569</v>
      </c>
      <c r="B839" s="77"/>
      <c r="C839" s="147"/>
    </row>
    <row r="840" spans="1:3" ht="19.8">
      <c r="A840" s="144">
        <v>650034</v>
      </c>
      <c r="B840" s="77"/>
      <c r="C840" s="147"/>
    </row>
    <row r="841" spans="1:3" ht="19.8">
      <c r="A841" s="144">
        <v>650099</v>
      </c>
      <c r="B841" s="77"/>
      <c r="C841" s="147"/>
    </row>
    <row r="842" spans="1:3" ht="19.8">
      <c r="A842" s="144" t="s">
        <v>10524</v>
      </c>
      <c r="B842" s="19"/>
      <c r="C842" s="136"/>
    </row>
    <row r="843" spans="1:3" ht="19.8">
      <c r="A843" s="144" t="s">
        <v>8812</v>
      </c>
      <c r="B843" s="19"/>
      <c r="C843" s="136"/>
    </row>
    <row r="844" spans="1:3" ht="19.8">
      <c r="A844" s="144">
        <v>620425</v>
      </c>
      <c r="B844" s="19"/>
      <c r="C844" s="136"/>
    </row>
    <row r="845" spans="1:3" ht="19.8">
      <c r="A845" s="144" t="s">
        <v>10989</v>
      </c>
      <c r="B845" s="19"/>
      <c r="C845" s="136"/>
    </row>
    <row r="846" spans="1:3" ht="19.8">
      <c r="A846" s="144" t="s">
        <v>6553</v>
      </c>
      <c r="B846" s="19"/>
      <c r="C846" s="136"/>
    </row>
    <row r="847" spans="1:3" ht="19.8">
      <c r="A847" s="144" t="s">
        <v>6553</v>
      </c>
      <c r="B847" s="19"/>
      <c r="C847" s="136"/>
    </row>
    <row r="848" spans="1:3" ht="19.8">
      <c r="A848" s="144">
        <v>565999</v>
      </c>
      <c r="B848" s="19"/>
      <c r="C848" s="136"/>
    </row>
    <row r="849" spans="1:3" ht="19.8">
      <c r="A849" s="144" t="s">
        <v>1135</v>
      </c>
      <c r="B849" s="19"/>
      <c r="C849" s="136"/>
    </row>
    <row r="850" spans="1:3" ht="19.8">
      <c r="A850" s="144" t="s">
        <v>10274</v>
      </c>
      <c r="B850" s="19"/>
      <c r="C850" s="136"/>
    </row>
    <row r="851" spans="1:3" ht="19.8">
      <c r="A851" s="144" t="s">
        <v>10800</v>
      </c>
      <c r="B851" s="19"/>
      <c r="C851" s="136"/>
    </row>
    <row r="852" spans="1:3" ht="19.8">
      <c r="A852" s="144">
        <v>597660</v>
      </c>
      <c r="B852" s="19"/>
      <c r="C852" s="136"/>
    </row>
    <row r="853" spans="1:3" ht="19.8">
      <c r="A853" s="144" t="s">
        <v>10246</v>
      </c>
      <c r="B853" s="19"/>
      <c r="C853" s="136"/>
    </row>
    <row r="854" spans="1:3" ht="19.8">
      <c r="A854" s="144" t="s">
        <v>6706</v>
      </c>
      <c r="B854" s="19"/>
      <c r="C854" s="136"/>
    </row>
    <row r="855" spans="1:3" ht="19.8">
      <c r="A855" s="144" t="s">
        <v>11058</v>
      </c>
      <c r="B855" s="19"/>
      <c r="C855" s="136"/>
    </row>
    <row r="856" spans="1:3" ht="19.8">
      <c r="A856" s="144" t="s">
        <v>11070</v>
      </c>
      <c r="B856" s="19"/>
      <c r="C856" s="136"/>
    </row>
    <row r="857" spans="1:3" ht="19.8">
      <c r="A857" s="144">
        <v>493404</v>
      </c>
      <c r="B857" s="19"/>
      <c r="C857" s="136"/>
    </row>
    <row r="858" spans="1:3" ht="19.8">
      <c r="A858" s="144">
        <v>650109</v>
      </c>
      <c r="B858" s="19"/>
      <c r="C858" s="136"/>
    </row>
    <row r="859" spans="1:3" ht="19.8">
      <c r="A859" s="144">
        <v>650111</v>
      </c>
      <c r="B859" s="19"/>
      <c r="C859" s="136"/>
    </row>
    <row r="860" spans="1:3" ht="19.8">
      <c r="A860" s="144">
        <v>650112</v>
      </c>
      <c r="B860" s="19"/>
      <c r="C860" s="136"/>
    </row>
    <row r="861" spans="1:3" ht="19.8">
      <c r="A861" s="144" t="s">
        <v>10574</v>
      </c>
      <c r="B861" s="19"/>
      <c r="C861" s="136"/>
    </row>
    <row r="862" spans="1:3" ht="19.8">
      <c r="A862" s="144">
        <v>650084</v>
      </c>
      <c r="B862" s="19"/>
      <c r="C862" s="136"/>
    </row>
    <row r="863" spans="1:3" ht="19.8">
      <c r="A863" s="144" t="s">
        <v>7324</v>
      </c>
      <c r="B863" s="19"/>
      <c r="C863" s="136"/>
    </row>
    <row r="864" spans="1:3" ht="19.8">
      <c r="A864" s="144">
        <v>650113</v>
      </c>
      <c r="B864" s="19"/>
      <c r="C864" s="136"/>
    </row>
    <row r="865" spans="1:3" ht="19.8">
      <c r="A865" s="144" t="s">
        <v>7245</v>
      </c>
      <c r="B865" s="19"/>
      <c r="C865" s="136"/>
    </row>
    <row r="866" spans="1:3" ht="19.8">
      <c r="A866" s="144" t="s">
        <v>7388</v>
      </c>
      <c r="B866" s="19"/>
      <c r="C866" s="136"/>
    </row>
    <row r="867" spans="1:3" ht="19.8">
      <c r="A867" s="144" t="s">
        <v>6827</v>
      </c>
      <c r="B867" s="19"/>
      <c r="C867" s="136"/>
    </row>
    <row r="868" spans="1:3" ht="19.8">
      <c r="A868" s="144">
        <v>608168</v>
      </c>
      <c r="B868" s="19"/>
      <c r="C868" s="136"/>
    </row>
    <row r="869" spans="1:3" ht="19.8">
      <c r="A869" s="144" t="s">
        <v>7802</v>
      </c>
      <c r="B869" s="19"/>
      <c r="C869" s="136"/>
    </row>
    <row r="870" spans="1:3" ht="19.8">
      <c r="A870" s="144" t="s">
        <v>8699</v>
      </c>
      <c r="B870" s="19"/>
      <c r="C870" s="136"/>
    </row>
    <row r="871" spans="1:3" ht="19.8">
      <c r="A871" s="144" t="s">
        <v>7219</v>
      </c>
      <c r="B871" s="19"/>
      <c r="C871" s="136"/>
    </row>
    <row r="872" spans="1:3" ht="19.8">
      <c r="A872" s="144" t="s">
        <v>8178</v>
      </c>
      <c r="B872" s="19"/>
      <c r="C872" s="136"/>
    </row>
    <row r="873" spans="1:3" ht="19.8">
      <c r="A873" s="144">
        <v>650117</v>
      </c>
      <c r="B873" s="19"/>
      <c r="C873" s="136"/>
    </row>
    <row r="874" spans="1:3" ht="19.8">
      <c r="A874" s="144" t="s">
        <v>10469</v>
      </c>
      <c r="B874" s="19"/>
      <c r="C874" s="136"/>
    </row>
    <row r="875" spans="1:3" ht="19.8">
      <c r="A875" s="144">
        <v>650109</v>
      </c>
      <c r="B875" s="136"/>
      <c r="C875" s="136"/>
    </row>
    <row r="876" spans="1:3" ht="19.8">
      <c r="A876" s="144" t="s">
        <v>10574</v>
      </c>
      <c r="B876" s="136"/>
      <c r="C876" s="136"/>
    </row>
    <row r="877" spans="1:3" ht="19.8">
      <c r="A877" s="144" t="s">
        <v>10574</v>
      </c>
      <c r="B877" s="136"/>
      <c r="C877" s="136"/>
    </row>
    <row r="878" spans="1:3" ht="19.8">
      <c r="A878" s="144">
        <v>650107</v>
      </c>
      <c r="B878" s="136"/>
      <c r="C878" s="136"/>
    </row>
    <row r="879" spans="1:3" ht="19.8">
      <c r="A879" s="144" t="s">
        <v>11137</v>
      </c>
      <c r="B879" s="136"/>
      <c r="C879" s="136"/>
    </row>
    <row r="880" spans="1:3" ht="19.8">
      <c r="A880" s="144" t="s">
        <v>11140</v>
      </c>
      <c r="B880" s="136"/>
      <c r="C880" s="136"/>
    </row>
    <row r="881" spans="1:3" ht="19.8">
      <c r="A881" s="144" t="s">
        <v>6907</v>
      </c>
      <c r="B881" s="136"/>
      <c r="C881" s="136"/>
    </row>
    <row r="882" spans="1:3" ht="19.8">
      <c r="A882" s="144" t="s">
        <v>7493</v>
      </c>
      <c r="B882" s="136"/>
      <c r="C882" s="136"/>
    </row>
    <row r="883" spans="1:3" ht="19.8">
      <c r="A883" s="144" t="s">
        <v>11157</v>
      </c>
      <c r="B883" s="136"/>
      <c r="C883" s="136"/>
    </row>
    <row r="884" spans="1:3" ht="19.8">
      <c r="A884" s="144" t="s">
        <v>7328</v>
      </c>
      <c r="B884" s="19"/>
      <c r="C884" s="136"/>
    </row>
    <row r="885" spans="1:3" ht="19.8">
      <c r="A885" s="144" t="s">
        <v>10563</v>
      </c>
      <c r="B885" s="19"/>
      <c r="C885" s="136"/>
    </row>
    <row r="886" spans="1:3" ht="19.8">
      <c r="A886" s="144" t="s">
        <v>10232</v>
      </c>
      <c r="B886" s="19"/>
      <c r="C886" s="136"/>
    </row>
    <row r="887" spans="1:3" ht="19.8">
      <c r="A887" s="144" t="s">
        <v>8575</v>
      </c>
      <c r="B887" s="19"/>
      <c r="C887" s="136"/>
    </row>
    <row r="888" spans="1:3" ht="19.8">
      <c r="A888" s="144" t="s">
        <v>8708</v>
      </c>
      <c r="B888" s="19"/>
      <c r="C888" s="136"/>
    </row>
    <row r="889" spans="1:3" ht="19.8">
      <c r="A889" s="144" t="s">
        <v>7158</v>
      </c>
      <c r="B889" s="19"/>
      <c r="C889" s="136"/>
    </row>
    <row r="890" spans="1:3" ht="19.8">
      <c r="A890" s="144" t="s">
        <v>10344</v>
      </c>
      <c r="B890" s="19"/>
      <c r="C890" s="136"/>
    </row>
    <row r="891" spans="1:3" ht="19.8">
      <c r="A891" s="144">
        <v>650071</v>
      </c>
      <c r="B891" s="19"/>
      <c r="C891" s="136"/>
    </row>
    <row r="892" spans="1:3" ht="19.8">
      <c r="A892" s="144">
        <v>431394</v>
      </c>
      <c r="B892" s="19"/>
      <c r="C892" s="136"/>
    </row>
    <row r="893" spans="1:3" ht="19.8">
      <c r="A893" s="144">
        <v>650007</v>
      </c>
      <c r="B893" s="19"/>
      <c r="C893" s="136"/>
    </row>
    <row r="894" spans="1:3" ht="19.8">
      <c r="A894" s="144" t="s">
        <v>12590</v>
      </c>
      <c r="B894" s="19"/>
      <c r="C894" s="136"/>
    </row>
    <row r="895" spans="1:3" ht="19.8">
      <c r="A895" s="144" t="s">
        <v>12590</v>
      </c>
      <c r="B895" s="19"/>
      <c r="C895" s="136"/>
    </row>
    <row r="896" spans="1:3" ht="19.8">
      <c r="A896" s="144" t="s">
        <v>10502</v>
      </c>
      <c r="B896" s="19"/>
      <c r="C896" s="136"/>
    </row>
    <row r="897" spans="1:3" ht="19.8">
      <c r="A897" s="144" t="s">
        <v>12078</v>
      </c>
      <c r="B897" s="19"/>
      <c r="C897" s="136"/>
    </row>
    <row r="898" spans="1:3" ht="19.8">
      <c r="A898" s="144">
        <v>576535</v>
      </c>
      <c r="B898" s="19"/>
      <c r="C898" s="136"/>
    </row>
    <row r="899" spans="1:3" ht="19.8">
      <c r="A899" s="144" t="s">
        <v>6835</v>
      </c>
      <c r="B899" s="19"/>
      <c r="C899" s="136"/>
    </row>
    <row r="900" spans="1:3" ht="19.8">
      <c r="A900" s="144" t="s">
        <v>12689</v>
      </c>
      <c r="B900" s="19"/>
      <c r="C900" s="136"/>
    </row>
    <row r="901" spans="1:3" ht="19.8">
      <c r="A901" s="144" t="s">
        <v>7033</v>
      </c>
      <c r="B901" s="19"/>
      <c r="C901" s="136"/>
    </row>
    <row r="902" spans="1:3" ht="19.8">
      <c r="A902" s="144" t="s">
        <v>12184</v>
      </c>
      <c r="B902" s="19"/>
      <c r="C902" s="136"/>
    </row>
    <row r="903" spans="1:3" ht="19.8">
      <c r="A903" s="144" t="s">
        <v>8539</v>
      </c>
      <c r="B903" s="19"/>
      <c r="C903" s="136"/>
    </row>
    <row r="904" spans="1:3" ht="19.8">
      <c r="A904" s="144" t="s">
        <v>8155</v>
      </c>
      <c r="B904" s="19"/>
      <c r="C904" s="1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87"/>
  <sheetViews>
    <sheetView zoomScale="150" zoomScaleNormal="150" workbookViewId="0">
      <selection activeCell="I100" sqref="I100"/>
    </sheetView>
  </sheetViews>
  <sheetFormatPr defaultRowHeight="13.8"/>
  <cols>
    <col min="1" max="1" width="10.44140625" bestFit="1" customWidth="1"/>
    <col min="3" max="3" width="5" bestFit="1" customWidth="1"/>
    <col min="5" max="5" width="10.33203125" bestFit="1" customWidth="1"/>
    <col min="7" max="7" width="5" bestFit="1" customWidth="1"/>
    <col min="9" max="9" width="11.109375" bestFit="1" customWidth="1"/>
    <col min="11" max="11" width="5" bestFit="1" customWidth="1"/>
  </cols>
  <sheetData>
    <row r="1" spans="1:12" ht="19.8">
      <c r="A1" s="176" t="s">
        <v>2707</v>
      </c>
      <c r="B1" s="176"/>
      <c r="C1" s="176"/>
      <c r="E1" s="177" t="s">
        <v>3462</v>
      </c>
      <c r="F1" s="177"/>
      <c r="J1" s="175"/>
      <c r="K1" s="175"/>
      <c r="L1" s="175"/>
    </row>
    <row r="2" spans="1:12" ht="12.75" customHeight="1">
      <c r="A2" s="169" t="s">
        <v>3</v>
      </c>
      <c r="B2" s="164" t="s">
        <v>1</v>
      </c>
      <c r="C2" s="164" t="s">
        <v>2155</v>
      </c>
      <c r="E2" s="178" t="s">
        <v>3</v>
      </c>
      <c r="F2" s="178" t="s">
        <v>1</v>
      </c>
      <c r="G2" s="178" t="s">
        <v>2155</v>
      </c>
      <c r="I2" s="169" t="s">
        <v>3</v>
      </c>
      <c r="J2" s="178" t="s">
        <v>1</v>
      </c>
      <c r="K2" s="178" t="s">
        <v>2155</v>
      </c>
    </row>
    <row r="3" spans="1:12" ht="12.75" customHeight="1">
      <c r="A3" s="170"/>
      <c r="B3" s="165"/>
      <c r="C3" s="165"/>
      <c r="E3" s="179"/>
      <c r="F3" s="179"/>
      <c r="G3" s="179"/>
      <c r="I3" s="170"/>
      <c r="J3" s="179"/>
      <c r="K3" s="179"/>
    </row>
    <row r="4" spans="1:12" ht="19.8">
      <c r="A4" s="50" t="s">
        <v>3466</v>
      </c>
      <c r="B4" s="47" t="s">
        <v>732</v>
      </c>
      <c r="C4" s="52" t="s">
        <v>2967</v>
      </c>
      <c r="E4" s="50" t="s">
        <v>3582</v>
      </c>
      <c r="F4" s="44" t="s">
        <v>713</v>
      </c>
      <c r="G4" s="3" t="s">
        <v>2972</v>
      </c>
      <c r="I4" s="50" t="s">
        <v>3622</v>
      </c>
      <c r="J4" s="61" t="s">
        <v>3612</v>
      </c>
      <c r="K4" s="61" t="s">
        <v>2970</v>
      </c>
    </row>
    <row r="5" spans="1:12" ht="19.8">
      <c r="A5" s="50" t="s">
        <v>3464</v>
      </c>
      <c r="B5" s="44" t="s">
        <v>735</v>
      </c>
      <c r="C5" s="52" t="s">
        <v>2967</v>
      </c>
      <c r="E5" s="50" t="s">
        <v>3583</v>
      </c>
      <c r="F5" s="44" t="s">
        <v>706</v>
      </c>
      <c r="G5" s="3" t="s">
        <v>2972</v>
      </c>
      <c r="I5" s="50" t="s">
        <v>3623</v>
      </c>
      <c r="J5" s="24" t="s">
        <v>3259</v>
      </c>
      <c r="K5" s="61" t="s">
        <v>2967</v>
      </c>
    </row>
    <row r="6" spans="1:12" ht="19.8">
      <c r="A6" s="50" t="s">
        <v>3467</v>
      </c>
      <c r="B6" s="47" t="s">
        <v>736</v>
      </c>
      <c r="C6" s="52" t="s">
        <v>2967</v>
      </c>
      <c r="E6" s="50" t="s">
        <v>3615</v>
      </c>
      <c r="F6" s="44" t="s">
        <v>726</v>
      </c>
      <c r="G6" s="3" t="s">
        <v>2973</v>
      </c>
      <c r="I6" s="50" t="s">
        <v>3624</v>
      </c>
      <c r="J6" s="24" t="s">
        <v>3178</v>
      </c>
      <c r="K6" s="61" t="s">
        <v>2967</v>
      </c>
    </row>
    <row r="7" spans="1:12" ht="19.8">
      <c r="A7" s="50" t="s">
        <v>3468</v>
      </c>
      <c r="B7" s="47" t="s">
        <v>737</v>
      </c>
      <c r="C7" s="52" t="s">
        <v>2967</v>
      </c>
      <c r="E7" s="50" t="s">
        <v>3616</v>
      </c>
      <c r="F7" s="44" t="s">
        <v>4252</v>
      </c>
      <c r="G7" s="3" t="s">
        <v>2973</v>
      </c>
      <c r="I7" s="50" t="s">
        <v>3625</v>
      </c>
      <c r="J7" s="24" t="s">
        <v>3195</v>
      </c>
      <c r="K7" s="61" t="s">
        <v>2967</v>
      </c>
    </row>
    <row r="8" spans="1:12" ht="19.8">
      <c r="A8" s="50" t="s">
        <v>3469</v>
      </c>
      <c r="B8" s="47" t="s">
        <v>3581</v>
      </c>
      <c r="C8" s="52" t="s">
        <v>2967</v>
      </c>
      <c r="E8" s="50" t="s">
        <v>3618</v>
      </c>
      <c r="F8" s="44" t="s">
        <v>717</v>
      </c>
      <c r="G8" s="3" t="s">
        <v>2973</v>
      </c>
      <c r="I8" s="50" t="s">
        <v>3626</v>
      </c>
      <c r="J8" s="44" t="s">
        <v>2132</v>
      </c>
      <c r="K8" s="61" t="s">
        <v>2967</v>
      </c>
    </row>
    <row r="9" spans="1:12" ht="19.8">
      <c r="A9" s="50" t="s">
        <v>3470</v>
      </c>
      <c r="B9" s="44" t="s">
        <v>1983</v>
      </c>
      <c r="C9" s="52" t="s">
        <v>2968</v>
      </c>
      <c r="E9" s="50" t="s">
        <v>3617</v>
      </c>
      <c r="F9" s="44" t="s">
        <v>2356</v>
      </c>
      <c r="G9" s="3" t="s">
        <v>2973</v>
      </c>
      <c r="I9" s="50" t="s">
        <v>3627</v>
      </c>
      <c r="J9" s="24" t="s">
        <v>3586</v>
      </c>
      <c r="K9" s="61" t="s">
        <v>2967</v>
      </c>
    </row>
    <row r="10" spans="1:12" ht="19.8">
      <c r="A10" s="50" t="s">
        <v>3471</v>
      </c>
      <c r="B10" s="47" t="s">
        <v>1976</v>
      </c>
      <c r="C10" s="52" t="s">
        <v>2968</v>
      </c>
      <c r="E10" s="50" t="s">
        <v>3619</v>
      </c>
      <c r="F10" s="44" t="s">
        <v>2359</v>
      </c>
      <c r="G10" s="3" t="s">
        <v>2973</v>
      </c>
      <c r="I10" s="50" t="s">
        <v>3628</v>
      </c>
      <c r="J10" s="24" t="s">
        <v>3589</v>
      </c>
      <c r="K10" s="61" t="s">
        <v>2967</v>
      </c>
    </row>
    <row r="11" spans="1:12" ht="19.8">
      <c r="A11" s="50" t="s">
        <v>3472</v>
      </c>
      <c r="B11" s="47" t="s">
        <v>739</v>
      </c>
      <c r="C11" s="52" t="s">
        <v>2970</v>
      </c>
      <c r="E11" s="50" t="s">
        <v>3620</v>
      </c>
      <c r="F11" s="44" t="s">
        <v>727</v>
      </c>
      <c r="G11" s="3" t="s">
        <v>2973</v>
      </c>
      <c r="I11" s="50" t="s">
        <v>3629</v>
      </c>
      <c r="J11" s="24" t="s">
        <v>3594</v>
      </c>
      <c r="K11" s="61" t="s">
        <v>2967</v>
      </c>
    </row>
    <row r="12" spans="1:12" ht="19.8">
      <c r="A12" s="50" t="s">
        <v>3473</v>
      </c>
      <c r="B12" s="44" t="s">
        <v>3355</v>
      </c>
      <c r="C12" s="52" t="s">
        <v>2968</v>
      </c>
      <c r="E12" s="50" t="s">
        <v>3621</v>
      </c>
      <c r="F12" s="44" t="s">
        <v>707</v>
      </c>
      <c r="G12" s="3" t="s">
        <v>2973</v>
      </c>
      <c r="I12" s="50" t="s">
        <v>3630</v>
      </c>
      <c r="J12" s="24" t="s">
        <v>3597</v>
      </c>
      <c r="K12" s="61" t="s">
        <v>2967</v>
      </c>
    </row>
    <row r="13" spans="1:12" ht="19.8">
      <c r="A13" s="50" t="s">
        <v>3475</v>
      </c>
      <c r="B13" s="44" t="s">
        <v>740</v>
      </c>
      <c r="C13" s="52" t="s">
        <v>2969</v>
      </c>
      <c r="E13" s="50" t="s">
        <v>3674</v>
      </c>
      <c r="F13" s="44" t="s">
        <v>724</v>
      </c>
      <c r="G13" s="3" t="s">
        <v>2973</v>
      </c>
      <c r="I13" s="50" t="s">
        <v>3631</v>
      </c>
      <c r="J13" s="24" t="s">
        <v>3602</v>
      </c>
      <c r="K13" s="61" t="s">
        <v>2967</v>
      </c>
    </row>
    <row r="14" spans="1:12" ht="19.8">
      <c r="A14" s="50" t="s">
        <v>3474</v>
      </c>
      <c r="B14" s="52" t="s">
        <v>743</v>
      </c>
      <c r="C14" s="52" t="s">
        <v>2968</v>
      </c>
      <c r="E14" s="50" t="s">
        <v>3675</v>
      </c>
      <c r="F14" s="44" t="s">
        <v>712</v>
      </c>
      <c r="G14" s="3" t="s">
        <v>2973</v>
      </c>
      <c r="I14" s="50" t="s">
        <v>3632</v>
      </c>
      <c r="J14" s="24" t="s">
        <v>3302</v>
      </c>
      <c r="K14" s="61" t="s">
        <v>2971</v>
      </c>
    </row>
    <row r="15" spans="1:12" ht="19.8">
      <c r="A15" s="50" t="s">
        <v>3476</v>
      </c>
      <c r="B15" s="52" t="s">
        <v>730</v>
      </c>
      <c r="C15" s="52" t="s">
        <v>2969</v>
      </c>
      <c r="E15" s="50" t="s">
        <v>3676</v>
      </c>
      <c r="F15" s="44" t="s">
        <v>719</v>
      </c>
      <c r="G15" s="3" t="s">
        <v>2973</v>
      </c>
      <c r="I15" s="50" t="s">
        <v>3633</v>
      </c>
      <c r="J15" s="24" t="s">
        <v>3036</v>
      </c>
      <c r="K15" s="61" t="s">
        <v>2971</v>
      </c>
    </row>
    <row r="16" spans="1:12" ht="19.8">
      <c r="A16" s="50" t="s">
        <v>3477</v>
      </c>
      <c r="B16" s="52" t="s">
        <v>746</v>
      </c>
      <c r="C16" s="52" t="s">
        <v>2968</v>
      </c>
      <c r="E16" s="50" t="s">
        <v>3677</v>
      </c>
      <c r="F16" s="44" t="s">
        <v>2788</v>
      </c>
      <c r="G16" s="3" t="s">
        <v>2973</v>
      </c>
      <c r="I16" s="50" t="s">
        <v>3634</v>
      </c>
      <c r="J16" s="24" t="s">
        <v>1902</v>
      </c>
      <c r="K16" s="61" t="s">
        <v>2971</v>
      </c>
    </row>
    <row r="17" spans="1:11" ht="19.8">
      <c r="A17" s="50" t="s">
        <v>3478</v>
      </c>
      <c r="B17" s="52" t="s">
        <v>748</v>
      </c>
      <c r="C17" s="52" t="s">
        <v>2968</v>
      </c>
      <c r="E17" s="50" t="s">
        <v>3678</v>
      </c>
      <c r="F17" s="44" t="s">
        <v>2377</v>
      </c>
      <c r="G17" s="3" t="s">
        <v>2973</v>
      </c>
      <c r="I17" s="50" t="s">
        <v>3635</v>
      </c>
      <c r="J17" s="24" t="s">
        <v>905</v>
      </c>
      <c r="K17" s="61" t="s">
        <v>2971</v>
      </c>
    </row>
    <row r="18" spans="1:11" ht="19.8">
      <c r="A18" s="50" t="s">
        <v>3479</v>
      </c>
      <c r="B18" s="52" t="s">
        <v>750</v>
      </c>
      <c r="C18" s="52" t="s">
        <v>2968</v>
      </c>
      <c r="E18" s="50" t="s">
        <v>3679</v>
      </c>
      <c r="F18" s="44" t="s">
        <v>2387</v>
      </c>
      <c r="G18" s="3" t="s">
        <v>2973</v>
      </c>
      <c r="I18" s="50" t="s">
        <v>3636</v>
      </c>
      <c r="J18" s="24" t="s">
        <v>3190</v>
      </c>
      <c r="K18" s="61" t="s">
        <v>2971</v>
      </c>
    </row>
    <row r="19" spans="1:11" ht="17.399999999999999">
      <c r="A19" s="50" t="s">
        <v>3480</v>
      </c>
      <c r="B19" s="52" t="s">
        <v>752</v>
      </c>
      <c r="C19" s="52" t="s">
        <v>2970</v>
      </c>
      <c r="I19" s="50" t="s">
        <v>3637</v>
      </c>
      <c r="J19" s="24" t="s">
        <v>3435</v>
      </c>
      <c r="K19" s="61" t="s">
        <v>2971</v>
      </c>
    </row>
    <row r="20" spans="1:11" ht="17.399999999999999">
      <c r="A20" s="50" t="s">
        <v>3481</v>
      </c>
      <c r="B20" s="52" t="s">
        <v>775</v>
      </c>
      <c r="C20" s="52" t="s">
        <v>2970</v>
      </c>
      <c r="I20" s="50" t="s">
        <v>3638</v>
      </c>
      <c r="J20" s="24" t="s">
        <v>3208</v>
      </c>
      <c r="K20" s="61" t="s">
        <v>2971</v>
      </c>
    </row>
    <row r="21" spans="1:11" ht="17.399999999999999">
      <c r="A21" s="50" t="s">
        <v>3482</v>
      </c>
      <c r="B21" s="44" t="s">
        <v>2340</v>
      </c>
      <c r="C21" s="52" t="s">
        <v>2970</v>
      </c>
      <c r="I21" s="50" t="s">
        <v>3639</v>
      </c>
      <c r="J21" s="24" t="s">
        <v>3215</v>
      </c>
      <c r="K21" s="61" t="s">
        <v>2971</v>
      </c>
    </row>
    <row r="22" spans="1:11" ht="17.399999999999999">
      <c r="A22" s="50" t="s">
        <v>3483</v>
      </c>
      <c r="B22" s="44" t="s">
        <v>776</v>
      </c>
      <c r="C22" s="52" t="s">
        <v>2970</v>
      </c>
      <c r="I22" s="50" t="s">
        <v>3640</v>
      </c>
      <c r="J22" s="24" t="s">
        <v>3224</v>
      </c>
      <c r="K22" s="61" t="s">
        <v>2971</v>
      </c>
    </row>
    <row r="23" spans="1:11" ht="17.399999999999999">
      <c r="A23" s="50" t="s">
        <v>3484</v>
      </c>
      <c r="B23" s="44" t="s">
        <v>2961</v>
      </c>
      <c r="C23" s="52" t="s">
        <v>2968</v>
      </c>
      <c r="I23" s="50" t="s">
        <v>3641</v>
      </c>
      <c r="J23" s="24" t="s">
        <v>1819</v>
      </c>
      <c r="K23" s="61" t="s">
        <v>2971</v>
      </c>
    </row>
    <row r="24" spans="1:11" ht="17.399999999999999">
      <c r="A24" s="50" t="s">
        <v>3485</v>
      </c>
      <c r="B24" s="44" t="s">
        <v>778</v>
      </c>
      <c r="C24" s="52" t="s">
        <v>2969</v>
      </c>
      <c r="I24" s="50" t="s">
        <v>3642</v>
      </c>
      <c r="J24" s="44" t="s">
        <v>781</v>
      </c>
      <c r="K24" s="61" t="s">
        <v>2971</v>
      </c>
    </row>
    <row r="25" spans="1:11" ht="17.399999999999999">
      <c r="A25" s="50" t="s">
        <v>3486</v>
      </c>
      <c r="B25" s="53" t="s">
        <v>3384</v>
      </c>
      <c r="C25" s="52" t="s">
        <v>2967</v>
      </c>
      <c r="I25" s="50" t="s">
        <v>3643</v>
      </c>
      <c r="J25" s="44" t="s">
        <v>3027</v>
      </c>
      <c r="K25" s="61" t="s">
        <v>2971</v>
      </c>
    </row>
    <row r="26" spans="1:11" ht="17.399999999999999">
      <c r="A26" s="50" t="s">
        <v>3487</v>
      </c>
      <c r="B26" s="44" t="s">
        <v>1823</v>
      </c>
      <c r="C26" s="52" t="s">
        <v>2969</v>
      </c>
      <c r="I26" s="50" t="s">
        <v>3644</v>
      </c>
      <c r="J26" s="44" t="s">
        <v>2540</v>
      </c>
      <c r="K26" s="61" t="s">
        <v>2971</v>
      </c>
    </row>
    <row r="27" spans="1:11" ht="17.399999999999999">
      <c r="A27" s="50" t="s">
        <v>3488</v>
      </c>
      <c r="B27" s="44" t="s">
        <v>745</v>
      </c>
      <c r="C27" s="52" t="s">
        <v>2969</v>
      </c>
      <c r="I27" s="50" t="s">
        <v>3645</v>
      </c>
      <c r="J27" s="44" t="s">
        <v>3358</v>
      </c>
      <c r="K27" s="61" t="s">
        <v>2971</v>
      </c>
    </row>
    <row r="28" spans="1:11" ht="17.399999999999999">
      <c r="A28" s="50" t="s">
        <v>3489</v>
      </c>
      <c r="B28" s="44" t="s">
        <v>787</v>
      </c>
      <c r="C28" s="52" t="s">
        <v>2971</v>
      </c>
      <c r="I28" s="50" t="s">
        <v>3646</v>
      </c>
      <c r="J28" s="44" t="s">
        <v>2492</v>
      </c>
      <c r="K28" s="61" t="s">
        <v>2971</v>
      </c>
    </row>
    <row r="29" spans="1:11" ht="17.399999999999999">
      <c r="A29" s="50" t="s">
        <v>3491</v>
      </c>
      <c r="B29" s="44" t="s">
        <v>3356</v>
      </c>
      <c r="C29" s="52" t="s">
        <v>2971</v>
      </c>
      <c r="I29" s="50" t="s">
        <v>3647</v>
      </c>
      <c r="J29" s="44" t="s">
        <v>2954</v>
      </c>
      <c r="K29" s="61" t="s">
        <v>2971</v>
      </c>
    </row>
    <row r="30" spans="1:11" ht="17.399999999999999">
      <c r="A30" s="50" t="s">
        <v>3490</v>
      </c>
      <c r="B30" s="44" t="s">
        <v>2243</v>
      </c>
      <c r="C30" s="52" t="s">
        <v>2971</v>
      </c>
      <c r="I30" s="50" t="s">
        <v>3648</v>
      </c>
      <c r="J30" s="44" t="s">
        <v>2501</v>
      </c>
      <c r="K30" s="61" t="s">
        <v>2971</v>
      </c>
    </row>
    <row r="31" spans="1:11" ht="17.399999999999999">
      <c r="A31" s="50" t="s">
        <v>3492</v>
      </c>
      <c r="B31" s="44" t="s">
        <v>3357</v>
      </c>
      <c r="C31" s="52" t="s">
        <v>2971</v>
      </c>
      <c r="I31" s="50" t="s">
        <v>3649</v>
      </c>
      <c r="J31" s="44" t="s">
        <v>2950</v>
      </c>
      <c r="K31" s="61" t="s">
        <v>2971</v>
      </c>
    </row>
    <row r="32" spans="1:11" ht="17.399999999999999">
      <c r="A32" s="50" t="s">
        <v>3493</v>
      </c>
      <c r="B32" s="44" t="s">
        <v>1784</v>
      </c>
      <c r="C32" s="52" t="s">
        <v>2971</v>
      </c>
      <c r="I32" s="50" t="s">
        <v>3650</v>
      </c>
      <c r="J32" s="24" t="s">
        <v>3609</v>
      </c>
      <c r="K32" s="61" t="s">
        <v>2971</v>
      </c>
    </row>
    <row r="33" spans="1:11" ht="17.399999999999999">
      <c r="A33" s="50" t="s">
        <v>3494</v>
      </c>
      <c r="B33" s="44" t="s">
        <v>2295</v>
      </c>
      <c r="C33" s="52" t="s">
        <v>2971</v>
      </c>
      <c r="I33" s="50" t="s">
        <v>3651</v>
      </c>
      <c r="J33" s="24" t="s">
        <v>3600</v>
      </c>
      <c r="K33" s="61" t="s">
        <v>2971</v>
      </c>
    </row>
    <row r="34" spans="1:11" ht="17.399999999999999">
      <c r="A34" s="50" t="s">
        <v>3495</v>
      </c>
      <c r="B34" s="44" t="s">
        <v>2299</v>
      </c>
      <c r="C34" s="52" t="s">
        <v>2971</v>
      </c>
      <c r="I34" s="50" t="s">
        <v>3652</v>
      </c>
      <c r="J34" s="24" t="s">
        <v>3388</v>
      </c>
      <c r="K34" s="61" t="s">
        <v>2972</v>
      </c>
    </row>
    <row r="35" spans="1:11" ht="17.399999999999999">
      <c r="A35" s="50" t="s">
        <v>3496</v>
      </c>
      <c r="B35" s="44" t="s">
        <v>3021</v>
      </c>
      <c r="C35" s="52" t="s">
        <v>2971</v>
      </c>
      <c r="I35" s="50" t="s">
        <v>3653</v>
      </c>
      <c r="J35" s="24" t="s">
        <v>3270</v>
      </c>
      <c r="K35" s="61" t="s">
        <v>2972</v>
      </c>
    </row>
    <row r="36" spans="1:11" ht="17.399999999999999">
      <c r="A36" s="50" t="s">
        <v>3497</v>
      </c>
      <c r="B36" s="44" t="s">
        <v>782</v>
      </c>
      <c r="C36" s="52" t="s">
        <v>2971</v>
      </c>
      <c r="I36" s="50" t="s">
        <v>3654</v>
      </c>
      <c r="J36" s="24" t="s">
        <v>3282</v>
      </c>
      <c r="K36" s="61" t="s">
        <v>2972</v>
      </c>
    </row>
    <row r="37" spans="1:11" ht="17.399999999999999">
      <c r="A37" s="50" t="s">
        <v>3498</v>
      </c>
      <c r="B37" s="44" t="s">
        <v>886</v>
      </c>
      <c r="C37" s="52" t="s">
        <v>2971</v>
      </c>
      <c r="I37" s="50" t="s">
        <v>3655</v>
      </c>
      <c r="J37" s="24" t="s">
        <v>3394</v>
      </c>
      <c r="K37" s="61" t="s">
        <v>2972</v>
      </c>
    </row>
    <row r="38" spans="1:11" ht="17.399999999999999">
      <c r="A38" s="50" t="s">
        <v>3499</v>
      </c>
      <c r="B38" s="44" t="s">
        <v>2438</v>
      </c>
      <c r="C38" s="52" t="s">
        <v>2971</v>
      </c>
      <c r="I38" s="50" t="s">
        <v>3656</v>
      </c>
      <c r="J38" s="24" t="s">
        <v>3397</v>
      </c>
      <c r="K38" s="61" t="s">
        <v>2972</v>
      </c>
    </row>
    <row r="39" spans="1:11" ht="17.399999999999999">
      <c r="A39" s="50" t="s">
        <v>3500</v>
      </c>
      <c r="B39" s="44" t="s">
        <v>2049</v>
      </c>
      <c r="C39" s="52" t="s">
        <v>2971</v>
      </c>
      <c r="I39" s="50" t="s">
        <v>3657</v>
      </c>
      <c r="J39" s="24" t="s">
        <v>3325</v>
      </c>
      <c r="K39" s="61" t="s">
        <v>2972</v>
      </c>
    </row>
    <row r="40" spans="1:11" ht="17.399999999999999">
      <c r="A40" s="50" t="s">
        <v>3501</v>
      </c>
      <c r="B40" s="44" t="s">
        <v>1047</v>
      </c>
      <c r="C40" s="52" t="s">
        <v>2971</v>
      </c>
      <c r="I40" s="50" t="s">
        <v>3658</v>
      </c>
      <c r="J40" s="24" t="s">
        <v>3400</v>
      </c>
      <c r="K40" s="61" t="s">
        <v>2972</v>
      </c>
    </row>
    <row r="41" spans="1:11" ht="17.399999999999999">
      <c r="A41" s="50" t="s">
        <v>3502</v>
      </c>
      <c r="B41" s="44" t="s">
        <v>2948</v>
      </c>
      <c r="C41" s="52" t="s">
        <v>2971</v>
      </c>
      <c r="I41" s="50" t="s">
        <v>3659</v>
      </c>
      <c r="J41" s="24" t="s">
        <v>3339</v>
      </c>
      <c r="K41" s="61" t="s">
        <v>2972</v>
      </c>
    </row>
    <row r="42" spans="1:11" ht="17.399999999999999">
      <c r="A42" s="50" t="s">
        <v>3503</v>
      </c>
      <c r="B42" s="44" t="s">
        <v>1805</v>
      </c>
      <c r="C42" s="52" t="s">
        <v>2971</v>
      </c>
      <c r="I42" s="50" t="s">
        <v>3660</v>
      </c>
      <c r="J42" s="24" t="s">
        <v>3347</v>
      </c>
      <c r="K42" s="61" t="s">
        <v>2972</v>
      </c>
    </row>
    <row r="43" spans="1:11" ht="17.399999999999999">
      <c r="A43" s="50" t="s">
        <v>3504</v>
      </c>
      <c r="B43" s="44" t="s">
        <v>1884</v>
      </c>
      <c r="C43" s="52" t="s">
        <v>2971</v>
      </c>
      <c r="I43" s="50" t="s">
        <v>3661</v>
      </c>
      <c r="J43" s="24" t="s">
        <v>3404</v>
      </c>
      <c r="K43" s="61" t="s">
        <v>2972</v>
      </c>
    </row>
    <row r="44" spans="1:11" ht="17.399999999999999">
      <c r="A44" s="50" t="s">
        <v>3505</v>
      </c>
      <c r="B44" s="44" t="s">
        <v>2952</v>
      </c>
      <c r="C44" s="52" t="s">
        <v>2971</v>
      </c>
      <c r="I44" s="50" t="s">
        <v>3662</v>
      </c>
      <c r="J44" s="24" t="s">
        <v>3405</v>
      </c>
      <c r="K44" s="61" t="s">
        <v>2973</v>
      </c>
    </row>
    <row r="45" spans="1:11" ht="17.399999999999999">
      <c r="A45" s="50" t="s">
        <v>3506</v>
      </c>
      <c r="B45" s="44" t="s">
        <v>1808</v>
      </c>
      <c r="C45" s="52" t="s">
        <v>2971</v>
      </c>
      <c r="I45" s="50" t="s">
        <v>3663</v>
      </c>
      <c r="J45" s="24" t="s">
        <v>3040</v>
      </c>
      <c r="K45" s="61" t="s">
        <v>2972</v>
      </c>
    </row>
    <row r="46" spans="1:11" ht="17.399999999999999">
      <c r="A46" s="50" t="s">
        <v>3507</v>
      </c>
      <c r="B46" s="44" t="s">
        <v>1825</v>
      </c>
      <c r="C46" s="52" t="s">
        <v>2971</v>
      </c>
      <c r="I46" s="50" t="s">
        <v>3664</v>
      </c>
      <c r="J46" s="24" t="s">
        <v>3407</v>
      </c>
      <c r="K46" s="61" t="s">
        <v>2972</v>
      </c>
    </row>
    <row r="47" spans="1:11" ht="17.399999999999999">
      <c r="A47" s="50" t="s">
        <v>3508</v>
      </c>
      <c r="B47" s="44" t="s">
        <v>2046</v>
      </c>
      <c r="C47" s="52" t="s">
        <v>2971</v>
      </c>
      <c r="I47" s="50" t="s">
        <v>3665</v>
      </c>
      <c r="J47" s="24" t="s">
        <v>3049</v>
      </c>
      <c r="K47" s="61" t="s">
        <v>2972</v>
      </c>
    </row>
    <row r="48" spans="1:11" ht="17.399999999999999">
      <c r="A48" s="50" t="s">
        <v>3509</v>
      </c>
      <c r="B48" s="44" t="s">
        <v>1015</v>
      </c>
      <c r="C48" s="52" t="s">
        <v>2971</v>
      </c>
      <c r="I48" s="50" t="s">
        <v>3666</v>
      </c>
      <c r="J48" s="24" t="s">
        <v>3055</v>
      </c>
      <c r="K48" s="61" t="s">
        <v>2972</v>
      </c>
    </row>
    <row r="49" spans="1:11" ht="17.399999999999999">
      <c r="A49" s="50" t="s">
        <v>3510</v>
      </c>
      <c r="B49" s="44" t="s">
        <v>2529</v>
      </c>
      <c r="C49" s="52" t="s">
        <v>2971</v>
      </c>
      <c r="I49" s="50" t="s">
        <v>3667</v>
      </c>
      <c r="J49" s="24" t="s">
        <v>3066</v>
      </c>
      <c r="K49" s="61" t="s">
        <v>2972</v>
      </c>
    </row>
    <row r="50" spans="1:11" ht="17.399999999999999">
      <c r="A50" s="50" t="s">
        <v>3511</v>
      </c>
      <c r="B50" s="44" t="s">
        <v>1882</v>
      </c>
      <c r="C50" s="52" t="s">
        <v>2971</v>
      </c>
      <c r="I50" s="50" t="s">
        <v>3668</v>
      </c>
      <c r="J50" s="24" t="s">
        <v>3069</v>
      </c>
      <c r="K50" s="61" t="s">
        <v>2972</v>
      </c>
    </row>
    <row r="51" spans="1:11" ht="17.399999999999999">
      <c r="A51" s="50" t="s">
        <v>3512</v>
      </c>
      <c r="B51" s="44" t="s">
        <v>2551</v>
      </c>
      <c r="C51" s="52" t="s">
        <v>2971</v>
      </c>
      <c r="I51" s="50" t="s">
        <v>3669</v>
      </c>
      <c r="J51" s="24" t="s">
        <v>3081</v>
      </c>
      <c r="K51" s="61" t="s">
        <v>2972</v>
      </c>
    </row>
    <row r="52" spans="1:11" ht="17.399999999999999">
      <c r="A52" s="50" t="s">
        <v>3513</v>
      </c>
      <c r="B52" s="44" t="s">
        <v>2128</v>
      </c>
      <c r="C52" s="52" t="s">
        <v>2971</v>
      </c>
      <c r="I52" s="50" t="s">
        <v>3670</v>
      </c>
      <c r="J52" s="24" t="s">
        <v>3084</v>
      </c>
      <c r="K52" s="61" t="s">
        <v>2972</v>
      </c>
    </row>
    <row r="53" spans="1:11" ht="17.399999999999999">
      <c r="A53" s="50" t="s">
        <v>3514</v>
      </c>
      <c r="B53" s="44" t="s">
        <v>1803</v>
      </c>
      <c r="C53" s="52" t="s">
        <v>2971</v>
      </c>
      <c r="I53" s="50" t="s">
        <v>3671</v>
      </c>
      <c r="J53" s="24" t="s">
        <v>2644</v>
      </c>
      <c r="K53" s="61" t="s">
        <v>2972</v>
      </c>
    </row>
    <row r="54" spans="1:11" ht="17.399999999999999">
      <c r="A54" s="50" t="s">
        <v>3515</v>
      </c>
      <c r="B54" s="44" t="s">
        <v>1800</v>
      </c>
      <c r="C54" s="52" t="s">
        <v>2971</v>
      </c>
      <c r="I54" s="50" t="s">
        <v>3672</v>
      </c>
      <c r="J54" s="24" t="s">
        <v>3415</v>
      </c>
      <c r="K54" s="61" t="s">
        <v>2972</v>
      </c>
    </row>
    <row r="55" spans="1:11" ht="17.399999999999999">
      <c r="A55" s="50" t="s">
        <v>3516</v>
      </c>
      <c r="B55" s="44" t="s">
        <v>2036</v>
      </c>
      <c r="C55" s="52" t="s">
        <v>2971</v>
      </c>
      <c r="I55" s="50" t="s">
        <v>4148</v>
      </c>
      <c r="J55" s="24" t="s">
        <v>3422</v>
      </c>
      <c r="K55" s="61" t="s">
        <v>2972</v>
      </c>
    </row>
    <row r="56" spans="1:11" ht="17.399999999999999">
      <c r="A56" s="50" t="s">
        <v>3517</v>
      </c>
      <c r="B56" s="44" t="s">
        <v>1798</v>
      </c>
      <c r="C56" s="52" t="s">
        <v>2971</v>
      </c>
      <c r="I56" s="50" t="s">
        <v>4149</v>
      </c>
      <c r="J56" s="24" t="s">
        <v>3424</v>
      </c>
      <c r="K56" s="61" t="s">
        <v>2972</v>
      </c>
    </row>
    <row r="57" spans="1:11" ht="17.399999999999999">
      <c r="A57" s="50" t="s">
        <v>3518</v>
      </c>
      <c r="B57" s="44" t="s">
        <v>2965</v>
      </c>
      <c r="C57" s="52" t="s">
        <v>2971</v>
      </c>
      <c r="I57" s="50" t="s">
        <v>4150</v>
      </c>
      <c r="J57" s="24" t="s">
        <v>3138</v>
      </c>
      <c r="K57" s="61" t="s">
        <v>2972</v>
      </c>
    </row>
    <row r="58" spans="1:11" ht="17.399999999999999">
      <c r="A58" s="50" t="s">
        <v>3519</v>
      </c>
      <c r="B58" s="44" t="s">
        <v>1822</v>
      </c>
      <c r="C58" s="52" t="s">
        <v>2971</v>
      </c>
      <c r="I58" s="50" t="s">
        <v>4151</v>
      </c>
      <c r="J58" s="24" t="s">
        <v>3168</v>
      </c>
      <c r="K58" s="61" t="s">
        <v>2972</v>
      </c>
    </row>
    <row r="59" spans="1:11" ht="17.399999999999999">
      <c r="A59" s="50" t="s">
        <v>3520</v>
      </c>
      <c r="B59" s="44" t="s">
        <v>2057</v>
      </c>
      <c r="C59" s="52" t="s">
        <v>2971</v>
      </c>
      <c r="I59" s="50" t="s">
        <v>4152</v>
      </c>
      <c r="J59" s="24" t="s">
        <v>3174</v>
      </c>
      <c r="K59" s="61" t="s">
        <v>2972</v>
      </c>
    </row>
    <row r="60" spans="1:11" ht="17.399999999999999">
      <c r="A60" s="50" t="s">
        <v>3521</v>
      </c>
      <c r="B60" s="44" t="s">
        <v>1821</v>
      </c>
      <c r="C60" s="52" t="s">
        <v>2971</v>
      </c>
      <c r="I60" s="50" t="s">
        <v>4153</v>
      </c>
      <c r="J60" s="24" t="s">
        <v>3184</v>
      </c>
      <c r="K60" s="61" t="s">
        <v>2972</v>
      </c>
    </row>
    <row r="61" spans="1:11" ht="17.399999999999999">
      <c r="A61" s="50" t="s">
        <v>3522</v>
      </c>
      <c r="B61" s="44" t="s">
        <v>1799</v>
      </c>
      <c r="C61" s="52" t="s">
        <v>2971</v>
      </c>
      <c r="I61" s="50" t="s">
        <v>4154</v>
      </c>
      <c r="J61" s="24" t="s">
        <v>3211</v>
      </c>
      <c r="K61" s="61" t="s">
        <v>2972</v>
      </c>
    </row>
    <row r="62" spans="1:11" ht="17.399999999999999">
      <c r="A62" s="50" t="s">
        <v>3523</v>
      </c>
      <c r="B62" s="44" t="s">
        <v>1824</v>
      </c>
      <c r="C62" s="52" t="s">
        <v>2971</v>
      </c>
      <c r="I62" s="50" t="s">
        <v>4840</v>
      </c>
      <c r="J62" s="24" t="s">
        <v>4273</v>
      </c>
      <c r="K62" s="61" t="s">
        <v>2971</v>
      </c>
    </row>
    <row r="63" spans="1:11" ht="17.399999999999999">
      <c r="A63" s="50" t="s">
        <v>3524</v>
      </c>
      <c r="B63" s="44" t="s">
        <v>1820</v>
      </c>
      <c r="C63" s="52" t="s">
        <v>2971</v>
      </c>
      <c r="I63" s="50" t="s">
        <v>4156</v>
      </c>
      <c r="J63" s="24" t="s">
        <v>3387</v>
      </c>
      <c r="K63" s="61" t="s">
        <v>2972</v>
      </c>
    </row>
    <row r="64" spans="1:11" ht="17.399999999999999">
      <c r="A64" s="50" t="s">
        <v>3525</v>
      </c>
      <c r="B64" s="44" t="s">
        <v>878</v>
      </c>
      <c r="C64" s="52" t="s">
        <v>2971</v>
      </c>
      <c r="I64" s="50" t="s">
        <v>4157</v>
      </c>
      <c r="J64" s="24" t="s">
        <v>3200</v>
      </c>
      <c r="K64" s="61" t="s">
        <v>2972</v>
      </c>
    </row>
    <row r="65" spans="1:11" ht="17.399999999999999">
      <c r="A65" s="50" t="s">
        <v>3526</v>
      </c>
      <c r="B65" s="44" t="s">
        <v>2111</v>
      </c>
      <c r="C65" s="52" t="s">
        <v>2971</v>
      </c>
      <c r="I65" s="50" t="s">
        <v>4158</v>
      </c>
      <c r="J65" s="24" t="s">
        <v>3203</v>
      </c>
      <c r="K65" s="61" t="s">
        <v>2972</v>
      </c>
    </row>
    <row r="66" spans="1:11" ht="17.399999999999999">
      <c r="A66" s="50" t="s">
        <v>3527</v>
      </c>
      <c r="B66" s="44" t="s">
        <v>3031</v>
      </c>
      <c r="C66" s="52" t="s">
        <v>2971</v>
      </c>
      <c r="I66" s="50" t="s">
        <v>4159</v>
      </c>
      <c r="J66" s="24" t="s">
        <v>3611</v>
      </c>
      <c r="K66" s="61" t="s">
        <v>2973</v>
      </c>
    </row>
    <row r="67" spans="1:11" ht="17.399999999999999">
      <c r="A67" s="50" t="s">
        <v>3528</v>
      </c>
      <c r="B67" s="44" t="s">
        <v>2769</v>
      </c>
      <c r="C67" s="52" t="s">
        <v>2971</v>
      </c>
      <c r="I67" s="50" t="s">
        <v>4160</v>
      </c>
      <c r="J67" s="24" t="s">
        <v>3265</v>
      </c>
      <c r="K67" s="61" t="s">
        <v>2973</v>
      </c>
    </row>
    <row r="68" spans="1:11" ht="17.399999999999999">
      <c r="A68" s="50" t="s">
        <v>3529</v>
      </c>
      <c r="B68" s="44" t="s">
        <v>2783</v>
      </c>
      <c r="C68" s="52" t="s">
        <v>2971</v>
      </c>
      <c r="I68" s="50" t="s">
        <v>4161</v>
      </c>
      <c r="J68" s="24" t="s">
        <v>3274</v>
      </c>
      <c r="K68" s="61" t="s">
        <v>2973</v>
      </c>
    </row>
    <row r="69" spans="1:11" ht="17.399999999999999">
      <c r="A69" s="50" t="s">
        <v>3530</v>
      </c>
      <c r="B69" s="44" t="s">
        <v>1818</v>
      </c>
      <c r="C69" s="52" t="s">
        <v>2971</v>
      </c>
      <c r="I69" s="50" t="s">
        <v>4162</v>
      </c>
      <c r="J69" s="24" t="s">
        <v>3277</v>
      </c>
      <c r="K69" s="61" t="s">
        <v>2973</v>
      </c>
    </row>
    <row r="70" spans="1:11" ht="17.399999999999999">
      <c r="A70" s="50" t="s">
        <v>3531</v>
      </c>
      <c r="B70" s="44" t="s">
        <v>1809</v>
      </c>
      <c r="C70" s="52" t="s">
        <v>2971</v>
      </c>
      <c r="I70" s="50" t="s">
        <v>4163</v>
      </c>
      <c r="J70" s="24" t="s">
        <v>3389</v>
      </c>
      <c r="K70" s="61" t="s">
        <v>2973</v>
      </c>
    </row>
    <row r="71" spans="1:11" ht="17.399999999999999">
      <c r="A71" s="50" t="s">
        <v>3532</v>
      </c>
      <c r="B71" s="44" t="s">
        <v>2051</v>
      </c>
      <c r="C71" s="52" t="s">
        <v>2971</v>
      </c>
      <c r="I71" s="50" t="s">
        <v>4164</v>
      </c>
      <c r="J71" s="24" t="s">
        <v>3390</v>
      </c>
      <c r="K71" s="61" t="s">
        <v>2973</v>
      </c>
    </row>
    <row r="72" spans="1:11" ht="17.399999999999999">
      <c r="A72" s="50" t="s">
        <v>3533</v>
      </c>
      <c r="B72" s="44" t="s">
        <v>1929</v>
      </c>
      <c r="C72" s="52" t="s">
        <v>2971</v>
      </c>
      <c r="I72" s="50" t="s">
        <v>4165</v>
      </c>
      <c r="J72" s="24" t="s">
        <v>3391</v>
      </c>
      <c r="K72" s="61" t="s">
        <v>2973</v>
      </c>
    </row>
    <row r="73" spans="1:11" ht="17.399999999999999">
      <c r="A73" s="50" t="s">
        <v>3534</v>
      </c>
      <c r="B73" s="44" t="s">
        <v>2052</v>
      </c>
      <c r="C73" s="52" t="s">
        <v>2971</v>
      </c>
      <c r="I73" s="50" t="s">
        <v>4166</v>
      </c>
      <c r="J73" s="24" t="s">
        <v>3290</v>
      </c>
      <c r="K73" s="61" t="s">
        <v>2973</v>
      </c>
    </row>
    <row r="74" spans="1:11" ht="17.399999999999999">
      <c r="A74" s="50" t="s">
        <v>3535</v>
      </c>
      <c r="B74" s="44" t="s">
        <v>2962</v>
      </c>
      <c r="C74" s="52" t="s">
        <v>2971</v>
      </c>
      <c r="I74" s="50" t="s">
        <v>4167</v>
      </c>
      <c r="J74" s="24" t="s">
        <v>3392</v>
      </c>
      <c r="K74" s="61" t="s">
        <v>2973</v>
      </c>
    </row>
    <row r="75" spans="1:11" ht="17.399999999999999">
      <c r="A75" s="50" t="s">
        <v>3536</v>
      </c>
      <c r="B75" s="44" t="s">
        <v>891</v>
      </c>
      <c r="C75" s="52" t="s">
        <v>2971</v>
      </c>
      <c r="I75" s="50" t="s">
        <v>4841</v>
      </c>
      <c r="J75" s="24" t="s">
        <v>4276</v>
      </c>
      <c r="K75" s="61" t="s">
        <v>2972</v>
      </c>
    </row>
    <row r="76" spans="1:11" ht="17.399999999999999">
      <c r="A76" s="50" t="s">
        <v>3537</v>
      </c>
      <c r="B76" s="44" t="s">
        <v>2913</v>
      </c>
      <c r="C76" s="52" t="s">
        <v>2971</v>
      </c>
      <c r="I76" s="50" t="s">
        <v>4169</v>
      </c>
      <c r="J76" s="24" t="s">
        <v>3305</v>
      </c>
      <c r="K76" s="61" t="s">
        <v>2973</v>
      </c>
    </row>
    <row r="77" spans="1:11" ht="17.399999999999999">
      <c r="A77" s="50" t="s">
        <v>3538</v>
      </c>
      <c r="B77" s="44" t="s">
        <v>906</v>
      </c>
      <c r="C77" s="52" t="s">
        <v>2971</v>
      </c>
      <c r="I77" s="50" t="s">
        <v>4170</v>
      </c>
      <c r="J77" s="24" t="s">
        <v>3309</v>
      </c>
      <c r="K77" s="61" t="s">
        <v>2973</v>
      </c>
    </row>
    <row r="78" spans="1:11" ht="17.399999999999999">
      <c r="A78" s="50" t="s">
        <v>3539</v>
      </c>
      <c r="B78" s="53" t="s">
        <v>3375</v>
      </c>
      <c r="C78" s="52" t="s">
        <v>2971</v>
      </c>
      <c r="I78" s="50" t="s">
        <v>4171</v>
      </c>
      <c r="J78" s="24" t="s">
        <v>3395</v>
      </c>
      <c r="K78" s="61" t="s">
        <v>2973</v>
      </c>
    </row>
    <row r="79" spans="1:11" ht="17.399999999999999">
      <c r="A79" s="50" t="s">
        <v>3540</v>
      </c>
      <c r="B79" s="53" t="s">
        <v>1890</v>
      </c>
      <c r="C79" s="52" t="s">
        <v>2971</v>
      </c>
      <c r="I79" s="50" t="s">
        <v>4172</v>
      </c>
      <c r="J79" s="24" t="s">
        <v>3396</v>
      </c>
      <c r="K79" s="61" t="s">
        <v>2973</v>
      </c>
    </row>
    <row r="80" spans="1:11" ht="17.399999999999999">
      <c r="A80" s="50" t="s">
        <v>3541</v>
      </c>
      <c r="B80" s="52" t="s">
        <v>1885</v>
      </c>
      <c r="C80" s="52" t="s">
        <v>2971</v>
      </c>
      <c r="I80" s="50" t="s">
        <v>4173</v>
      </c>
      <c r="J80" s="24" t="s">
        <v>3398</v>
      </c>
      <c r="K80" s="61" t="s">
        <v>2973</v>
      </c>
    </row>
    <row r="81" spans="1:11" ht="17.399999999999999">
      <c r="A81" s="50" t="s">
        <v>3542</v>
      </c>
      <c r="B81" s="52" t="s">
        <v>1889</v>
      </c>
      <c r="C81" s="52" t="s">
        <v>2971</v>
      </c>
      <c r="I81" s="50" t="s">
        <v>4842</v>
      </c>
      <c r="J81" s="24" t="s">
        <v>2948</v>
      </c>
      <c r="K81" s="61" t="s">
        <v>2972</v>
      </c>
    </row>
    <row r="82" spans="1:11" ht="17.399999999999999">
      <c r="A82" s="50" t="s">
        <v>3543</v>
      </c>
      <c r="B82" s="52" t="s">
        <v>1902</v>
      </c>
      <c r="C82" s="52" t="s">
        <v>2971</v>
      </c>
      <c r="I82" s="50" t="s">
        <v>4175</v>
      </c>
      <c r="J82" s="24" t="s">
        <v>3329</v>
      </c>
      <c r="K82" s="61" t="s">
        <v>2973</v>
      </c>
    </row>
    <row r="83" spans="1:11" ht="17.399999999999999">
      <c r="A83" s="50" t="s">
        <v>3544</v>
      </c>
      <c r="B83" s="52" t="s">
        <v>1936</v>
      </c>
      <c r="C83" s="52" t="s">
        <v>2971</v>
      </c>
      <c r="I83" s="50" t="s">
        <v>4176</v>
      </c>
      <c r="J83" s="24" t="s">
        <v>3399</v>
      </c>
      <c r="K83" s="61" t="s">
        <v>2973</v>
      </c>
    </row>
    <row r="84" spans="1:11" ht="17.399999999999999">
      <c r="A84" s="50" t="s">
        <v>3545</v>
      </c>
      <c r="B84" s="52" t="s">
        <v>1807</v>
      </c>
      <c r="C84" s="52" t="s">
        <v>2971</v>
      </c>
      <c r="I84" s="50" t="s">
        <v>4177</v>
      </c>
      <c r="J84" s="24" t="s">
        <v>3401</v>
      </c>
      <c r="K84" s="61" t="s">
        <v>2973</v>
      </c>
    </row>
    <row r="85" spans="1:11" ht="17.399999999999999">
      <c r="A85" s="50" t="s">
        <v>3546</v>
      </c>
      <c r="B85" s="52" t="s">
        <v>1819</v>
      </c>
      <c r="C85" s="52" t="s">
        <v>2971</v>
      </c>
      <c r="I85" s="50" t="s">
        <v>4178</v>
      </c>
      <c r="J85" s="24" t="s">
        <v>3341</v>
      </c>
      <c r="K85" s="61" t="s">
        <v>2973</v>
      </c>
    </row>
    <row r="86" spans="1:11" ht="17.399999999999999">
      <c r="A86" s="50" t="s">
        <v>3547</v>
      </c>
      <c r="B86" s="52" t="s">
        <v>779</v>
      </c>
      <c r="C86" s="52" t="s">
        <v>2971</v>
      </c>
      <c r="I86" s="50" t="s">
        <v>4179</v>
      </c>
      <c r="J86" s="24" t="s">
        <v>3402</v>
      </c>
      <c r="K86" s="61" t="s">
        <v>2973</v>
      </c>
    </row>
    <row r="87" spans="1:11" ht="17.399999999999999">
      <c r="A87" s="50" t="s">
        <v>3548</v>
      </c>
      <c r="B87" s="52" t="s">
        <v>780</v>
      </c>
      <c r="C87" s="52" t="s">
        <v>2971</v>
      </c>
      <c r="I87" s="50" t="s">
        <v>4180</v>
      </c>
      <c r="J87" s="24" t="s">
        <v>3348</v>
      </c>
      <c r="K87" s="61" t="s">
        <v>2973</v>
      </c>
    </row>
    <row r="88" spans="1:11" ht="17.399999999999999">
      <c r="A88" s="50" t="s">
        <v>3549</v>
      </c>
      <c r="B88" s="52" t="s">
        <v>904</v>
      </c>
      <c r="C88" s="52" t="s">
        <v>2971</v>
      </c>
      <c r="I88" s="50" t="s">
        <v>4181</v>
      </c>
      <c r="J88" s="24" t="s">
        <v>3403</v>
      </c>
      <c r="K88" s="61" t="s">
        <v>2973</v>
      </c>
    </row>
    <row r="89" spans="1:11" ht="17.399999999999999">
      <c r="A89" s="50" t="s">
        <v>4726</v>
      </c>
      <c r="B89" s="52" t="s">
        <v>4453</v>
      </c>
      <c r="C89" s="52" t="s">
        <v>2971</v>
      </c>
      <c r="I89" s="50" t="s">
        <v>4182</v>
      </c>
      <c r="J89" s="24" t="s">
        <v>3406</v>
      </c>
      <c r="K89" s="61" t="s">
        <v>2973</v>
      </c>
    </row>
    <row r="90" spans="1:11" ht="17.399999999999999">
      <c r="A90" s="50" t="s">
        <v>3551</v>
      </c>
      <c r="B90" s="52" t="s">
        <v>908</v>
      </c>
      <c r="C90" s="52" t="s">
        <v>2971</v>
      </c>
      <c r="I90" s="50" t="s">
        <v>4183</v>
      </c>
      <c r="J90" s="24" t="s">
        <v>3050</v>
      </c>
      <c r="K90" s="61" t="s">
        <v>2973</v>
      </c>
    </row>
    <row r="91" spans="1:11" ht="17.399999999999999">
      <c r="A91" s="50" t="s">
        <v>3552</v>
      </c>
      <c r="B91" s="44" t="s">
        <v>2935</v>
      </c>
      <c r="C91" s="52" t="s">
        <v>2972</v>
      </c>
      <c r="I91" s="50" t="s">
        <v>4184</v>
      </c>
      <c r="J91" s="24" t="s">
        <v>3408</v>
      </c>
      <c r="K91" s="61" t="s">
        <v>2973</v>
      </c>
    </row>
    <row r="92" spans="1:11" ht="17.399999999999999">
      <c r="A92" s="50" t="s">
        <v>3553</v>
      </c>
      <c r="B92" s="44" t="s">
        <v>2206</v>
      </c>
      <c r="C92" s="52" t="s">
        <v>2972</v>
      </c>
      <c r="I92" s="50" t="s">
        <v>4185</v>
      </c>
      <c r="J92" s="24" t="s">
        <v>3409</v>
      </c>
      <c r="K92" s="61" t="s">
        <v>2973</v>
      </c>
    </row>
    <row r="93" spans="1:11" ht="17.399999999999999">
      <c r="A93" s="50" t="s">
        <v>3554</v>
      </c>
      <c r="B93" s="44" t="s">
        <v>1779</v>
      </c>
      <c r="C93" s="52" t="s">
        <v>2972</v>
      </c>
      <c r="I93" s="50" t="s">
        <v>4843</v>
      </c>
      <c r="J93" s="24" t="s">
        <v>4309</v>
      </c>
      <c r="K93" s="61" t="s">
        <v>2972</v>
      </c>
    </row>
    <row r="94" spans="1:11" ht="17.399999999999999">
      <c r="A94" s="50" t="s">
        <v>3555</v>
      </c>
      <c r="B94" s="44" t="s">
        <v>1935</v>
      </c>
      <c r="C94" s="52" t="s">
        <v>2972</v>
      </c>
      <c r="I94" s="50" t="s">
        <v>4187</v>
      </c>
      <c r="J94" s="24" t="s">
        <v>3070</v>
      </c>
      <c r="K94" s="61" t="s">
        <v>2973</v>
      </c>
    </row>
    <row r="95" spans="1:11" ht="17.399999999999999">
      <c r="A95" s="50" t="s">
        <v>3556</v>
      </c>
      <c r="B95" s="44" t="s">
        <v>1740</v>
      </c>
      <c r="C95" s="52" t="s">
        <v>2972</v>
      </c>
      <c r="I95" s="50" t="s">
        <v>4188</v>
      </c>
      <c r="J95" s="24" t="s">
        <v>3410</v>
      </c>
      <c r="K95" s="61" t="s">
        <v>2973</v>
      </c>
    </row>
    <row r="96" spans="1:11" ht="17.399999999999999">
      <c r="A96" s="50" t="s">
        <v>3557</v>
      </c>
      <c r="B96" s="44" t="s">
        <v>1867</v>
      </c>
      <c r="C96" s="52" t="s">
        <v>2972</v>
      </c>
      <c r="I96" s="50" t="s">
        <v>4189</v>
      </c>
      <c r="J96" s="24" t="s">
        <v>3411</v>
      </c>
      <c r="K96" s="61" t="s">
        <v>2973</v>
      </c>
    </row>
    <row r="97" spans="1:11" ht="17.399999999999999">
      <c r="A97" s="50" t="s">
        <v>3558</v>
      </c>
      <c r="B97" s="44" t="s">
        <v>1736</v>
      </c>
      <c r="C97" s="52" t="s">
        <v>2972</v>
      </c>
      <c r="I97" s="50" t="s">
        <v>4190</v>
      </c>
      <c r="J97" s="24" t="s">
        <v>3076</v>
      </c>
      <c r="K97" s="61" t="s">
        <v>2973</v>
      </c>
    </row>
    <row r="98" spans="1:11" ht="17.399999999999999">
      <c r="A98" s="50" t="s">
        <v>3559</v>
      </c>
      <c r="B98" s="44" t="s">
        <v>1940</v>
      </c>
      <c r="C98" s="52" t="s">
        <v>2972</v>
      </c>
      <c r="I98" s="50" t="s">
        <v>4191</v>
      </c>
      <c r="J98" s="24" t="s">
        <v>3412</v>
      </c>
      <c r="K98" s="61" t="s">
        <v>2973</v>
      </c>
    </row>
    <row r="99" spans="1:11" ht="17.399999999999999">
      <c r="A99" s="50" t="s">
        <v>3560</v>
      </c>
      <c r="B99" s="44" t="s">
        <v>2249</v>
      </c>
      <c r="C99" s="52" t="s">
        <v>2972</v>
      </c>
      <c r="I99" s="50" t="s">
        <v>4192</v>
      </c>
      <c r="J99" s="24" t="s">
        <v>3413</v>
      </c>
      <c r="K99" s="61" t="s">
        <v>2973</v>
      </c>
    </row>
    <row r="100" spans="1:11" ht="17.399999999999999">
      <c r="A100" s="50" t="s">
        <v>3561</v>
      </c>
      <c r="B100" s="44" t="s">
        <v>2941</v>
      </c>
      <c r="C100" s="52" t="s">
        <v>2972</v>
      </c>
      <c r="I100" s="50" t="s">
        <v>4193</v>
      </c>
      <c r="J100" s="24" t="s">
        <v>3416</v>
      </c>
      <c r="K100" s="61" t="s">
        <v>2973</v>
      </c>
    </row>
    <row r="101" spans="1:11" ht="17.399999999999999">
      <c r="A101" s="50" t="s">
        <v>3562</v>
      </c>
      <c r="B101" s="44" t="s">
        <v>875</v>
      </c>
      <c r="C101" s="52" t="s">
        <v>2972</v>
      </c>
      <c r="I101" s="50" t="s">
        <v>4194</v>
      </c>
      <c r="J101" s="24" t="s">
        <v>3099</v>
      </c>
      <c r="K101" s="61" t="s">
        <v>2973</v>
      </c>
    </row>
    <row r="102" spans="1:11" ht="17.399999999999999">
      <c r="A102" s="50" t="s">
        <v>3563</v>
      </c>
      <c r="B102" s="44" t="s">
        <v>2262</v>
      </c>
      <c r="C102" s="52" t="s">
        <v>2972</v>
      </c>
      <c r="I102" s="50" t="s">
        <v>4844</v>
      </c>
      <c r="J102" s="24" t="s">
        <v>4313</v>
      </c>
      <c r="K102" s="61" t="s">
        <v>2971</v>
      </c>
    </row>
    <row r="103" spans="1:11" ht="17.399999999999999">
      <c r="A103" s="50" t="s">
        <v>3564</v>
      </c>
      <c r="B103" s="44" t="s">
        <v>1735</v>
      </c>
      <c r="C103" s="52" t="s">
        <v>2972</v>
      </c>
      <c r="I103" s="50" t="s">
        <v>4196</v>
      </c>
      <c r="J103" s="24" t="s">
        <v>3418</v>
      </c>
      <c r="K103" s="61" t="s">
        <v>2973</v>
      </c>
    </row>
    <row r="104" spans="1:11" ht="17.399999999999999">
      <c r="A104" s="50" t="s">
        <v>3565</v>
      </c>
      <c r="B104" s="44" t="s">
        <v>2942</v>
      </c>
      <c r="C104" s="52" t="s">
        <v>2972</v>
      </c>
      <c r="I104" s="50" t="s">
        <v>4197</v>
      </c>
      <c r="J104" s="24" t="s">
        <v>3106</v>
      </c>
      <c r="K104" s="61" t="s">
        <v>2973</v>
      </c>
    </row>
    <row r="105" spans="1:11" ht="17.399999999999999">
      <c r="A105" s="50" t="s">
        <v>3566</v>
      </c>
      <c r="B105" s="44" t="s">
        <v>1052</v>
      </c>
      <c r="C105" s="52" t="s">
        <v>2972</v>
      </c>
      <c r="I105" s="50" t="s">
        <v>4198</v>
      </c>
      <c r="J105" s="24" t="s">
        <v>3419</v>
      </c>
      <c r="K105" s="61" t="s">
        <v>2973</v>
      </c>
    </row>
    <row r="106" spans="1:11" ht="17.399999999999999">
      <c r="A106" s="50" t="s">
        <v>3567</v>
      </c>
      <c r="B106" s="44" t="s">
        <v>1928</v>
      </c>
      <c r="C106" s="52" t="s">
        <v>2972</v>
      </c>
      <c r="I106" s="50" t="s">
        <v>4199</v>
      </c>
      <c r="J106" s="24" t="s">
        <v>3420</v>
      </c>
      <c r="K106" s="61" t="s">
        <v>2973</v>
      </c>
    </row>
    <row r="107" spans="1:11" ht="17.399999999999999">
      <c r="A107" s="50" t="s">
        <v>3568</v>
      </c>
      <c r="B107" s="44" t="s">
        <v>1917</v>
      </c>
      <c r="C107" s="52" t="s">
        <v>2972</v>
      </c>
      <c r="I107" s="50" t="s">
        <v>4200</v>
      </c>
      <c r="J107" s="24" t="s">
        <v>3421</v>
      </c>
      <c r="K107" s="61" t="s">
        <v>2973</v>
      </c>
    </row>
    <row r="108" spans="1:11" ht="17.399999999999999">
      <c r="A108" s="50" t="s">
        <v>3569</v>
      </c>
      <c r="B108" s="44" t="s">
        <v>2040</v>
      </c>
      <c r="C108" s="52" t="s">
        <v>2972</v>
      </c>
      <c r="I108" s="50" t="s">
        <v>4201</v>
      </c>
      <c r="J108" s="24" t="s">
        <v>3116</v>
      </c>
      <c r="K108" s="61" t="s">
        <v>2973</v>
      </c>
    </row>
    <row r="109" spans="1:11" ht="17.399999999999999">
      <c r="A109" s="50" t="s">
        <v>3570</v>
      </c>
      <c r="B109" s="44" t="s">
        <v>1794</v>
      </c>
      <c r="C109" s="52" t="s">
        <v>2972</v>
      </c>
      <c r="I109" s="50" t="s">
        <v>4202</v>
      </c>
      <c r="J109" s="24" t="s">
        <v>3119</v>
      </c>
      <c r="K109" s="61" t="s">
        <v>2973</v>
      </c>
    </row>
    <row r="110" spans="1:11" ht="17.399999999999999">
      <c r="A110" s="50" t="s">
        <v>3571</v>
      </c>
      <c r="B110" s="44" t="s">
        <v>1788</v>
      </c>
      <c r="C110" s="52" t="s">
        <v>2972</v>
      </c>
      <c r="I110" s="50" t="s">
        <v>4203</v>
      </c>
      <c r="J110" s="24" t="s">
        <v>3123</v>
      </c>
      <c r="K110" s="61" t="s">
        <v>2973</v>
      </c>
    </row>
    <row r="111" spans="1:11" ht="17.399999999999999">
      <c r="A111" s="50" t="s">
        <v>3572</v>
      </c>
      <c r="B111" s="44" t="s">
        <v>1793</v>
      </c>
      <c r="C111" s="52" t="s">
        <v>2972</v>
      </c>
      <c r="I111" s="50" t="s">
        <v>4204</v>
      </c>
      <c r="J111" s="24" t="s">
        <v>3423</v>
      </c>
      <c r="K111" s="61" t="s">
        <v>2973</v>
      </c>
    </row>
    <row r="112" spans="1:11" ht="17.399999999999999">
      <c r="A112" s="50" t="s">
        <v>3573</v>
      </c>
      <c r="B112" s="44" t="s">
        <v>929</v>
      </c>
      <c r="C112" s="52" t="s">
        <v>2972</v>
      </c>
      <c r="I112" s="50" t="s">
        <v>4205</v>
      </c>
      <c r="J112" s="24" t="s">
        <v>3425</v>
      </c>
      <c r="K112" s="61" t="s">
        <v>2973</v>
      </c>
    </row>
    <row r="113" spans="1:11" ht="17.399999999999999">
      <c r="A113" s="50" t="s">
        <v>3574</v>
      </c>
      <c r="B113" s="44" t="s">
        <v>935</v>
      </c>
      <c r="C113" s="52" t="s">
        <v>2972</v>
      </c>
      <c r="I113" s="50" t="s">
        <v>4206</v>
      </c>
      <c r="J113" s="24" t="s">
        <v>3426</v>
      </c>
      <c r="K113" s="61" t="s">
        <v>2973</v>
      </c>
    </row>
    <row r="114" spans="1:11" ht="17.399999999999999">
      <c r="A114" s="50" t="s">
        <v>3575</v>
      </c>
      <c r="B114" s="44" t="s">
        <v>2120</v>
      </c>
      <c r="C114" s="52" t="s">
        <v>2972</v>
      </c>
      <c r="I114" s="50" t="s">
        <v>4207</v>
      </c>
      <c r="J114" s="24" t="s">
        <v>3427</v>
      </c>
      <c r="K114" s="61" t="s">
        <v>2973</v>
      </c>
    </row>
    <row r="115" spans="1:11" ht="17.399999999999999">
      <c r="A115" s="50" t="s">
        <v>3576</v>
      </c>
      <c r="B115" s="44" t="s">
        <v>1049</v>
      </c>
      <c r="C115" s="52" t="s">
        <v>2972</v>
      </c>
      <c r="I115" s="50" t="s">
        <v>4208</v>
      </c>
      <c r="J115" s="24" t="s">
        <v>3134</v>
      </c>
      <c r="K115" s="61" t="s">
        <v>2973</v>
      </c>
    </row>
    <row r="116" spans="1:11" ht="17.399999999999999">
      <c r="A116" s="50" t="s">
        <v>3577</v>
      </c>
      <c r="B116" s="44" t="s">
        <v>2945</v>
      </c>
      <c r="C116" s="52" t="s">
        <v>2972</v>
      </c>
      <c r="I116" s="50" t="s">
        <v>4209</v>
      </c>
      <c r="J116" s="24" t="s">
        <v>3428</v>
      </c>
      <c r="K116" s="61" t="s">
        <v>2973</v>
      </c>
    </row>
    <row r="117" spans="1:11" ht="17.399999999999999">
      <c r="A117" s="50" t="s">
        <v>3578</v>
      </c>
      <c r="B117" s="44" t="s">
        <v>1027</v>
      </c>
      <c r="C117" s="52" t="s">
        <v>2972</v>
      </c>
      <c r="I117" s="50" t="s">
        <v>4210</v>
      </c>
      <c r="J117" s="24" t="s">
        <v>3143</v>
      </c>
      <c r="K117" s="61" t="s">
        <v>2973</v>
      </c>
    </row>
    <row r="118" spans="1:11" ht="17.399999999999999">
      <c r="A118" s="50" t="s">
        <v>3579</v>
      </c>
      <c r="B118" s="44" t="s">
        <v>2044</v>
      </c>
      <c r="C118" s="52" t="s">
        <v>2972</v>
      </c>
      <c r="I118" s="50" t="s">
        <v>4211</v>
      </c>
      <c r="J118" s="24" t="s">
        <v>4251</v>
      </c>
      <c r="K118" s="61" t="s">
        <v>2973</v>
      </c>
    </row>
    <row r="119" spans="1:11" ht="17.399999999999999">
      <c r="A119" s="50" t="s">
        <v>3680</v>
      </c>
      <c r="B119" s="44" t="s">
        <v>880</v>
      </c>
      <c r="C119" s="52" t="s">
        <v>2972</v>
      </c>
      <c r="I119" s="50" t="s">
        <v>4212</v>
      </c>
      <c r="J119" s="24" t="s">
        <v>3430</v>
      </c>
      <c r="K119" s="61" t="s">
        <v>2973</v>
      </c>
    </row>
    <row r="120" spans="1:11" ht="17.399999999999999">
      <c r="A120" s="50" t="s">
        <v>3681</v>
      </c>
      <c r="B120" s="44" t="s">
        <v>1778</v>
      </c>
      <c r="C120" s="52" t="s">
        <v>2972</v>
      </c>
      <c r="I120" s="50" t="s">
        <v>4213</v>
      </c>
      <c r="J120" s="24" t="s">
        <v>3152</v>
      </c>
      <c r="K120" s="61" t="s">
        <v>2973</v>
      </c>
    </row>
    <row r="121" spans="1:11" ht="17.399999999999999">
      <c r="A121" s="50" t="s">
        <v>3682</v>
      </c>
      <c r="B121" s="44" t="s">
        <v>1765</v>
      </c>
      <c r="C121" s="52" t="s">
        <v>2972</v>
      </c>
      <c r="I121" s="50" t="s">
        <v>4214</v>
      </c>
      <c r="J121" s="24" t="s">
        <v>3431</v>
      </c>
      <c r="K121" s="61" t="s">
        <v>2973</v>
      </c>
    </row>
    <row r="122" spans="1:11" ht="17.399999999999999">
      <c r="A122" s="50" t="s">
        <v>3683</v>
      </c>
      <c r="B122" s="44" t="s">
        <v>2117</v>
      </c>
      <c r="C122" s="52" t="s">
        <v>2972</v>
      </c>
      <c r="I122" s="50" t="s">
        <v>4215</v>
      </c>
      <c r="J122" s="24" t="s">
        <v>3157</v>
      </c>
      <c r="K122" s="61" t="s">
        <v>2973</v>
      </c>
    </row>
    <row r="123" spans="1:11" ht="17.399999999999999">
      <c r="A123" s="50" t="s">
        <v>3684</v>
      </c>
      <c r="B123" s="44" t="s">
        <v>1792</v>
      </c>
      <c r="C123" s="52" t="s">
        <v>2972</v>
      </c>
      <c r="I123" s="50" t="s">
        <v>4216</v>
      </c>
      <c r="J123" s="24" t="s">
        <v>3432</v>
      </c>
      <c r="K123" s="61" t="s">
        <v>2973</v>
      </c>
    </row>
    <row r="124" spans="1:11" ht="17.399999999999999">
      <c r="A124" s="50" t="s">
        <v>3685</v>
      </c>
      <c r="B124" s="44" t="s">
        <v>2031</v>
      </c>
      <c r="C124" s="52" t="s">
        <v>2972</v>
      </c>
      <c r="I124" s="50" t="s">
        <v>4217</v>
      </c>
      <c r="J124" s="24" t="s">
        <v>3433</v>
      </c>
      <c r="K124" s="61" t="s">
        <v>2973</v>
      </c>
    </row>
    <row r="125" spans="1:11" ht="17.399999999999999">
      <c r="A125" s="50" t="s">
        <v>3686</v>
      </c>
      <c r="B125" s="44" t="s">
        <v>2058</v>
      </c>
      <c r="C125" s="52" t="s">
        <v>2972</v>
      </c>
      <c r="I125" s="50" t="s">
        <v>4218</v>
      </c>
      <c r="J125" s="24" t="s">
        <v>3434</v>
      </c>
      <c r="K125" s="61" t="s">
        <v>2973</v>
      </c>
    </row>
    <row r="126" spans="1:11" ht="17.399999999999999">
      <c r="A126" s="50" t="s">
        <v>3580</v>
      </c>
      <c r="B126" s="44" t="s">
        <v>788</v>
      </c>
      <c r="C126" s="52" t="s">
        <v>2972</v>
      </c>
      <c r="I126" s="50" t="s">
        <v>4219</v>
      </c>
      <c r="J126" s="24" t="s">
        <v>3244</v>
      </c>
      <c r="K126" s="61" t="s">
        <v>2973</v>
      </c>
    </row>
    <row r="127" spans="1:11" ht="17.399999999999999">
      <c r="A127" s="50" t="s">
        <v>3687</v>
      </c>
      <c r="B127" s="44" t="s">
        <v>2038</v>
      </c>
      <c r="C127" s="52" t="s">
        <v>2972</v>
      </c>
      <c r="I127" s="50" t="s">
        <v>4220</v>
      </c>
      <c r="J127" s="24" t="s">
        <v>3186</v>
      </c>
      <c r="K127" s="61" t="s">
        <v>2973</v>
      </c>
    </row>
    <row r="128" spans="1:11" ht="17.399999999999999">
      <c r="A128" s="50" t="s">
        <v>3688</v>
      </c>
      <c r="B128" s="44" t="s">
        <v>1984</v>
      </c>
      <c r="C128" s="52" t="s">
        <v>2972</v>
      </c>
      <c r="I128" s="50" t="s">
        <v>4221</v>
      </c>
      <c r="J128" s="24" t="s">
        <v>3218</v>
      </c>
      <c r="K128" s="61" t="s">
        <v>2973</v>
      </c>
    </row>
    <row r="129" spans="1:11" ht="17.399999999999999">
      <c r="A129" s="50" t="s">
        <v>3689</v>
      </c>
      <c r="B129" s="44" t="s">
        <v>797</v>
      </c>
      <c r="C129" s="52" t="s">
        <v>2972</v>
      </c>
      <c r="I129" s="50" t="s">
        <v>4222</v>
      </c>
      <c r="J129" s="24" t="s">
        <v>3227</v>
      </c>
      <c r="K129" s="61" t="s">
        <v>2973</v>
      </c>
    </row>
    <row r="130" spans="1:11" ht="17.399999999999999">
      <c r="A130" s="50" t="s">
        <v>3690</v>
      </c>
      <c r="B130" s="44" t="s">
        <v>1053</v>
      </c>
      <c r="C130" s="52" t="s">
        <v>2972</v>
      </c>
      <c r="I130" s="50" t="s">
        <v>4223</v>
      </c>
      <c r="J130" s="24" t="s">
        <v>3230</v>
      </c>
      <c r="K130" s="61" t="s">
        <v>2973</v>
      </c>
    </row>
    <row r="131" spans="1:11" ht="17.399999999999999">
      <c r="A131" s="50" t="s">
        <v>3691</v>
      </c>
      <c r="B131" s="44" t="s">
        <v>1031</v>
      </c>
      <c r="C131" s="52" t="s">
        <v>2972</v>
      </c>
      <c r="I131" s="50" t="s">
        <v>4224</v>
      </c>
      <c r="J131" s="24" t="s">
        <v>3233</v>
      </c>
      <c r="K131" s="61" t="s">
        <v>2973</v>
      </c>
    </row>
    <row r="132" spans="1:11" ht="17.399999999999999">
      <c r="A132" s="50" t="s">
        <v>3692</v>
      </c>
      <c r="B132" s="44" t="s">
        <v>942</v>
      </c>
      <c r="C132" s="52" t="s">
        <v>2972</v>
      </c>
      <c r="I132" s="50" t="s">
        <v>4225</v>
      </c>
      <c r="J132" s="24" t="s">
        <v>3237</v>
      </c>
      <c r="K132" s="61" t="s">
        <v>2973</v>
      </c>
    </row>
    <row r="133" spans="1:11" ht="17.399999999999999">
      <c r="A133" s="50" t="s">
        <v>3693</v>
      </c>
      <c r="B133" s="44" t="s">
        <v>2133</v>
      </c>
      <c r="C133" s="52" t="s">
        <v>2972</v>
      </c>
      <c r="I133" s="50" t="s">
        <v>4226</v>
      </c>
      <c r="J133" s="24" t="s">
        <v>3241</v>
      </c>
      <c r="K133" s="61" t="s">
        <v>2973</v>
      </c>
    </row>
    <row r="134" spans="1:11" ht="17.399999999999999">
      <c r="A134" s="50" t="s">
        <v>3694</v>
      </c>
      <c r="B134" s="44" t="s">
        <v>1770</v>
      </c>
      <c r="C134" s="52" t="s">
        <v>2972</v>
      </c>
      <c r="I134" s="50" t="s">
        <v>4227</v>
      </c>
      <c r="J134" s="24" t="s">
        <v>3252</v>
      </c>
      <c r="K134" s="61" t="s">
        <v>2973</v>
      </c>
    </row>
    <row r="135" spans="1:11" ht="17.399999999999999">
      <c r="A135" s="50" t="s">
        <v>3695</v>
      </c>
      <c r="B135" s="44" t="s">
        <v>932</v>
      </c>
      <c r="C135" s="52" t="s">
        <v>2972</v>
      </c>
      <c r="I135" s="50" t="s">
        <v>4228</v>
      </c>
      <c r="J135" s="24" t="s">
        <v>3256</v>
      </c>
      <c r="K135" s="61" t="s">
        <v>2973</v>
      </c>
    </row>
    <row r="136" spans="1:11" ht="17.399999999999999">
      <c r="A136" s="50" t="s">
        <v>3696</v>
      </c>
      <c r="B136" s="44" t="s">
        <v>2095</v>
      </c>
      <c r="C136" s="52" t="s">
        <v>2972</v>
      </c>
      <c r="I136" s="50" t="s">
        <v>4229</v>
      </c>
      <c r="J136" s="24" t="s">
        <v>3436</v>
      </c>
      <c r="K136" s="61" t="s">
        <v>2973</v>
      </c>
    </row>
    <row r="137" spans="1:11" ht="17.399999999999999">
      <c r="A137" s="50" t="s">
        <v>3697</v>
      </c>
      <c r="B137" s="44" t="s">
        <v>2565</v>
      </c>
      <c r="C137" s="52" t="s">
        <v>2972</v>
      </c>
      <c r="I137" s="50" t="s">
        <v>4230</v>
      </c>
      <c r="J137" s="44" t="s">
        <v>2949</v>
      </c>
      <c r="K137" s="61" t="s">
        <v>2973</v>
      </c>
    </row>
    <row r="138" spans="1:11" ht="17.399999999999999">
      <c r="A138" s="50" t="s">
        <v>3698</v>
      </c>
      <c r="B138" s="44" t="s">
        <v>2034</v>
      </c>
      <c r="C138" s="52" t="s">
        <v>2972</v>
      </c>
      <c r="I138" s="50" t="s">
        <v>4231</v>
      </c>
      <c r="J138" s="24" t="s">
        <v>3447</v>
      </c>
      <c r="K138" s="61" t="s">
        <v>2973</v>
      </c>
    </row>
    <row r="139" spans="1:11" ht="17.399999999999999">
      <c r="A139" s="50" t="s">
        <v>3699</v>
      </c>
      <c r="B139" s="44" t="s">
        <v>1780</v>
      </c>
      <c r="C139" s="52" t="s">
        <v>2972</v>
      </c>
      <c r="I139" s="50" t="s">
        <v>4232</v>
      </c>
      <c r="J139" s="24" t="s">
        <v>3459</v>
      </c>
      <c r="K139" s="61" t="s">
        <v>2973</v>
      </c>
    </row>
    <row r="140" spans="1:11" ht="17.399999999999999">
      <c r="A140" s="50" t="s">
        <v>3700</v>
      </c>
      <c r="B140" s="44" t="s">
        <v>2581</v>
      </c>
      <c r="C140" s="52" t="s">
        <v>2972</v>
      </c>
      <c r="I140" s="50" t="s">
        <v>4233</v>
      </c>
      <c r="J140" s="24" t="s">
        <v>3608</v>
      </c>
      <c r="K140" s="61" t="s">
        <v>2973</v>
      </c>
    </row>
    <row r="141" spans="1:11" ht="17.399999999999999">
      <c r="A141" s="50" t="s">
        <v>3701</v>
      </c>
      <c r="B141" s="44" t="s">
        <v>2032</v>
      </c>
      <c r="C141" s="52" t="s">
        <v>2972</v>
      </c>
    </row>
    <row r="142" spans="1:11" ht="17.399999999999999">
      <c r="A142" s="50" t="s">
        <v>3702</v>
      </c>
      <c r="B142" s="44" t="s">
        <v>2596</v>
      </c>
      <c r="C142" s="52" t="s">
        <v>2972</v>
      </c>
    </row>
    <row r="143" spans="1:11" ht="17.399999999999999">
      <c r="A143" s="50" t="s">
        <v>3703</v>
      </c>
      <c r="B143" s="44" t="s">
        <v>3023</v>
      </c>
      <c r="C143" s="52" t="s">
        <v>2972</v>
      </c>
    </row>
    <row r="144" spans="1:11" ht="17.399999999999999">
      <c r="A144" s="50" t="s">
        <v>3704</v>
      </c>
      <c r="B144" s="44" t="s">
        <v>1891</v>
      </c>
      <c r="C144" s="52" t="s">
        <v>2972</v>
      </c>
    </row>
    <row r="145" spans="1:3" ht="17.399999999999999">
      <c r="A145" s="50" t="s">
        <v>3705</v>
      </c>
      <c r="B145" s="44" t="s">
        <v>2616</v>
      </c>
      <c r="C145" s="52" t="s">
        <v>2972</v>
      </c>
    </row>
    <row r="146" spans="1:3" ht="17.399999999999999">
      <c r="A146" s="50" t="s">
        <v>3706</v>
      </c>
      <c r="B146" s="44" t="s">
        <v>979</v>
      </c>
      <c r="C146" s="52" t="s">
        <v>2972</v>
      </c>
    </row>
    <row r="147" spans="1:3" ht="17.399999999999999">
      <c r="A147" s="50" t="s">
        <v>3707</v>
      </c>
      <c r="B147" s="44" t="s">
        <v>2644</v>
      </c>
      <c r="C147" s="52" t="s">
        <v>2972</v>
      </c>
    </row>
    <row r="148" spans="1:3" ht="17.399999999999999">
      <c r="A148" s="50" t="s">
        <v>3708</v>
      </c>
      <c r="B148" s="44" t="s">
        <v>1895</v>
      </c>
      <c r="C148" s="52" t="s">
        <v>2972</v>
      </c>
    </row>
    <row r="149" spans="1:3" ht="17.399999999999999">
      <c r="A149" s="50" t="s">
        <v>3709</v>
      </c>
      <c r="B149" s="44" t="s">
        <v>1787</v>
      </c>
      <c r="C149" s="52" t="s">
        <v>2972</v>
      </c>
    </row>
    <row r="150" spans="1:3" ht="17.399999999999999">
      <c r="A150" s="50" t="s">
        <v>3710</v>
      </c>
      <c r="B150" s="44" t="s">
        <v>1772</v>
      </c>
      <c r="C150" s="52" t="s">
        <v>2972</v>
      </c>
    </row>
    <row r="151" spans="1:3" ht="17.399999999999999">
      <c r="A151" s="50" t="s">
        <v>3711</v>
      </c>
      <c r="B151" s="44" t="s">
        <v>1043</v>
      </c>
      <c r="C151" s="52" t="s">
        <v>2972</v>
      </c>
    </row>
    <row r="152" spans="1:3" ht="17.399999999999999">
      <c r="A152" s="50" t="s">
        <v>3712</v>
      </c>
      <c r="B152" s="44" t="s">
        <v>2041</v>
      </c>
      <c r="C152" s="52" t="s">
        <v>2972</v>
      </c>
    </row>
    <row r="153" spans="1:3" ht="17.399999999999999">
      <c r="A153" s="50" t="s">
        <v>3713</v>
      </c>
      <c r="B153" s="44" t="s">
        <v>2937</v>
      </c>
      <c r="C153" s="52" t="s">
        <v>2972</v>
      </c>
    </row>
    <row r="154" spans="1:3" ht="17.399999999999999">
      <c r="A154" s="50" t="s">
        <v>3714</v>
      </c>
      <c r="B154" s="44" t="s">
        <v>3028</v>
      </c>
      <c r="C154" s="52" t="s">
        <v>2972</v>
      </c>
    </row>
    <row r="155" spans="1:3" ht="17.399999999999999">
      <c r="A155" s="50" t="s">
        <v>3715</v>
      </c>
      <c r="B155" s="44" t="s">
        <v>1767</v>
      </c>
      <c r="C155" s="52" t="s">
        <v>2972</v>
      </c>
    </row>
    <row r="156" spans="1:3" ht="17.399999999999999">
      <c r="A156" s="50" t="s">
        <v>3716</v>
      </c>
      <c r="B156" s="44" t="s">
        <v>1768</v>
      </c>
      <c r="C156" s="52" t="s">
        <v>2972</v>
      </c>
    </row>
    <row r="157" spans="1:3" ht="17.399999999999999">
      <c r="A157" s="50" t="s">
        <v>3717</v>
      </c>
      <c r="B157" s="44" t="s">
        <v>2718</v>
      </c>
      <c r="C157" s="52" t="s">
        <v>2972</v>
      </c>
    </row>
    <row r="158" spans="1:3" ht="17.399999999999999">
      <c r="A158" s="50" t="s">
        <v>3718</v>
      </c>
      <c r="B158" s="44" t="s">
        <v>2050</v>
      </c>
      <c r="C158" s="52" t="s">
        <v>2972</v>
      </c>
    </row>
    <row r="159" spans="1:3" ht="17.399999999999999">
      <c r="A159" s="50" t="s">
        <v>3719</v>
      </c>
      <c r="B159" s="44" t="s">
        <v>2943</v>
      </c>
      <c r="C159" s="52" t="s">
        <v>2972</v>
      </c>
    </row>
    <row r="160" spans="1:3" ht="17.399999999999999">
      <c r="A160" s="50" t="s">
        <v>3720</v>
      </c>
      <c r="B160" s="44" t="s">
        <v>931</v>
      </c>
      <c r="C160" s="52" t="s">
        <v>2972</v>
      </c>
    </row>
    <row r="161" spans="1:3" ht="17.399999999999999">
      <c r="A161" s="50" t="s">
        <v>3721</v>
      </c>
      <c r="B161" s="44" t="s">
        <v>993</v>
      </c>
      <c r="C161" s="52" t="s">
        <v>2972</v>
      </c>
    </row>
    <row r="162" spans="1:3" ht="17.399999999999999">
      <c r="A162" s="50" t="s">
        <v>3722</v>
      </c>
      <c r="B162" s="44" t="s">
        <v>2092</v>
      </c>
      <c r="C162" s="52" t="s">
        <v>2972</v>
      </c>
    </row>
    <row r="163" spans="1:3" ht="17.399999999999999">
      <c r="A163" s="50" t="s">
        <v>3723</v>
      </c>
      <c r="B163" s="44" t="s">
        <v>2742</v>
      </c>
      <c r="C163" s="52" t="s">
        <v>2972</v>
      </c>
    </row>
    <row r="164" spans="1:3" ht="17.399999999999999">
      <c r="A164" s="50" t="s">
        <v>3724</v>
      </c>
      <c r="B164" s="44" t="s">
        <v>1892</v>
      </c>
      <c r="C164" s="52" t="s">
        <v>2972</v>
      </c>
    </row>
    <row r="165" spans="1:3" ht="17.399999999999999">
      <c r="A165" s="50" t="s">
        <v>3725</v>
      </c>
      <c r="B165" s="44" t="s">
        <v>3359</v>
      </c>
      <c r="C165" s="52" t="s">
        <v>2972</v>
      </c>
    </row>
    <row r="166" spans="1:3" ht="17.399999999999999">
      <c r="A166" s="50" t="s">
        <v>3726</v>
      </c>
      <c r="B166" s="44" t="s">
        <v>1766</v>
      </c>
      <c r="C166" s="52" t="s">
        <v>2972</v>
      </c>
    </row>
    <row r="167" spans="1:3" ht="17.399999999999999">
      <c r="A167" s="50" t="s">
        <v>3727</v>
      </c>
      <c r="B167" s="44" t="s">
        <v>2786</v>
      </c>
      <c r="C167" s="52" t="s">
        <v>2972</v>
      </c>
    </row>
    <row r="168" spans="1:3" ht="17.399999999999999">
      <c r="A168" s="50" t="s">
        <v>3728</v>
      </c>
      <c r="B168" s="44" t="s">
        <v>1757</v>
      </c>
      <c r="C168" s="52" t="s">
        <v>2972</v>
      </c>
    </row>
    <row r="169" spans="1:3" ht="17.399999999999999">
      <c r="A169" s="50" t="s">
        <v>3729</v>
      </c>
      <c r="B169" s="44" t="s">
        <v>3361</v>
      </c>
      <c r="C169" s="52" t="s">
        <v>2972</v>
      </c>
    </row>
    <row r="170" spans="1:3" ht="17.399999999999999">
      <c r="A170" s="50" t="s">
        <v>3730</v>
      </c>
      <c r="B170" s="44" t="s">
        <v>991</v>
      </c>
      <c r="C170" s="52" t="s">
        <v>2972</v>
      </c>
    </row>
    <row r="171" spans="1:3" ht="17.399999999999999">
      <c r="A171" s="50" t="s">
        <v>3731</v>
      </c>
      <c r="B171" s="44" t="s">
        <v>3367</v>
      </c>
      <c r="C171" s="52" t="s">
        <v>2972</v>
      </c>
    </row>
    <row r="172" spans="1:3" ht="17.399999999999999">
      <c r="A172" s="50" t="s">
        <v>3732</v>
      </c>
      <c r="B172" s="44" t="s">
        <v>2834</v>
      </c>
      <c r="C172" s="52" t="s">
        <v>2972</v>
      </c>
    </row>
    <row r="173" spans="1:3" ht="17.399999999999999">
      <c r="A173" s="50" t="s">
        <v>3733</v>
      </c>
      <c r="B173" s="44" t="s">
        <v>2836</v>
      </c>
      <c r="C173" s="52" t="s">
        <v>2972</v>
      </c>
    </row>
    <row r="174" spans="1:3" ht="17.399999999999999">
      <c r="A174" s="50" t="s">
        <v>3734</v>
      </c>
      <c r="B174" s="44" t="s">
        <v>889</v>
      </c>
      <c r="C174" s="52" t="s">
        <v>2972</v>
      </c>
    </row>
    <row r="175" spans="1:3" ht="17.399999999999999">
      <c r="A175" s="50" t="s">
        <v>3735</v>
      </c>
      <c r="B175" s="44" t="s">
        <v>945</v>
      </c>
      <c r="C175" s="52" t="s">
        <v>2972</v>
      </c>
    </row>
    <row r="176" spans="1:3" ht="17.399999999999999">
      <c r="A176" s="50" t="s">
        <v>3736</v>
      </c>
      <c r="B176" s="44" t="s">
        <v>2852</v>
      </c>
      <c r="C176" s="52" t="s">
        <v>2972</v>
      </c>
    </row>
    <row r="177" spans="1:3" ht="17.399999999999999">
      <c r="A177" s="50" t="s">
        <v>3737</v>
      </c>
      <c r="B177" s="44" t="s">
        <v>1720</v>
      </c>
      <c r="C177" s="52" t="s">
        <v>2972</v>
      </c>
    </row>
    <row r="178" spans="1:3" ht="17.399999999999999">
      <c r="A178" s="50" t="s">
        <v>3738</v>
      </c>
      <c r="B178" s="44" t="s">
        <v>1724</v>
      </c>
      <c r="C178" s="52" t="s">
        <v>2972</v>
      </c>
    </row>
    <row r="179" spans="1:3" ht="17.399999999999999">
      <c r="A179" s="50" t="s">
        <v>3739</v>
      </c>
      <c r="B179" s="44" t="s">
        <v>3370</v>
      </c>
      <c r="C179" s="52" t="s">
        <v>2972</v>
      </c>
    </row>
    <row r="180" spans="1:3" ht="17.399999999999999">
      <c r="A180" s="50" t="s">
        <v>3740</v>
      </c>
      <c r="B180" s="44" t="s">
        <v>997</v>
      </c>
      <c r="C180" s="52" t="s">
        <v>2972</v>
      </c>
    </row>
    <row r="181" spans="1:3" ht="17.399999999999999">
      <c r="A181" s="50" t="s">
        <v>3741</v>
      </c>
      <c r="B181" s="44" t="s">
        <v>1715</v>
      </c>
      <c r="C181" s="52" t="s">
        <v>2972</v>
      </c>
    </row>
    <row r="182" spans="1:3" ht="17.399999999999999">
      <c r="A182" s="50" t="s">
        <v>3742</v>
      </c>
      <c r="B182" s="53" t="s">
        <v>3376</v>
      </c>
      <c r="C182" s="52" t="s">
        <v>2972</v>
      </c>
    </row>
    <row r="183" spans="1:3" ht="17.399999999999999">
      <c r="A183" s="50" t="s">
        <v>3743</v>
      </c>
      <c r="B183" s="53" t="s">
        <v>1826</v>
      </c>
      <c r="C183" s="52" t="s">
        <v>2972</v>
      </c>
    </row>
    <row r="184" spans="1:3" ht="17.399999999999999">
      <c r="A184" s="50" t="s">
        <v>3744</v>
      </c>
      <c r="B184" s="53" t="s">
        <v>1932</v>
      </c>
      <c r="C184" s="52" t="s">
        <v>2972</v>
      </c>
    </row>
    <row r="185" spans="1:3" ht="17.399999999999999">
      <c r="A185" s="50" t="s">
        <v>3745</v>
      </c>
      <c r="B185" s="53" t="s">
        <v>783</v>
      </c>
      <c r="C185" s="52" t="s">
        <v>2972</v>
      </c>
    </row>
    <row r="186" spans="1:3" ht="17.399999999999999">
      <c r="A186" s="50" t="s">
        <v>3746</v>
      </c>
      <c r="B186" s="52" t="s">
        <v>790</v>
      </c>
      <c r="C186" s="52" t="s">
        <v>2972</v>
      </c>
    </row>
    <row r="187" spans="1:3" ht="17.399999999999999">
      <c r="A187" s="50" t="s">
        <v>3747</v>
      </c>
      <c r="B187" s="52" t="s">
        <v>810</v>
      </c>
      <c r="C187" s="52" t="s">
        <v>2972</v>
      </c>
    </row>
    <row r="188" spans="1:3" ht="17.399999999999999">
      <c r="A188" s="50" t="s">
        <v>4727</v>
      </c>
      <c r="B188" s="52" t="s">
        <v>4305</v>
      </c>
      <c r="C188" s="52" t="s">
        <v>2972</v>
      </c>
    </row>
    <row r="189" spans="1:3" ht="17.399999999999999">
      <c r="A189" s="50" t="s">
        <v>4728</v>
      </c>
      <c r="B189" s="52" t="s">
        <v>1959</v>
      </c>
      <c r="C189" s="52" t="s">
        <v>2971</v>
      </c>
    </row>
    <row r="190" spans="1:3" ht="17.399999999999999">
      <c r="A190" s="50" t="s">
        <v>4729</v>
      </c>
      <c r="B190" s="52" t="s">
        <v>4270</v>
      </c>
      <c r="C190" s="52" t="s">
        <v>2972</v>
      </c>
    </row>
    <row r="191" spans="1:3" ht="17.399999999999999">
      <c r="A191" s="50" t="s">
        <v>3751</v>
      </c>
      <c r="B191" s="52" t="s">
        <v>933</v>
      </c>
      <c r="C191" s="52" t="s">
        <v>2972</v>
      </c>
    </row>
    <row r="192" spans="1:3" ht="17.399999999999999">
      <c r="A192" s="50" t="s">
        <v>3752</v>
      </c>
      <c r="B192" s="52" t="s">
        <v>1896</v>
      </c>
      <c r="C192" s="52" t="s">
        <v>2972</v>
      </c>
    </row>
    <row r="193" spans="1:3" ht="17.399999999999999">
      <c r="A193" s="50" t="s">
        <v>3753</v>
      </c>
      <c r="B193" s="52" t="s">
        <v>980</v>
      </c>
      <c r="C193" s="52" t="s">
        <v>2972</v>
      </c>
    </row>
    <row r="194" spans="1:3" ht="17.399999999999999">
      <c r="A194" s="50" t="s">
        <v>3754</v>
      </c>
      <c r="B194" s="52" t="s">
        <v>1008</v>
      </c>
      <c r="C194" s="52" t="s">
        <v>2972</v>
      </c>
    </row>
    <row r="195" spans="1:3" ht="17.399999999999999">
      <c r="A195" s="50" t="s">
        <v>3755</v>
      </c>
      <c r="B195" s="52" t="s">
        <v>1028</v>
      </c>
      <c r="C195" s="52" t="s">
        <v>2972</v>
      </c>
    </row>
    <row r="196" spans="1:3" ht="17.399999999999999">
      <c r="A196" s="50" t="s">
        <v>4730</v>
      </c>
      <c r="B196" s="52" t="s">
        <v>4318</v>
      </c>
      <c r="C196" s="52" t="s">
        <v>2972</v>
      </c>
    </row>
    <row r="197" spans="1:3" ht="17.399999999999999">
      <c r="A197" s="50" t="s">
        <v>3757</v>
      </c>
      <c r="B197" s="52" t="s">
        <v>1076</v>
      </c>
      <c r="C197" s="52" t="s">
        <v>2972</v>
      </c>
    </row>
    <row r="198" spans="1:3" ht="17.399999999999999">
      <c r="A198" s="50" t="s">
        <v>3758</v>
      </c>
      <c r="B198" s="52" t="s">
        <v>1042</v>
      </c>
      <c r="C198" s="52" t="s">
        <v>2972</v>
      </c>
    </row>
    <row r="199" spans="1:3" ht="17.399999999999999">
      <c r="A199" s="50" t="s">
        <v>3759</v>
      </c>
      <c r="B199" s="52" t="s">
        <v>1045</v>
      </c>
      <c r="C199" s="52" t="s">
        <v>2972</v>
      </c>
    </row>
    <row r="200" spans="1:3" ht="17.399999999999999">
      <c r="A200" s="50" t="s">
        <v>4731</v>
      </c>
      <c r="B200" s="52" t="s">
        <v>3386</v>
      </c>
      <c r="C200" s="52" t="s">
        <v>2972</v>
      </c>
    </row>
    <row r="201" spans="1:3" ht="17.399999999999999">
      <c r="A201" s="50" t="s">
        <v>4732</v>
      </c>
      <c r="B201" s="52" t="s">
        <v>4339</v>
      </c>
      <c r="C201" s="52" t="s">
        <v>2972</v>
      </c>
    </row>
    <row r="202" spans="1:3" ht="17.399999999999999">
      <c r="A202" s="50" t="s">
        <v>4733</v>
      </c>
      <c r="B202" s="52" t="s">
        <v>4368</v>
      </c>
      <c r="C202" s="52" t="s">
        <v>2972</v>
      </c>
    </row>
    <row r="203" spans="1:3" ht="17.399999999999999">
      <c r="A203" s="50" t="s">
        <v>4734</v>
      </c>
      <c r="B203" s="52" t="s">
        <v>4704</v>
      </c>
      <c r="C203" s="52" t="s">
        <v>2972</v>
      </c>
    </row>
    <row r="204" spans="1:3" ht="17.399999999999999">
      <c r="A204" s="50" t="s">
        <v>3764</v>
      </c>
      <c r="B204" s="52" t="s">
        <v>1718</v>
      </c>
      <c r="C204" s="52" t="s">
        <v>2972</v>
      </c>
    </row>
    <row r="205" spans="1:3" ht="17.399999999999999">
      <c r="A205" s="50" t="s">
        <v>4735</v>
      </c>
      <c r="B205" s="52" t="s">
        <v>4706</v>
      </c>
      <c r="C205" s="52" t="s">
        <v>2972</v>
      </c>
    </row>
    <row r="206" spans="1:3" ht="17.399999999999999">
      <c r="A206" s="50" t="s">
        <v>3766</v>
      </c>
      <c r="B206" s="52" t="s">
        <v>1743</v>
      </c>
      <c r="C206" s="52" t="s">
        <v>2972</v>
      </c>
    </row>
    <row r="207" spans="1:3" ht="17.399999999999999">
      <c r="A207" s="50" t="s">
        <v>3767</v>
      </c>
      <c r="B207" s="52" t="s">
        <v>1755</v>
      </c>
      <c r="C207" s="52" t="s">
        <v>2972</v>
      </c>
    </row>
    <row r="208" spans="1:3" ht="17.399999999999999">
      <c r="A208" s="50" t="s">
        <v>3768</v>
      </c>
      <c r="B208" s="52" t="s">
        <v>1761</v>
      </c>
      <c r="C208" s="52" t="s">
        <v>2972</v>
      </c>
    </row>
    <row r="209" spans="1:3" ht="17.399999999999999">
      <c r="A209" s="50" t="s">
        <v>3769</v>
      </c>
      <c r="B209" s="52" t="s">
        <v>1814</v>
      </c>
      <c r="C209" s="52" t="s">
        <v>2972</v>
      </c>
    </row>
    <row r="210" spans="1:3" ht="17.399999999999999">
      <c r="A210" s="50" t="s">
        <v>3770</v>
      </c>
      <c r="B210" s="52" t="s">
        <v>1816</v>
      </c>
      <c r="C210" s="52" t="s">
        <v>2972</v>
      </c>
    </row>
    <row r="211" spans="1:3" ht="17.399999999999999">
      <c r="A211" s="50" t="s">
        <v>4804</v>
      </c>
      <c r="B211" s="52" t="s">
        <v>4707</v>
      </c>
      <c r="C211" s="52" t="s">
        <v>2972</v>
      </c>
    </row>
    <row r="212" spans="1:3" ht="17.399999999999999">
      <c r="A212" s="50" t="s">
        <v>3772</v>
      </c>
      <c r="B212" s="52" t="s">
        <v>1829</v>
      </c>
      <c r="C212" s="52" t="s">
        <v>2972</v>
      </c>
    </row>
    <row r="213" spans="1:3" ht="17.399999999999999">
      <c r="A213" s="50" t="s">
        <v>3773</v>
      </c>
      <c r="B213" s="52" t="s">
        <v>1833</v>
      </c>
      <c r="C213" s="52" t="s">
        <v>2972</v>
      </c>
    </row>
    <row r="214" spans="1:3" ht="17.399999999999999">
      <c r="A214" s="50" t="s">
        <v>3774</v>
      </c>
      <c r="B214" s="52" t="s">
        <v>1848</v>
      </c>
      <c r="C214" s="52" t="s">
        <v>2972</v>
      </c>
    </row>
    <row r="215" spans="1:3" ht="17.399999999999999">
      <c r="A215" s="50" t="s">
        <v>3775</v>
      </c>
      <c r="B215" s="52" t="s">
        <v>1854</v>
      </c>
      <c r="C215" s="52" t="s">
        <v>2972</v>
      </c>
    </row>
    <row r="216" spans="1:3" ht="17.399999999999999">
      <c r="A216" s="50" t="s">
        <v>3776</v>
      </c>
      <c r="B216" s="52" t="s">
        <v>1856</v>
      </c>
      <c r="C216" s="52" t="s">
        <v>2972</v>
      </c>
    </row>
    <row r="217" spans="1:3" ht="17.399999999999999">
      <c r="A217" s="50" t="s">
        <v>3777</v>
      </c>
      <c r="B217" s="52" t="s">
        <v>1860</v>
      </c>
      <c r="C217" s="52" t="s">
        <v>2972</v>
      </c>
    </row>
    <row r="218" spans="1:3" ht="17.399999999999999">
      <c r="A218" s="50" t="s">
        <v>4805</v>
      </c>
      <c r="B218" s="52" t="s">
        <v>4414</v>
      </c>
      <c r="C218" s="52" t="s">
        <v>2972</v>
      </c>
    </row>
    <row r="219" spans="1:3" ht="17.399999999999999">
      <c r="A219" s="50" t="s">
        <v>3779</v>
      </c>
      <c r="B219" s="52" t="s">
        <v>1865</v>
      </c>
      <c r="C219" s="52" t="s">
        <v>2972</v>
      </c>
    </row>
    <row r="220" spans="1:3" ht="17.399999999999999">
      <c r="A220" s="50" t="s">
        <v>3780</v>
      </c>
      <c r="B220" s="52" t="s">
        <v>1876</v>
      </c>
      <c r="C220" s="52" t="s">
        <v>2972</v>
      </c>
    </row>
    <row r="221" spans="1:3" ht="17.399999999999999">
      <c r="A221" s="50" t="s">
        <v>4806</v>
      </c>
      <c r="B221" s="52" t="s">
        <v>4710</v>
      </c>
      <c r="C221" s="52" t="s">
        <v>2972</v>
      </c>
    </row>
    <row r="222" spans="1:3" ht="17.399999999999999">
      <c r="A222" s="50" t="s">
        <v>3782</v>
      </c>
      <c r="B222" s="52" t="s">
        <v>1924</v>
      </c>
      <c r="C222" s="52" t="s">
        <v>2972</v>
      </c>
    </row>
    <row r="223" spans="1:3" ht="17.399999999999999">
      <c r="A223" s="50" t="s">
        <v>3783</v>
      </c>
      <c r="B223" s="52" t="s">
        <v>1897</v>
      </c>
      <c r="C223" s="52" t="s">
        <v>2972</v>
      </c>
    </row>
    <row r="224" spans="1:3" ht="17.399999999999999">
      <c r="A224" s="50" t="s">
        <v>3784</v>
      </c>
      <c r="B224" s="52" t="s">
        <v>1887</v>
      </c>
      <c r="C224" s="52" t="s">
        <v>2972</v>
      </c>
    </row>
    <row r="225" spans="1:3" ht="17.399999999999999">
      <c r="A225" s="50" t="s">
        <v>3785</v>
      </c>
      <c r="B225" s="52" t="s">
        <v>1947</v>
      </c>
      <c r="C225" s="52" t="s">
        <v>2972</v>
      </c>
    </row>
    <row r="226" spans="1:3" ht="17.399999999999999">
      <c r="A226" s="50" t="s">
        <v>3786</v>
      </c>
      <c r="B226" s="52" t="s">
        <v>1954</v>
      </c>
      <c r="C226" s="52" t="s">
        <v>2972</v>
      </c>
    </row>
    <row r="227" spans="1:3" ht="17.399999999999999">
      <c r="A227" s="50" t="s">
        <v>4807</v>
      </c>
      <c r="B227" s="52" t="s">
        <v>4460</v>
      </c>
      <c r="C227" s="52" t="s">
        <v>2972</v>
      </c>
    </row>
    <row r="228" spans="1:3" ht="17.399999999999999">
      <c r="A228" s="50" t="s">
        <v>4808</v>
      </c>
      <c r="B228" s="52" t="s">
        <v>4469</v>
      </c>
      <c r="C228" s="52" t="s">
        <v>2972</v>
      </c>
    </row>
    <row r="229" spans="1:3" ht="17.399999999999999">
      <c r="A229" s="50" t="s">
        <v>3789</v>
      </c>
      <c r="B229" s="52" t="s">
        <v>1988</v>
      </c>
      <c r="C229" s="52" t="s">
        <v>2972</v>
      </c>
    </row>
    <row r="230" spans="1:3" ht="17.399999999999999">
      <c r="A230" s="50" t="s">
        <v>4809</v>
      </c>
      <c r="B230" s="52" t="s">
        <v>4714</v>
      </c>
      <c r="C230" s="52" t="s">
        <v>2972</v>
      </c>
    </row>
    <row r="231" spans="1:3" ht="17.399999999999999">
      <c r="A231" s="50" t="s">
        <v>3791</v>
      </c>
      <c r="B231" s="52" t="s">
        <v>2127</v>
      </c>
      <c r="C231" s="52" t="s">
        <v>2972</v>
      </c>
    </row>
    <row r="232" spans="1:3" ht="17.399999999999999">
      <c r="A232" s="50" t="s">
        <v>3792</v>
      </c>
      <c r="B232" s="44" t="s">
        <v>2284</v>
      </c>
      <c r="C232" s="52" t="s">
        <v>2972</v>
      </c>
    </row>
    <row r="233" spans="1:3" ht="17.399999999999999">
      <c r="A233" s="50" t="s">
        <v>3793</v>
      </c>
      <c r="B233" s="44" t="s">
        <v>1989</v>
      </c>
      <c r="C233" s="52" t="s">
        <v>2973</v>
      </c>
    </row>
    <row r="234" spans="1:3" ht="17.399999999999999">
      <c r="A234" s="50" t="s">
        <v>3794</v>
      </c>
      <c r="B234" s="44" t="s">
        <v>2028</v>
      </c>
      <c r="C234" s="52" t="s">
        <v>2973</v>
      </c>
    </row>
    <row r="235" spans="1:3" ht="17.399999999999999">
      <c r="A235" s="50" t="s">
        <v>3795</v>
      </c>
      <c r="B235" s="44" t="s">
        <v>2934</v>
      </c>
      <c r="C235" s="52" t="s">
        <v>2973</v>
      </c>
    </row>
    <row r="236" spans="1:3" ht="17.399999999999999">
      <c r="A236" s="50" t="s">
        <v>3796</v>
      </c>
      <c r="B236" s="44" t="s">
        <v>2022</v>
      </c>
      <c r="C236" s="52" t="s">
        <v>2973</v>
      </c>
    </row>
    <row r="237" spans="1:3" ht="17.399999999999999">
      <c r="A237" s="50" t="s">
        <v>3797</v>
      </c>
      <c r="B237" s="44" t="s">
        <v>1741</v>
      </c>
      <c r="C237" s="52" t="s">
        <v>2973</v>
      </c>
    </row>
    <row r="238" spans="1:3" ht="17.399999999999999">
      <c r="A238" s="50" t="s">
        <v>3798</v>
      </c>
      <c r="B238" s="44" t="s">
        <v>1781</v>
      </c>
      <c r="C238" s="52" t="s">
        <v>2973</v>
      </c>
    </row>
    <row r="239" spans="1:3" ht="17.399999999999999">
      <c r="A239" s="50" t="s">
        <v>3799</v>
      </c>
      <c r="B239" s="44" t="s">
        <v>1738</v>
      </c>
      <c r="C239" s="52" t="s">
        <v>2973</v>
      </c>
    </row>
    <row r="240" spans="1:3" ht="17.399999999999999">
      <c r="A240" s="50" t="s">
        <v>3800</v>
      </c>
      <c r="B240" s="44" t="s">
        <v>1739</v>
      </c>
      <c r="C240" s="52" t="s">
        <v>2973</v>
      </c>
    </row>
    <row r="241" spans="1:3" ht="17.399999999999999">
      <c r="A241" s="50" t="s">
        <v>3801</v>
      </c>
      <c r="B241" s="44" t="s">
        <v>1733</v>
      </c>
      <c r="C241" s="52" t="s">
        <v>2973</v>
      </c>
    </row>
    <row r="242" spans="1:3" ht="17.399999999999999">
      <c r="A242" s="50" t="s">
        <v>3802</v>
      </c>
      <c r="B242" s="44" t="s">
        <v>1730</v>
      </c>
      <c r="C242" s="52" t="s">
        <v>2973</v>
      </c>
    </row>
    <row r="243" spans="1:3" ht="17.399999999999999">
      <c r="A243" s="50" t="s">
        <v>3803</v>
      </c>
      <c r="B243" s="44" t="s">
        <v>2015</v>
      </c>
      <c r="C243" s="52" t="s">
        <v>2973</v>
      </c>
    </row>
    <row r="244" spans="1:3" ht="17.399999999999999">
      <c r="A244" s="50" t="s">
        <v>3804</v>
      </c>
      <c r="B244" s="44" t="s">
        <v>2938</v>
      </c>
      <c r="C244" s="52" t="s">
        <v>2973</v>
      </c>
    </row>
    <row r="245" spans="1:3" ht="17.399999999999999">
      <c r="A245" s="50" t="s">
        <v>3805</v>
      </c>
      <c r="B245" s="44" t="s">
        <v>2939</v>
      </c>
      <c r="C245" s="52" t="s">
        <v>2973</v>
      </c>
    </row>
    <row r="246" spans="1:3" ht="17.399999999999999">
      <c r="A246" s="50" t="s">
        <v>3806</v>
      </c>
      <c r="B246" s="44" t="s">
        <v>1866</v>
      </c>
      <c r="C246" s="52" t="s">
        <v>2973</v>
      </c>
    </row>
    <row r="247" spans="1:3" ht="17.399999999999999">
      <c r="A247" s="50" t="s">
        <v>3807</v>
      </c>
      <c r="B247" s="44" t="s">
        <v>1939</v>
      </c>
      <c r="C247" s="52" t="s">
        <v>2973</v>
      </c>
    </row>
    <row r="248" spans="1:3" ht="17.399999999999999">
      <c r="A248" s="50" t="s">
        <v>3808</v>
      </c>
      <c r="B248" s="44" t="s">
        <v>2940</v>
      </c>
      <c r="C248" s="52" t="s">
        <v>2973</v>
      </c>
    </row>
    <row r="249" spans="1:3" ht="17.399999999999999">
      <c r="A249" s="50" t="s">
        <v>3809</v>
      </c>
      <c r="B249" s="44" t="s">
        <v>2258</v>
      </c>
      <c r="C249" s="52" t="s">
        <v>2973</v>
      </c>
    </row>
    <row r="250" spans="1:3" ht="17.399999999999999">
      <c r="A250" s="50" t="s">
        <v>3810</v>
      </c>
      <c r="B250" s="44" t="s">
        <v>1006</v>
      </c>
      <c r="C250" s="52" t="s">
        <v>2973</v>
      </c>
    </row>
    <row r="251" spans="1:3" ht="17.399999999999999">
      <c r="A251" s="50" t="s">
        <v>3811</v>
      </c>
      <c r="B251" s="44" t="s">
        <v>1840</v>
      </c>
      <c r="C251" s="52" t="s">
        <v>2973</v>
      </c>
    </row>
    <row r="252" spans="1:3" ht="17.399999999999999">
      <c r="A252" s="50" t="s">
        <v>3812</v>
      </c>
      <c r="B252" s="44" t="s">
        <v>876</v>
      </c>
      <c r="C252" s="52" t="s">
        <v>2973</v>
      </c>
    </row>
    <row r="253" spans="1:3" ht="17.399999999999999">
      <c r="A253" s="50" t="s">
        <v>3813</v>
      </c>
      <c r="B253" s="44" t="s">
        <v>1771</v>
      </c>
      <c r="C253" s="52" t="s">
        <v>2973</v>
      </c>
    </row>
    <row r="254" spans="1:3" ht="17.399999999999999">
      <c r="A254" s="50" t="s">
        <v>3814</v>
      </c>
      <c r="B254" s="44" t="s">
        <v>1745</v>
      </c>
      <c r="C254" s="52" t="s">
        <v>2973</v>
      </c>
    </row>
    <row r="255" spans="1:3" ht="17.399999999999999">
      <c r="A255" s="50" t="s">
        <v>3815</v>
      </c>
      <c r="B255" s="44" t="s">
        <v>948</v>
      </c>
      <c r="C255" s="52" t="s">
        <v>2973</v>
      </c>
    </row>
    <row r="256" spans="1:3" ht="17.399999999999999">
      <c r="A256" s="50" t="s">
        <v>3816</v>
      </c>
      <c r="B256" s="44" t="s">
        <v>1995</v>
      </c>
      <c r="C256" s="52" t="s">
        <v>2973</v>
      </c>
    </row>
    <row r="257" spans="1:3" ht="17.399999999999999">
      <c r="A257" s="50" t="s">
        <v>3817</v>
      </c>
      <c r="B257" s="44" t="s">
        <v>2291</v>
      </c>
      <c r="C257" s="52" t="s">
        <v>2973</v>
      </c>
    </row>
    <row r="258" spans="1:3" ht="17.399999999999999">
      <c r="A258" s="50" t="s">
        <v>3818</v>
      </c>
      <c r="B258" s="44" t="s">
        <v>950</v>
      </c>
      <c r="C258" s="52" t="s">
        <v>2973</v>
      </c>
    </row>
    <row r="259" spans="1:3" ht="17.399999999999999">
      <c r="A259" s="50" t="s">
        <v>3819</v>
      </c>
      <c r="B259" s="44" t="s">
        <v>1734</v>
      </c>
      <c r="C259" s="52" t="s">
        <v>2973</v>
      </c>
    </row>
    <row r="260" spans="1:3" ht="17.399999999999999">
      <c r="A260" s="50" t="s">
        <v>3820</v>
      </c>
      <c r="B260" s="44" t="s">
        <v>2305</v>
      </c>
      <c r="C260" s="52" t="s">
        <v>2973</v>
      </c>
    </row>
    <row r="261" spans="1:3" ht="17.399999999999999">
      <c r="A261" s="50" t="s">
        <v>3821</v>
      </c>
      <c r="B261" s="44" t="s">
        <v>1795</v>
      </c>
      <c r="C261" s="52" t="s">
        <v>2973</v>
      </c>
    </row>
    <row r="262" spans="1:3" ht="17.399999999999999">
      <c r="A262" s="50" t="s">
        <v>3822</v>
      </c>
      <c r="B262" s="44" t="s">
        <v>1789</v>
      </c>
      <c r="C262" s="52" t="s">
        <v>2973</v>
      </c>
    </row>
    <row r="263" spans="1:3" ht="17.399999999999999">
      <c r="A263" s="50" t="s">
        <v>3823</v>
      </c>
      <c r="B263" s="44" t="s">
        <v>2047</v>
      </c>
      <c r="C263" s="52" t="s">
        <v>2973</v>
      </c>
    </row>
    <row r="264" spans="1:3" ht="17.399999999999999">
      <c r="A264" s="50" t="s">
        <v>3824</v>
      </c>
      <c r="B264" s="44" t="s">
        <v>885</v>
      </c>
      <c r="C264" s="52" t="s">
        <v>2973</v>
      </c>
    </row>
    <row r="265" spans="1:3" ht="17.399999999999999">
      <c r="A265" s="50" t="s">
        <v>3825</v>
      </c>
      <c r="B265" s="44" t="s">
        <v>2114</v>
      </c>
      <c r="C265" s="52" t="s">
        <v>2973</v>
      </c>
    </row>
    <row r="266" spans="1:3" ht="17.399999999999999">
      <c r="A266" s="50" t="s">
        <v>3826</v>
      </c>
      <c r="B266" s="44" t="s">
        <v>1791</v>
      </c>
      <c r="C266" s="52" t="s">
        <v>2973</v>
      </c>
    </row>
    <row r="267" spans="1:3" ht="17.399999999999999">
      <c r="A267" s="50" t="s">
        <v>3827</v>
      </c>
      <c r="B267" s="44" t="s">
        <v>2331</v>
      </c>
      <c r="C267" s="52" t="s">
        <v>2973</v>
      </c>
    </row>
    <row r="268" spans="1:3" ht="17.399999999999999">
      <c r="A268" s="50" t="s">
        <v>3828</v>
      </c>
      <c r="B268" s="44" t="s">
        <v>947</v>
      </c>
      <c r="C268" s="52" t="s">
        <v>2973</v>
      </c>
    </row>
    <row r="269" spans="1:3" ht="17.399999999999999">
      <c r="A269" s="50" t="s">
        <v>3829</v>
      </c>
      <c r="B269" s="44" t="s">
        <v>936</v>
      </c>
      <c r="C269" s="52" t="s">
        <v>2973</v>
      </c>
    </row>
    <row r="270" spans="1:3" ht="17.399999999999999">
      <c r="A270" s="50" t="s">
        <v>3830</v>
      </c>
      <c r="B270" s="44" t="s">
        <v>3022</v>
      </c>
      <c r="C270" s="52" t="s">
        <v>2973</v>
      </c>
    </row>
    <row r="271" spans="1:3" ht="17.399999999999999">
      <c r="A271" s="50" t="s">
        <v>3831</v>
      </c>
      <c r="B271" s="44" t="s">
        <v>2345</v>
      </c>
      <c r="C271" s="52" t="s">
        <v>2973</v>
      </c>
    </row>
    <row r="272" spans="1:3" ht="17.399999999999999">
      <c r="A272" s="50" t="s">
        <v>3832</v>
      </c>
      <c r="B272" s="44" t="s">
        <v>1786</v>
      </c>
      <c r="C272" s="52" t="s">
        <v>2973</v>
      </c>
    </row>
    <row r="273" spans="1:3" ht="17.399999999999999">
      <c r="A273" s="50" t="s">
        <v>3833</v>
      </c>
      <c r="B273" s="44" t="s">
        <v>1051</v>
      </c>
      <c r="C273" s="52" t="s">
        <v>2973</v>
      </c>
    </row>
    <row r="274" spans="1:3" ht="17.399999999999999">
      <c r="A274" s="50" t="s">
        <v>3834</v>
      </c>
      <c r="B274" s="44" t="s">
        <v>1050</v>
      </c>
      <c r="C274" s="52" t="s">
        <v>2973</v>
      </c>
    </row>
    <row r="275" spans="1:3" ht="17.399999999999999">
      <c r="A275" s="50" t="s">
        <v>3835</v>
      </c>
      <c r="B275" s="44" t="s">
        <v>2944</v>
      </c>
      <c r="C275" s="52" t="s">
        <v>2973</v>
      </c>
    </row>
    <row r="276" spans="1:3" ht="17.399999999999999">
      <c r="A276" s="50" t="s">
        <v>3836</v>
      </c>
      <c r="B276" s="44" t="s">
        <v>1918</v>
      </c>
      <c r="C276" s="52" t="s">
        <v>2973</v>
      </c>
    </row>
    <row r="277" spans="1:3" ht="17.399999999999999">
      <c r="A277" s="50" t="s">
        <v>3837</v>
      </c>
      <c r="B277" s="44" t="s">
        <v>1029</v>
      </c>
      <c r="C277" s="52" t="s">
        <v>2973</v>
      </c>
    </row>
    <row r="278" spans="1:3" ht="17.399999999999999">
      <c r="A278" s="50" t="s">
        <v>3838</v>
      </c>
      <c r="B278" s="44" t="s">
        <v>2105</v>
      </c>
      <c r="C278" s="52" t="s">
        <v>2973</v>
      </c>
    </row>
    <row r="279" spans="1:3" ht="17.399999999999999">
      <c r="A279" s="50" t="s">
        <v>3839</v>
      </c>
      <c r="B279" s="44" t="s">
        <v>2000</v>
      </c>
      <c r="C279" s="52" t="s">
        <v>2973</v>
      </c>
    </row>
    <row r="280" spans="1:3" ht="17.399999999999999">
      <c r="A280" s="50" t="s">
        <v>3840</v>
      </c>
      <c r="B280" s="44" t="s">
        <v>2009</v>
      </c>
      <c r="C280" s="52" t="s">
        <v>2973</v>
      </c>
    </row>
    <row r="281" spans="1:3" ht="17.399999999999999">
      <c r="A281" s="50" t="s">
        <v>3841</v>
      </c>
      <c r="B281" s="44" t="s">
        <v>2382</v>
      </c>
      <c r="C281" s="52" t="s">
        <v>2973</v>
      </c>
    </row>
    <row r="282" spans="1:3" ht="17.399999999999999">
      <c r="A282" s="50" t="s">
        <v>3842</v>
      </c>
      <c r="B282" s="44" t="s">
        <v>1926</v>
      </c>
      <c r="C282" s="52" t="s">
        <v>2973</v>
      </c>
    </row>
    <row r="283" spans="1:3" ht="17.399999999999999">
      <c r="A283" s="50" t="s">
        <v>3843</v>
      </c>
      <c r="B283" s="44" t="s">
        <v>2394</v>
      </c>
      <c r="C283" s="52" t="s">
        <v>2973</v>
      </c>
    </row>
    <row r="284" spans="1:3" ht="17.399999999999999">
      <c r="A284" s="50" t="s">
        <v>3844</v>
      </c>
      <c r="B284" s="44" t="s">
        <v>2445</v>
      </c>
      <c r="C284" s="52" t="s">
        <v>2973</v>
      </c>
    </row>
    <row r="285" spans="1:3" ht="17.399999999999999">
      <c r="A285" s="50" t="s">
        <v>3845</v>
      </c>
      <c r="B285" s="44" t="s">
        <v>1921</v>
      </c>
      <c r="C285" s="52" t="s">
        <v>2973</v>
      </c>
    </row>
    <row r="286" spans="1:3" ht="17.399999999999999">
      <c r="A286" s="50" t="s">
        <v>3846</v>
      </c>
      <c r="B286" s="44" t="s">
        <v>883</v>
      </c>
      <c r="C286" s="52" t="s">
        <v>2973</v>
      </c>
    </row>
    <row r="287" spans="1:3" ht="17.399999999999999">
      <c r="A287" s="50" t="s">
        <v>3847</v>
      </c>
      <c r="B287" s="44" t="s">
        <v>2946</v>
      </c>
      <c r="C287" s="52" t="s">
        <v>2973</v>
      </c>
    </row>
    <row r="288" spans="1:3" ht="17.399999999999999">
      <c r="A288" s="50" t="s">
        <v>3848</v>
      </c>
      <c r="B288" s="44" t="s">
        <v>2403</v>
      </c>
      <c r="C288" s="52" t="s">
        <v>2973</v>
      </c>
    </row>
    <row r="289" spans="1:3" ht="17.399999999999999">
      <c r="A289" s="50" t="s">
        <v>3849</v>
      </c>
      <c r="B289" s="44" t="s">
        <v>2029</v>
      </c>
      <c r="C289" s="52" t="s">
        <v>2973</v>
      </c>
    </row>
    <row r="290" spans="1:3" ht="17.399999999999999">
      <c r="A290" s="50" t="s">
        <v>3850</v>
      </c>
      <c r="B290" s="44" t="s">
        <v>2130</v>
      </c>
      <c r="C290" s="52" t="s">
        <v>2973</v>
      </c>
    </row>
    <row r="291" spans="1:3" ht="17.399999999999999">
      <c r="A291" s="50" t="s">
        <v>3851</v>
      </c>
      <c r="B291" s="44" t="s">
        <v>2012</v>
      </c>
      <c r="C291" s="52" t="s">
        <v>2973</v>
      </c>
    </row>
    <row r="292" spans="1:3" ht="17.399999999999999">
      <c r="A292" s="50" t="s">
        <v>4810</v>
      </c>
      <c r="B292" s="44" t="s">
        <v>4524</v>
      </c>
      <c r="C292" s="52" t="s">
        <v>2972</v>
      </c>
    </row>
    <row r="293" spans="1:3" ht="17.399999999999999">
      <c r="A293" s="50" t="s">
        <v>3853</v>
      </c>
      <c r="B293" s="44" t="s">
        <v>1025</v>
      </c>
      <c r="C293" s="52" t="s">
        <v>2973</v>
      </c>
    </row>
    <row r="294" spans="1:3" ht="17.399999999999999">
      <c r="A294" s="50" t="s">
        <v>3854</v>
      </c>
      <c r="B294" s="44" t="s">
        <v>2418</v>
      </c>
      <c r="C294" s="52" t="s">
        <v>2973</v>
      </c>
    </row>
    <row r="295" spans="1:3" ht="17.399999999999999">
      <c r="A295" s="50" t="s">
        <v>3855</v>
      </c>
      <c r="B295" s="44" t="s">
        <v>2421</v>
      </c>
      <c r="C295" s="52" t="s">
        <v>2973</v>
      </c>
    </row>
    <row r="296" spans="1:3" ht="17.399999999999999">
      <c r="A296" s="50" t="s">
        <v>3856</v>
      </c>
      <c r="B296" s="44" t="s">
        <v>2116</v>
      </c>
      <c r="C296" s="52" t="s">
        <v>2973</v>
      </c>
    </row>
    <row r="297" spans="1:3" ht="17.399999999999999">
      <c r="A297" s="50" t="s">
        <v>3857</v>
      </c>
      <c r="B297" s="44" t="s">
        <v>2004</v>
      </c>
      <c r="C297" s="52" t="s">
        <v>2973</v>
      </c>
    </row>
    <row r="298" spans="1:3" ht="17.399999999999999">
      <c r="A298" s="50" t="s">
        <v>3858</v>
      </c>
      <c r="B298" s="44" t="s">
        <v>2122</v>
      </c>
      <c r="C298" s="52" t="s">
        <v>2973</v>
      </c>
    </row>
    <row r="299" spans="1:3" ht="17.399999999999999">
      <c r="A299" s="50" t="s">
        <v>3859</v>
      </c>
      <c r="B299" s="44" t="s">
        <v>2026</v>
      </c>
      <c r="C299" s="52" t="s">
        <v>2973</v>
      </c>
    </row>
    <row r="300" spans="1:3" ht="17.399999999999999">
      <c r="A300" s="50" t="s">
        <v>3860</v>
      </c>
      <c r="B300" s="44" t="s">
        <v>807</v>
      </c>
      <c r="C300" s="52" t="s">
        <v>2973</v>
      </c>
    </row>
    <row r="301" spans="1:3" ht="17.399999999999999">
      <c r="A301" s="50" t="s">
        <v>3861</v>
      </c>
      <c r="B301" s="44" t="s">
        <v>789</v>
      </c>
      <c r="C301" s="52" t="s">
        <v>2973</v>
      </c>
    </row>
    <row r="302" spans="1:3" ht="17.399999999999999">
      <c r="A302" s="50" t="s">
        <v>3862</v>
      </c>
      <c r="B302" s="44" t="s">
        <v>2435</v>
      </c>
      <c r="C302" s="52" t="s">
        <v>2973</v>
      </c>
    </row>
    <row r="303" spans="1:3" ht="17.399999999999999">
      <c r="A303" s="50" t="s">
        <v>3863</v>
      </c>
      <c r="B303" s="44" t="s">
        <v>2947</v>
      </c>
      <c r="C303" s="52" t="s">
        <v>2973</v>
      </c>
    </row>
    <row r="304" spans="1:3" ht="17.399999999999999">
      <c r="A304" s="50" t="s">
        <v>3864</v>
      </c>
      <c r="B304" s="44" t="s">
        <v>1874</v>
      </c>
      <c r="C304" s="52" t="s">
        <v>2973</v>
      </c>
    </row>
    <row r="305" spans="1:3" ht="17.399999999999999">
      <c r="A305" s="50" t="s">
        <v>3865</v>
      </c>
      <c r="B305" s="44" t="s">
        <v>1812</v>
      </c>
      <c r="C305" s="52" t="s">
        <v>2973</v>
      </c>
    </row>
    <row r="306" spans="1:3" ht="17.399999999999999">
      <c r="A306" s="50" t="s">
        <v>3866</v>
      </c>
      <c r="B306" s="44" t="s">
        <v>1810</v>
      </c>
      <c r="C306" s="52" t="s">
        <v>2973</v>
      </c>
    </row>
    <row r="307" spans="1:3" ht="17.399999999999999">
      <c r="A307" s="50" t="s">
        <v>3867</v>
      </c>
      <c r="B307" s="44" t="s">
        <v>2455</v>
      </c>
      <c r="C307" s="52" t="s">
        <v>2973</v>
      </c>
    </row>
    <row r="308" spans="1:3" ht="17.399999999999999">
      <c r="A308" s="50" t="s">
        <v>3868</v>
      </c>
      <c r="B308" s="44" t="s">
        <v>1783</v>
      </c>
      <c r="C308" s="52" t="s">
        <v>2973</v>
      </c>
    </row>
    <row r="309" spans="1:3" ht="17.399999999999999">
      <c r="A309" s="50" t="s">
        <v>3869</v>
      </c>
      <c r="B309" s="44" t="s">
        <v>1945</v>
      </c>
      <c r="C309" s="52" t="s">
        <v>2973</v>
      </c>
    </row>
    <row r="310" spans="1:3" ht="17.399999999999999">
      <c r="A310" s="50" t="s">
        <v>3870</v>
      </c>
      <c r="B310" s="44" t="s">
        <v>1030</v>
      </c>
      <c r="C310" s="52" t="s">
        <v>2973</v>
      </c>
    </row>
    <row r="311" spans="1:3" ht="17.399999999999999">
      <c r="A311" s="50" t="s">
        <v>4811</v>
      </c>
      <c r="B311" s="44" t="s">
        <v>4715</v>
      </c>
      <c r="C311" s="52" t="s">
        <v>2972</v>
      </c>
    </row>
    <row r="312" spans="1:3" ht="17.399999999999999">
      <c r="A312" s="50" t="s">
        <v>3872</v>
      </c>
      <c r="B312" s="44" t="s">
        <v>2951</v>
      </c>
      <c r="C312" s="52" t="s">
        <v>2973</v>
      </c>
    </row>
    <row r="313" spans="1:3" ht="17.399999999999999">
      <c r="A313" s="50" t="s">
        <v>4813</v>
      </c>
      <c r="B313" s="44" t="s">
        <v>4568</v>
      </c>
      <c r="C313" s="52" t="s">
        <v>2972</v>
      </c>
    </row>
    <row r="314" spans="1:3" ht="17.399999999999999">
      <c r="A314" s="50" t="s">
        <v>3874</v>
      </c>
      <c r="B314" s="44" t="s">
        <v>2139</v>
      </c>
      <c r="C314" s="52" t="s">
        <v>2973</v>
      </c>
    </row>
    <row r="315" spans="1:3" ht="17.399999999999999">
      <c r="A315" s="50" t="s">
        <v>3875</v>
      </c>
      <c r="B315" s="44" t="s">
        <v>1986</v>
      </c>
      <c r="C315" s="52" t="s">
        <v>2973</v>
      </c>
    </row>
    <row r="316" spans="1:3" ht="17.399999999999999">
      <c r="A316" s="50" t="s">
        <v>3876</v>
      </c>
      <c r="B316" s="44" t="s">
        <v>2955</v>
      </c>
      <c r="C316" s="52" t="s">
        <v>2973</v>
      </c>
    </row>
    <row r="317" spans="1:3" ht="17.399999999999999">
      <c r="A317" s="50" t="s">
        <v>3877</v>
      </c>
      <c r="B317" s="44" t="s">
        <v>1749</v>
      </c>
      <c r="C317" s="52" t="s">
        <v>2973</v>
      </c>
    </row>
    <row r="318" spans="1:3" ht="17.399999999999999">
      <c r="A318" s="50" t="s">
        <v>3878</v>
      </c>
      <c r="B318" s="44" t="s">
        <v>1782</v>
      </c>
      <c r="C318" s="52" t="s">
        <v>2973</v>
      </c>
    </row>
    <row r="319" spans="1:3" ht="17.399999999999999">
      <c r="A319" s="50" t="s">
        <v>3879</v>
      </c>
      <c r="B319" s="44" t="s">
        <v>2019</v>
      </c>
      <c r="C319" s="52" t="s">
        <v>2973</v>
      </c>
    </row>
    <row r="320" spans="1:3" ht="17.399999999999999">
      <c r="A320" s="50" t="s">
        <v>3880</v>
      </c>
      <c r="B320" s="44" t="s">
        <v>2020</v>
      </c>
      <c r="C320" s="52" t="s">
        <v>2973</v>
      </c>
    </row>
    <row r="321" spans="1:3" ht="17.399999999999999">
      <c r="A321" s="50" t="s">
        <v>3881</v>
      </c>
      <c r="B321" s="44" t="s">
        <v>1881</v>
      </c>
      <c r="C321" s="52" t="s">
        <v>2973</v>
      </c>
    </row>
    <row r="322" spans="1:3" ht="17.399999999999999">
      <c r="A322" s="50" t="s">
        <v>3882</v>
      </c>
      <c r="B322" s="44" t="s">
        <v>1899</v>
      </c>
      <c r="C322" s="52" t="s">
        <v>2973</v>
      </c>
    </row>
    <row r="323" spans="1:3" ht="17.399999999999999">
      <c r="A323" s="50" t="s">
        <v>3883</v>
      </c>
      <c r="B323" s="44" t="s">
        <v>2956</v>
      </c>
      <c r="C323" s="52" t="s">
        <v>2973</v>
      </c>
    </row>
    <row r="324" spans="1:3" ht="17.399999999999999">
      <c r="A324" s="50" t="s">
        <v>3884</v>
      </c>
      <c r="B324" s="44" t="s">
        <v>1941</v>
      </c>
      <c r="C324" s="52" t="s">
        <v>2973</v>
      </c>
    </row>
    <row r="325" spans="1:3" ht="17.399999999999999">
      <c r="A325" s="50" t="s">
        <v>3885</v>
      </c>
      <c r="B325" s="44" t="s">
        <v>1973</v>
      </c>
      <c r="C325" s="52" t="s">
        <v>2973</v>
      </c>
    </row>
    <row r="326" spans="1:3" ht="17.399999999999999">
      <c r="A326" s="50" t="s">
        <v>3886</v>
      </c>
      <c r="B326" s="44" t="s">
        <v>2957</v>
      </c>
      <c r="C326" s="52" t="s">
        <v>2973</v>
      </c>
    </row>
    <row r="327" spans="1:3" ht="17.399999999999999">
      <c r="A327" s="50" t="s">
        <v>3887</v>
      </c>
      <c r="B327" s="44" t="s">
        <v>2559</v>
      </c>
      <c r="C327" s="52" t="s">
        <v>2973</v>
      </c>
    </row>
    <row r="328" spans="1:3" ht="17.399999999999999">
      <c r="A328" s="50" t="s">
        <v>3888</v>
      </c>
      <c r="B328" s="44" t="s">
        <v>827</v>
      </c>
      <c r="C328" s="52" t="s">
        <v>2973</v>
      </c>
    </row>
    <row r="329" spans="1:3" ht="17.399999999999999">
      <c r="A329" s="50" t="s">
        <v>3889</v>
      </c>
      <c r="B329" s="44" t="s">
        <v>2571</v>
      </c>
      <c r="C329" s="52" t="s">
        <v>2973</v>
      </c>
    </row>
    <row r="330" spans="1:3" ht="17.399999999999999">
      <c r="A330" s="50" t="s">
        <v>3890</v>
      </c>
      <c r="B330" s="44" t="s">
        <v>2102</v>
      </c>
      <c r="C330" s="52" t="s">
        <v>2973</v>
      </c>
    </row>
    <row r="331" spans="1:3" ht="17.399999999999999">
      <c r="A331" s="50" t="s">
        <v>3891</v>
      </c>
      <c r="B331" s="44" t="s">
        <v>952</v>
      </c>
      <c r="C331" s="52" t="s">
        <v>2973</v>
      </c>
    </row>
    <row r="332" spans="1:3" ht="17.399999999999999">
      <c r="A332" s="50" t="s">
        <v>3892</v>
      </c>
      <c r="B332" s="44" t="s">
        <v>1801</v>
      </c>
      <c r="C332" s="52" t="s">
        <v>2973</v>
      </c>
    </row>
    <row r="333" spans="1:3" ht="17.399999999999999">
      <c r="A333" s="50" t="s">
        <v>3893</v>
      </c>
      <c r="B333" s="44" t="s">
        <v>2958</v>
      </c>
      <c r="C333" s="52" t="s">
        <v>2973</v>
      </c>
    </row>
    <row r="334" spans="1:3" ht="17.399999999999999">
      <c r="A334" s="50" t="s">
        <v>3894</v>
      </c>
      <c r="B334" s="44" t="s">
        <v>1845</v>
      </c>
      <c r="C334" s="52" t="s">
        <v>2973</v>
      </c>
    </row>
    <row r="335" spans="1:3" ht="17.399999999999999">
      <c r="A335" s="50" t="s">
        <v>3895</v>
      </c>
      <c r="B335" s="44" t="s">
        <v>1019</v>
      </c>
      <c r="C335" s="52" t="s">
        <v>2973</v>
      </c>
    </row>
    <row r="336" spans="1:3" ht="17.399999999999999">
      <c r="A336" s="50" t="s">
        <v>3896</v>
      </c>
      <c r="B336" s="44" t="s">
        <v>2959</v>
      </c>
      <c r="C336" s="52" t="s">
        <v>2973</v>
      </c>
    </row>
    <row r="337" spans="1:3" ht="17.399999999999999">
      <c r="A337" s="50" t="s">
        <v>3897</v>
      </c>
      <c r="B337" s="44" t="s">
        <v>2960</v>
      </c>
      <c r="C337" s="52" t="s">
        <v>2973</v>
      </c>
    </row>
    <row r="338" spans="1:3" ht="17.399999999999999">
      <c r="A338" s="50" t="s">
        <v>3898</v>
      </c>
      <c r="B338" s="44" t="s">
        <v>1843</v>
      </c>
      <c r="C338" s="52" t="s">
        <v>2973</v>
      </c>
    </row>
    <row r="339" spans="1:3" ht="17.399999999999999">
      <c r="A339" s="50" t="s">
        <v>3899</v>
      </c>
      <c r="B339" s="44" t="s">
        <v>1999</v>
      </c>
      <c r="C339" s="52" t="s">
        <v>2973</v>
      </c>
    </row>
    <row r="340" spans="1:3" ht="17.399999999999999">
      <c r="A340" s="50" t="s">
        <v>3900</v>
      </c>
      <c r="B340" s="44" t="s">
        <v>1844</v>
      </c>
      <c r="C340" s="52" t="s">
        <v>2973</v>
      </c>
    </row>
    <row r="341" spans="1:3" ht="17.399999999999999">
      <c r="A341" s="50" t="s">
        <v>3901</v>
      </c>
      <c r="B341" s="44" t="s">
        <v>808</v>
      </c>
      <c r="C341" s="52" t="s">
        <v>2973</v>
      </c>
    </row>
    <row r="342" spans="1:3" ht="17.399999999999999">
      <c r="A342" s="50" t="s">
        <v>3902</v>
      </c>
      <c r="B342" s="44" t="s">
        <v>1912</v>
      </c>
      <c r="C342" s="52" t="s">
        <v>2973</v>
      </c>
    </row>
    <row r="343" spans="1:3" ht="17.399999999999999">
      <c r="A343" s="50" t="s">
        <v>3903</v>
      </c>
      <c r="B343" s="44" t="s">
        <v>2618</v>
      </c>
      <c r="C343" s="52" t="s">
        <v>2973</v>
      </c>
    </row>
    <row r="344" spans="1:3" ht="17.399999999999999">
      <c r="A344" s="50" t="s">
        <v>3904</v>
      </c>
      <c r="B344" s="44" t="s">
        <v>2964</v>
      </c>
      <c r="C344" s="52" t="s">
        <v>2973</v>
      </c>
    </row>
    <row r="345" spans="1:3" ht="17.399999999999999">
      <c r="A345" s="50" t="s">
        <v>3905</v>
      </c>
      <c r="B345" s="44" t="s">
        <v>1946</v>
      </c>
      <c r="C345" s="52" t="s">
        <v>2973</v>
      </c>
    </row>
    <row r="346" spans="1:3" ht="17.399999999999999">
      <c r="A346" s="50" t="s">
        <v>4812</v>
      </c>
      <c r="B346" s="44" t="s">
        <v>2045</v>
      </c>
      <c r="C346" s="52" t="s">
        <v>2972</v>
      </c>
    </row>
    <row r="347" spans="1:3" ht="17.399999999999999">
      <c r="A347" s="50" t="s">
        <v>3907</v>
      </c>
      <c r="B347" s="44" t="s">
        <v>978</v>
      </c>
      <c r="C347" s="52" t="s">
        <v>2973</v>
      </c>
    </row>
    <row r="348" spans="1:3" ht="17.399999999999999">
      <c r="A348" s="50" t="s">
        <v>3908</v>
      </c>
      <c r="B348" s="44" t="s">
        <v>897</v>
      </c>
      <c r="C348" s="52" t="s">
        <v>2973</v>
      </c>
    </row>
    <row r="349" spans="1:3" ht="17.399999999999999">
      <c r="A349" s="50" t="s">
        <v>3909</v>
      </c>
      <c r="B349" s="44" t="s">
        <v>4235</v>
      </c>
      <c r="C349" s="52" t="s">
        <v>2973</v>
      </c>
    </row>
    <row r="350" spans="1:3" ht="17.399999999999999">
      <c r="A350" s="50" t="s">
        <v>3910</v>
      </c>
      <c r="B350" s="44" t="s">
        <v>2100</v>
      </c>
      <c r="C350" s="52" t="s">
        <v>2973</v>
      </c>
    </row>
    <row r="351" spans="1:3" ht="17.399999999999999">
      <c r="A351" s="50" t="s">
        <v>3911</v>
      </c>
      <c r="B351" s="44" t="s">
        <v>2966</v>
      </c>
      <c r="C351" s="52" t="s">
        <v>2973</v>
      </c>
    </row>
    <row r="352" spans="1:3" ht="17.399999999999999">
      <c r="A352" s="50" t="s">
        <v>3912</v>
      </c>
      <c r="B352" s="44" t="s">
        <v>2104</v>
      </c>
      <c r="C352" s="52" t="s">
        <v>2973</v>
      </c>
    </row>
    <row r="353" spans="1:3" ht="17.399999999999999">
      <c r="A353" s="50" t="s">
        <v>3913</v>
      </c>
      <c r="B353" s="44" t="s">
        <v>861</v>
      </c>
      <c r="C353" s="52" t="s">
        <v>2973</v>
      </c>
    </row>
    <row r="354" spans="1:3" ht="17.399999999999999">
      <c r="A354" s="50" t="s">
        <v>3914</v>
      </c>
      <c r="B354" s="44" t="s">
        <v>1872</v>
      </c>
      <c r="C354" s="52" t="s">
        <v>2973</v>
      </c>
    </row>
    <row r="355" spans="1:3" ht="17.399999999999999">
      <c r="A355" s="50" t="s">
        <v>3915</v>
      </c>
      <c r="B355" s="44" t="s">
        <v>3025</v>
      </c>
      <c r="C355" s="52" t="s">
        <v>2973</v>
      </c>
    </row>
    <row r="356" spans="1:3" ht="17.399999999999999">
      <c r="A356" s="50" t="s">
        <v>3916</v>
      </c>
      <c r="B356" s="44" t="s">
        <v>1878</v>
      </c>
      <c r="C356" s="52" t="s">
        <v>2973</v>
      </c>
    </row>
    <row r="357" spans="1:3" ht="17.399999999999999">
      <c r="A357" s="50" t="s">
        <v>3917</v>
      </c>
      <c r="B357" s="44" t="s">
        <v>3026</v>
      </c>
      <c r="C357" s="52" t="s">
        <v>2973</v>
      </c>
    </row>
    <row r="358" spans="1:3" ht="17.399999999999999">
      <c r="A358" s="50" t="s">
        <v>4814</v>
      </c>
      <c r="B358" s="44" t="s">
        <v>4577</v>
      </c>
      <c r="C358" s="52" t="s">
        <v>2972</v>
      </c>
    </row>
    <row r="359" spans="1:3" ht="17.399999999999999">
      <c r="A359" s="50" t="s">
        <v>3919</v>
      </c>
      <c r="B359" s="44" t="s">
        <v>2666</v>
      </c>
      <c r="C359" s="52" t="s">
        <v>2973</v>
      </c>
    </row>
    <row r="360" spans="1:3" ht="17.399999999999999">
      <c r="A360" s="50" t="s">
        <v>3920</v>
      </c>
      <c r="B360" s="44" t="s">
        <v>2670</v>
      </c>
      <c r="C360" s="52" t="s">
        <v>2973</v>
      </c>
    </row>
    <row r="361" spans="1:3" ht="17.399999999999999">
      <c r="A361" s="50" t="s">
        <v>3921</v>
      </c>
      <c r="B361" s="44" t="s">
        <v>2135</v>
      </c>
      <c r="C361" s="52" t="s">
        <v>2973</v>
      </c>
    </row>
    <row r="362" spans="1:3" ht="17.399999999999999">
      <c r="A362" s="50" t="s">
        <v>3922</v>
      </c>
      <c r="B362" s="44" t="s">
        <v>800</v>
      </c>
      <c r="C362" s="52" t="s">
        <v>2973</v>
      </c>
    </row>
    <row r="363" spans="1:3" ht="17.399999999999999">
      <c r="A363" s="50" t="s">
        <v>3923</v>
      </c>
      <c r="B363" s="44" t="s">
        <v>1750</v>
      </c>
      <c r="C363" s="52" t="s">
        <v>2973</v>
      </c>
    </row>
    <row r="364" spans="1:3" ht="17.399999999999999">
      <c r="A364" s="50" t="s">
        <v>3924</v>
      </c>
      <c r="B364" s="44" t="s">
        <v>1835</v>
      </c>
      <c r="C364" s="52" t="s">
        <v>2973</v>
      </c>
    </row>
    <row r="365" spans="1:3" ht="17.399999999999999">
      <c r="A365" s="50" t="s">
        <v>3925</v>
      </c>
      <c r="B365" s="44" t="s">
        <v>973</v>
      </c>
      <c r="C365" s="52" t="s">
        <v>2973</v>
      </c>
    </row>
    <row r="366" spans="1:3" ht="17.399999999999999">
      <c r="A366" s="50" t="s">
        <v>3926</v>
      </c>
      <c r="B366" s="44" t="s">
        <v>1046</v>
      </c>
      <c r="C366" s="52" t="s">
        <v>2973</v>
      </c>
    </row>
    <row r="367" spans="1:3" ht="17.399999999999999">
      <c r="A367" s="50" t="s">
        <v>3927</v>
      </c>
      <c r="B367" s="44" t="s">
        <v>824</v>
      </c>
      <c r="C367" s="52" t="s">
        <v>2973</v>
      </c>
    </row>
    <row r="368" spans="1:3" ht="17.399999999999999">
      <c r="A368" s="50" t="s">
        <v>3928</v>
      </c>
      <c r="B368" s="44" t="s">
        <v>990</v>
      </c>
      <c r="C368" s="52" t="s">
        <v>2973</v>
      </c>
    </row>
    <row r="369" spans="1:3" ht="17.399999999999999">
      <c r="A369" s="50" t="s">
        <v>3929</v>
      </c>
      <c r="B369" s="44" t="s">
        <v>1007</v>
      </c>
      <c r="C369" s="52" t="s">
        <v>2973</v>
      </c>
    </row>
    <row r="370" spans="1:3" ht="17.399999999999999">
      <c r="A370" s="50" t="s">
        <v>3930</v>
      </c>
      <c r="B370" s="44" t="s">
        <v>2137</v>
      </c>
      <c r="C370" s="52" t="s">
        <v>2973</v>
      </c>
    </row>
    <row r="371" spans="1:3" ht="17.399999999999999">
      <c r="A371" s="50" t="s">
        <v>3931</v>
      </c>
      <c r="B371" s="44" t="s">
        <v>1769</v>
      </c>
      <c r="C371" s="52" t="s">
        <v>2973</v>
      </c>
    </row>
    <row r="372" spans="1:3" ht="17.399999999999999">
      <c r="A372" s="50" t="s">
        <v>3932</v>
      </c>
      <c r="B372" s="44" t="s">
        <v>1802</v>
      </c>
      <c r="C372" s="52" t="s">
        <v>2973</v>
      </c>
    </row>
    <row r="373" spans="1:3" ht="17.399999999999999">
      <c r="A373" s="50" t="s">
        <v>3933</v>
      </c>
      <c r="B373" s="44" t="s">
        <v>1018</v>
      </c>
      <c r="C373" s="52" t="s">
        <v>2973</v>
      </c>
    </row>
    <row r="374" spans="1:3" ht="17.399999999999999">
      <c r="A374" s="50" t="s">
        <v>3934</v>
      </c>
      <c r="B374" s="44" t="s">
        <v>1752</v>
      </c>
      <c r="C374" s="52" t="s">
        <v>2973</v>
      </c>
    </row>
    <row r="375" spans="1:3" ht="17.399999999999999">
      <c r="A375" s="50" t="s">
        <v>3935</v>
      </c>
      <c r="B375" s="44" t="s">
        <v>3029</v>
      </c>
      <c r="C375" s="52" t="s">
        <v>2973</v>
      </c>
    </row>
    <row r="376" spans="1:3" ht="17.399999999999999">
      <c r="A376" s="50" t="s">
        <v>3936</v>
      </c>
      <c r="B376" s="44" t="s">
        <v>3030</v>
      </c>
      <c r="C376" s="52" t="s">
        <v>2973</v>
      </c>
    </row>
    <row r="377" spans="1:3" ht="17.399999999999999">
      <c r="A377" s="50" t="s">
        <v>3937</v>
      </c>
      <c r="B377" s="44" t="s">
        <v>2710</v>
      </c>
      <c r="C377" s="52" t="s">
        <v>2973</v>
      </c>
    </row>
    <row r="378" spans="1:3" ht="17.399999999999999">
      <c r="A378" s="50" t="s">
        <v>3938</v>
      </c>
      <c r="B378" s="44" t="s">
        <v>2715</v>
      </c>
      <c r="C378" s="52" t="s">
        <v>2973</v>
      </c>
    </row>
    <row r="379" spans="1:3" ht="17.399999999999999">
      <c r="A379" s="50" t="s">
        <v>3939</v>
      </c>
      <c r="B379" s="44" t="s">
        <v>1979</v>
      </c>
      <c r="C379" s="52" t="s">
        <v>2973</v>
      </c>
    </row>
    <row r="380" spans="1:3" ht="17.399999999999999">
      <c r="A380" s="50" t="s">
        <v>3940</v>
      </c>
      <c r="B380" s="44" t="s">
        <v>887</v>
      </c>
      <c r="C380" s="52" t="s">
        <v>2973</v>
      </c>
    </row>
    <row r="381" spans="1:3" ht="17.399999999999999">
      <c r="A381" s="50" t="s">
        <v>3941</v>
      </c>
      <c r="B381" s="44" t="s">
        <v>940</v>
      </c>
      <c r="C381" s="52" t="s">
        <v>2973</v>
      </c>
    </row>
    <row r="382" spans="1:3" ht="17.399999999999999">
      <c r="A382" s="50" t="s">
        <v>3942</v>
      </c>
      <c r="B382" s="44" t="s">
        <v>2732</v>
      </c>
      <c r="C382" s="52" t="s">
        <v>2973</v>
      </c>
    </row>
    <row r="383" spans="1:3" ht="17.399999999999999">
      <c r="A383" s="50" t="s">
        <v>3943</v>
      </c>
      <c r="B383" s="44" t="s">
        <v>992</v>
      </c>
      <c r="C383" s="52" t="s">
        <v>2973</v>
      </c>
    </row>
    <row r="384" spans="1:3" ht="17.399999999999999">
      <c r="A384" s="50" t="s">
        <v>3944</v>
      </c>
      <c r="B384" s="44" t="s">
        <v>2738</v>
      </c>
      <c r="C384" s="52" t="s">
        <v>2973</v>
      </c>
    </row>
    <row r="385" spans="1:3" ht="17.399999999999999">
      <c r="A385" s="50" t="s">
        <v>3945</v>
      </c>
      <c r="B385" s="44" t="s">
        <v>823</v>
      </c>
      <c r="C385" s="52" t="s">
        <v>2973</v>
      </c>
    </row>
    <row r="386" spans="1:3" ht="17.399999999999999">
      <c r="A386" s="50" t="s">
        <v>3946</v>
      </c>
      <c r="B386" s="44" t="s">
        <v>1797</v>
      </c>
      <c r="C386" s="52" t="s">
        <v>2973</v>
      </c>
    </row>
    <row r="387" spans="1:3" ht="17.399999999999999">
      <c r="A387" s="50" t="s">
        <v>3947</v>
      </c>
      <c r="B387" s="44" t="s">
        <v>1870</v>
      </c>
      <c r="C387" s="52" t="s">
        <v>2973</v>
      </c>
    </row>
    <row r="388" spans="1:3" ht="17.399999999999999">
      <c r="A388" s="50" t="s">
        <v>3948</v>
      </c>
      <c r="B388" s="44" t="s">
        <v>1958</v>
      </c>
      <c r="C388" s="52" t="s">
        <v>2973</v>
      </c>
    </row>
    <row r="389" spans="1:3" ht="17.399999999999999">
      <c r="A389" s="50" t="s">
        <v>3949</v>
      </c>
      <c r="B389" s="44" t="s">
        <v>1893</v>
      </c>
      <c r="C389" s="52" t="s">
        <v>2973</v>
      </c>
    </row>
    <row r="390" spans="1:3" ht="17.399999999999999">
      <c r="A390" s="50" t="s">
        <v>3950</v>
      </c>
      <c r="B390" s="44" t="s">
        <v>1016</v>
      </c>
      <c r="C390" s="52" t="s">
        <v>2973</v>
      </c>
    </row>
    <row r="391" spans="1:3" ht="17.399999999999999">
      <c r="A391" s="50" t="s">
        <v>4815</v>
      </c>
      <c r="B391" s="44" t="s">
        <v>4720</v>
      </c>
      <c r="C391" s="52" t="s">
        <v>2972</v>
      </c>
    </row>
    <row r="392" spans="1:3" ht="17.399999999999999">
      <c r="A392" s="50" t="s">
        <v>3952</v>
      </c>
      <c r="B392" s="44" t="s">
        <v>879</v>
      </c>
      <c r="C392" s="52" t="s">
        <v>2973</v>
      </c>
    </row>
    <row r="393" spans="1:3" ht="17.399999999999999">
      <c r="A393" s="50" t="s">
        <v>3953</v>
      </c>
      <c r="B393" s="44" t="s">
        <v>2763</v>
      </c>
      <c r="C393" s="52" t="s">
        <v>2973</v>
      </c>
    </row>
    <row r="394" spans="1:3" ht="17.399999999999999">
      <c r="A394" s="50" t="s">
        <v>3954</v>
      </c>
      <c r="B394" s="44" t="s">
        <v>2825</v>
      </c>
      <c r="C394" s="52" t="s">
        <v>2973</v>
      </c>
    </row>
    <row r="395" spans="1:3" ht="17.399999999999999">
      <c r="A395" s="50" t="s">
        <v>3955</v>
      </c>
      <c r="B395" s="44" t="s">
        <v>825</v>
      </c>
      <c r="C395" s="52" t="s">
        <v>2973</v>
      </c>
    </row>
    <row r="396" spans="1:3" ht="17.399999999999999">
      <c r="A396" s="50" t="s">
        <v>3956</v>
      </c>
      <c r="B396" s="44" t="s">
        <v>1034</v>
      </c>
      <c r="C396" s="52" t="s">
        <v>2973</v>
      </c>
    </row>
    <row r="397" spans="1:3" ht="17.399999999999999">
      <c r="A397" s="50" t="s">
        <v>3957</v>
      </c>
      <c r="B397" s="44" t="s">
        <v>1907</v>
      </c>
      <c r="C397" s="52" t="s">
        <v>2973</v>
      </c>
    </row>
    <row r="398" spans="1:3" ht="17.399999999999999">
      <c r="A398" s="50" t="s">
        <v>3958</v>
      </c>
      <c r="B398" s="44" t="s">
        <v>968</v>
      </c>
      <c r="C398" s="52" t="s">
        <v>2973</v>
      </c>
    </row>
    <row r="399" spans="1:3" ht="17.399999999999999">
      <c r="A399" s="50" t="s">
        <v>3959</v>
      </c>
      <c r="B399" s="44" t="s">
        <v>1036</v>
      </c>
      <c r="C399" s="52" t="s">
        <v>2973</v>
      </c>
    </row>
    <row r="400" spans="1:3" ht="17.399999999999999">
      <c r="A400" s="50" t="s">
        <v>3960</v>
      </c>
      <c r="B400" s="44" t="s">
        <v>1773</v>
      </c>
      <c r="C400" s="52" t="s">
        <v>2973</v>
      </c>
    </row>
    <row r="401" spans="1:3" ht="17.399999999999999">
      <c r="A401" s="50" t="s">
        <v>3961</v>
      </c>
      <c r="B401" s="44" t="s">
        <v>896</v>
      </c>
      <c r="C401" s="52" t="s">
        <v>2973</v>
      </c>
    </row>
    <row r="402" spans="1:3" ht="17.399999999999999">
      <c r="A402" s="50" t="s">
        <v>3962</v>
      </c>
      <c r="B402" s="44" t="s">
        <v>1758</v>
      </c>
      <c r="C402" s="52" t="s">
        <v>2973</v>
      </c>
    </row>
    <row r="403" spans="1:3" ht="17.399999999999999">
      <c r="A403" s="50" t="s">
        <v>3963</v>
      </c>
      <c r="B403" s="44" t="s">
        <v>1775</v>
      </c>
      <c r="C403" s="52" t="s">
        <v>2973</v>
      </c>
    </row>
    <row r="404" spans="1:3" ht="17.399999999999999">
      <c r="A404" s="50" t="s">
        <v>3964</v>
      </c>
      <c r="B404" s="44" t="s">
        <v>3360</v>
      </c>
      <c r="C404" s="52" t="s">
        <v>2973</v>
      </c>
    </row>
    <row r="405" spans="1:3" ht="17.399999999999999">
      <c r="A405" s="50" t="s">
        <v>3965</v>
      </c>
      <c r="B405" s="44" t="s">
        <v>2008</v>
      </c>
      <c r="C405" s="52" t="s">
        <v>2973</v>
      </c>
    </row>
    <row r="406" spans="1:3" ht="17.399999999999999">
      <c r="A406" s="50" t="s">
        <v>3966</v>
      </c>
      <c r="B406" s="44" t="s">
        <v>3362</v>
      </c>
      <c r="C406" s="52" t="s">
        <v>2973</v>
      </c>
    </row>
    <row r="407" spans="1:3" ht="17.399999999999999">
      <c r="A407" s="50" t="s">
        <v>4816</v>
      </c>
      <c r="B407" s="44" t="s">
        <v>4723</v>
      </c>
      <c r="C407" s="52" t="s">
        <v>2972</v>
      </c>
    </row>
    <row r="408" spans="1:3" ht="17.399999999999999">
      <c r="A408" s="50" t="s">
        <v>3968</v>
      </c>
      <c r="B408" s="44" t="s">
        <v>3364</v>
      </c>
      <c r="C408" s="52" t="s">
        <v>2973</v>
      </c>
    </row>
    <row r="409" spans="1:3" ht="17.399999999999999">
      <c r="A409" s="50" t="s">
        <v>3969</v>
      </c>
      <c r="B409" s="44" t="s">
        <v>1851</v>
      </c>
      <c r="C409" s="52" t="s">
        <v>2973</v>
      </c>
    </row>
    <row r="410" spans="1:3" ht="17.399999999999999">
      <c r="A410" s="50" t="s">
        <v>3970</v>
      </c>
      <c r="B410" s="46" t="s">
        <v>941</v>
      </c>
      <c r="C410" s="52" t="s">
        <v>2973</v>
      </c>
    </row>
    <row r="411" spans="1:3" ht="17.399999999999999">
      <c r="A411" s="50" t="s">
        <v>3971</v>
      </c>
      <c r="B411" s="44" t="s">
        <v>2806</v>
      </c>
      <c r="C411" s="52" t="s">
        <v>2973</v>
      </c>
    </row>
    <row r="412" spans="1:3" ht="17.399999999999999">
      <c r="A412" s="50" t="s">
        <v>3972</v>
      </c>
      <c r="B412" s="44" t="s">
        <v>2811</v>
      </c>
      <c r="C412" s="52" t="s">
        <v>2973</v>
      </c>
    </row>
    <row r="413" spans="1:3" ht="17.399999999999999">
      <c r="A413" s="50" t="s">
        <v>3973</v>
      </c>
      <c r="B413" s="44" t="s">
        <v>3365</v>
      </c>
      <c r="C413" s="52" t="s">
        <v>2973</v>
      </c>
    </row>
    <row r="414" spans="1:3" ht="17.399999999999999">
      <c r="A414" s="50" t="s">
        <v>3974</v>
      </c>
      <c r="B414" s="47" t="s">
        <v>1906</v>
      </c>
      <c r="C414" s="52" t="s">
        <v>2973</v>
      </c>
    </row>
    <row r="415" spans="1:3" ht="17.399999999999999">
      <c r="A415" s="50" t="s">
        <v>3975</v>
      </c>
      <c r="B415" s="44" t="s">
        <v>3366</v>
      </c>
      <c r="C415" s="52" t="s">
        <v>2973</v>
      </c>
    </row>
    <row r="416" spans="1:3" ht="17.399999999999999">
      <c r="A416" s="50" t="s">
        <v>3976</v>
      </c>
      <c r="B416" s="44" t="s">
        <v>2822</v>
      </c>
      <c r="C416" s="52" t="s">
        <v>2973</v>
      </c>
    </row>
    <row r="417" spans="1:3" ht="17.399999999999999">
      <c r="A417" s="50" t="s">
        <v>3977</v>
      </c>
      <c r="B417" s="44" t="s">
        <v>2828</v>
      </c>
      <c r="C417" s="52" t="s">
        <v>2973</v>
      </c>
    </row>
    <row r="418" spans="1:3" ht="17.399999999999999">
      <c r="A418" s="50" t="s">
        <v>3978</v>
      </c>
      <c r="B418" s="44" t="s">
        <v>831</v>
      </c>
      <c r="C418" s="52" t="s">
        <v>2973</v>
      </c>
    </row>
    <row r="419" spans="1:3" ht="17.399999999999999">
      <c r="A419" s="50" t="s">
        <v>3979</v>
      </c>
      <c r="B419" s="44" t="s">
        <v>2832</v>
      </c>
      <c r="C419" s="52" t="s">
        <v>2973</v>
      </c>
    </row>
    <row r="420" spans="1:3" ht="17.399999999999999">
      <c r="A420" s="50" t="s">
        <v>3980</v>
      </c>
      <c r="B420" s="44" t="s">
        <v>2123</v>
      </c>
      <c r="C420" s="52" t="s">
        <v>2973</v>
      </c>
    </row>
    <row r="421" spans="1:3" ht="17.399999999999999">
      <c r="A421" s="50" t="s">
        <v>3981</v>
      </c>
      <c r="B421" s="44" t="s">
        <v>1839</v>
      </c>
      <c r="C421" s="52" t="s">
        <v>2973</v>
      </c>
    </row>
    <row r="422" spans="1:3" ht="17.399999999999999">
      <c r="A422" s="50" t="s">
        <v>3982</v>
      </c>
      <c r="B422" s="44" t="s">
        <v>1916</v>
      </c>
      <c r="C422" s="52" t="s">
        <v>2973</v>
      </c>
    </row>
    <row r="423" spans="1:3" ht="17.399999999999999">
      <c r="A423" s="50" t="s">
        <v>3983</v>
      </c>
      <c r="B423" s="44" t="s">
        <v>2109</v>
      </c>
      <c r="C423" s="52" t="s">
        <v>2973</v>
      </c>
    </row>
    <row r="424" spans="1:3" ht="17.399999999999999">
      <c r="A424" s="50" t="s">
        <v>3984</v>
      </c>
      <c r="B424" s="44" t="s">
        <v>1748</v>
      </c>
      <c r="C424" s="52" t="s">
        <v>2973</v>
      </c>
    </row>
    <row r="425" spans="1:3" ht="17.399999999999999">
      <c r="A425" s="50" t="s">
        <v>3985</v>
      </c>
      <c r="B425" s="44" t="s">
        <v>1721</v>
      </c>
      <c r="C425" s="52" t="s">
        <v>2973</v>
      </c>
    </row>
    <row r="426" spans="1:3" ht="17.399999999999999">
      <c r="A426" s="50" t="s">
        <v>3986</v>
      </c>
      <c r="B426" s="44" t="s">
        <v>1871</v>
      </c>
      <c r="C426" s="52" t="s">
        <v>2973</v>
      </c>
    </row>
    <row r="427" spans="1:3" ht="17.399999999999999">
      <c r="A427" s="50" t="s">
        <v>4817</v>
      </c>
      <c r="B427" s="44" t="s">
        <v>2010</v>
      </c>
      <c r="C427" s="52" t="s">
        <v>2972</v>
      </c>
    </row>
    <row r="428" spans="1:3" ht="17.399999999999999">
      <c r="A428" s="50" t="s">
        <v>3988</v>
      </c>
      <c r="B428" s="44" t="s">
        <v>801</v>
      </c>
      <c r="C428" s="52" t="s">
        <v>2973</v>
      </c>
    </row>
    <row r="429" spans="1:3" ht="17.399999999999999">
      <c r="A429" s="50" t="s">
        <v>3989</v>
      </c>
      <c r="B429" s="44" t="s">
        <v>2866</v>
      </c>
      <c r="C429" s="52" t="s">
        <v>2973</v>
      </c>
    </row>
    <row r="430" spans="1:3" ht="17.399999999999999">
      <c r="A430" s="50" t="s">
        <v>3990</v>
      </c>
      <c r="B430" s="44" t="s">
        <v>1707</v>
      </c>
      <c r="C430" s="52" t="s">
        <v>2973</v>
      </c>
    </row>
    <row r="431" spans="1:3" ht="17.399999999999999">
      <c r="A431" s="50" t="s">
        <v>3991</v>
      </c>
      <c r="B431" s="44" t="s">
        <v>946</v>
      </c>
      <c r="C431" s="52" t="s">
        <v>2973</v>
      </c>
    </row>
    <row r="432" spans="1:3" ht="17.399999999999999">
      <c r="A432" s="50" t="s">
        <v>3992</v>
      </c>
      <c r="B432" s="44" t="s">
        <v>1037</v>
      </c>
      <c r="C432" s="52" t="s">
        <v>2973</v>
      </c>
    </row>
    <row r="433" spans="1:3" ht="17.399999999999999">
      <c r="A433" s="50" t="s">
        <v>3993</v>
      </c>
      <c r="B433" s="44" t="s">
        <v>2880</v>
      </c>
      <c r="C433" s="52" t="s">
        <v>2973</v>
      </c>
    </row>
    <row r="434" spans="1:3" ht="17.399999999999999">
      <c r="A434" s="50" t="s">
        <v>3994</v>
      </c>
      <c r="B434" s="44" t="s">
        <v>2885</v>
      </c>
      <c r="C434" s="52" t="s">
        <v>2973</v>
      </c>
    </row>
    <row r="435" spans="1:3" ht="17.399999999999999">
      <c r="A435" s="50" t="s">
        <v>3995</v>
      </c>
      <c r="B435" s="44" t="s">
        <v>2018</v>
      </c>
      <c r="C435" s="52" t="s">
        <v>2973</v>
      </c>
    </row>
    <row r="436" spans="1:3" ht="17.399999999999999">
      <c r="A436" s="50" t="s">
        <v>3996</v>
      </c>
      <c r="B436" s="44" t="s">
        <v>2021</v>
      </c>
      <c r="C436" s="52" t="s">
        <v>2973</v>
      </c>
    </row>
    <row r="437" spans="1:3" ht="17.399999999999999">
      <c r="A437" s="50" t="s">
        <v>3997</v>
      </c>
      <c r="B437" s="44" t="s">
        <v>2894</v>
      </c>
      <c r="C437" s="52" t="s">
        <v>2973</v>
      </c>
    </row>
    <row r="438" spans="1:3" ht="17.399999999999999">
      <c r="A438" s="50" t="s">
        <v>3998</v>
      </c>
      <c r="B438" s="44" t="s">
        <v>3369</v>
      </c>
      <c r="C438" s="52" t="s">
        <v>2973</v>
      </c>
    </row>
    <row r="439" spans="1:3" ht="17.399999999999999">
      <c r="A439" s="50" t="s">
        <v>3999</v>
      </c>
      <c r="B439" s="44" t="s">
        <v>3371</v>
      </c>
      <c r="C439" s="52" t="s">
        <v>2973</v>
      </c>
    </row>
    <row r="440" spans="1:3" ht="17.399999999999999">
      <c r="A440" s="50" t="s">
        <v>4000</v>
      </c>
      <c r="B440" s="44" t="s">
        <v>2904</v>
      </c>
      <c r="C440" s="52" t="s">
        <v>2973</v>
      </c>
    </row>
    <row r="441" spans="1:3" ht="17.399999999999999">
      <c r="A441" s="50" t="s">
        <v>4001</v>
      </c>
      <c r="B441" s="44" t="s">
        <v>994</v>
      </c>
      <c r="C441" s="52" t="s">
        <v>2973</v>
      </c>
    </row>
    <row r="442" spans="1:3" ht="17.399999999999999">
      <c r="A442" s="50" t="s">
        <v>4002</v>
      </c>
      <c r="B442" s="44" t="s">
        <v>1033</v>
      </c>
      <c r="C442" s="52" t="s">
        <v>2973</v>
      </c>
    </row>
    <row r="443" spans="1:3" ht="17.399999999999999">
      <c r="A443" s="50" t="s">
        <v>4003</v>
      </c>
      <c r="B443" s="44" t="s">
        <v>1943</v>
      </c>
      <c r="C443" s="52" t="s">
        <v>2973</v>
      </c>
    </row>
    <row r="444" spans="1:3" ht="17.399999999999999">
      <c r="A444" s="50" t="s">
        <v>4004</v>
      </c>
      <c r="B444" s="44" t="s">
        <v>1815</v>
      </c>
      <c r="C444" s="52" t="s">
        <v>2973</v>
      </c>
    </row>
    <row r="445" spans="1:3" ht="17.399999999999999">
      <c r="A445" s="50" t="s">
        <v>4005</v>
      </c>
      <c r="B445" s="44" t="s">
        <v>870</v>
      </c>
      <c r="C445" s="52" t="s">
        <v>2973</v>
      </c>
    </row>
    <row r="446" spans="1:3" ht="17.399999999999999">
      <c r="A446" s="50" t="s">
        <v>4006</v>
      </c>
      <c r="B446" s="44" t="s">
        <v>1864</v>
      </c>
      <c r="C446" s="52" t="s">
        <v>2973</v>
      </c>
    </row>
    <row r="447" spans="1:3" ht="17.399999999999999">
      <c r="A447" s="50" t="s">
        <v>4007</v>
      </c>
      <c r="B447" s="44" t="s">
        <v>1879</v>
      </c>
      <c r="C447" s="52" t="s">
        <v>2973</v>
      </c>
    </row>
    <row r="448" spans="1:3" ht="17.399999999999999">
      <c r="A448" s="50" t="s">
        <v>4008</v>
      </c>
      <c r="B448" s="44" t="s">
        <v>1747</v>
      </c>
      <c r="C448" s="52" t="s">
        <v>2973</v>
      </c>
    </row>
    <row r="449" spans="1:3" ht="17.399999999999999">
      <c r="A449" s="50" t="s">
        <v>4009</v>
      </c>
      <c r="B449" s="44" t="s">
        <v>3372</v>
      </c>
      <c r="C449" s="52" t="s">
        <v>2973</v>
      </c>
    </row>
    <row r="450" spans="1:3" ht="17.399999999999999">
      <c r="A450" s="50" t="s">
        <v>4010</v>
      </c>
      <c r="B450" s="44" t="s">
        <v>1963</v>
      </c>
      <c r="C450" s="52" t="s">
        <v>2973</v>
      </c>
    </row>
    <row r="451" spans="1:3" ht="17.399999999999999">
      <c r="A451" s="50" t="s">
        <v>4011</v>
      </c>
      <c r="B451" s="44" t="s">
        <v>3373</v>
      </c>
      <c r="C451" s="52" t="s">
        <v>2973</v>
      </c>
    </row>
    <row r="452" spans="1:3" ht="17.399999999999999">
      <c r="A452" s="50" t="s">
        <v>4012</v>
      </c>
      <c r="B452" s="44" t="s">
        <v>3374</v>
      </c>
      <c r="C452" s="52" t="s">
        <v>2973</v>
      </c>
    </row>
    <row r="453" spans="1:3" ht="17.399999999999999">
      <c r="A453" s="50" t="s">
        <v>4013</v>
      </c>
      <c r="B453" s="44" t="s">
        <v>1714</v>
      </c>
      <c r="C453" s="52" t="s">
        <v>2973</v>
      </c>
    </row>
    <row r="454" spans="1:3" ht="17.399999999999999">
      <c r="A454" s="50" t="s">
        <v>4014</v>
      </c>
      <c r="B454" s="44" t="s">
        <v>998</v>
      </c>
      <c r="C454" s="52" t="s">
        <v>2973</v>
      </c>
    </row>
    <row r="455" spans="1:3" ht="17.399999999999999">
      <c r="A455" s="50" t="s">
        <v>4015</v>
      </c>
      <c r="B455" s="44" t="s">
        <v>1756</v>
      </c>
      <c r="C455" s="52" t="s">
        <v>2973</v>
      </c>
    </row>
    <row r="456" spans="1:3" ht="17.399999999999999">
      <c r="A456" s="50" t="s">
        <v>4016</v>
      </c>
      <c r="B456" s="53" t="s">
        <v>2976</v>
      </c>
      <c r="C456" s="52" t="s">
        <v>2973</v>
      </c>
    </row>
    <row r="457" spans="1:3" ht="17.399999999999999">
      <c r="A457" s="50" t="s">
        <v>4017</v>
      </c>
      <c r="B457" s="53" t="s">
        <v>1998</v>
      </c>
      <c r="C457" s="52" t="s">
        <v>2973</v>
      </c>
    </row>
    <row r="458" spans="1:3" ht="17.399999999999999">
      <c r="A458" s="50" t="s">
        <v>4018</v>
      </c>
      <c r="B458" s="53" t="s">
        <v>3377</v>
      </c>
      <c r="C458" s="52" t="s">
        <v>2973</v>
      </c>
    </row>
    <row r="459" spans="1:3" ht="17.399999999999999">
      <c r="A459" s="50" t="s">
        <v>4019</v>
      </c>
      <c r="B459" s="53" t="s">
        <v>972</v>
      </c>
      <c r="C459" s="52" t="s">
        <v>2973</v>
      </c>
    </row>
    <row r="460" spans="1:3" ht="17.399999999999999">
      <c r="A460" s="50" t="s">
        <v>4020</v>
      </c>
      <c r="B460" s="53" t="s">
        <v>3378</v>
      </c>
      <c r="C460" s="52" t="s">
        <v>2973</v>
      </c>
    </row>
    <row r="461" spans="1:3" ht="17.399999999999999">
      <c r="A461" s="50" t="s">
        <v>4021</v>
      </c>
      <c r="B461" s="53" t="s">
        <v>3379</v>
      </c>
      <c r="C461" s="52" t="s">
        <v>2973</v>
      </c>
    </row>
    <row r="462" spans="1:3" ht="17.399999999999999">
      <c r="A462" s="50" t="s">
        <v>4022</v>
      </c>
      <c r="B462" s="53" t="s">
        <v>3380</v>
      </c>
      <c r="C462" s="52" t="s">
        <v>2973</v>
      </c>
    </row>
    <row r="463" spans="1:3" ht="17.399999999999999">
      <c r="A463" s="50" t="s">
        <v>4023</v>
      </c>
      <c r="B463" s="53" t="s">
        <v>2014</v>
      </c>
      <c r="C463" s="52" t="s">
        <v>2973</v>
      </c>
    </row>
    <row r="464" spans="1:3" ht="17.399999999999999">
      <c r="A464" s="50" t="s">
        <v>4024</v>
      </c>
      <c r="B464" s="53" t="s">
        <v>971</v>
      </c>
      <c r="C464" s="52" t="s">
        <v>2973</v>
      </c>
    </row>
    <row r="465" spans="1:3" ht="17.399999999999999">
      <c r="A465" s="50" t="s">
        <v>4818</v>
      </c>
      <c r="B465" s="53" t="s">
        <v>4724</v>
      </c>
      <c r="C465" s="52" t="s">
        <v>2972</v>
      </c>
    </row>
    <row r="466" spans="1:3" ht="17.399999999999999">
      <c r="A466" s="50" t="s">
        <v>4026</v>
      </c>
      <c r="B466" s="53" t="s">
        <v>3382</v>
      </c>
      <c r="C466" s="52" t="s">
        <v>2973</v>
      </c>
    </row>
    <row r="467" spans="1:3" ht="17.399999999999999">
      <c r="A467" s="50" t="s">
        <v>4027</v>
      </c>
      <c r="B467" s="53" t="s">
        <v>3383</v>
      </c>
      <c r="C467" s="52" t="s">
        <v>2973</v>
      </c>
    </row>
    <row r="468" spans="1:3" ht="17.399999999999999">
      <c r="A468" s="50" t="s">
        <v>4028</v>
      </c>
      <c r="B468" s="53" t="s">
        <v>785</v>
      </c>
      <c r="C468" s="52" t="s">
        <v>2973</v>
      </c>
    </row>
    <row r="469" spans="1:3" ht="17.399999999999999">
      <c r="A469" s="50" t="s">
        <v>4029</v>
      </c>
      <c r="B469" s="53" t="s">
        <v>1035</v>
      </c>
      <c r="C469" s="52" t="s">
        <v>2973</v>
      </c>
    </row>
    <row r="470" spans="1:3" ht="17.399999999999999">
      <c r="A470" s="50" t="s">
        <v>4030</v>
      </c>
      <c r="B470" s="53" t="s">
        <v>3385</v>
      </c>
      <c r="C470" s="52" t="s">
        <v>2973</v>
      </c>
    </row>
    <row r="471" spans="1:3" ht="17.399999999999999">
      <c r="A471" s="50" t="s">
        <v>4031</v>
      </c>
      <c r="B471" s="53" t="s">
        <v>1911</v>
      </c>
      <c r="C471" s="52" t="s">
        <v>2973</v>
      </c>
    </row>
    <row r="472" spans="1:3" ht="17.399999999999999">
      <c r="A472" s="50" t="s">
        <v>4032</v>
      </c>
      <c r="B472" s="53" t="s">
        <v>3016</v>
      </c>
      <c r="C472" s="52" t="s">
        <v>2973</v>
      </c>
    </row>
    <row r="473" spans="1:3" ht="17.399999999999999">
      <c r="A473" s="50" t="s">
        <v>4033</v>
      </c>
      <c r="B473" s="52" t="s">
        <v>798</v>
      </c>
      <c r="C473" s="52" t="s">
        <v>2973</v>
      </c>
    </row>
    <row r="474" spans="1:3" ht="17.399999999999999">
      <c r="A474" s="50" t="s">
        <v>4034</v>
      </c>
      <c r="B474" s="52" t="s">
        <v>811</v>
      </c>
      <c r="C474" s="52" t="s">
        <v>2973</v>
      </c>
    </row>
    <row r="475" spans="1:3" ht="17.399999999999999">
      <c r="A475" s="50" t="s">
        <v>4035</v>
      </c>
      <c r="B475" s="52" t="s">
        <v>826</v>
      </c>
      <c r="C475" s="52" t="s">
        <v>2973</v>
      </c>
    </row>
    <row r="476" spans="1:3" ht="17.399999999999999">
      <c r="A476" s="50" t="s">
        <v>4036</v>
      </c>
      <c r="B476" s="52" t="s">
        <v>828</v>
      </c>
      <c r="C476" s="52" t="s">
        <v>2973</v>
      </c>
    </row>
    <row r="477" spans="1:3" ht="17.399999999999999">
      <c r="A477" s="50" t="s">
        <v>4819</v>
      </c>
      <c r="B477" s="52" t="s">
        <v>2055</v>
      </c>
      <c r="C477" s="52" t="s">
        <v>2972</v>
      </c>
    </row>
    <row r="478" spans="1:3" ht="17.399999999999999">
      <c r="A478" s="50" t="s">
        <v>4820</v>
      </c>
      <c r="B478" s="52" t="s">
        <v>4781</v>
      </c>
      <c r="C478" s="52" t="s">
        <v>2972</v>
      </c>
    </row>
    <row r="479" spans="1:3" ht="17.399999999999999">
      <c r="A479" s="50" t="s">
        <v>4039</v>
      </c>
      <c r="B479" s="52" t="s">
        <v>864</v>
      </c>
      <c r="C479" s="52" t="s">
        <v>2973</v>
      </c>
    </row>
    <row r="480" spans="1:3" ht="17.399999999999999">
      <c r="A480" s="50" t="s">
        <v>4040</v>
      </c>
      <c r="B480" s="52" t="s">
        <v>867</v>
      </c>
      <c r="C480" s="52" t="s">
        <v>2973</v>
      </c>
    </row>
    <row r="481" spans="1:3" ht="17.399999999999999">
      <c r="A481" s="50" t="s">
        <v>4041</v>
      </c>
      <c r="B481" s="52" t="s">
        <v>868</v>
      </c>
      <c r="C481" s="52" t="s">
        <v>2973</v>
      </c>
    </row>
    <row r="482" spans="1:3" ht="17.399999999999999">
      <c r="A482" s="50" t="s">
        <v>4042</v>
      </c>
      <c r="B482" s="52" t="s">
        <v>871</v>
      </c>
      <c r="C482" s="52" t="s">
        <v>2973</v>
      </c>
    </row>
    <row r="483" spans="1:3" ht="17.399999999999999">
      <c r="A483" s="50" t="s">
        <v>4043</v>
      </c>
      <c r="B483" s="52" t="s">
        <v>872</v>
      </c>
      <c r="C483" s="52" t="s">
        <v>2973</v>
      </c>
    </row>
    <row r="484" spans="1:3" ht="17.399999999999999">
      <c r="A484" s="50" t="s">
        <v>4044</v>
      </c>
      <c r="B484" s="52" t="s">
        <v>873</v>
      </c>
      <c r="C484" s="52" t="s">
        <v>2973</v>
      </c>
    </row>
    <row r="485" spans="1:3" ht="17.399999999999999">
      <c r="A485" s="50" t="s">
        <v>4821</v>
      </c>
      <c r="B485" s="52" t="s">
        <v>4700</v>
      </c>
      <c r="C485" s="52" t="s">
        <v>2973</v>
      </c>
    </row>
    <row r="486" spans="1:3" ht="17.399999999999999">
      <c r="A486" s="50" t="s">
        <v>4046</v>
      </c>
      <c r="B486" s="52" t="s">
        <v>884</v>
      </c>
      <c r="C486" s="52" t="s">
        <v>2973</v>
      </c>
    </row>
    <row r="487" spans="1:3" ht="17.399999999999999">
      <c r="A487" s="50" t="s">
        <v>4822</v>
      </c>
      <c r="B487" s="52" t="s">
        <v>4823</v>
      </c>
      <c r="C487" s="52" t="s">
        <v>2973</v>
      </c>
    </row>
    <row r="488" spans="1:3" ht="17.399999999999999">
      <c r="A488" s="50" t="s">
        <v>4048</v>
      </c>
      <c r="B488" s="52" t="s">
        <v>898</v>
      </c>
      <c r="C488" s="52" t="s">
        <v>2973</v>
      </c>
    </row>
    <row r="489" spans="1:3" ht="17.399999999999999">
      <c r="A489" s="50" t="s">
        <v>4049</v>
      </c>
      <c r="B489" s="52" t="s">
        <v>934</v>
      </c>
      <c r="C489" s="52" t="s">
        <v>2973</v>
      </c>
    </row>
    <row r="490" spans="1:3" ht="17.399999999999999">
      <c r="A490" s="50" t="s">
        <v>4050</v>
      </c>
      <c r="B490" s="52" t="s">
        <v>938</v>
      </c>
      <c r="C490" s="52" t="s">
        <v>2973</v>
      </c>
    </row>
    <row r="491" spans="1:3" ht="17.399999999999999">
      <c r="A491" s="50" t="s">
        <v>4051</v>
      </c>
      <c r="B491" s="52" t="s">
        <v>939</v>
      </c>
      <c r="C491" s="52" t="s">
        <v>2973</v>
      </c>
    </row>
    <row r="492" spans="1:3" ht="17.399999999999999">
      <c r="A492" s="50" t="s">
        <v>4052</v>
      </c>
      <c r="B492" s="52" t="s">
        <v>951</v>
      </c>
      <c r="C492" s="52" t="s">
        <v>2973</v>
      </c>
    </row>
    <row r="493" spans="1:3" ht="17.399999999999999">
      <c r="A493" s="50" t="s">
        <v>4824</v>
      </c>
      <c r="B493" s="52" t="s">
        <v>4235</v>
      </c>
      <c r="C493" s="52" t="s">
        <v>2973</v>
      </c>
    </row>
    <row r="494" spans="1:3" ht="17.399999999999999">
      <c r="A494" s="50" t="s">
        <v>4054</v>
      </c>
      <c r="B494" s="52" t="s">
        <v>967</v>
      </c>
      <c r="C494" s="52" t="s">
        <v>2973</v>
      </c>
    </row>
    <row r="495" spans="1:3" ht="17.399999999999999">
      <c r="A495" s="50" t="s">
        <v>4055</v>
      </c>
      <c r="B495" s="52" t="s">
        <v>969</v>
      </c>
      <c r="C495" s="52" t="s">
        <v>2973</v>
      </c>
    </row>
    <row r="496" spans="1:3" ht="17.399999999999999">
      <c r="A496" s="50" t="s">
        <v>4056</v>
      </c>
      <c r="B496" s="52" t="s">
        <v>970</v>
      </c>
      <c r="C496" s="52" t="s">
        <v>2973</v>
      </c>
    </row>
    <row r="497" spans="1:3" ht="17.399999999999999">
      <c r="A497" s="50" t="s">
        <v>4057</v>
      </c>
      <c r="B497" s="52" t="s">
        <v>981</v>
      </c>
      <c r="C497" s="52" t="s">
        <v>2973</v>
      </c>
    </row>
    <row r="498" spans="1:3" ht="17.399999999999999">
      <c r="A498" s="50" t="s">
        <v>4725</v>
      </c>
      <c r="B498" s="52" t="s">
        <v>999</v>
      </c>
      <c r="C498" s="52" t="s">
        <v>2973</v>
      </c>
    </row>
    <row r="499" spans="1:3" ht="17.399999999999999">
      <c r="A499" s="50" t="s">
        <v>4059</v>
      </c>
      <c r="B499" s="52" t="s">
        <v>1909</v>
      </c>
      <c r="C499" s="52" t="s">
        <v>2973</v>
      </c>
    </row>
    <row r="500" spans="1:3" ht="17.399999999999999">
      <c r="A500" s="50" t="s">
        <v>4060</v>
      </c>
      <c r="B500" s="52" t="s">
        <v>1077</v>
      </c>
      <c r="C500" s="52" t="s">
        <v>2973</v>
      </c>
    </row>
    <row r="501" spans="1:3" ht="17.399999999999999">
      <c r="A501" s="50" t="s">
        <v>4061</v>
      </c>
      <c r="B501" s="52" t="s">
        <v>1009</v>
      </c>
      <c r="C501" s="52" t="s">
        <v>2973</v>
      </c>
    </row>
    <row r="502" spans="1:3" ht="17.399999999999999">
      <c r="A502" s="50" t="s">
        <v>4062</v>
      </c>
      <c r="B502" s="52" t="s">
        <v>1017</v>
      </c>
      <c r="C502" s="52" t="s">
        <v>2973</v>
      </c>
    </row>
    <row r="503" spans="1:3" ht="17.399999999999999">
      <c r="A503" s="50" t="s">
        <v>4825</v>
      </c>
      <c r="B503" s="52" t="s">
        <v>4306</v>
      </c>
      <c r="C503" s="52" t="s">
        <v>2973</v>
      </c>
    </row>
    <row r="504" spans="1:3" ht="17.399999999999999">
      <c r="A504" s="50" t="s">
        <v>4064</v>
      </c>
      <c r="B504" s="52" t="s">
        <v>1038</v>
      </c>
      <c r="C504" s="52" t="s">
        <v>2973</v>
      </c>
    </row>
    <row r="505" spans="1:3" ht="17.399999999999999">
      <c r="A505" s="50" t="s">
        <v>4839</v>
      </c>
      <c r="B505" s="52" t="s">
        <v>4803</v>
      </c>
      <c r="C505" s="52" t="s">
        <v>2973</v>
      </c>
    </row>
    <row r="506" spans="1:3" ht="17.399999999999999">
      <c r="A506" s="50" t="s">
        <v>4066</v>
      </c>
      <c r="B506" s="52" t="s">
        <v>1044</v>
      </c>
      <c r="C506" s="52" t="s">
        <v>2973</v>
      </c>
    </row>
    <row r="507" spans="1:3" ht="17.399999999999999">
      <c r="A507" s="50" t="s">
        <v>4067</v>
      </c>
      <c r="B507" s="52" t="s">
        <v>1705</v>
      </c>
      <c r="C507" s="52" t="s">
        <v>2973</v>
      </c>
    </row>
    <row r="508" spans="1:3" ht="17.399999999999999">
      <c r="A508" s="50" t="s">
        <v>4827</v>
      </c>
      <c r="B508" s="52" t="s">
        <v>4826</v>
      </c>
      <c r="C508" s="52" t="s">
        <v>2973</v>
      </c>
    </row>
    <row r="509" spans="1:3" ht="17.399999999999999">
      <c r="A509" s="50" t="s">
        <v>4069</v>
      </c>
      <c r="B509" s="52" t="s">
        <v>1711</v>
      </c>
      <c r="C509" s="52" t="s">
        <v>2973</v>
      </c>
    </row>
    <row r="510" spans="1:3" ht="17.399999999999999">
      <c r="A510" s="50" t="s">
        <v>4828</v>
      </c>
      <c r="B510" s="52" t="s">
        <v>4338</v>
      </c>
      <c r="C510" s="52" t="s">
        <v>2973</v>
      </c>
    </row>
    <row r="511" spans="1:3" ht="17.399999999999999">
      <c r="A511" s="50" t="s">
        <v>4071</v>
      </c>
      <c r="B511" s="52" t="s">
        <v>1723</v>
      </c>
      <c r="C511" s="52" t="s">
        <v>2973</v>
      </c>
    </row>
    <row r="512" spans="1:3" ht="17.399999999999999">
      <c r="A512" s="50" t="s">
        <v>4072</v>
      </c>
      <c r="B512" s="52" t="s">
        <v>3610</v>
      </c>
      <c r="C512" s="52" t="s">
        <v>2973</v>
      </c>
    </row>
    <row r="513" spans="1:3" ht="17.399999999999999">
      <c r="A513" s="50" t="s">
        <v>4073</v>
      </c>
      <c r="B513" s="52" t="s">
        <v>1726</v>
      </c>
      <c r="C513" s="52" t="s">
        <v>2973</v>
      </c>
    </row>
    <row r="514" spans="1:3" ht="17.399999999999999">
      <c r="A514" s="50" t="s">
        <v>4074</v>
      </c>
      <c r="B514" s="52" t="s">
        <v>1953</v>
      </c>
      <c r="C514" s="52" t="s">
        <v>2973</v>
      </c>
    </row>
    <row r="515" spans="1:3" ht="17.399999999999999">
      <c r="A515" s="50" t="s">
        <v>4829</v>
      </c>
      <c r="B515" s="52" t="s">
        <v>4701</v>
      </c>
      <c r="C515" s="52" t="s">
        <v>2973</v>
      </c>
    </row>
    <row r="516" spans="1:3" ht="17.399999999999999">
      <c r="A516" s="50" t="s">
        <v>4076</v>
      </c>
      <c r="B516" s="52" t="s">
        <v>1942</v>
      </c>
      <c r="C516" s="52" t="s">
        <v>2973</v>
      </c>
    </row>
    <row r="517" spans="1:3" ht="17.399999999999999">
      <c r="A517" s="50" t="s">
        <v>4830</v>
      </c>
      <c r="B517" s="52" t="s">
        <v>2936</v>
      </c>
      <c r="C517" s="52" t="s">
        <v>2973</v>
      </c>
    </row>
    <row r="518" spans="1:3" ht="17.399999999999999">
      <c r="A518" s="50" t="s">
        <v>4078</v>
      </c>
      <c r="B518" s="52" t="s">
        <v>1729</v>
      </c>
      <c r="C518" s="52" t="s">
        <v>2973</v>
      </c>
    </row>
    <row r="519" spans="1:3" ht="17.399999999999999">
      <c r="A519" s="50" t="s">
        <v>4079</v>
      </c>
      <c r="B519" s="52" t="s">
        <v>1744</v>
      </c>
      <c r="C519" s="52" t="s">
        <v>2973</v>
      </c>
    </row>
    <row r="520" spans="1:3" ht="17.399999999999999">
      <c r="A520" s="50" t="s">
        <v>4080</v>
      </c>
      <c r="B520" s="52" t="s">
        <v>1751</v>
      </c>
      <c r="C520" s="52" t="s">
        <v>2973</v>
      </c>
    </row>
    <row r="521" spans="1:3" ht="17.399999999999999">
      <c r="A521" s="50" t="s">
        <v>4081</v>
      </c>
      <c r="B521" s="52" t="s">
        <v>1759</v>
      </c>
      <c r="C521" s="52" t="s">
        <v>2973</v>
      </c>
    </row>
    <row r="522" spans="1:3" ht="17.399999999999999">
      <c r="A522" s="50" t="s">
        <v>4082</v>
      </c>
      <c r="B522" s="52" t="s">
        <v>1910</v>
      </c>
      <c r="C522" s="52" t="s">
        <v>2973</v>
      </c>
    </row>
    <row r="523" spans="1:3" ht="17.399999999999999">
      <c r="A523" s="50" t="s">
        <v>4083</v>
      </c>
      <c r="B523" s="52" t="s">
        <v>1760</v>
      </c>
      <c r="C523" s="52" t="s">
        <v>2973</v>
      </c>
    </row>
    <row r="524" spans="1:3" ht="17.399999999999999">
      <c r="A524" s="50" t="s">
        <v>4084</v>
      </c>
      <c r="B524" s="52" t="s">
        <v>4699</v>
      </c>
      <c r="C524" s="52" t="s">
        <v>2973</v>
      </c>
    </row>
    <row r="525" spans="1:3" ht="17.399999999999999">
      <c r="A525" s="50" t="s">
        <v>4831</v>
      </c>
      <c r="B525" s="52" t="s">
        <v>4370</v>
      </c>
      <c r="C525" s="52" t="s">
        <v>2973</v>
      </c>
    </row>
    <row r="526" spans="1:3" ht="17.399999999999999">
      <c r="A526" s="50" t="s">
        <v>4086</v>
      </c>
      <c r="B526" s="52" t="s">
        <v>1776</v>
      </c>
      <c r="C526" s="52" t="s">
        <v>2973</v>
      </c>
    </row>
    <row r="527" spans="1:3" ht="17.399999999999999">
      <c r="A527" s="50" t="s">
        <v>4087</v>
      </c>
      <c r="B527" s="52" t="s">
        <v>1777</v>
      </c>
      <c r="C527" s="52" t="s">
        <v>2973</v>
      </c>
    </row>
    <row r="528" spans="1:3" ht="17.399999999999999">
      <c r="A528" s="50" t="s">
        <v>4088</v>
      </c>
      <c r="B528" s="52" t="s">
        <v>1811</v>
      </c>
      <c r="C528" s="52" t="s">
        <v>2973</v>
      </c>
    </row>
    <row r="529" spans="1:3" ht="17.399999999999999">
      <c r="A529" s="50" t="s">
        <v>4089</v>
      </c>
      <c r="B529" s="52" t="s">
        <v>1813</v>
      </c>
      <c r="C529" s="52" t="s">
        <v>2973</v>
      </c>
    </row>
    <row r="530" spans="1:3" ht="17.399999999999999">
      <c r="A530" s="50" t="s">
        <v>4090</v>
      </c>
      <c r="B530" s="52" t="s">
        <v>1827</v>
      </c>
      <c r="C530" s="52" t="s">
        <v>2973</v>
      </c>
    </row>
    <row r="531" spans="1:3" ht="17.399999999999999">
      <c r="A531" s="50" t="s">
        <v>4091</v>
      </c>
      <c r="B531" s="52" t="s">
        <v>1828</v>
      </c>
      <c r="C531" s="52" t="s">
        <v>2973</v>
      </c>
    </row>
    <row r="532" spans="1:3" ht="17.399999999999999">
      <c r="A532" s="50" t="s">
        <v>4092</v>
      </c>
      <c r="B532" s="52" t="s">
        <v>1830</v>
      </c>
      <c r="C532" s="52" t="s">
        <v>2973</v>
      </c>
    </row>
    <row r="533" spans="1:3" ht="17.399999999999999">
      <c r="A533" s="50" t="s">
        <v>4093</v>
      </c>
      <c r="B533" s="52" t="s">
        <v>1831</v>
      </c>
      <c r="C533" s="52" t="s">
        <v>2973</v>
      </c>
    </row>
    <row r="534" spans="1:3" ht="17.399999999999999">
      <c r="A534" s="50" t="s">
        <v>4094</v>
      </c>
      <c r="B534" s="52" t="s">
        <v>1832</v>
      </c>
      <c r="C534" s="52" t="s">
        <v>2973</v>
      </c>
    </row>
    <row r="535" spans="1:3" ht="17.399999999999999">
      <c r="A535" s="50" t="s">
        <v>4095</v>
      </c>
      <c r="B535" s="52" t="s">
        <v>1990</v>
      </c>
      <c r="C535" s="52" t="s">
        <v>2973</v>
      </c>
    </row>
    <row r="536" spans="1:3" ht="17.399999999999999">
      <c r="A536" s="50" t="s">
        <v>4832</v>
      </c>
      <c r="B536" s="52" t="s">
        <v>4376</v>
      </c>
      <c r="C536" s="52" t="s">
        <v>2973</v>
      </c>
    </row>
    <row r="537" spans="1:3" ht="17.399999999999999">
      <c r="A537" s="50" t="s">
        <v>4097</v>
      </c>
      <c r="B537" s="52" t="s">
        <v>1836</v>
      </c>
      <c r="C537" s="52" t="s">
        <v>2973</v>
      </c>
    </row>
    <row r="538" spans="1:3" ht="17.399999999999999">
      <c r="A538" s="50" t="s">
        <v>4098</v>
      </c>
      <c r="B538" s="52" t="s">
        <v>1841</v>
      </c>
      <c r="C538" s="52" t="s">
        <v>2973</v>
      </c>
    </row>
    <row r="539" spans="1:3" ht="17.399999999999999">
      <c r="A539" s="50" t="s">
        <v>4099</v>
      </c>
      <c r="B539" s="52" t="s">
        <v>1846</v>
      </c>
      <c r="C539" s="52" t="s">
        <v>2973</v>
      </c>
    </row>
    <row r="540" spans="1:3" ht="17.399999999999999">
      <c r="A540" s="50" t="s">
        <v>4100</v>
      </c>
      <c r="B540" s="52" t="s">
        <v>1847</v>
      </c>
      <c r="C540" s="52" t="s">
        <v>2973</v>
      </c>
    </row>
    <row r="541" spans="1:3" ht="17.399999999999999">
      <c r="A541" s="50" t="s">
        <v>4101</v>
      </c>
      <c r="B541" s="52" t="s">
        <v>1849</v>
      </c>
      <c r="C541" s="52" t="s">
        <v>2973</v>
      </c>
    </row>
    <row r="542" spans="1:3" ht="17.399999999999999">
      <c r="A542" s="50" t="s">
        <v>4102</v>
      </c>
      <c r="B542" s="52" t="s">
        <v>1850</v>
      </c>
      <c r="C542" s="52" t="s">
        <v>2973</v>
      </c>
    </row>
    <row r="543" spans="1:3" ht="17.399999999999999">
      <c r="A543" s="50" t="s">
        <v>4103</v>
      </c>
      <c r="B543" s="52" t="s">
        <v>1852</v>
      </c>
      <c r="C543" s="52" t="s">
        <v>2973</v>
      </c>
    </row>
    <row r="544" spans="1:3" ht="17.399999999999999">
      <c r="A544" s="50" t="s">
        <v>4104</v>
      </c>
      <c r="B544" s="52" t="s">
        <v>1853</v>
      </c>
      <c r="C544" s="52" t="s">
        <v>2973</v>
      </c>
    </row>
    <row r="545" spans="1:3" ht="17.399999999999999">
      <c r="A545" s="50" t="s">
        <v>4105</v>
      </c>
      <c r="B545" s="52" t="s">
        <v>1855</v>
      </c>
      <c r="C545" s="52" t="s">
        <v>2973</v>
      </c>
    </row>
    <row r="546" spans="1:3" ht="17.399999999999999">
      <c r="A546" s="50" t="s">
        <v>4106</v>
      </c>
      <c r="B546" s="52" t="s">
        <v>1858</v>
      </c>
      <c r="C546" s="52" t="s">
        <v>2973</v>
      </c>
    </row>
    <row r="547" spans="1:3" ht="17.399999999999999">
      <c r="A547" s="50" t="s">
        <v>4107</v>
      </c>
      <c r="B547" s="52" t="s">
        <v>1859</v>
      </c>
      <c r="C547" s="52" t="s">
        <v>2973</v>
      </c>
    </row>
    <row r="548" spans="1:3" ht="17.399999999999999">
      <c r="A548" s="50" t="s">
        <v>4108</v>
      </c>
      <c r="B548" s="52" t="s">
        <v>1861</v>
      </c>
      <c r="C548" s="52" t="s">
        <v>2973</v>
      </c>
    </row>
    <row r="549" spans="1:3" ht="17.399999999999999">
      <c r="A549" s="50" t="s">
        <v>4833</v>
      </c>
      <c r="B549" s="52" t="s">
        <v>4702</v>
      </c>
      <c r="C549" s="52" t="s">
        <v>2973</v>
      </c>
    </row>
    <row r="550" spans="1:3" ht="17.399999999999999">
      <c r="A550" s="50" t="s">
        <v>4110</v>
      </c>
      <c r="B550" s="52" t="s">
        <v>1873</v>
      </c>
      <c r="C550" s="52" t="s">
        <v>2973</v>
      </c>
    </row>
    <row r="551" spans="1:3" ht="17.399999999999999">
      <c r="A551" s="50" t="s">
        <v>4111</v>
      </c>
      <c r="B551" s="52" t="s">
        <v>1875</v>
      </c>
      <c r="C551" s="52" t="s">
        <v>2973</v>
      </c>
    </row>
    <row r="552" spans="1:3" ht="17.399999999999999">
      <c r="A552" s="50" t="s">
        <v>4112</v>
      </c>
      <c r="B552" s="52" t="s">
        <v>1877</v>
      </c>
      <c r="C552" s="52" t="s">
        <v>2973</v>
      </c>
    </row>
    <row r="553" spans="1:3" ht="17.399999999999999">
      <c r="A553" s="50" t="s">
        <v>4113</v>
      </c>
      <c r="B553" s="52" t="s">
        <v>1880</v>
      </c>
      <c r="C553" s="52" t="s">
        <v>2973</v>
      </c>
    </row>
    <row r="554" spans="1:3" ht="17.399999999999999">
      <c r="A554" s="50" t="s">
        <v>4114</v>
      </c>
      <c r="B554" s="52" t="s">
        <v>1886</v>
      </c>
      <c r="C554" s="52" t="s">
        <v>2973</v>
      </c>
    </row>
    <row r="555" spans="1:3" ht="17.399999999999999">
      <c r="A555" s="50" t="s">
        <v>4115</v>
      </c>
      <c r="B555" s="52" t="s">
        <v>1888</v>
      </c>
      <c r="C555" s="52" t="s">
        <v>2973</v>
      </c>
    </row>
    <row r="556" spans="1:3" ht="17.399999999999999">
      <c r="A556" s="50" t="s">
        <v>4116</v>
      </c>
      <c r="B556" s="52" t="s">
        <v>1900</v>
      </c>
      <c r="C556" s="52" t="s">
        <v>2973</v>
      </c>
    </row>
    <row r="557" spans="1:3" ht="17.399999999999999">
      <c r="A557" s="50" t="s">
        <v>4117</v>
      </c>
      <c r="B557" s="52" t="s">
        <v>1901</v>
      </c>
      <c r="C557" s="52" t="s">
        <v>2973</v>
      </c>
    </row>
    <row r="558" spans="1:3" ht="17.399999999999999">
      <c r="A558" s="50" t="s">
        <v>4118</v>
      </c>
      <c r="B558" s="52" t="s">
        <v>1904</v>
      </c>
      <c r="C558" s="52" t="s">
        <v>2973</v>
      </c>
    </row>
    <row r="559" spans="1:3" ht="17.399999999999999">
      <c r="A559" s="50" t="s">
        <v>4119</v>
      </c>
      <c r="B559" s="52" t="s">
        <v>1905</v>
      </c>
      <c r="C559" s="52" t="s">
        <v>2973</v>
      </c>
    </row>
    <row r="560" spans="1:3" ht="17.399999999999999">
      <c r="A560" s="50" t="s">
        <v>4120</v>
      </c>
      <c r="B560" s="52" t="s">
        <v>1923</v>
      </c>
      <c r="C560" s="52" t="s">
        <v>2973</v>
      </c>
    </row>
    <row r="561" spans="1:3" ht="17.399999999999999">
      <c r="A561" s="50" t="s">
        <v>4121</v>
      </c>
      <c r="B561" s="52" t="s">
        <v>1948</v>
      </c>
      <c r="C561" s="52" t="s">
        <v>2973</v>
      </c>
    </row>
    <row r="562" spans="1:3" ht="17.399999999999999">
      <c r="A562" s="50" t="s">
        <v>4834</v>
      </c>
      <c r="B562" s="52" t="s">
        <v>4703</v>
      </c>
      <c r="C562" s="52" t="s">
        <v>2973</v>
      </c>
    </row>
    <row r="563" spans="1:3" ht="17.399999999999999">
      <c r="A563" s="50" t="s">
        <v>4123</v>
      </c>
      <c r="B563" s="52" t="s">
        <v>1952</v>
      </c>
      <c r="C563" s="52" t="s">
        <v>2973</v>
      </c>
    </row>
    <row r="564" spans="1:3" ht="17.399999999999999">
      <c r="A564" s="50" t="s">
        <v>4835</v>
      </c>
      <c r="B564" s="52" t="s">
        <v>4705</v>
      </c>
      <c r="C564" s="52" t="s">
        <v>2973</v>
      </c>
    </row>
    <row r="565" spans="1:3" ht="17.399999999999999">
      <c r="A565" s="50" t="s">
        <v>4125</v>
      </c>
      <c r="B565" s="52" t="s">
        <v>1966</v>
      </c>
      <c r="C565" s="52" t="s">
        <v>2973</v>
      </c>
    </row>
    <row r="566" spans="1:3" ht="17.399999999999999">
      <c r="A566" s="50" t="s">
        <v>4126</v>
      </c>
      <c r="B566" s="52" t="s">
        <v>1969</v>
      </c>
      <c r="C566" s="52" t="s">
        <v>2973</v>
      </c>
    </row>
    <row r="567" spans="1:3" ht="17.399999999999999">
      <c r="A567" s="50" t="s">
        <v>4127</v>
      </c>
      <c r="B567" s="52" t="s">
        <v>1970</v>
      </c>
      <c r="C567" s="52" t="s">
        <v>2973</v>
      </c>
    </row>
    <row r="568" spans="1:3" ht="17.399999999999999">
      <c r="A568" s="50" t="s">
        <v>4836</v>
      </c>
      <c r="B568" s="52" t="s">
        <v>4708</v>
      </c>
      <c r="C568" s="52" t="s">
        <v>2973</v>
      </c>
    </row>
    <row r="569" spans="1:3" ht="17.399999999999999">
      <c r="A569" s="50" t="s">
        <v>4129</v>
      </c>
      <c r="B569" s="52" t="s">
        <v>1994</v>
      </c>
      <c r="C569" s="52" t="s">
        <v>2973</v>
      </c>
    </row>
    <row r="570" spans="1:3" ht="17.399999999999999">
      <c r="A570" s="50" t="s">
        <v>4130</v>
      </c>
      <c r="B570" s="52" t="s">
        <v>2002</v>
      </c>
      <c r="C570" s="52" t="s">
        <v>2973</v>
      </c>
    </row>
    <row r="571" spans="1:3" ht="17.399999999999999">
      <c r="A571" s="50" t="s">
        <v>4837</v>
      </c>
      <c r="B571" s="52" t="s">
        <v>4709</v>
      </c>
      <c r="C571" s="52" t="s">
        <v>2973</v>
      </c>
    </row>
    <row r="572" spans="1:3" ht="17.399999999999999">
      <c r="A572" s="50" t="s">
        <v>4132</v>
      </c>
      <c r="B572" s="52" t="s">
        <v>2007</v>
      </c>
      <c r="C572" s="52" t="s">
        <v>2973</v>
      </c>
    </row>
    <row r="573" spans="1:3" ht="17.399999999999999">
      <c r="A573" s="50" t="s">
        <v>4133</v>
      </c>
      <c r="B573" s="52" t="s">
        <v>2011</v>
      </c>
      <c r="C573" s="52" t="s">
        <v>2973</v>
      </c>
    </row>
    <row r="574" spans="1:3" ht="17.399999999999999">
      <c r="A574" s="50" t="s">
        <v>4134</v>
      </c>
      <c r="B574" s="52" t="s">
        <v>2027</v>
      </c>
      <c r="C574" s="52" t="s">
        <v>2973</v>
      </c>
    </row>
    <row r="575" spans="1:3" ht="17.399999999999999">
      <c r="A575" s="50" t="s">
        <v>4135</v>
      </c>
      <c r="B575" s="52" t="s">
        <v>2059</v>
      </c>
      <c r="C575" s="52" t="s">
        <v>2973</v>
      </c>
    </row>
    <row r="576" spans="1:3" ht="17.399999999999999">
      <c r="A576" s="50" t="s">
        <v>4136</v>
      </c>
      <c r="B576" s="52" t="s">
        <v>2089</v>
      </c>
      <c r="C576" s="52" t="s">
        <v>2973</v>
      </c>
    </row>
    <row r="577" spans="1:3" ht="17.399999999999999">
      <c r="A577" s="50" t="s">
        <v>4137</v>
      </c>
      <c r="B577" s="52" t="s">
        <v>2090</v>
      </c>
      <c r="C577" s="52" t="s">
        <v>2973</v>
      </c>
    </row>
    <row r="578" spans="1:3" ht="17.399999999999999">
      <c r="A578" s="50" t="s">
        <v>4138</v>
      </c>
      <c r="B578" s="52" t="s">
        <v>2096</v>
      </c>
      <c r="C578" s="52" t="s">
        <v>2973</v>
      </c>
    </row>
    <row r="579" spans="1:3" ht="17.399999999999999">
      <c r="A579" s="50" t="s">
        <v>4139</v>
      </c>
      <c r="B579" s="52" t="s">
        <v>2098</v>
      </c>
      <c r="C579" s="52" t="s">
        <v>2973</v>
      </c>
    </row>
    <row r="580" spans="1:3" ht="17.399999999999999">
      <c r="A580" s="50" t="s">
        <v>4140</v>
      </c>
      <c r="B580" s="52" t="s">
        <v>2107</v>
      </c>
      <c r="C580" s="52" t="s">
        <v>2973</v>
      </c>
    </row>
    <row r="581" spans="1:3" ht="17.399999999999999">
      <c r="A581" s="50" t="s">
        <v>4141</v>
      </c>
      <c r="B581" s="52" t="s">
        <v>2153</v>
      </c>
      <c r="C581" s="52" t="s">
        <v>2973</v>
      </c>
    </row>
    <row r="582" spans="1:3" ht="17.399999999999999">
      <c r="A582" s="50" t="s">
        <v>4142</v>
      </c>
      <c r="B582" s="24" t="s">
        <v>1869</v>
      </c>
      <c r="C582" s="52" t="s">
        <v>2973</v>
      </c>
    </row>
    <row r="583" spans="1:3" ht="17.399999999999999">
      <c r="A583" s="50" t="s">
        <v>4143</v>
      </c>
      <c r="B583" s="24" t="s">
        <v>3414</v>
      </c>
      <c r="C583" s="52" t="s">
        <v>2973</v>
      </c>
    </row>
    <row r="584" spans="1:3" ht="17.399999999999999">
      <c r="A584" s="50" t="s">
        <v>4144</v>
      </c>
      <c r="B584" s="24" t="s">
        <v>3460</v>
      </c>
      <c r="C584" s="52" t="s">
        <v>2973</v>
      </c>
    </row>
    <row r="585" spans="1:3" ht="17.399999999999999">
      <c r="A585" s="50" t="s">
        <v>4145</v>
      </c>
      <c r="B585" s="24" t="s">
        <v>3450</v>
      </c>
      <c r="C585" s="52" t="s">
        <v>2973</v>
      </c>
    </row>
    <row r="586" spans="1:3" ht="17.399999999999999">
      <c r="A586" s="50" t="s">
        <v>4838</v>
      </c>
      <c r="B586" s="24" t="s">
        <v>4413</v>
      </c>
      <c r="C586" s="52" t="s">
        <v>2973</v>
      </c>
    </row>
    <row r="587" spans="1:3" ht="17.399999999999999">
      <c r="A587" s="50" t="s">
        <v>4147</v>
      </c>
      <c r="B587" s="24" t="s">
        <v>3461</v>
      </c>
      <c r="C587" s="52" t="s">
        <v>2973</v>
      </c>
    </row>
  </sheetData>
  <mergeCells count="12">
    <mergeCell ref="J1:L1"/>
    <mergeCell ref="A2:A3"/>
    <mergeCell ref="B2:B3"/>
    <mergeCell ref="C2:C3"/>
    <mergeCell ref="A1:C1"/>
    <mergeCell ref="E1:F1"/>
    <mergeCell ref="E2:E3"/>
    <mergeCell ref="F2:F3"/>
    <mergeCell ref="G2:G3"/>
    <mergeCell ref="I2:I3"/>
    <mergeCell ref="J2:J3"/>
    <mergeCell ref="K2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workbookViewId="0">
      <selection activeCell="A14" sqref="A14"/>
    </sheetView>
  </sheetViews>
  <sheetFormatPr defaultRowHeight="13.8"/>
  <cols>
    <col min="1" max="1" width="11.109375" bestFit="1" customWidth="1"/>
    <col min="5" max="5" width="11.109375" bestFit="1" customWidth="1"/>
  </cols>
  <sheetData>
    <row r="1" spans="1:3">
      <c r="A1" s="180" t="s">
        <v>3</v>
      </c>
      <c r="B1" s="164" t="s">
        <v>1</v>
      </c>
      <c r="C1" s="164" t="s">
        <v>2155</v>
      </c>
    </row>
    <row r="2" spans="1:3">
      <c r="A2" s="181"/>
      <c r="B2" s="165"/>
      <c r="C2" s="165"/>
    </row>
    <row r="3" spans="1:3" ht="17.399999999999999">
      <c r="A3" s="54" t="s">
        <v>5062</v>
      </c>
      <c r="B3" s="24" t="s">
        <v>1753</v>
      </c>
      <c r="C3" s="24" t="s">
        <v>2972</v>
      </c>
    </row>
    <row r="4" spans="1:3" ht="17.399999999999999">
      <c r="A4" s="54" t="s">
        <v>5151</v>
      </c>
      <c r="B4" s="44" t="s">
        <v>5037</v>
      </c>
      <c r="C4" s="52" t="s">
        <v>2973</v>
      </c>
    </row>
    <row r="5" spans="1:3" ht="17.399999999999999">
      <c r="A5" s="54" t="s">
        <v>5152</v>
      </c>
      <c r="B5" s="44" t="s">
        <v>5053</v>
      </c>
      <c r="C5" s="77" t="s">
        <v>2972</v>
      </c>
    </row>
    <row r="6" spans="1:3" ht="17.399999999999999">
      <c r="A6" s="54" t="s">
        <v>5153</v>
      </c>
      <c r="B6" s="44" t="s">
        <v>5057</v>
      </c>
      <c r="C6" s="77" t="s">
        <v>2972</v>
      </c>
    </row>
    <row r="7" spans="1:3" ht="17.399999999999999">
      <c r="A7" s="54" t="s">
        <v>5154</v>
      </c>
      <c r="B7" s="52" t="s">
        <v>5040</v>
      </c>
      <c r="C7" s="52" t="s">
        <v>2973</v>
      </c>
    </row>
    <row r="8" spans="1:3" ht="17.399999999999999">
      <c r="A8" s="54" t="s">
        <v>5155</v>
      </c>
      <c r="B8" s="44" t="s">
        <v>5059</v>
      </c>
      <c r="C8" s="52" t="s">
        <v>2973</v>
      </c>
    </row>
    <row r="9" spans="1:3" ht="17.399999999999999">
      <c r="A9" s="54" t="s">
        <v>5156</v>
      </c>
      <c r="B9" s="52" t="s">
        <v>5055</v>
      </c>
      <c r="C9" s="52" t="s">
        <v>2971</v>
      </c>
    </row>
    <row r="10" spans="1:3" ht="17.399999999999999">
      <c r="A10" s="54" t="s">
        <v>5157</v>
      </c>
      <c r="B10" s="44" t="s">
        <v>5042</v>
      </c>
      <c r="C10" s="52" t="s">
        <v>2972</v>
      </c>
    </row>
    <row r="11" spans="1:3" ht="17.399999999999999">
      <c r="A11" s="54" t="s">
        <v>5158</v>
      </c>
      <c r="B11" s="44" t="s">
        <v>5000</v>
      </c>
      <c r="C11" s="52" t="s">
        <v>2973</v>
      </c>
    </row>
    <row r="12" spans="1:3" ht="17.399999999999999">
      <c r="A12" s="54" t="s">
        <v>5159</v>
      </c>
      <c r="B12" s="52" t="s">
        <v>5054</v>
      </c>
      <c r="C12" s="52" t="s">
        <v>2973</v>
      </c>
    </row>
    <row r="13" spans="1:3" ht="17.399999999999999">
      <c r="A13" s="54" t="s">
        <v>5160</v>
      </c>
      <c r="B13" s="52" t="s">
        <v>5060</v>
      </c>
      <c r="C13" s="52" t="s">
        <v>2973</v>
      </c>
    </row>
    <row r="14" spans="1:3" ht="17.399999999999999">
      <c r="A14" s="54" t="s">
        <v>5061</v>
      </c>
      <c r="B14" s="52"/>
      <c r="C14" s="52"/>
    </row>
    <row r="15" spans="1:3" ht="17.399999999999999">
      <c r="A15" s="54" t="s">
        <v>5061</v>
      </c>
      <c r="B15" s="52"/>
      <c r="C15" s="52"/>
    </row>
    <row r="16" spans="1:3" ht="17.399999999999999">
      <c r="A16" s="54" t="s">
        <v>5061</v>
      </c>
      <c r="B16" s="52"/>
      <c r="C16" s="52"/>
    </row>
    <row r="17" spans="1:3" ht="17.399999999999999">
      <c r="A17" s="54" t="s">
        <v>5061</v>
      </c>
      <c r="B17" s="52"/>
      <c r="C17" s="52"/>
    </row>
    <row r="18" spans="1:3" ht="17.399999999999999">
      <c r="A18" s="54" t="s">
        <v>5061</v>
      </c>
      <c r="B18" s="52"/>
      <c r="C18" s="52"/>
    </row>
    <row r="19" spans="1:3" ht="17.399999999999999">
      <c r="A19" s="54" t="s">
        <v>5061</v>
      </c>
      <c r="B19" s="52"/>
      <c r="C19" s="52"/>
    </row>
    <row r="20" spans="1:3" ht="17.399999999999999">
      <c r="A20" s="54" t="s">
        <v>5061</v>
      </c>
      <c r="B20" s="52"/>
      <c r="C20" s="52"/>
    </row>
    <row r="21" spans="1:3" ht="17.399999999999999">
      <c r="A21" s="54" t="s">
        <v>5061</v>
      </c>
      <c r="B21" s="52"/>
      <c r="C21" s="52"/>
    </row>
    <row r="22" spans="1:3" ht="17.399999999999999">
      <c r="A22" s="54" t="s">
        <v>5061</v>
      </c>
      <c r="B22" s="52"/>
      <c r="C22" s="52"/>
    </row>
    <row r="23" spans="1:3" ht="17.399999999999999">
      <c r="A23" s="54" t="s">
        <v>5061</v>
      </c>
      <c r="B23" s="52"/>
      <c r="C23" s="52"/>
    </row>
    <row r="24" spans="1:3" ht="17.399999999999999">
      <c r="A24" s="54" t="s">
        <v>5061</v>
      </c>
      <c r="B24" s="52"/>
      <c r="C24" s="52"/>
    </row>
    <row r="25" spans="1:3" ht="17.399999999999999">
      <c r="A25" s="54" t="s">
        <v>5061</v>
      </c>
      <c r="B25" s="52"/>
      <c r="C25" s="52"/>
    </row>
    <row r="26" spans="1:3" ht="17.399999999999999">
      <c r="A26" s="54" t="s">
        <v>5061</v>
      </c>
      <c r="B26" s="52"/>
      <c r="C26" s="52"/>
    </row>
    <row r="27" spans="1:3" ht="17.399999999999999">
      <c r="A27" s="54" t="s">
        <v>5061</v>
      </c>
      <c r="B27" s="52"/>
      <c r="C27" s="52"/>
    </row>
    <row r="28" spans="1:3" ht="17.399999999999999">
      <c r="A28" s="54" t="s">
        <v>5061</v>
      </c>
      <c r="B28" s="44"/>
      <c r="C28" s="52"/>
    </row>
    <row r="29" spans="1:3" ht="17.399999999999999">
      <c r="A29" s="54" t="s">
        <v>5061</v>
      </c>
      <c r="B29" s="44"/>
      <c r="C29" s="52"/>
    </row>
    <row r="30" spans="1:3" ht="17.399999999999999">
      <c r="A30" s="54" t="s">
        <v>5061</v>
      </c>
      <c r="B30" s="44"/>
      <c r="C30" s="52"/>
    </row>
    <row r="31" spans="1:3" ht="17.399999999999999">
      <c r="A31" s="54" t="s">
        <v>5061</v>
      </c>
      <c r="B31" s="44"/>
      <c r="C31" s="52"/>
    </row>
    <row r="32" spans="1:3" ht="17.399999999999999">
      <c r="A32" s="54" t="s">
        <v>5061</v>
      </c>
      <c r="B32" s="44"/>
      <c r="C32" s="52"/>
    </row>
    <row r="33" spans="1:3" ht="17.399999999999999">
      <c r="A33" s="54" t="s">
        <v>5061</v>
      </c>
      <c r="B33" s="44"/>
      <c r="C33" s="52"/>
    </row>
    <row r="34" spans="1:3" ht="17.399999999999999">
      <c r="A34" s="54" t="s">
        <v>5061</v>
      </c>
      <c r="B34" s="44"/>
      <c r="C34" s="52"/>
    </row>
    <row r="35" spans="1:3" ht="17.399999999999999">
      <c r="A35" s="54" t="s">
        <v>5061</v>
      </c>
      <c r="B35" s="44"/>
      <c r="C35" s="52"/>
    </row>
    <row r="36" spans="1:3" ht="17.399999999999999">
      <c r="A36" s="54" t="s">
        <v>5061</v>
      </c>
      <c r="B36" s="53"/>
      <c r="C36" s="52"/>
    </row>
    <row r="37" spans="1:3" ht="17.399999999999999">
      <c r="A37" s="54" t="s">
        <v>5061</v>
      </c>
      <c r="B37" s="52"/>
      <c r="C37" s="52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1"/>
  <sheetViews>
    <sheetView topLeftCell="A388" zoomScale="130" zoomScaleNormal="130" workbookViewId="0">
      <selection activeCell="C424" sqref="C424"/>
    </sheetView>
  </sheetViews>
  <sheetFormatPr defaultRowHeight="13.8"/>
  <cols>
    <col min="1" max="1" width="26.5546875" style="12" customWidth="1"/>
    <col min="2" max="2" width="2.88671875" customWidth="1"/>
    <col min="3" max="3" width="26.5546875" customWidth="1"/>
    <col min="4" max="4" width="2.88671875" style="12" customWidth="1"/>
    <col min="5" max="5" width="26.5546875" customWidth="1"/>
  </cols>
  <sheetData>
    <row r="1" spans="1:5" ht="21.75" customHeight="1">
      <c r="A1" s="48" t="s">
        <v>3793</v>
      </c>
      <c r="C1" s="48" t="s">
        <v>3794</v>
      </c>
      <c r="E1" s="48" t="s">
        <v>3795</v>
      </c>
    </row>
    <row r="2" spans="1:5" ht="21.75" customHeight="1" thickBot="1">
      <c r="A2" s="49" t="s">
        <v>1989</v>
      </c>
      <c r="C2" s="49" t="s">
        <v>2028</v>
      </c>
      <c r="E2" s="49" t="s">
        <v>2934</v>
      </c>
    </row>
    <row r="3" spans="1:5" ht="14.4" thickBot="1"/>
    <row r="4" spans="1:5" ht="21.75" customHeight="1">
      <c r="A4" s="48" t="s">
        <v>3796</v>
      </c>
      <c r="C4" s="48" t="s">
        <v>3797</v>
      </c>
      <c r="E4" s="48" t="s">
        <v>3798</v>
      </c>
    </row>
    <row r="5" spans="1:5" ht="21.75" customHeight="1" thickBot="1">
      <c r="A5" s="49" t="s">
        <v>2022</v>
      </c>
      <c r="C5" s="49" t="s">
        <v>1741</v>
      </c>
      <c r="E5" s="49" t="s">
        <v>1781</v>
      </c>
    </row>
    <row r="6" spans="1:5" ht="14.4" thickBot="1"/>
    <row r="7" spans="1:5" ht="21.75" customHeight="1">
      <c r="A7" s="48" t="s">
        <v>3799</v>
      </c>
      <c r="C7" s="48" t="s">
        <v>3800</v>
      </c>
      <c r="E7" s="48" t="s">
        <v>3801</v>
      </c>
    </row>
    <row r="8" spans="1:5" ht="21.75" customHeight="1" thickBot="1">
      <c r="A8" s="49" t="s">
        <v>1738</v>
      </c>
      <c r="C8" s="49" t="s">
        <v>1739</v>
      </c>
      <c r="E8" s="49" t="s">
        <v>1733</v>
      </c>
    </row>
    <row r="9" spans="1:5" ht="14.4" thickBot="1"/>
    <row r="10" spans="1:5" ht="21.75" customHeight="1">
      <c r="A10" s="48" t="s">
        <v>3802</v>
      </c>
      <c r="C10" s="48" t="s">
        <v>3803</v>
      </c>
      <c r="E10" s="48" t="s">
        <v>3804</v>
      </c>
    </row>
    <row r="11" spans="1:5" ht="21.75" customHeight="1" thickBot="1">
      <c r="A11" s="49" t="s">
        <v>1730</v>
      </c>
      <c r="C11" s="49" t="s">
        <v>2015</v>
      </c>
      <c r="E11" s="49" t="s">
        <v>2938</v>
      </c>
    </row>
    <row r="12" spans="1:5" ht="14.4" thickBot="1"/>
    <row r="13" spans="1:5" ht="21.75" customHeight="1">
      <c r="A13" s="48" t="s">
        <v>3805</v>
      </c>
      <c r="C13" s="48" t="s">
        <v>3806</v>
      </c>
      <c r="E13" s="48" t="s">
        <v>3807</v>
      </c>
    </row>
    <row r="14" spans="1:5" ht="21.75" customHeight="1" thickBot="1">
      <c r="A14" s="49" t="s">
        <v>2939</v>
      </c>
      <c r="C14" s="49" t="s">
        <v>1866</v>
      </c>
      <c r="E14" s="49" t="s">
        <v>1939</v>
      </c>
    </row>
    <row r="15" spans="1:5" ht="14.4" thickBot="1"/>
    <row r="16" spans="1:5" ht="21.75" customHeight="1">
      <c r="A16" s="48" t="s">
        <v>3808</v>
      </c>
      <c r="C16" s="48" t="s">
        <v>3809</v>
      </c>
      <c r="E16" s="48" t="s">
        <v>3810</v>
      </c>
    </row>
    <row r="17" spans="1:5" ht="21.75" customHeight="1" thickBot="1">
      <c r="A17" s="49" t="s">
        <v>2940</v>
      </c>
      <c r="C17" s="49" t="s">
        <v>2258</v>
      </c>
      <c r="E17" s="49" t="s">
        <v>1006</v>
      </c>
    </row>
    <row r="18" spans="1:5" ht="14.4" thickBot="1"/>
    <row r="19" spans="1:5" ht="21.75" customHeight="1">
      <c r="A19" s="48" t="s">
        <v>3811</v>
      </c>
      <c r="C19" s="48" t="s">
        <v>3812</v>
      </c>
      <c r="E19" s="48" t="s">
        <v>3813</v>
      </c>
    </row>
    <row r="20" spans="1:5" ht="21.75" customHeight="1" thickBot="1">
      <c r="A20" s="49" t="s">
        <v>1840</v>
      </c>
      <c r="C20" s="49" t="s">
        <v>876</v>
      </c>
      <c r="E20" s="49" t="s">
        <v>1771</v>
      </c>
    </row>
    <row r="21" spans="1:5" ht="14.4" thickBot="1"/>
    <row r="22" spans="1:5" ht="21.75" customHeight="1">
      <c r="A22" s="48" t="s">
        <v>3814</v>
      </c>
      <c r="C22" s="48" t="s">
        <v>3815</v>
      </c>
      <c r="E22" s="48" t="s">
        <v>3816</v>
      </c>
    </row>
    <row r="23" spans="1:5" ht="21.75" customHeight="1" thickBot="1">
      <c r="A23" s="49" t="s">
        <v>1745</v>
      </c>
      <c r="C23" s="49" t="s">
        <v>948</v>
      </c>
      <c r="E23" s="49" t="s">
        <v>1995</v>
      </c>
    </row>
    <row r="24" spans="1:5" ht="14.4" thickBot="1"/>
    <row r="25" spans="1:5" ht="21.75" customHeight="1">
      <c r="A25" s="48" t="s">
        <v>3817</v>
      </c>
      <c r="C25" s="48" t="s">
        <v>3818</v>
      </c>
      <c r="E25" s="48" t="s">
        <v>3819</v>
      </c>
    </row>
    <row r="26" spans="1:5" ht="21.75" customHeight="1" thickBot="1">
      <c r="A26" s="49" t="s">
        <v>2291</v>
      </c>
      <c r="C26" s="49" t="s">
        <v>950</v>
      </c>
      <c r="E26" s="49" t="s">
        <v>1734</v>
      </c>
    </row>
    <row r="27" spans="1:5" ht="14.4" thickBot="1"/>
    <row r="28" spans="1:5" ht="21.75" customHeight="1">
      <c r="A28" s="48" t="s">
        <v>3820</v>
      </c>
      <c r="C28" s="48" t="s">
        <v>3821</v>
      </c>
      <c r="E28" s="48" t="s">
        <v>3822</v>
      </c>
    </row>
    <row r="29" spans="1:5" ht="21.75" customHeight="1" thickBot="1">
      <c r="A29" s="49" t="s">
        <v>2305</v>
      </c>
      <c r="C29" s="49" t="s">
        <v>1795</v>
      </c>
      <c r="E29" s="49" t="s">
        <v>1789</v>
      </c>
    </row>
    <row r="30" spans="1:5" ht="14.4" thickBot="1"/>
    <row r="31" spans="1:5" ht="21.75" customHeight="1">
      <c r="A31" s="48" t="s">
        <v>3823</v>
      </c>
      <c r="C31" s="48" t="s">
        <v>3824</v>
      </c>
      <c r="E31" s="48" t="s">
        <v>3825</v>
      </c>
    </row>
    <row r="32" spans="1:5" ht="21.75" customHeight="1" thickBot="1">
      <c r="A32" s="49" t="s">
        <v>2047</v>
      </c>
      <c r="C32" s="49" t="s">
        <v>885</v>
      </c>
      <c r="E32" s="49" t="s">
        <v>2114</v>
      </c>
    </row>
    <row r="33" spans="1:5" ht="14.4" thickBot="1"/>
    <row r="34" spans="1:5" ht="21.75" customHeight="1">
      <c r="A34" s="48" t="s">
        <v>3826</v>
      </c>
      <c r="C34" s="48" t="s">
        <v>3827</v>
      </c>
      <c r="E34" s="48" t="s">
        <v>3828</v>
      </c>
    </row>
    <row r="35" spans="1:5" ht="21.75" customHeight="1" thickBot="1">
      <c r="A35" s="49" t="s">
        <v>1791</v>
      </c>
      <c r="C35" s="49" t="s">
        <v>2331</v>
      </c>
      <c r="E35" s="49" t="s">
        <v>947</v>
      </c>
    </row>
    <row r="36" spans="1:5" ht="21.75" customHeight="1">
      <c r="A36" s="48" t="s">
        <v>3829</v>
      </c>
      <c r="C36" s="48" t="s">
        <v>3830</v>
      </c>
      <c r="E36" s="48" t="s">
        <v>3831</v>
      </c>
    </row>
    <row r="37" spans="1:5" ht="21.75" customHeight="1" thickBot="1">
      <c r="A37" s="49" t="s">
        <v>936</v>
      </c>
      <c r="C37" s="49" t="s">
        <v>3022</v>
      </c>
      <c r="E37" s="49" t="s">
        <v>2345</v>
      </c>
    </row>
    <row r="38" spans="1:5" ht="14.4" thickBot="1"/>
    <row r="39" spans="1:5" ht="21.75" customHeight="1">
      <c r="A39" s="48" t="s">
        <v>3832</v>
      </c>
      <c r="C39" s="48" t="s">
        <v>3833</v>
      </c>
      <c r="E39" s="48" t="s">
        <v>3834</v>
      </c>
    </row>
    <row r="40" spans="1:5" ht="21.75" customHeight="1" thickBot="1">
      <c r="A40" s="49" t="s">
        <v>1786</v>
      </c>
      <c r="C40" s="49" t="s">
        <v>1051</v>
      </c>
      <c r="E40" s="49" t="s">
        <v>1050</v>
      </c>
    </row>
    <row r="41" spans="1:5" ht="14.4" thickBot="1"/>
    <row r="42" spans="1:5" ht="21.75" customHeight="1">
      <c r="A42" s="48" t="s">
        <v>3835</v>
      </c>
      <c r="C42" s="48" t="s">
        <v>3836</v>
      </c>
      <c r="E42" s="48" t="s">
        <v>3837</v>
      </c>
    </row>
    <row r="43" spans="1:5" ht="21.75" customHeight="1" thickBot="1">
      <c r="A43" s="49" t="s">
        <v>2944</v>
      </c>
      <c r="C43" s="49" t="s">
        <v>1918</v>
      </c>
      <c r="E43" s="49" t="s">
        <v>1029</v>
      </c>
    </row>
    <row r="44" spans="1:5" ht="14.4" thickBot="1"/>
    <row r="45" spans="1:5" ht="21.75" customHeight="1">
      <c r="A45" s="48" t="s">
        <v>3838</v>
      </c>
      <c r="C45" s="48" t="s">
        <v>3839</v>
      </c>
      <c r="E45" s="48" t="s">
        <v>3840</v>
      </c>
    </row>
    <row r="46" spans="1:5" ht="21.75" customHeight="1" thickBot="1">
      <c r="A46" s="49" t="s">
        <v>2105</v>
      </c>
      <c r="C46" s="49" t="s">
        <v>2000</v>
      </c>
      <c r="E46" s="49" t="s">
        <v>2009</v>
      </c>
    </row>
    <row r="47" spans="1:5" ht="14.4" thickBot="1"/>
    <row r="48" spans="1:5" ht="21.75" customHeight="1">
      <c r="A48" s="48" t="s">
        <v>3841</v>
      </c>
      <c r="C48" s="48" t="s">
        <v>3842</v>
      </c>
      <c r="E48" s="48" t="s">
        <v>3843</v>
      </c>
    </row>
    <row r="49" spans="1:5" ht="21.75" customHeight="1" thickBot="1">
      <c r="A49" s="49" t="s">
        <v>2382</v>
      </c>
      <c r="C49" s="49" t="s">
        <v>1926</v>
      </c>
      <c r="E49" s="49" t="s">
        <v>2394</v>
      </c>
    </row>
    <row r="50" spans="1:5" ht="14.4" thickBot="1"/>
    <row r="51" spans="1:5" ht="21.75" customHeight="1">
      <c r="A51" s="48" t="s">
        <v>3844</v>
      </c>
      <c r="C51" s="48" t="s">
        <v>3845</v>
      </c>
      <c r="E51" s="48" t="s">
        <v>3846</v>
      </c>
    </row>
    <row r="52" spans="1:5" ht="21.75" customHeight="1" thickBot="1">
      <c r="A52" s="49" t="s">
        <v>2445</v>
      </c>
      <c r="C52" s="49" t="s">
        <v>1921</v>
      </c>
      <c r="E52" s="49" t="s">
        <v>883</v>
      </c>
    </row>
    <row r="53" spans="1:5" ht="14.4" thickBot="1"/>
    <row r="54" spans="1:5" ht="21.75" customHeight="1">
      <c r="A54" s="48" t="s">
        <v>3847</v>
      </c>
      <c r="C54" s="48" t="s">
        <v>3848</v>
      </c>
      <c r="E54" s="48" t="s">
        <v>3849</v>
      </c>
    </row>
    <row r="55" spans="1:5" ht="21.75" customHeight="1" thickBot="1">
      <c r="A55" s="49" t="s">
        <v>2946</v>
      </c>
      <c r="C55" s="49" t="s">
        <v>2403</v>
      </c>
      <c r="E55" s="49" t="s">
        <v>2029</v>
      </c>
    </row>
    <row r="56" spans="1:5" ht="14.4" thickBot="1"/>
    <row r="57" spans="1:5" ht="21.75" customHeight="1">
      <c r="A57" s="48" t="s">
        <v>3850</v>
      </c>
      <c r="C57" s="48" t="s">
        <v>3851</v>
      </c>
      <c r="E57" s="48" t="s">
        <v>3852</v>
      </c>
    </row>
    <row r="58" spans="1:5" ht="21.75" customHeight="1" thickBot="1">
      <c r="A58" s="49" t="s">
        <v>2130</v>
      </c>
      <c r="C58" s="49" t="s">
        <v>2012</v>
      </c>
      <c r="E58" s="49" t="s">
        <v>2024</v>
      </c>
    </row>
    <row r="59" spans="1:5" ht="14.4" thickBot="1"/>
    <row r="60" spans="1:5" ht="21.75" customHeight="1">
      <c r="A60" s="48" t="s">
        <v>3853</v>
      </c>
      <c r="C60" s="48" t="s">
        <v>3854</v>
      </c>
      <c r="E60" s="48" t="s">
        <v>3855</v>
      </c>
    </row>
    <row r="61" spans="1:5" ht="21.75" customHeight="1" thickBot="1">
      <c r="A61" s="49" t="s">
        <v>4234</v>
      </c>
      <c r="C61" s="49" t="s">
        <v>2418</v>
      </c>
      <c r="E61" s="49" t="s">
        <v>2421</v>
      </c>
    </row>
    <row r="62" spans="1:5" ht="14.4" thickBot="1"/>
    <row r="63" spans="1:5" ht="21.75" customHeight="1">
      <c r="A63" s="48" t="s">
        <v>3856</v>
      </c>
      <c r="C63" s="48" t="s">
        <v>3857</v>
      </c>
      <c r="E63" s="48" t="s">
        <v>3858</v>
      </c>
    </row>
    <row r="64" spans="1:5" ht="21.75" customHeight="1" thickBot="1">
      <c r="A64" s="49" t="s">
        <v>2116</v>
      </c>
      <c r="C64" s="49" t="s">
        <v>2004</v>
      </c>
      <c r="E64" s="49" t="s">
        <v>2122</v>
      </c>
    </row>
    <row r="65" spans="1:5" ht="14.4" thickBot="1"/>
    <row r="66" spans="1:5" ht="21.75" customHeight="1">
      <c r="A66" s="48" t="s">
        <v>3859</v>
      </c>
      <c r="C66" s="48" t="s">
        <v>3860</v>
      </c>
      <c r="E66" s="48" t="s">
        <v>3861</v>
      </c>
    </row>
    <row r="67" spans="1:5" ht="21.75" customHeight="1" thickBot="1">
      <c r="A67" s="49" t="s">
        <v>2026</v>
      </c>
      <c r="C67" s="49" t="s">
        <v>807</v>
      </c>
      <c r="E67" s="49" t="s">
        <v>789</v>
      </c>
    </row>
    <row r="68" spans="1:5" ht="14.4" thickBot="1"/>
    <row r="69" spans="1:5" ht="21.75" customHeight="1">
      <c r="A69" s="48" t="s">
        <v>3862</v>
      </c>
      <c r="C69" s="48" t="s">
        <v>3863</v>
      </c>
      <c r="E69" s="48" t="s">
        <v>3864</v>
      </c>
    </row>
    <row r="70" spans="1:5" ht="21.75" customHeight="1" thickBot="1">
      <c r="A70" s="49" t="s">
        <v>2435</v>
      </c>
      <c r="C70" s="49" t="s">
        <v>2947</v>
      </c>
      <c r="E70" s="49" t="s">
        <v>1874</v>
      </c>
    </row>
    <row r="71" spans="1:5" ht="21.75" customHeight="1">
      <c r="A71" s="48" t="s">
        <v>3865</v>
      </c>
      <c r="C71" s="48" t="s">
        <v>3866</v>
      </c>
      <c r="E71" s="48" t="s">
        <v>3867</v>
      </c>
    </row>
    <row r="72" spans="1:5" ht="21.75" customHeight="1" thickBot="1">
      <c r="A72" s="49" t="s">
        <v>1812</v>
      </c>
      <c r="C72" s="49" t="s">
        <v>1810</v>
      </c>
      <c r="E72" s="49" t="s">
        <v>2455</v>
      </c>
    </row>
    <row r="73" spans="1:5" ht="14.4" thickBot="1"/>
    <row r="74" spans="1:5" ht="21.75" customHeight="1">
      <c r="A74" s="48" t="s">
        <v>3868</v>
      </c>
      <c r="C74" s="48" t="s">
        <v>3869</v>
      </c>
      <c r="E74" s="48" t="s">
        <v>3870</v>
      </c>
    </row>
    <row r="75" spans="1:5" ht="21.75" customHeight="1" thickBot="1">
      <c r="A75" s="49" t="s">
        <v>1783</v>
      </c>
      <c r="C75" s="49" t="s">
        <v>1945</v>
      </c>
      <c r="E75" s="49" t="s">
        <v>1030</v>
      </c>
    </row>
    <row r="76" spans="1:5" ht="14.4" thickBot="1"/>
    <row r="77" spans="1:5" ht="21.75" customHeight="1">
      <c r="A77" s="48" t="s">
        <v>3871</v>
      </c>
      <c r="C77" s="48" t="s">
        <v>3872</v>
      </c>
      <c r="E77" s="48" t="s">
        <v>3873</v>
      </c>
    </row>
    <row r="78" spans="1:5" ht="21.75" customHeight="1" thickBot="1">
      <c r="A78" s="49" t="s">
        <v>866</v>
      </c>
      <c r="C78" s="49" t="s">
        <v>2951</v>
      </c>
      <c r="E78" s="49" t="s">
        <v>860</v>
      </c>
    </row>
    <row r="79" spans="1:5" ht="14.4" thickBot="1"/>
    <row r="80" spans="1:5" ht="21.75" customHeight="1">
      <c r="A80" s="48" t="s">
        <v>3874</v>
      </c>
      <c r="C80" s="48" t="s">
        <v>3875</v>
      </c>
      <c r="E80" s="48" t="s">
        <v>3876</v>
      </c>
    </row>
    <row r="81" spans="1:5" ht="21.75" customHeight="1" thickBot="1">
      <c r="A81" s="49" t="s">
        <v>2139</v>
      </c>
      <c r="C81" s="49" t="s">
        <v>1986</v>
      </c>
      <c r="E81" s="49" t="s">
        <v>2955</v>
      </c>
    </row>
    <row r="82" spans="1:5" ht="14.4" thickBot="1"/>
    <row r="83" spans="1:5" ht="21.75" customHeight="1">
      <c r="A83" s="48" t="s">
        <v>3877</v>
      </c>
      <c r="C83" s="48" t="s">
        <v>3878</v>
      </c>
      <c r="E83" s="48" t="s">
        <v>3879</v>
      </c>
    </row>
    <row r="84" spans="1:5" ht="21.75" customHeight="1" thickBot="1">
      <c r="A84" s="49" t="s">
        <v>1749</v>
      </c>
      <c r="C84" s="49" t="s">
        <v>1782</v>
      </c>
      <c r="E84" s="49" t="s">
        <v>2019</v>
      </c>
    </row>
    <row r="85" spans="1:5" ht="14.4" thickBot="1"/>
    <row r="86" spans="1:5" ht="21.75" customHeight="1">
      <c r="A86" s="48" t="s">
        <v>3880</v>
      </c>
      <c r="C86" s="48" t="s">
        <v>3881</v>
      </c>
      <c r="E86" s="48" t="s">
        <v>3882</v>
      </c>
    </row>
    <row r="87" spans="1:5" ht="21.75" customHeight="1" thickBot="1">
      <c r="A87" s="49" t="s">
        <v>2020</v>
      </c>
      <c r="C87" s="49" t="s">
        <v>1881</v>
      </c>
      <c r="E87" s="49" t="s">
        <v>1899</v>
      </c>
    </row>
    <row r="88" spans="1:5" ht="14.4" thickBot="1"/>
    <row r="89" spans="1:5" ht="21.75" customHeight="1">
      <c r="A89" s="48" t="s">
        <v>3883</v>
      </c>
      <c r="C89" s="48" t="s">
        <v>3884</v>
      </c>
      <c r="E89" s="48" t="s">
        <v>3885</v>
      </c>
    </row>
    <row r="90" spans="1:5" ht="21.75" customHeight="1" thickBot="1">
      <c r="A90" s="49" t="s">
        <v>2956</v>
      </c>
      <c r="C90" s="49" t="s">
        <v>1941</v>
      </c>
      <c r="E90" s="49" t="s">
        <v>1973</v>
      </c>
    </row>
    <row r="91" spans="1:5" ht="14.4" thickBot="1"/>
    <row r="92" spans="1:5" ht="21.75" customHeight="1">
      <c r="A92" s="48" t="s">
        <v>3886</v>
      </c>
      <c r="C92" s="48" t="s">
        <v>3887</v>
      </c>
      <c r="E92" s="48" t="s">
        <v>3888</v>
      </c>
    </row>
    <row r="93" spans="1:5" ht="21.75" customHeight="1" thickBot="1">
      <c r="A93" s="49" t="s">
        <v>2957</v>
      </c>
      <c r="C93" s="49" t="s">
        <v>2559</v>
      </c>
      <c r="E93" s="49" t="s">
        <v>827</v>
      </c>
    </row>
    <row r="94" spans="1:5" ht="14.4" thickBot="1"/>
    <row r="95" spans="1:5" ht="21.75" customHeight="1">
      <c r="A95" s="48" t="s">
        <v>3889</v>
      </c>
      <c r="C95" s="48" t="s">
        <v>3890</v>
      </c>
      <c r="E95" s="48" t="s">
        <v>3891</v>
      </c>
    </row>
    <row r="96" spans="1:5" ht="21.75" customHeight="1" thickBot="1">
      <c r="A96" s="49" t="s">
        <v>2571</v>
      </c>
      <c r="C96" s="49" t="s">
        <v>2102</v>
      </c>
      <c r="E96" s="49" t="s">
        <v>952</v>
      </c>
    </row>
    <row r="97" spans="1:5" ht="14.4" thickBot="1"/>
    <row r="98" spans="1:5" ht="21.75" customHeight="1">
      <c r="A98" s="48" t="s">
        <v>3892</v>
      </c>
      <c r="C98" s="48" t="s">
        <v>3893</v>
      </c>
      <c r="E98" s="48" t="s">
        <v>3894</v>
      </c>
    </row>
    <row r="99" spans="1:5" ht="21.75" customHeight="1" thickBot="1">
      <c r="A99" s="49" t="s">
        <v>1801</v>
      </c>
      <c r="C99" s="49" t="s">
        <v>2958</v>
      </c>
      <c r="E99" s="49" t="s">
        <v>1845</v>
      </c>
    </row>
    <row r="100" spans="1:5" ht="14.4" thickBot="1"/>
    <row r="101" spans="1:5" ht="21.75" customHeight="1">
      <c r="A101" s="48" t="s">
        <v>3895</v>
      </c>
      <c r="C101" s="48" t="s">
        <v>3896</v>
      </c>
      <c r="E101" s="48" t="s">
        <v>3897</v>
      </c>
    </row>
    <row r="102" spans="1:5" ht="21.75" customHeight="1" thickBot="1">
      <c r="A102" s="49" t="s">
        <v>1019</v>
      </c>
      <c r="C102" s="49" t="s">
        <v>2959</v>
      </c>
      <c r="E102" s="49" t="s">
        <v>2960</v>
      </c>
    </row>
    <row r="103" spans="1:5" ht="14.4" thickBot="1"/>
    <row r="104" spans="1:5" ht="21.75" customHeight="1">
      <c r="A104" s="48" t="s">
        <v>3898</v>
      </c>
      <c r="C104" s="48" t="s">
        <v>3899</v>
      </c>
      <c r="E104" s="48" t="s">
        <v>3900</v>
      </c>
    </row>
    <row r="105" spans="1:5" ht="21.75" customHeight="1" thickBot="1">
      <c r="A105" s="49" t="s">
        <v>1843</v>
      </c>
      <c r="C105" s="49" t="s">
        <v>1999</v>
      </c>
      <c r="E105" s="49" t="s">
        <v>1844</v>
      </c>
    </row>
    <row r="106" spans="1:5" ht="21.75" customHeight="1">
      <c r="A106" s="48" t="s">
        <v>3901</v>
      </c>
      <c r="C106" s="48" t="s">
        <v>3902</v>
      </c>
      <c r="E106" s="48" t="s">
        <v>3903</v>
      </c>
    </row>
    <row r="107" spans="1:5" ht="21.75" customHeight="1" thickBot="1">
      <c r="A107" s="49" t="s">
        <v>808</v>
      </c>
      <c r="C107" s="49" t="s">
        <v>1912</v>
      </c>
      <c r="E107" s="49" t="s">
        <v>2618</v>
      </c>
    </row>
    <row r="108" spans="1:5" ht="14.4" thickBot="1"/>
    <row r="109" spans="1:5" ht="21.75" customHeight="1">
      <c r="A109" s="48" t="s">
        <v>3904</v>
      </c>
      <c r="C109" s="48" t="s">
        <v>3905</v>
      </c>
      <c r="E109" s="48" t="s">
        <v>3906</v>
      </c>
    </row>
    <row r="110" spans="1:5" ht="21.75" customHeight="1" thickBot="1">
      <c r="A110" s="49" t="s">
        <v>2964</v>
      </c>
      <c r="C110" s="49" t="s">
        <v>1946</v>
      </c>
      <c r="E110" s="49" t="s">
        <v>2963</v>
      </c>
    </row>
    <row r="111" spans="1:5" ht="14.4" thickBot="1"/>
    <row r="112" spans="1:5" ht="21.75" customHeight="1">
      <c r="A112" s="48" t="s">
        <v>3907</v>
      </c>
      <c r="C112" s="48" t="s">
        <v>3908</v>
      </c>
      <c r="E112" s="48" t="s">
        <v>3909</v>
      </c>
    </row>
    <row r="113" spans="1:5" ht="21.75" customHeight="1" thickBot="1">
      <c r="A113" s="49" t="s">
        <v>978</v>
      </c>
      <c r="C113" s="49" t="s">
        <v>897</v>
      </c>
      <c r="E113" s="49" t="s">
        <v>4235</v>
      </c>
    </row>
    <row r="114" spans="1:5" ht="14.4" thickBot="1"/>
    <row r="115" spans="1:5" ht="21.75" customHeight="1">
      <c r="A115" s="48" t="s">
        <v>3910</v>
      </c>
      <c r="C115" s="48" t="s">
        <v>3911</v>
      </c>
      <c r="E115" s="48" t="s">
        <v>3912</v>
      </c>
    </row>
    <row r="116" spans="1:5" ht="21.75" customHeight="1" thickBot="1">
      <c r="A116" s="49" t="s">
        <v>2100</v>
      </c>
      <c r="C116" s="49" t="s">
        <v>2966</v>
      </c>
      <c r="E116" s="49" t="s">
        <v>2104</v>
      </c>
    </row>
    <row r="117" spans="1:5" ht="14.4" thickBot="1"/>
    <row r="118" spans="1:5" ht="21.75" customHeight="1">
      <c r="A118" s="48" t="s">
        <v>3913</v>
      </c>
      <c r="C118" s="48" t="s">
        <v>3914</v>
      </c>
      <c r="E118" s="48" t="s">
        <v>3915</v>
      </c>
    </row>
    <row r="119" spans="1:5" ht="21.75" customHeight="1" thickBot="1">
      <c r="A119" s="49" t="s">
        <v>861</v>
      </c>
      <c r="C119" s="49" t="s">
        <v>1872</v>
      </c>
      <c r="E119" s="49" t="s">
        <v>3025</v>
      </c>
    </row>
    <row r="120" spans="1:5" ht="14.4" thickBot="1"/>
    <row r="121" spans="1:5" ht="21.75" customHeight="1">
      <c r="A121" s="48" t="s">
        <v>3916</v>
      </c>
      <c r="C121" s="48" t="s">
        <v>3917</v>
      </c>
      <c r="E121" s="48" t="s">
        <v>3918</v>
      </c>
    </row>
    <row r="122" spans="1:5" ht="21.75" customHeight="1" thickBot="1">
      <c r="A122" s="49" t="s">
        <v>1878</v>
      </c>
      <c r="C122" s="49" t="s">
        <v>3026</v>
      </c>
      <c r="E122" s="49" t="s">
        <v>3024</v>
      </c>
    </row>
    <row r="123" spans="1:5" ht="14.4" thickBot="1"/>
    <row r="124" spans="1:5" ht="21.75" customHeight="1">
      <c r="A124" s="48" t="s">
        <v>3919</v>
      </c>
      <c r="C124" s="48" t="s">
        <v>3920</v>
      </c>
      <c r="E124" s="48" t="s">
        <v>3921</v>
      </c>
    </row>
    <row r="125" spans="1:5" ht="21.75" customHeight="1" thickBot="1">
      <c r="A125" s="49" t="s">
        <v>2666</v>
      </c>
      <c r="C125" s="49" t="s">
        <v>2670</v>
      </c>
      <c r="E125" s="49" t="s">
        <v>2135</v>
      </c>
    </row>
    <row r="126" spans="1:5" ht="14.4" thickBot="1"/>
    <row r="127" spans="1:5" ht="21.75" customHeight="1">
      <c r="A127" s="48" t="s">
        <v>3922</v>
      </c>
      <c r="C127" s="48" t="s">
        <v>3923</v>
      </c>
      <c r="E127" s="48" t="s">
        <v>3924</v>
      </c>
    </row>
    <row r="128" spans="1:5" ht="21.75" customHeight="1" thickBot="1">
      <c r="A128" s="49" t="s">
        <v>800</v>
      </c>
      <c r="C128" s="49" t="s">
        <v>1750</v>
      </c>
      <c r="E128" s="49" t="s">
        <v>1835</v>
      </c>
    </row>
    <row r="129" spans="1:5" ht="14.4" thickBot="1"/>
    <row r="130" spans="1:5" ht="21.75" customHeight="1">
      <c r="A130" s="48" t="s">
        <v>3925</v>
      </c>
      <c r="C130" s="48" t="s">
        <v>3926</v>
      </c>
      <c r="E130" s="48" t="s">
        <v>3927</v>
      </c>
    </row>
    <row r="131" spans="1:5" ht="21.75" customHeight="1" thickBot="1">
      <c r="A131" s="49" t="s">
        <v>973</v>
      </c>
      <c r="C131" s="49" t="s">
        <v>1046</v>
      </c>
      <c r="E131" s="49" t="s">
        <v>824</v>
      </c>
    </row>
    <row r="132" spans="1:5" ht="14.4" thickBot="1"/>
    <row r="133" spans="1:5" ht="21.75" customHeight="1">
      <c r="A133" s="48" t="s">
        <v>3928</v>
      </c>
      <c r="C133" s="48" t="s">
        <v>3929</v>
      </c>
      <c r="E133" s="48" t="s">
        <v>3930</v>
      </c>
    </row>
    <row r="134" spans="1:5" ht="21.75" customHeight="1" thickBot="1">
      <c r="A134" s="49" t="s">
        <v>990</v>
      </c>
      <c r="C134" s="49" t="s">
        <v>1007</v>
      </c>
      <c r="E134" s="49" t="s">
        <v>2137</v>
      </c>
    </row>
    <row r="135" spans="1:5" ht="14.4" thickBot="1"/>
    <row r="136" spans="1:5" ht="21.75" customHeight="1">
      <c r="A136" s="48" t="s">
        <v>3931</v>
      </c>
      <c r="C136" s="48" t="s">
        <v>3932</v>
      </c>
      <c r="E136" s="48" t="s">
        <v>3933</v>
      </c>
    </row>
    <row r="137" spans="1:5" ht="21.75" customHeight="1" thickBot="1">
      <c r="A137" s="49" t="s">
        <v>1769</v>
      </c>
      <c r="C137" s="49" t="s">
        <v>1802</v>
      </c>
      <c r="E137" s="49" t="s">
        <v>1018</v>
      </c>
    </row>
    <row r="138" spans="1:5" ht="14.4" thickBot="1"/>
    <row r="139" spans="1:5" ht="21.75" customHeight="1">
      <c r="A139" s="48" t="s">
        <v>3934</v>
      </c>
      <c r="C139" s="48" t="s">
        <v>3935</v>
      </c>
      <c r="E139" s="48" t="s">
        <v>3936</v>
      </c>
    </row>
    <row r="140" spans="1:5" ht="21.75" customHeight="1" thickBot="1">
      <c r="A140" s="49" t="s">
        <v>1752</v>
      </c>
      <c r="C140" s="49" t="s">
        <v>3029</v>
      </c>
      <c r="E140" s="49" t="s">
        <v>3030</v>
      </c>
    </row>
    <row r="141" spans="1:5" ht="21.75" customHeight="1">
      <c r="A141" s="48" t="s">
        <v>3937</v>
      </c>
      <c r="C141" s="48" t="s">
        <v>3938</v>
      </c>
      <c r="E141" s="48" t="s">
        <v>3939</v>
      </c>
    </row>
    <row r="142" spans="1:5" ht="21.75" customHeight="1" thickBot="1">
      <c r="A142" s="49" t="s">
        <v>2710</v>
      </c>
      <c r="C142" s="49" t="s">
        <v>2715</v>
      </c>
      <c r="E142" s="49" t="s">
        <v>1979</v>
      </c>
    </row>
    <row r="143" spans="1:5" ht="14.4" thickBot="1"/>
    <row r="144" spans="1:5" ht="21.75" customHeight="1">
      <c r="A144" s="48" t="s">
        <v>3940</v>
      </c>
      <c r="C144" s="48" t="s">
        <v>3941</v>
      </c>
      <c r="E144" s="48" t="s">
        <v>3942</v>
      </c>
    </row>
    <row r="145" spans="1:5" ht="21.75" customHeight="1" thickBot="1">
      <c r="A145" s="49" t="s">
        <v>887</v>
      </c>
      <c r="C145" s="49" t="s">
        <v>940</v>
      </c>
      <c r="E145" s="49" t="s">
        <v>2732</v>
      </c>
    </row>
    <row r="146" spans="1:5" ht="14.4" thickBot="1"/>
    <row r="147" spans="1:5" ht="21.75" customHeight="1">
      <c r="A147" s="48" t="s">
        <v>3943</v>
      </c>
      <c r="C147" s="48" t="s">
        <v>3944</v>
      </c>
      <c r="E147" s="48" t="s">
        <v>3945</v>
      </c>
    </row>
    <row r="148" spans="1:5" ht="21.75" customHeight="1" thickBot="1">
      <c r="A148" s="49" t="s">
        <v>992</v>
      </c>
      <c r="C148" s="49" t="s">
        <v>2738</v>
      </c>
      <c r="E148" s="49" t="s">
        <v>823</v>
      </c>
    </row>
    <row r="149" spans="1:5" ht="14.4" thickBot="1"/>
    <row r="150" spans="1:5" ht="21.75" customHeight="1">
      <c r="A150" s="48" t="s">
        <v>3946</v>
      </c>
      <c r="C150" s="48" t="s">
        <v>3947</v>
      </c>
      <c r="E150" s="48" t="s">
        <v>3948</v>
      </c>
    </row>
    <row r="151" spans="1:5" ht="21.75" customHeight="1" thickBot="1">
      <c r="A151" s="49" t="s">
        <v>1797</v>
      </c>
      <c r="C151" s="49" t="s">
        <v>1870</v>
      </c>
      <c r="E151" s="49" t="s">
        <v>1958</v>
      </c>
    </row>
    <row r="152" spans="1:5" ht="14.4" thickBot="1"/>
    <row r="153" spans="1:5" ht="21.75" customHeight="1">
      <c r="A153" s="48" t="s">
        <v>3949</v>
      </c>
      <c r="C153" s="48" t="s">
        <v>3950</v>
      </c>
      <c r="E153" s="48" t="s">
        <v>3951</v>
      </c>
    </row>
    <row r="154" spans="1:5" ht="21.75" customHeight="1" thickBot="1">
      <c r="A154" s="49" t="s">
        <v>1893</v>
      </c>
      <c r="C154" s="49" t="s">
        <v>1016</v>
      </c>
      <c r="E154" s="49" t="s">
        <v>1708</v>
      </c>
    </row>
    <row r="155" spans="1:5" ht="14.4" thickBot="1"/>
    <row r="156" spans="1:5" ht="21.75" customHeight="1">
      <c r="A156" s="48" t="s">
        <v>3952</v>
      </c>
      <c r="C156" s="48" t="s">
        <v>3953</v>
      </c>
      <c r="E156" s="48" t="s">
        <v>3954</v>
      </c>
    </row>
    <row r="157" spans="1:5" ht="21.75" customHeight="1" thickBot="1">
      <c r="A157" s="49" t="s">
        <v>879</v>
      </c>
      <c r="C157" s="49" t="s">
        <v>2763</v>
      </c>
      <c r="E157" s="49" t="s">
        <v>2825</v>
      </c>
    </row>
    <row r="158" spans="1:5" ht="14.4" thickBot="1"/>
    <row r="159" spans="1:5" ht="21.75" customHeight="1">
      <c r="A159" s="48" t="s">
        <v>3955</v>
      </c>
      <c r="C159" s="48" t="s">
        <v>3956</v>
      </c>
      <c r="E159" s="48" t="s">
        <v>3957</v>
      </c>
    </row>
    <row r="160" spans="1:5" ht="21.75" customHeight="1" thickBot="1">
      <c r="A160" s="49" t="s">
        <v>825</v>
      </c>
      <c r="C160" s="49" t="s">
        <v>1034</v>
      </c>
      <c r="E160" s="49" t="s">
        <v>1907</v>
      </c>
    </row>
    <row r="161" spans="1:5" ht="14.4" thickBot="1"/>
    <row r="162" spans="1:5" ht="21.75" customHeight="1">
      <c r="A162" s="48" t="s">
        <v>3958</v>
      </c>
      <c r="C162" s="48" t="s">
        <v>3959</v>
      </c>
      <c r="E162" s="48" t="s">
        <v>3960</v>
      </c>
    </row>
    <row r="163" spans="1:5" ht="21.75" customHeight="1" thickBot="1">
      <c r="A163" s="49" t="s">
        <v>968</v>
      </c>
      <c r="C163" s="49" t="s">
        <v>1036</v>
      </c>
      <c r="E163" s="49" t="s">
        <v>1773</v>
      </c>
    </row>
    <row r="164" spans="1:5" ht="14.4" thickBot="1"/>
    <row r="165" spans="1:5" ht="21.75" customHeight="1">
      <c r="A165" s="48" t="s">
        <v>3961</v>
      </c>
      <c r="C165" s="48" t="s">
        <v>3962</v>
      </c>
      <c r="E165" s="48" t="s">
        <v>3963</v>
      </c>
    </row>
    <row r="166" spans="1:5" ht="21.75" customHeight="1" thickBot="1">
      <c r="A166" s="49" t="s">
        <v>896</v>
      </c>
      <c r="C166" s="49" t="s">
        <v>1758</v>
      </c>
      <c r="E166" s="49" t="s">
        <v>1775</v>
      </c>
    </row>
    <row r="167" spans="1:5" ht="14.4" thickBot="1"/>
    <row r="168" spans="1:5" ht="21.75" customHeight="1">
      <c r="A168" s="48" t="s">
        <v>3964</v>
      </c>
      <c r="C168" s="48" t="s">
        <v>3965</v>
      </c>
      <c r="E168" s="48" t="s">
        <v>3966</v>
      </c>
    </row>
    <row r="169" spans="1:5" ht="21.75" customHeight="1" thickBot="1">
      <c r="A169" s="49" t="s">
        <v>3360</v>
      </c>
      <c r="C169" s="49" t="s">
        <v>2008</v>
      </c>
      <c r="E169" s="49" t="s">
        <v>3362</v>
      </c>
    </row>
    <row r="170" spans="1:5" ht="14.4" thickBot="1"/>
    <row r="171" spans="1:5" ht="21.75" customHeight="1">
      <c r="A171" s="48" t="s">
        <v>3967</v>
      </c>
      <c r="C171" s="48" t="s">
        <v>3968</v>
      </c>
      <c r="E171" s="48" t="s">
        <v>3969</v>
      </c>
    </row>
    <row r="172" spans="1:5" ht="21.75" customHeight="1" thickBot="1">
      <c r="A172" s="49" t="s">
        <v>3363</v>
      </c>
      <c r="C172" s="49" t="s">
        <v>3364</v>
      </c>
      <c r="E172" s="49" t="s">
        <v>1851</v>
      </c>
    </row>
    <row r="173" spans="1:5" ht="14.4" thickBot="1"/>
    <row r="174" spans="1:5" ht="21.75" customHeight="1">
      <c r="A174" s="48" t="s">
        <v>3970</v>
      </c>
      <c r="C174" s="48" t="s">
        <v>3971</v>
      </c>
      <c r="E174" s="48" t="s">
        <v>3972</v>
      </c>
    </row>
    <row r="175" spans="1:5" ht="21.75" customHeight="1" thickBot="1">
      <c r="A175" s="49" t="s">
        <v>941</v>
      </c>
      <c r="C175" s="49" t="s">
        <v>2806</v>
      </c>
      <c r="E175" s="49" t="s">
        <v>2811</v>
      </c>
    </row>
    <row r="176" spans="1:5" ht="21.75" customHeight="1">
      <c r="A176" s="48" t="s">
        <v>3973</v>
      </c>
      <c r="C176" s="48" t="s">
        <v>3974</v>
      </c>
      <c r="E176" s="48" t="s">
        <v>3975</v>
      </c>
    </row>
    <row r="177" spans="1:5" ht="21.75" customHeight="1" thickBot="1">
      <c r="A177" s="49" t="s">
        <v>3365</v>
      </c>
      <c r="C177" s="49" t="s">
        <v>1906</v>
      </c>
      <c r="E177" s="49" t="s">
        <v>3366</v>
      </c>
    </row>
    <row r="178" spans="1:5" ht="14.4" thickBot="1"/>
    <row r="179" spans="1:5" ht="21.75" customHeight="1">
      <c r="A179" s="48" t="s">
        <v>3976</v>
      </c>
      <c r="C179" s="48" t="s">
        <v>3977</v>
      </c>
      <c r="E179" s="48" t="s">
        <v>3978</v>
      </c>
    </row>
    <row r="180" spans="1:5" ht="21.75" customHeight="1" thickBot="1">
      <c r="A180" s="49" t="s">
        <v>2822</v>
      </c>
      <c r="C180" s="49" t="s">
        <v>2828</v>
      </c>
      <c r="E180" s="49" t="s">
        <v>831</v>
      </c>
    </row>
    <row r="181" spans="1:5" ht="14.4" thickBot="1"/>
    <row r="182" spans="1:5" ht="21.75" customHeight="1">
      <c r="A182" s="48" t="s">
        <v>3979</v>
      </c>
      <c r="C182" s="48" t="s">
        <v>3980</v>
      </c>
      <c r="E182" s="48" t="s">
        <v>3981</v>
      </c>
    </row>
    <row r="183" spans="1:5" ht="21.75" customHeight="1" thickBot="1">
      <c r="A183" s="49" t="s">
        <v>2832</v>
      </c>
      <c r="C183" s="49" t="s">
        <v>2123</v>
      </c>
      <c r="E183" s="49" t="s">
        <v>1839</v>
      </c>
    </row>
    <row r="184" spans="1:5" ht="14.4" thickBot="1"/>
    <row r="185" spans="1:5" ht="21.75" customHeight="1">
      <c r="A185" s="48" t="s">
        <v>3982</v>
      </c>
      <c r="C185" s="48" t="s">
        <v>3983</v>
      </c>
      <c r="E185" s="48" t="s">
        <v>3984</v>
      </c>
    </row>
    <row r="186" spans="1:5" ht="21.75" customHeight="1" thickBot="1">
      <c r="A186" s="49" t="s">
        <v>1916</v>
      </c>
      <c r="C186" s="49" t="s">
        <v>2109</v>
      </c>
      <c r="E186" s="49" t="s">
        <v>1748</v>
      </c>
    </row>
    <row r="187" spans="1:5" ht="14.4" thickBot="1"/>
    <row r="188" spans="1:5" ht="21.75" customHeight="1">
      <c r="A188" s="48" t="s">
        <v>3985</v>
      </c>
      <c r="C188" s="48" t="s">
        <v>3986</v>
      </c>
      <c r="E188" s="48" t="s">
        <v>3987</v>
      </c>
    </row>
    <row r="189" spans="1:5" ht="21.75" customHeight="1" thickBot="1">
      <c r="A189" s="49" t="s">
        <v>1721</v>
      </c>
      <c r="C189" s="49" t="s">
        <v>1871</v>
      </c>
      <c r="E189" s="49" t="s">
        <v>3368</v>
      </c>
    </row>
    <row r="190" spans="1:5" ht="14.4" thickBot="1"/>
    <row r="191" spans="1:5" ht="21.75" customHeight="1">
      <c r="A191" s="48" t="s">
        <v>3988</v>
      </c>
      <c r="C191" s="48" t="s">
        <v>3989</v>
      </c>
      <c r="E191" s="48" t="s">
        <v>3990</v>
      </c>
    </row>
    <row r="192" spans="1:5" ht="21.75" customHeight="1" thickBot="1">
      <c r="A192" s="49" t="s">
        <v>801</v>
      </c>
      <c r="C192" s="49" t="s">
        <v>2866</v>
      </c>
      <c r="E192" s="49" t="s">
        <v>1707</v>
      </c>
    </row>
    <row r="193" spans="1:5" ht="14.4" thickBot="1"/>
    <row r="194" spans="1:5" ht="21.75" customHeight="1">
      <c r="A194" s="48" t="s">
        <v>3991</v>
      </c>
      <c r="C194" s="48" t="s">
        <v>3992</v>
      </c>
      <c r="E194" s="48" t="s">
        <v>3993</v>
      </c>
    </row>
    <row r="195" spans="1:5" ht="21.75" customHeight="1" thickBot="1">
      <c r="A195" s="49" t="s">
        <v>946</v>
      </c>
      <c r="C195" s="49" t="s">
        <v>1037</v>
      </c>
      <c r="E195" s="49" t="s">
        <v>2880</v>
      </c>
    </row>
    <row r="196" spans="1:5" ht="14.4" thickBot="1"/>
    <row r="197" spans="1:5" ht="21.75" customHeight="1">
      <c r="A197" s="48" t="s">
        <v>3994</v>
      </c>
      <c r="C197" s="48" t="s">
        <v>3995</v>
      </c>
      <c r="E197" s="48" t="s">
        <v>3996</v>
      </c>
    </row>
    <row r="198" spans="1:5" ht="21.75" customHeight="1" thickBot="1">
      <c r="A198" s="49" t="s">
        <v>2885</v>
      </c>
      <c r="C198" s="49" t="s">
        <v>2018</v>
      </c>
      <c r="E198" s="49" t="s">
        <v>2021</v>
      </c>
    </row>
    <row r="199" spans="1:5" ht="14.4" thickBot="1"/>
    <row r="200" spans="1:5" ht="21.75" customHeight="1">
      <c r="A200" s="48" t="s">
        <v>3997</v>
      </c>
      <c r="C200" s="48" t="s">
        <v>3998</v>
      </c>
      <c r="E200" s="48" t="s">
        <v>3999</v>
      </c>
    </row>
    <row r="201" spans="1:5" ht="21.75" customHeight="1" thickBot="1">
      <c r="A201" s="49" t="s">
        <v>2894</v>
      </c>
      <c r="C201" s="49" t="s">
        <v>3369</v>
      </c>
      <c r="E201" s="49" t="s">
        <v>3371</v>
      </c>
    </row>
    <row r="202" spans="1:5" ht="14.4" thickBot="1"/>
    <row r="203" spans="1:5" ht="21.75" customHeight="1">
      <c r="A203" s="48" t="s">
        <v>4000</v>
      </c>
      <c r="C203" s="48" t="s">
        <v>4001</v>
      </c>
      <c r="E203" s="48" t="s">
        <v>4002</v>
      </c>
    </row>
    <row r="204" spans="1:5" ht="21.75" customHeight="1" thickBot="1">
      <c r="A204" s="49" t="s">
        <v>2904</v>
      </c>
      <c r="C204" s="49" t="s">
        <v>994</v>
      </c>
      <c r="E204" s="49" t="s">
        <v>1033</v>
      </c>
    </row>
    <row r="205" spans="1:5" ht="14.4" thickBot="1"/>
    <row r="206" spans="1:5" ht="21.75" customHeight="1">
      <c r="A206" s="48" t="s">
        <v>4003</v>
      </c>
      <c r="C206" s="64" t="s">
        <v>4003</v>
      </c>
      <c r="E206" s="64" t="s">
        <v>4004</v>
      </c>
    </row>
    <row r="207" spans="1:5" ht="21.75" customHeight="1" thickBot="1">
      <c r="A207" s="49" t="s">
        <v>1943</v>
      </c>
      <c r="C207" s="65" t="s">
        <v>1943</v>
      </c>
      <c r="E207" s="65" t="s">
        <v>1815</v>
      </c>
    </row>
    <row r="208" spans="1:5" ht="14.4" thickBot="1"/>
    <row r="209" spans="1:5" ht="21.75" customHeight="1">
      <c r="A209" s="64" t="s">
        <v>4005</v>
      </c>
      <c r="B209" s="66"/>
      <c r="C209" s="64" t="s">
        <v>4006</v>
      </c>
      <c r="D209" s="62"/>
      <c r="E209" s="64" t="s">
        <v>4007</v>
      </c>
    </row>
    <row r="210" spans="1:5" ht="21.75" customHeight="1" thickBot="1">
      <c r="A210" s="65" t="s">
        <v>870</v>
      </c>
      <c r="B210" s="66"/>
      <c r="C210" s="65" t="s">
        <v>1864</v>
      </c>
      <c r="D210" s="63"/>
      <c r="E210" s="65" t="s">
        <v>1879</v>
      </c>
    </row>
    <row r="211" spans="1:5" ht="21.75" customHeight="1">
      <c r="A211" s="64" t="s">
        <v>4008</v>
      </c>
      <c r="B211" s="62"/>
      <c r="C211" s="64" t="s">
        <v>4009</v>
      </c>
      <c r="D211" s="62"/>
      <c r="E211" s="62" t="s">
        <v>4010</v>
      </c>
    </row>
    <row r="212" spans="1:5" ht="21.75" customHeight="1" thickBot="1">
      <c r="A212" s="65" t="s">
        <v>1747</v>
      </c>
      <c r="B212" s="63"/>
      <c r="C212" s="65" t="s">
        <v>3372</v>
      </c>
      <c r="D212" s="63"/>
      <c r="E212" s="63" t="s">
        <v>1963</v>
      </c>
    </row>
    <row r="213" spans="1:5" ht="13.5" customHeight="1" thickBot="1">
      <c r="A213" s="66"/>
      <c r="B213" s="66"/>
      <c r="C213" s="66"/>
      <c r="D213" s="66"/>
      <c r="E213" s="66"/>
    </row>
    <row r="214" spans="1:5" ht="21.75" customHeight="1">
      <c r="A214" s="64" t="s">
        <v>4011</v>
      </c>
      <c r="B214" s="62"/>
      <c r="C214" s="64" t="s">
        <v>4012</v>
      </c>
      <c r="D214" s="62"/>
      <c r="E214" s="64" t="s">
        <v>4013</v>
      </c>
    </row>
    <row r="215" spans="1:5" ht="21.75" customHeight="1" thickBot="1">
      <c r="A215" s="65" t="s">
        <v>3373</v>
      </c>
      <c r="B215" s="63"/>
      <c r="C215" s="65" t="s">
        <v>3374</v>
      </c>
      <c r="D215" s="63"/>
      <c r="E215" s="65" t="s">
        <v>1714</v>
      </c>
    </row>
    <row r="216" spans="1:5" ht="14.25" customHeight="1" thickBot="1">
      <c r="A216" s="66"/>
      <c r="B216" s="66"/>
      <c r="C216" s="66"/>
      <c r="D216" s="66"/>
      <c r="E216" s="66"/>
    </row>
    <row r="217" spans="1:5" ht="21.75" customHeight="1">
      <c r="A217" s="64" t="s">
        <v>4014</v>
      </c>
      <c r="B217" s="62"/>
      <c r="C217" s="64" t="s">
        <v>4015</v>
      </c>
      <c r="D217" s="62"/>
      <c r="E217" s="64" t="s">
        <v>4016</v>
      </c>
    </row>
    <row r="218" spans="1:5" ht="21.75" customHeight="1" thickBot="1">
      <c r="A218" s="65" t="s">
        <v>998</v>
      </c>
      <c r="B218" s="63"/>
      <c r="C218" s="65" t="s">
        <v>1756</v>
      </c>
      <c r="D218" s="63"/>
      <c r="E218" s="69" t="s">
        <v>2976</v>
      </c>
    </row>
    <row r="219" spans="1:5" ht="13.5" customHeight="1" thickBot="1">
      <c r="A219" s="66"/>
      <c r="B219" s="66"/>
      <c r="C219" s="66"/>
      <c r="D219" s="66"/>
      <c r="E219" s="66"/>
    </row>
    <row r="220" spans="1:5" ht="21.75" customHeight="1">
      <c r="A220" s="64" t="s">
        <v>4017</v>
      </c>
      <c r="B220" s="62"/>
      <c r="C220" s="64" t="s">
        <v>4018</v>
      </c>
      <c r="D220" s="66"/>
      <c r="E220" s="64" t="s">
        <v>4019</v>
      </c>
    </row>
    <row r="221" spans="1:5" ht="21.75" customHeight="1" thickBot="1">
      <c r="A221" s="69" t="s">
        <v>1998</v>
      </c>
      <c r="B221" s="67"/>
      <c r="C221" s="69" t="s">
        <v>3377</v>
      </c>
      <c r="D221" s="66"/>
      <c r="E221" s="69" t="s">
        <v>972</v>
      </c>
    </row>
    <row r="222" spans="1:5" ht="14.25" customHeight="1" thickBot="1">
      <c r="A222" s="66"/>
      <c r="B222" s="66"/>
      <c r="C222" s="66"/>
      <c r="D222" s="66"/>
      <c r="E222" s="66"/>
    </row>
    <row r="223" spans="1:5" ht="21.75" customHeight="1">
      <c r="A223" s="64" t="s">
        <v>4020</v>
      </c>
      <c r="B223" s="62"/>
      <c r="C223" s="64" t="s">
        <v>4021</v>
      </c>
      <c r="D223" s="62"/>
      <c r="E223" s="64" t="s">
        <v>4022</v>
      </c>
    </row>
    <row r="224" spans="1:5" ht="21.75" customHeight="1" thickBot="1">
      <c r="A224" s="69" t="s">
        <v>3378</v>
      </c>
      <c r="B224" s="67"/>
      <c r="C224" s="69" t="s">
        <v>3379</v>
      </c>
      <c r="D224" s="67"/>
      <c r="E224" s="69" t="s">
        <v>3380</v>
      </c>
    </row>
    <row r="225" spans="1:5" ht="14.25" customHeight="1" thickBot="1">
      <c r="A225" s="66"/>
      <c r="B225" s="66"/>
      <c r="C225" s="66"/>
      <c r="D225" s="66"/>
      <c r="E225" s="66"/>
    </row>
    <row r="226" spans="1:5" ht="21.75" customHeight="1">
      <c r="A226" s="64" t="s">
        <v>4023</v>
      </c>
      <c r="B226" s="62"/>
      <c r="C226" s="64" t="s">
        <v>4024</v>
      </c>
      <c r="D226" s="62"/>
      <c r="E226" s="64" t="s">
        <v>4025</v>
      </c>
    </row>
    <row r="227" spans="1:5" ht="21.75" customHeight="1" thickBot="1">
      <c r="A227" s="69" t="s">
        <v>2014</v>
      </c>
      <c r="B227" s="67"/>
      <c r="C227" s="69" t="s">
        <v>971</v>
      </c>
      <c r="D227" s="67"/>
      <c r="E227" s="69" t="s">
        <v>3381</v>
      </c>
    </row>
    <row r="228" spans="1:5" ht="14.25" customHeight="1" thickBot="1">
      <c r="A228" s="66"/>
      <c r="B228" s="66"/>
      <c r="C228" s="66"/>
      <c r="D228" s="66"/>
      <c r="E228" s="66"/>
    </row>
    <row r="229" spans="1:5" ht="21.75" customHeight="1">
      <c r="A229" s="64" t="s">
        <v>4026</v>
      </c>
      <c r="B229" s="66"/>
      <c r="C229" s="64" t="s">
        <v>4027</v>
      </c>
      <c r="D229" s="62"/>
      <c r="E229" s="64" t="s">
        <v>4028</v>
      </c>
    </row>
    <row r="230" spans="1:5" ht="21.75" customHeight="1" thickBot="1">
      <c r="A230" s="69" t="s">
        <v>3382</v>
      </c>
      <c r="B230" s="66"/>
      <c r="C230" s="69" t="s">
        <v>3383</v>
      </c>
      <c r="D230" s="67"/>
      <c r="E230" s="69" t="s">
        <v>785</v>
      </c>
    </row>
    <row r="231" spans="1:5" ht="13.5" customHeight="1" thickBot="1">
      <c r="A231" s="66"/>
      <c r="B231" s="66"/>
      <c r="C231" s="66"/>
      <c r="D231" s="66"/>
      <c r="E231" s="66"/>
    </row>
    <row r="232" spans="1:5" ht="21.75" customHeight="1">
      <c r="A232" s="64" t="s">
        <v>4029</v>
      </c>
      <c r="B232" s="62"/>
      <c r="C232" s="64" t="s">
        <v>4030</v>
      </c>
      <c r="D232" s="62"/>
      <c r="E232" s="64" t="s">
        <v>4031</v>
      </c>
    </row>
    <row r="233" spans="1:5" ht="21.75" customHeight="1" thickBot="1">
      <c r="A233" s="69" t="s">
        <v>1035</v>
      </c>
      <c r="B233" s="67"/>
      <c r="C233" s="69" t="s">
        <v>3385</v>
      </c>
      <c r="D233" s="67"/>
      <c r="E233" s="69" t="s">
        <v>1911</v>
      </c>
    </row>
    <row r="234" spans="1:5" ht="14.25" customHeight="1" thickBot="1">
      <c r="A234" s="66"/>
      <c r="B234" s="66"/>
      <c r="C234" s="66"/>
      <c r="D234" s="66"/>
      <c r="E234" s="66"/>
    </row>
    <row r="235" spans="1:5" ht="21.75" customHeight="1">
      <c r="A235" s="64" t="s">
        <v>4032</v>
      </c>
      <c r="B235" s="62"/>
      <c r="C235" s="64" t="s">
        <v>4033</v>
      </c>
      <c r="D235" s="62"/>
      <c r="E235" s="64" t="s">
        <v>4034</v>
      </c>
    </row>
    <row r="236" spans="1:5" ht="21.75" customHeight="1" thickBot="1">
      <c r="A236" s="69" t="s">
        <v>3016</v>
      </c>
      <c r="B236" s="67"/>
      <c r="C236" s="70" t="s">
        <v>798</v>
      </c>
      <c r="D236" s="62"/>
      <c r="E236" s="70" t="s">
        <v>811</v>
      </c>
    </row>
    <row r="237" spans="1:5" ht="14.25" customHeight="1" thickBot="1">
      <c r="A237" s="66"/>
      <c r="B237" s="66"/>
      <c r="C237" s="66"/>
      <c r="D237" s="66"/>
      <c r="E237" s="66"/>
    </row>
    <row r="238" spans="1:5" ht="21.75" customHeight="1">
      <c r="A238" s="64" t="s">
        <v>4035</v>
      </c>
      <c r="B238" s="62"/>
      <c r="C238" s="64" t="s">
        <v>4036</v>
      </c>
      <c r="D238" s="62"/>
      <c r="E238" s="64" t="s">
        <v>4037</v>
      </c>
    </row>
    <row r="239" spans="1:5" ht="21.75" customHeight="1" thickBot="1">
      <c r="A239" s="70" t="s">
        <v>826</v>
      </c>
      <c r="B239" s="62"/>
      <c r="C239" s="70" t="s">
        <v>828</v>
      </c>
      <c r="D239" s="62"/>
      <c r="E239" s="70" t="s">
        <v>829</v>
      </c>
    </row>
    <row r="240" spans="1:5" ht="13.5" customHeight="1" thickBot="1">
      <c r="A240" s="66"/>
      <c r="B240" s="66"/>
      <c r="C240" s="66"/>
      <c r="D240" s="66"/>
      <c r="E240" s="66"/>
    </row>
    <row r="241" spans="1:5" ht="21.75" customHeight="1">
      <c r="A241" s="64" t="s">
        <v>4038</v>
      </c>
      <c r="B241" s="62"/>
      <c r="C241" s="64" t="s">
        <v>4039</v>
      </c>
      <c r="D241" s="62"/>
      <c r="E241" s="64" t="s">
        <v>4040</v>
      </c>
    </row>
    <row r="242" spans="1:5" ht="21.75" customHeight="1" thickBot="1">
      <c r="A242" s="70" t="s">
        <v>862</v>
      </c>
      <c r="B242" s="62"/>
      <c r="C242" s="70" t="s">
        <v>864</v>
      </c>
      <c r="D242" s="62"/>
      <c r="E242" s="70" t="s">
        <v>867</v>
      </c>
    </row>
    <row r="243" spans="1:5" ht="14.25" customHeight="1" thickBot="1">
      <c r="A243" s="66"/>
      <c r="B243" s="66"/>
      <c r="C243" s="66"/>
      <c r="D243" s="66"/>
      <c r="E243" s="66"/>
    </row>
    <row r="244" spans="1:5" ht="21.75" customHeight="1">
      <c r="A244" s="64" t="s">
        <v>4041</v>
      </c>
      <c r="B244" s="62"/>
      <c r="C244" s="64" t="s">
        <v>4042</v>
      </c>
      <c r="D244" s="66"/>
      <c r="E244" s="64" t="s">
        <v>4043</v>
      </c>
    </row>
    <row r="245" spans="1:5" ht="21.75" customHeight="1" thickBot="1">
      <c r="A245" s="70" t="s">
        <v>868</v>
      </c>
      <c r="B245" s="62"/>
      <c r="C245" s="70" t="s">
        <v>871</v>
      </c>
      <c r="D245" s="66"/>
      <c r="E245" s="70" t="s">
        <v>872</v>
      </c>
    </row>
    <row r="246" spans="1:5" ht="21.75" customHeight="1">
      <c r="A246" s="64" t="s">
        <v>4044</v>
      </c>
      <c r="B246" s="62"/>
      <c r="C246" s="64" t="s">
        <v>4045</v>
      </c>
      <c r="D246" s="62"/>
      <c r="E246" s="64" t="s">
        <v>4046</v>
      </c>
    </row>
    <row r="247" spans="1:5" ht="21.75" customHeight="1" thickBot="1">
      <c r="A247" s="70" t="s">
        <v>873</v>
      </c>
      <c r="B247" s="62"/>
      <c r="C247" s="70" t="s">
        <v>874</v>
      </c>
      <c r="D247" s="62"/>
      <c r="E247" s="70" t="s">
        <v>884</v>
      </c>
    </row>
    <row r="248" spans="1:5" ht="14.25" customHeight="1" thickBot="1">
      <c r="A248" s="66"/>
      <c r="B248" s="66"/>
      <c r="C248" s="66"/>
      <c r="D248" s="66"/>
      <c r="E248" s="66"/>
    </row>
    <row r="249" spans="1:5" ht="21.75" customHeight="1">
      <c r="A249" s="64" t="s">
        <v>4047</v>
      </c>
      <c r="B249" s="62"/>
      <c r="C249" s="64" t="s">
        <v>4048</v>
      </c>
      <c r="D249" s="62"/>
      <c r="E249" s="64" t="s">
        <v>4049</v>
      </c>
    </row>
    <row r="250" spans="1:5" ht="21.75" customHeight="1" thickBot="1">
      <c r="A250" s="70" t="s">
        <v>890</v>
      </c>
      <c r="B250" s="62"/>
      <c r="C250" s="70" t="s">
        <v>898</v>
      </c>
      <c r="D250" s="62"/>
      <c r="E250" s="70" t="s">
        <v>934</v>
      </c>
    </row>
    <row r="251" spans="1:5" ht="14.25" customHeight="1" thickBot="1">
      <c r="A251" s="66"/>
      <c r="B251" s="66"/>
      <c r="C251" s="66"/>
      <c r="D251" s="66"/>
      <c r="E251" s="66"/>
    </row>
    <row r="252" spans="1:5" ht="21.75" customHeight="1">
      <c r="A252" s="64" t="s">
        <v>4050</v>
      </c>
      <c r="B252" s="66"/>
      <c r="C252" s="64" t="s">
        <v>4051</v>
      </c>
      <c r="D252" s="62"/>
      <c r="E252" s="64" t="s">
        <v>4052</v>
      </c>
    </row>
    <row r="253" spans="1:5" ht="21.75" customHeight="1" thickBot="1">
      <c r="A253" s="70" t="s">
        <v>938</v>
      </c>
      <c r="B253" s="66"/>
      <c r="C253" s="70" t="s">
        <v>939</v>
      </c>
      <c r="D253" s="62"/>
      <c r="E253" s="70" t="s">
        <v>951</v>
      </c>
    </row>
    <row r="254" spans="1:5" ht="13.5" customHeight="1" thickBot="1">
      <c r="A254" s="66"/>
      <c r="B254" s="66"/>
      <c r="C254" s="66"/>
      <c r="D254" s="66"/>
      <c r="E254" s="66"/>
    </row>
    <row r="255" spans="1:5" ht="21.75" customHeight="1">
      <c r="A255" s="64" t="s">
        <v>4053</v>
      </c>
      <c r="B255" s="62"/>
      <c r="C255" s="64" t="s">
        <v>4054</v>
      </c>
      <c r="D255" s="62"/>
      <c r="E255" s="64" t="s">
        <v>4055</v>
      </c>
    </row>
    <row r="256" spans="1:5" ht="21.75" customHeight="1" thickBot="1">
      <c r="A256" s="70" t="s">
        <v>953</v>
      </c>
      <c r="B256" s="62"/>
      <c r="C256" s="70" t="s">
        <v>967</v>
      </c>
      <c r="D256" s="62"/>
      <c r="E256" s="70" t="s">
        <v>969</v>
      </c>
    </row>
    <row r="257" spans="1:5" ht="14.25" customHeight="1" thickBot="1">
      <c r="A257" s="66"/>
      <c r="B257" s="66"/>
      <c r="C257" s="66"/>
      <c r="D257" s="66"/>
      <c r="E257" s="66"/>
    </row>
    <row r="258" spans="1:5" ht="21.75" customHeight="1">
      <c r="A258" s="64" t="s">
        <v>4056</v>
      </c>
      <c r="B258" s="62"/>
      <c r="C258" s="64" t="s">
        <v>4057</v>
      </c>
      <c r="D258" s="62"/>
      <c r="E258" s="64" t="s">
        <v>4058</v>
      </c>
    </row>
    <row r="259" spans="1:5" ht="21.75" customHeight="1" thickBot="1">
      <c r="A259" s="70" t="s">
        <v>970</v>
      </c>
      <c r="B259" s="62"/>
      <c r="C259" s="70" t="s">
        <v>981</v>
      </c>
      <c r="D259" s="62"/>
      <c r="E259" s="70" t="s">
        <v>999</v>
      </c>
    </row>
    <row r="260" spans="1:5" ht="14.25" customHeight="1" thickBot="1">
      <c r="A260" s="66"/>
      <c r="B260" s="66"/>
      <c r="C260" s="66"/>
      <c r="D260" s="66"/>
      <c r="E260" s="66"/>
    </row>
    <row r="261" spans="1:5" ht="21.75" customHeight="1">
      <c r="A261" s="64" t="s">
        <v>4059</v>
      </c>
      <c r="B261" s="62"/>
      <c r="C261" s="64" t="s">
        <v>4060</v>
      </c>
      <c r="D261" s="62"/>
      <c r="E261" s="64" t="s">
        <v>4061</v>
      </c>
    </row>
    <row r="262" spans="1:5" ht="21.75" customHeight="1" thickBot="1">
      <c r="A262" s="70" t="s">
        <v>1909</v>
      </c>
      <c r="B262" s="62"/>
      <c r="C262" s="70" t="s">
        <v>1077</v>
      </c>
      <c r="D262" s="62"/>
      <c r="E262" s="70" t="s">
        <v>1009</v>
      </c>
    </row>
    <row r="263" spans="1:5" ht="14.25" customHeight="1" thickBot="1">
      <c r="A263" s="66"/>
      <c r="B263" s="66"/>
      <c r="C263" s="66"/>
      <c r="D263" s="66"/>
      <c r="E263" s="66"/>
    </row>
    <row r="264" spans="1:5" ht="21.75" customHeight="1">
      <c r="A264" s="64" t="s">
        <v>4062</v>
      </c>
      <c r="B264" s="62"/>
      <c r="C264" s="64" t="s">
        <v>4063</v>
      </c>
      <c r="D264" s="62"/>
      <c r="E264" s="64" t="s">
        <v>4064</v>
      </c>
    </row>
    <row r="265" spans="1:5" ht="21.75" customHeight="1" thickBot="1">
      <c r="A265" s="70" t="s">
        <v>1017</v>
      </c>
      <c r="B265" s="62"/>
      <c r="C265" s="70" t="s">
        <v>1032</v>
      </c>
      <c r="D265" s="62"/>
      <c r="E265" s="70" t="s">
        <v>1038</v>
      </c>
    </row>
    <row r="266" spans="1:5" ht="14.25" customHeight="1" thickBot="1">
      <c r="A266" s="66"/>
      <c r="B266" s="66"/>
      <c r="C266" s="66"/>
      <c r="D266" s="66"/>
      <c r="E266" s="66"/>
    </row>
    <row r="267" spans="1:5" ht="21.75" customHeight="1">
      <c r="A267" s="64" t="s">
        <v>4065</v>
      </c>
      <c r="B267" s="62"/>
      <c r="C267" s="64" t="s">
        <v>4066</v>
      </c>
      <c r="D267" s="66"/>
      <c r="E267" s="64" t="s">
        <v>4067</v>
      </c>
    </row>
    <row r="268" spans="1:5" ht="21.75" customHeight="1" thickBot="1">
      <c r="A268" s="70" t="s">
        <v>1041</v>
      </c>
      <c r="B268" s="62"/>
      <c r="C268" s="70" t="s">
        <v>1044</v>
      </c>
      <c r="D268" s="66"/>
      <c r="E268" s="70" t="s">
        <v>1705</v>
      </c>
    </row>
    <row r="269" spans="1:5" ht="14.25" customHeight="1" thickBot="1">
      <c r="A269" s="66"/>
      <c r="B269" s="66"/>
      <c r="C269" s="66"/>
      <c r="D269" s="66"/>
      <c r="E269" s="66"/>
    </row>
    <row r="270" spans="1:5" ht="21.75" customHeight="1">
      <c r="A270" s="64" t="s">
        <v>4068</v>
      </c>
      <c r="B270" s="62"/>
      <c r="C270" s="64" t="s">
        <v>4069</v>
      </c>
      <c r="D270" s="62"/>
      <c r="E270" s="64" t="s">
        <v>4070</v>
      </c>
    </row>
    <row r="271" spans="1:5" ht="21.75" customHeight="1" thickBot="1">
      <c r="A271" s="70" t="s">
        <v>1908</v>
      </c>
      <c r="B271" s="62"/>
      <c r="C271" s="70" t="s">
        <v>1711</v>
      </c>
      <c r="D271" s="62"/>
      <c r="E271" s="70" t="s">
        <v>1712</v>
      </c>
    </row>
    <row r="272" spans="1:5" ht="14.25" customHeight="1" thickBot="1">
      <c r="A272" s="66"/>
      <c r="B272" s="66"/>
      <c r="C272" s="66"/>
      <c r="D272" s="66"/>
      <c r="E272" s="66"/>
    </row>
    <row r="273" spans="1:5" ht="21.75" customHeight="1">
      <c r="A273" s="64" t="s">
        <v>4071</v>
      </c>
      <c r="B273" s="62"/>
      <c r="C273" s="64" t="s">
        <v>4072</v>
      </c>
      <c r="D273" s="62"/>
      <c r="E273" s="64" t="s">
        <v>4073</v>
      </c>
    </row>
    <row r="274" spans="1:5" ht="21.75" customHeight="1" thickBot="1">
      <c r="A274" s="70" t="s">
        <v>1723</v>
      </c>
      <c r="B274" s="62"/>
      <c r="C274" s="70" t="s">
        <v>1725</v>
      </c>
      <c r="D274" s="62"/>
      <c r="E274" s="70" t="s">
        <v>1726</v>
      </c>
    </row>
    <row r="275" spans="1:5" ht="14.25" customHeight="1" thickBot="1">
      <c r="A275" s="66"/>
      <c r="B275" s="66"/>
      <c r="C275" s="66"/>
      <c r="D275" s="66"/>
      <c r="E275" s="66"/>
    </row>
    <row r="276" spans="1:5" ht="21.75" customHeight="1">
      <c r="A276" s="64" t="s">
        <v>4074</v>
      </c>
      <c r="B276" s="66"/>
      <c r="C276" s="64" t="s">
        <v>4075</v>
      </c>
      <c r="D276" s="62"/>
      <c r="E276" s="64" t="s">
        <v>4076</v>
      </c>
    </row>
    <row r="277" spans="1:5" ht="21.75" customHeight="1" thickBot="1">
      <c r="A277" s="70" t="s">
        <v>1953</v>
      </c>
      <c r="B277" s="66"/>
      <c r="C277" s="70" t="s">
        <v>1914</v>
      </c>
      <c r="D277" s="62"/>
      <c r="E277" s="70" t="s">
        <v>1942</v>
      </c>
    </row>
    <row r="278" spans="1:5" ht="14.25" customHeight="1" thickBot="1">
      <c r="A278" s="66"/>
      <c r="B278" s="66"/>
      <c r="C278" s="66"/>
      <c r="D278" s="66"/>
      <c r="E278" s="66"/>
    </row>
    <row r="279" spans="1:5" ht="21.75" customHeight="1">
      <c r="A279" s="64" t="s">
        <v>4077</v>
      </c>
      <c r="B279" s="62"/>
      <c r="C279" s="64" t="s">
        <v>4078</v>
      </c>
      <c r="D279" s="62"/>
      <c r="E279" s="64" t="s">
        <v>4079</v>
      </c>
    </row>
    <row r="280" spans="1:5" ht="21.75" customHeight="1" thickBot="1">
      <c r="A280" s="70" t="s">
        <v>1728</v>
      </c>
      <c r="B280" s="62"/>
      <c r="C280" s="70" t="s">
        <v>1729</v>
      </c>
      <c r="D280" s="62"/>
      <c r="E280" s="70" t="s">
        <v>1744</v>
      </c>
    </row>
    <row r="281" spans="1:5" ht="21.75" customHeight="1">
      <c r="A281" s="64" t="s">
        <v>4080</v>
      </c>
      <c r="B281" s="62"/>
      <c r="C281" s="64" t="s">
        <v>4081</v>
      </c>
      <c r="D281" s="62"/>
      <c r="E281" s="64" t="s">
        <v>4082</v>
      </c>
    </row>
    <row r="282" spans="1:5" ht="21.75" customHeight="1" thickBot="1">
      <c r="A282" s="70" t="s">
        <v>1751</v>
      </c>
      <c r="B282" s="62"/>
      <c r="C282" s="70" t="s">
        <v>1759</v>
      </c>
      <c r="D282" s="62"/>
      <c r="E282" s="70" t="s">
        <v>1910</v>
      </c>
    </row>
    <row r="283" spans="1:5" ht="14.25" customHeight="1" thickBot="1">
      <c r="A283" s="66"/>
      <c r="B283" s="66"/>
      <c r="C283" s="66"/>
      <c r="D283" s="66"/>
      <c r="E283" s="66"/>
    </row>
    <row r="284" spans="1:5" ht="21.75" customHeight="1">
      <c r="A284" s="64" t="s">
        <v>4083</v>
      </c>
      <c r="B284" s="62"/>
      <c r="C284" s="64" t="s">
        <v>4084</v>
      </c>
      <c r="D284" s="62"/>
      <c r="E284" s="64" t="s">
        <v>4085</v>
      </c>
    </row>
    <row r="285" spans="1:5" ht="21.75" customHeight="1" thickBot="1">
      <c r="A285" s="70" t="s">
        <v>1760</v>
      </c>
      <c r="B285" s="62"/>
      <c r="C285" s="70" t="s">
        <v>1762</v>
      </c>
      <c r="D285" s="62"/>
      <c r="E285" s="70" t="s">
        <v>1764</v>
      </c>
    </row>
    <row r="286" spans="1:5" ht="14.25" customHeight="1" thickBot="1">
      <c r="A286" s="66"/>
      <c r="B286" s="66"/>
      <c r="C286" s="66"/>
      <c r="D286" s="66"/>
      <c r="E286" s="66"/>
    </row>
    <row r="287" spans="1:5" ht="21.75" customHeight="1">
      <c r="A287" s="64" t="s">
        <v>4086</v>
      </c>
      <c r="B287" s="62"/>
      <c r="C287" s="64" t="s">
        <v>4087</v>
      </c>
      <c r="D287" s="62"/>
      <c r="E287" s="64" t="s">
        <v>4088</v>
      </c>
    </row>
    <row r="288" spans="1:5" ht="21.75" customHeight="1" thickBot="1">
      <c r="A288" s="70" t="s">
        <v>1776</v>
      </c>
      <c r="B288" s="62"/>
      <c r="C288" s="70" t="s">
        <v>1777</v>
      </c>
      <c r="D288" s="62"/>
      <c r="E288" s="70" t="s">
        <v>1811</v>
      </c>
    </row>
    <row r="289" spans="1:5" ht="14.25" customHeight="1" thickBot="1">
      <c r="A289" s="66"/>
      <c r="B289" s="66"/>
      <c r="C289" s="66"/>
      <c r="D289" s="66"/>
      <c r="E289" s="66"/>
    </row>
    <row r="290" spans="1:5" ht="21.75" customHeight="1">
      <c r="A290" s="64" t="s">
        <v>4089</v>
      </c>
      <c r="B290" s="62"/>
      <c r="C290" s="64" t="s">
        <v>4090</v>
      </c>
      <c r="D290" s="66"/>
      <c r="E290" s="64" t="s">
        <v>4091</v>
      </c>
    </row>
    <row r="291" spans="1:5" ht="21.75" customHeight="1" thickBot="1">
      <c r="A291" s="70" t="s">
        <v>1813</v>
      </c>
      <c r="B291" s="62"/>
      <c r="C291" s="70" t="s">
        <v>1827</v>
      </c>
      <c r="D291" s="66"/>
      <c r="E291" s="70" t="s">
        <v>1828</v>
      </c>
    </row>
    <row r="292" spans="1:5" ht="14.25" customHeight="1" thickBot="1">
      <c r="A292" s="66"/>
      <c r="B292" s="66"/>
      <c r="C292" s="66"/>
      <c r="D292" s="66"/>
      <c r="E292" s="66"/>
    </row>
    <row r="293" spans="1:5" ht="21.75" customHeight="1">
      <c r="A293" s="64" t="s">
        <v>4092</v>
      </c>
      <c r="B293" s="62"/>
      <c r="C293" s="64" t="s">
        <v>4093</v>
      </c>
      <c r="D293" s="62"/>
      <c r="E293" s="64" t="s">
        <v>4094</v>
      </c>
    </row>
    <row r="294" spans="1:5" ht="21.75" customHeight="1" thickBot="1">
      <c r="A294" s="70" t="s">
        <v>1830</v>
      </c>
      <c r="B294" s="62"/>
      <c r="C294" s="70" t="s">
        <v>1831</v>
      </c>
      <c r="D294" s="62"/>
      <c r="E294" s="70" t="s">
        <v>1832</v>
      </c>
    </row>
    <row r="295" spans="1:5" ht="14.25" customHeight="1" thickBot="1">
      <c r="A295" s="66"/>
      <c r="B295" s="66"/>
      <c r="C295" s="66"/>
      <c r="D295" s="66"/>
      <c r="E295" s="66"/>
    </row>
    <row r="296" spans="1:5" ht="21.75" customHeight="1">
      <c r="A296" s="64" t="s">
        <v>4095</v>
      </c>
      <c r="B296" s="62"/>
      <c r="C296" s="64" t="s">
        <v>4096</v>
      </c>
      <c r="D296" s="62"/>
      <c r="E296" s="64" t="s">
        <v>4097</v>
      </c>
    </row>
    <row r="297" spans="1:5" ht="21.75" customHeight="1" thickBot="1">
      <c r="A297" s="70" t="s">
        <v>1990</v>
      </c>
      <c r="B297" s="62"/>
      <c r="C297" s="70" t="s">
        <v>1834</v>
      </c>
      <c r="D297" s="62"/>
      <c r="E297" s="70" t="s">
        <v>1836</v>
      </c>
    </row>
    <row r="298" spans="1:5" ht="14.25" customHeight="1" thickBot="1">
      <c r="A298" s="66"/>
      <c r="B298" s="66"/>
      <c r="C298" s="66"/>
      <c r="D298" s="66"/>
      <c r="E298" s="66"/>
    </row>
    <row r="299" spans="1:5" ht="21.75" customHeight="1">
      <c r="A299" s="64" t="s">
        <v>4098</v>
      </c>
      <c r="B299" s="66"/>
      <c r="C299" s="64" t="s">
        <v>4099</v>
      </c>
      <c r="D299" s="62"/>
      <c r="E299" s="64" t="s">
        <v>4100</v>
      </c>
    </row>
    <row r="300" spans="1:5" ht="21.75" customHeight="1" thickBot="1">
      <c r="A300" s="70" t="s">
        <v>1841</v>
      </c>
      <c r="B300" s="66"/>
      <c r="C300" s="70" t="s">
        <v>1846</v>
      </c>
      <c r="D300" s="62"/>
      <c r="E300" s="70" t="s">
        <v>1847</v>
      </c>
    </row>
    <row r="301" spans="1:5" ht="14.25" customHeight="1" thickBot="1">
      <c r="A301" s="66"/>
      <c r="B301" s="66"/>
      <c r="C301" s="66"/>
      <c r="D301" s="66"/>
      <c r="E301" s="66"/>
    </row>
    <row r="302" spans="1:5" ht="21.75" customHeight="1">
      <c r="A302" s="64" t="s">
        <v>4101</v>
      </c>
      <c r="B302" s="62"/>
      <c r="C302" s="64" t="s">
        <v>4102</v>
      </c>
      <c r="D302" s="62"/>
      <c r="E302" s="64" t="s">
        <v>4103</v>
      </c>
    </row>
    <row r="303" spans="1:5" ht="21.75" customHeight="1" thickBot="1">
      <c r="A303" s="70" t="s">
        <v>1849</v>
      </c>
      <c r="B303" s="62"/>
      <c r="C303" s="70" t="s">
        <v>1850</v>
      </c>
      <c r="D303" s="62"/>
      <c r="E303" s="70" t="s">
        <v>1852</v>
      </c>
    </row>
    <row r="304" spans="1:5" ht="14.25" customHeight="1" thickBot="1">
      <c r="A304" s="66"/>
      <c r="B304" s="66"/>
      <c r="C304" s="66"/>
      <c r="D304" s="66"/>
      <c r="E304" s="66"/>
    </row>
    <row r="305" spans="1:5" ht="21.75" customHeight="1">
      <c r="A305" s="64" t="s">
        <v>4104</v>
      </c>
      <c r="B305" s="62"/>
      <c r="C305" s="64" t="s">
        <v>4105</v>
      </c>
      <c r="D305" s="62"/>
      <c r="E305" s="64" t="s">
        <v>4106</v>
      </c>
    </row>
    <row r="306" spans="1:5" ht="21.75" customHeight="1" thickBot="1">
      <c r="A306" s="70" t="s">
        <v>1853</v>
      </c>
      <c r="B306" s="62"/>
      <c r="C306" s="70" t="s">
        <v>1855</v>
      </c>
      <c r="D306" s="62"/>
      <c r="E306" s="70" t="s">
        <v>1858</v>
      </c>
    </row>
    <row r="307" spans="1:5" ht="14.25" customHeight="1" thickBot="1">
      <c r="A307" s="66"/>
      <c r="B307" s="66"/>
      <c r="C307" s="66"/>
      <c r="D307" s="66"/>
      <c r="E307" s="66"/>
    </row>
    <row r="308" spans="1:5" ht="21.75" customHeight="1">
      <c r="A308" s="64" t="s">
        <v>4107</v>
      </c>
      <c r="B308" s="62"/>
      <c r="C308" s="64" t="s">
        <v>4108</v>
      </c>
      <c r="D308" s="62"/>
      <c r="E308" s="64" t="s">
        <v>4109</v>
      </c>
    </row>
    <row r="309" spans="1:5" ht="21.75" customHeight="1" thickBot="1">
      <c r="A309" s="70" t="s">
        <v>1859</v>
      </c>
      <c r="B309" s="62"/>
      <c r="C309" s="70" t="s">
        <v>1861</v>
      </c>
      <c r="D309" s="62"/>
      <c r="E309" s="70" t="s">
        <v>1862</v>
      </c>
    </row>
    <row r="310" spans="1:5" ht="14.25" customHeight="1" thickBot="1">
      <c r="A310" s="66"/>
      <c r="B310" s="66"/>
      <c r="C310" s="66"/>
      <c r="D310" s="66"/>
      <c r="E310" s="66"/>
    </row>
    <row r="311" spans="1:5" ht="21.75" customHeight="1">
      <c r="A311" s="64" t="s">
        <v>4110</v>
      </c>
      <c r="B311" s="62"/>
      <c r="C311" s="64" t="s">
        <v>4111</v>
      </c>
      <c r="D311" s="62"/>
      <c r="E311" s="64" t="s">
        <v>4112</v>
      </c>
    </row>
    <row r="312" spans="1:5" ht="21.75" customHeight="1" thickBot="1">
      <c r="A312" s="70" t="s">
        <v>1873</v>
      </c>
      <c r="B312" s="62"/>
      <c r="C312" s="70" t="s">
        <v>1875</v>
      </c>
      <c r="D312" s="62"/>
      <c r="E312" s="70" t="s">
        <v>1877</v>
      </c>
    </row>
    <row r="313" spans="1:5" ht="14.25" customHeight="1" thickBot="1">
      <c r="A313" s="66"/>
      <c r="B313" s="66"/>
      <c r="C313" s="66"/>
      <c r="D313" s="66"/>
      <c r="E313" s="66"/>
    </row>
    <row r="314" spans="1:5" ht="21.75" customHeight="1">
      <c r="A314" s="64" t="s">
        <v>4113</v>
      </c>
      <c r="B314" s="62"/>
      <c r="C314" s="64" t="s">
        <v>4114</v>
      </c>
      <c r="D314" s="66"/>
      <c r="E314" s="64" t="s">
        <v>4115</v>
      </c>
    </row>
    <row r="315" spans="1:5" ht="21.75" customHeight="1" thickBot="1">
      <c r="A315" s="70" t="s">
        <v>1880</v>
      </c>
      <c r="B315" s="62"/>
      <c r="C315" s="70" t="s">
        <v>1886</v>
      </c>
      <c r="D315" s="66"/>
      <c r="E315" s="70" t="s">
        <v>1888</v>
      </c>
    </row>
    <row r="316" spans="1:5" ht="21.75" customHeight="1">
      <c r="A316" s="64" t="s">
        <v>4116</v>
      </c>
      <c r="B316" s="62"/>
      <c r="C316" s="64" t="s">
        <v>4117</v>
      </c>
      <c r="D316" s="62"/>
      <c r="E316" s="64" t="s">
        <v>4118</v>
      </c>
    </row>
    <row r="317" spans="1:5" ht="21.75" customHeight="1" thickBot="1">
      <c r="A317" s="70" t="s">
        <v>1900</v>
      </c>
      <c r="B317" s="62"/>
      <c r="C317" s="70" t="s">
        <v>1901</v>
      </c>
      <c r="D317" s="62"/>
      <c r="E317" s="70" t="s">
        <v>1904</v>
      </c>
    </row>
    <row r="318" spans="1:5" ht="14.25" customHeight="1" thickBot="1">
      <c r="A318" s="66"/>
      <c r="B318" s="66"/>
      <c r="C318" s="66"/>
      <c r="D318" s="66"/>
      <c r="E318" s="66"/>
    </row>
    <row r="319" spans="1:5" ht="21.75" customHeight="1">
      <c r="A319" s="64" t="s">
        <v>4119</v>
      </c>
      <c r="B319" s="62"/>
      <c r="C319" s="64" t="s">
        <v>4120</v>
      </c>
      <c r="D319" s="62"/>
      <c r="E319" s="64" t="s">
        <v>4121</v>
      </c>
    </row>
    <row r="320" spans="1:5" ht="21.75" customHeight="1" thickBot="1">
      <c r="A320" s="70" t="s">
        <v>1905</v>
      </c>
      <c r="B320" s="62"/>
      <c r="C320" s="70" t="s">
        <v>1923</v>
      </c>
      <c r="D320" s="62"/>
      <c r="E320" s="70" t="s">
        <v>1948</v>
      </c>
    </row>
    <row r="321" spans="1:5" ht="14.25" customHeight="1" thickBot="1">
      <c r="A321" s="66"/>
      <c r="B321" s="66"/>
      <c r="C321" s="66"/>
      <c r="D321" s="66"/>
      <c r="E321" s="66"/>
    </row>
    <row r="322" spans="1:5" ht="21.75" customHeight="1">
      <c r="A322" s="64" t="s">
        <v>4122</v>
      </c>
      <c r="B322" s="66"/>
      <c r="C322" s="64" t="s">
        <v>4123</v>
      </c>
      <c r="D322" s="62"/>
      <c r="E322" s="64" t="s">
        <v>4124</v>
      </c>
    </row>
    <row r="323" spans="1:5" ht="21.75" customHeight="1" thickBot="1">
      <c r="A323" s="70" t="s">
        <v>1949</v>
      </c>
      <c r="B323" s="66"/>
      <c r="C323" s="70" t="s">
        <v>1952</v>
      </c>
      <c r="D323" s="62"/>
      <c r="E323" s="70" t="s">
        <v>1962</v>
      </c>
    </row>
    <row r="324" spans="1:5" ht="14.25" customHeight="1" thickBot="1">
      <c r="A324" s="66"/>
      <c r="B324" s="66"/>
      <c r="C324" s="66"/>
      <c r="D324" s="66"/>
      <c r="E324" s="66"/>
    </row>
    <row r="325" spans="1:5" ht="21.75" customHeight="1">
      <c r="A325" s="64" t="s">
        <v>4125</v>
      </c>
      <c r="B325" s="62"/>
      <c r="C325" s="64" t="s">
        <v>4126</v>
      </c>
      <c r="D325" s="62"/>
      <c r="E325" s="64" t="s">
        <v>4127</v>
      </c>
    </row>
    <row r="326" spans="1:5" ht="21.75" customHeight="1" thickBot="1">
      <c r="A326" s="70" t="s">
        <v>1966</v>
      </c>
      <c r="B326" s="62"/>
      <c r="C326" s="70" t="s">
        <v>1969</v>
      </c>
      <c r="D326" s="62"/>
      <c r="E326" s="70" t="s">
        <v>1970</v>
      </c>
    </row>
    <row r="327" spans="1:5" ht="14.25" customHeight="1" thickBot="1">
      <c r="A327" s="66"/>
      <c r="B327" s="66"/>
      <c r="C327" s="66"/>
      <c r="D327" s="66"/>
      <c r="E327" s="66"/>
    </row>
    <row r="328" spans="1:5" ht="21.75" customHeight="1">
      <c r="A328" s="64" t="s">
        <v>4128</v>
      </c>
      <c r="B328" s="62"/>
      <c r="C328" s="64" t="s">
        <v>4129</v>
      </c>
      <c r="D328" s="62"/>
      <c r="E328" s="64" t="s">
        <v>4130</v>
      </c>
    </row>
    <row r="329" spans="1:5" ht="21.75" customHeight="1" thickBot="1">
      <c r="A329" s="70" t="s">
        <v>1974</v>
      </c>
      <c r="B329" s="62"/>
      <c r="C329" s="70" t="s">
        <v>1994</v>
      </c>
      <c r="D329" s="62"/>
      <c r="E329" s="70" t="s">
        <v>2002</v>
      </c>
    </row>
    <row r="330" spans="1:5" ht="14.25" customHeight="1" thickBot="1">
      <c r="A330" s="66"/>
      <c r="B330" s="66"/>
      <c r="C330" s="66"/>
      <c r="D330" s="66"/>
      <c r="E330" s="66"/>
    </row>
    <row r="331" spans="1:5" ht="21.75" customHeight="1">
      <c r="A331" s="64" t="s">
        <v>4131</v>
      </c>
      <c r="B331" s="62"/>
      <c r="C331" s="64" t="s">
        <v>4132</v>
      </c>
      <c r="D331" s="62"/>
      <c r="E331" s="64" t="s">
        <v>4133</v>
      </c>
    </row>
    <row r="332" spans="1:5" ht="21.75" customHeight="1" thickBot="1">
      <c r="A332" s="70" t="s">
        <v>2003</v>
      </c>
      <c r="B332" s="62"/>
      <c r="C332" s="70" t="s">
        <v>2007</v>
      </c>
      <c r="D332" s="62"/>
      <c r="E332" s="70" t="s">
        <v>2011</v>
      </c>
    </row>
    <row r="333" spans="1:5" ht="14.25" customHeight="1" thickBot="1">
      <c r="A333" s="66"/>
      <c r="B333" s="66"/>
      <c r="C333" s="66"/>
      <c r="D333" s="66"/>
      <c r="E333" s="66"/>
    </row>
    <row r="334" spans="1:5" ht="21.75" customHeight="1">
      <c r="A334" s="64" t="s">
        <v>4134</v>
      </c>
      <c r="B334" s="62"/>
      <c r="C334" s="64" t="s">
        <v>4135</v>
      </c>
      <c r="D334" s="62"/>
      <c r="E334" s="64" t="s">
        <v>4136</v>
      </c>
    </row>
    <row r="335" spans="1:5" ht="21.75" customHeight="1" thickBot="1">
      <c r="A335" s="70" t="s">
        <v>2027</v>
      </c>
      <c r="B335" s="62"/>
      <c r="C335" s="70" t="s">
        <v>2059</v>
      </c>
      <c r="D335" s="62"/>
      <c r="E335" s="70" t="s">
        <v>2089</v>
      </c>
    </row>
    <row r="336" spans="1:5" ht="14.25" customHeight="1" thickBot="1">
      <c r="A336" s="66"/>
      <c r="B336" s="66"/>
      <c r="C336" s="66"/>
      <c r="D336" s="66"/>
      <c r="E336" s="66"/>
    </row>
    <row r="337" spans="1:5" ht="21.75" customHeight="1">
      <c r="A337" s="64" t="s">
        <v>4137</v>
      </c>
      <c r="B337" s="62"/>
      <c r="C337" s="64" t="s">
        <v>4138</v>
      </c>
      <c r="D337" s="66"/>
      <c r="E337" s="64" t="s">
        <v>4139</v>
      </c>
    </row>
    <row r="338" spans="1:5" ht="21.75" customHeight="1" thickBot="1">
      <c r="A338" s="70" t="s">
        <v>2090</v>
      </c>
      <c r="B338" s="62"/>
      <c r="C338" s="70" t="s">
        <v>2096</v>
      </c>
      <c r="D338" s="66"/>
      <c r="E338" s="70" t="s">
        <v>2098</v>
      </c>
    </row>
    <row r="339" spans="1:5" ht="14.25" customHeight="1" thickBot="1">
      <c r="A339" s="66"/>
      <c r="B339" s="66"/>
      <c r="C339" s="66"/>
      <c r="D339" s="66"/>
      <c r="E339" s="66"/>
    </row>
    <row r="340" spans="1:5" ht="21.75" customHeight="1">
      <c r="A340" s="64" t="s">
        <v>4140</v>
      </c>
      <c r="B340" s="62"/>
      <c r="C340" s="64" t="s">
        <v>4141</v>
      </c>
      <c r="D340" s="62"/>
      <c r="E340" s="64" t="s">
        <v>4142</v>
      </c>
    </row>
    <row r="341" spans="1:5" ht="21.75" customHeight="1" thickBot="1">
      <c r="A341" s="70" t="s">
        <v>2107</v>
      </c>
      <c r="B341" s="62"/>
      <c r="C341" s="70" t="s">
        <v>2153</v>
      </c>
      <c r="D341" s="62"/>
      <c r="E341" s="71" t="s">
        <v>1869</v>
      </c>
    </row>
    <row r="342" spans="1:5" ht="14.25" customHeight="1" thickBot="1">
      <c r="A342" s="66"/>
      <c r="B342" s="66"/>
      <c r="C342" s="66"/>
      <c r="D342" s="66"/>
      <c r="E342" s="66"/>
    </row>
    <row r="343" spans="1:5" ht="21.75" customHeight="1">
      <c r="A343" s="64" t="s">
        <v>4143</v>
      </c>
      <c r="B343" s="62"/>
      <c r="C343" s="64" t="s">
        <v>4144</v>
      </c>
      <c r="D343" s="62"/>
      <c r="E343" s="64" t="s">
        <v>4145</v>
      </c>
    </row>
    <row r="344" spans="1:5" ht="21.75" customHeight="1" thickBot="1">
      <c r="A344" s="71" t="s">
        <v>3414</v>
      </c>
      <c r="B344" s="68"/>
      <c r="C344" s="71" t="s">
        <v>3460</v>
      </c>
      <c r="D344" s="68"/>
      <c r="E344" s="71" t="s">
        <v>3450</v>
      </c>
    </row>
    <row r="345" spans="1:5" ht="14.25" customHeight="1" thickBot="1">
      <c r="A345" s="66"/>
      <c r="B345" s="66"/>
      <c r="C345" s="66"/>
      <c r="D345" s="66"/>
      <c r="E345" s="66"/>
    </row>
    <row r="346" spans="1:5" ht="21.75" customHeight="1">
      <c r="A346" s="64" t="s">
        <v>4146</v>
      </c>
      <c r="B346" s="66"/>
      <c r="C346" s="64" t="s">
        <v>4147</v>
      </c>
      <c r="D346" s="66"/>
      <c r="E346" s="64" t="s">
        <v>3615</v>
      </c>
    </row>
    <row r="347" spans="1:5" ht="21.75" customHeight="1" thickBot="1">
      <c r="A347" s="71" t="s">
        <v>3454</v>
      </c>
      <c r="B347" s="66"/>
      <c r="C347" s="71" t="s">
        <v>3461</v>
      </c>
      <c r="D347" s="66"/>
      <c r="E347" s="65" t="s">
        <v>726</v>
      </c>
    </row>
    <row r="348" spans="1:5" ht="14.25" customHeight="1" thickBot="1">
      <c r="A348" s="66"/>
      <c r="B348" s="66"/>
      <c r="C348" s="66"/>
      <c r="D348" s="66"/>
      <c r="E348" s="66"/>
    </row>
    <row r="349" spans="1:5" ht="21.75" customHeight="1">
      <c r="A349" s="64" t="s">
        <v>3616</v>
      </c>
      <c r="B349" s="62"/>
      <c r="C349" s="64" t="s">
        <v>3618</v>
      </c>
      <c r="D349" s="62"/>
      <c r="E349" s="64" t="s">
        <v>3617</v>
      </c>
    </row>
    <row r="350" spans="1:5" ht="21.75" customHeight="1" thickBot="1">
      <c r="A350" s="65" t="s">
        <v>722</v>
      </c>
      <c r="B350" s="63"/>
      <c r="C350" s="65" t="s">
        <v>717</v>
      </c>
      <c r="D350" s="63"/>
      <c r="E350" s="65" t="s">
        <v>2356</v>
      </c>
    </row>
    <row r="351" spans="1:5" ht="21.75" customHeight="1">
      <c r="A351" s="64" t="s">
        <v>3619</v>
      </c>
      <c r="B351" s="62"/>
      <c r="C351" s="64" t="s">
        <v>3620</v>
      </c>
      <c r="D351" s="62"/>
      <c r="E351" s="64" t="s">
        <v>3621</v>
      </c>
    </row>
    <row r="352" spans="1:5" ht="21.75" customHeight="1" thickBot="1">
      <c r="A352" s="65" t="s">
        <v>2359</v>
      </c>
      <c r="B352" s="63"/>
      <c r="C352" s="65" t="s">
        <v>727</v>
      </c>
      <c r="D352" s="63"/>
      <c r="E352" s="65" t="s">
        <v>707</v>
      </c>
    </row>
    <row r="353" spans="1:5" ht="14.25" customHeight="1" thickBot="1">
      <c r="A353" s="66"/>
      <c r="B353" s="66"/>
      <c r="C353" s="66"/>
      <c r="D353" s="66"/>
      <c r="E353" s="66"/>
    </row>
    <row r="354" spans="1:5" s="75" customFormat="1" ht="21.75" customHeight="1">
      <c r="A354" s="64" t="s">
        <v>3674</v>
      </c>
      <c r="B354" s="62"/>
      <c r="C354" s="64" t="s">
        <v>3675</v>
      </c>
      <c r="D354" s="62"/>
      <c r="E354" s="64" t="s">
        <v>3676</v>
      </c>
    </row>
    <row r="355" spans="1:5" s="75" customFormat="1" ht="21.75" customHeight="1" thickBot="1">
      <c r="A355" s="73" t="s">
        <v>724</v>
      </c>
      <c r="B355" s="76"/>
      <c r="C355" s="73" t="s">
        <v>712</v>
      </c>
      <c r="D355" s="76"/>
      <c r="E355" s="73" t="s">
        <v>719</v>
      </c>
    </row>
    <row r="356" spans="1:5" s="75" customFormat="1" ht="14.25" customHeight="1" thickBot="1">
      <c r="A356" s="72"/>
      <c r="B356" s="72"/>
      <c r="C356" s="72"/>
      <c r="D356" s="72"/>
      <c r="E356" s="72"/>
    </row>
    <row r="357" spans="1:5" s="75" customFormat="1" ht="21.75" customHeight="1">
      <c r="A357" s="64" t="s">
        <v>3677</v>
      </c>
      <c r="B357" s="62"/>
      <c r="C357" s="64" t="s">
        <v>3678</v>
      </c>
      <c r="D357" s="72"/>
      <c r="E357" s="64" t="s">
        <v>3679</v>
      </c>
    </row>
    <row r="358" spans="1:5" s="75" customFormat="1" ht="21.75" customHeight="1" thickBot="1">
      <c r="A358" s="73" t="s">
        <v>2788</v>
      </c>
      <c r="B358" s="76"/>
      <c r="C358" s="73" t="s">
        <v>2377</v>
      </c>
      <c r="D358" s="72"/>
      <c r="E358" s="73" t="s">
        <v>2387</v>
      </c>
    </row>
    <row r="359" spans="1:5" s="75" customFormat="1" ht="14.25" customHeight="1" thickBot="1">
      <c r="A359" s="72"/>
      <c r="B359" s="72"/>
      <c r="C359" s="72"/>
      <c r="D359" s="72"/>
      <c r="E359" s="72"/>
    </row>
    <row r="360" spans="1:5" s="75" customFormat="1" ht="21.75" customHeight="1">
      <c r="A360" s="64" t="s">
        <v>4159</v>
      </c>
      <c r="B360" s="62"/>
      <c r="C360" s="64" t="s">
        <v>4160</v>
      </c>
      <c r="D360" s="62"/>
      <c r="E360" s="64" t="s">
        <v>4161</v>
      </c>
    </row>
    <row r="361" spans="1:5" s="75" customFormat="1" ht="21.75" customHeight="1" thickBot="1">
      <c r="A361" s="49" t="s">
        <v>3611</v>
      </c>
      <c r="B361" s="74"/>
      <c r="C361" s="49" t="s">
        <v>3265</v>
      </c>
      <c r="D361" s="74"/>
      <c r="E361" s="49" t="s">
        <v>3274</v>
      </c>
    </row>
    <row r="362" spans="1:5" s="75" customFormat="1" ht="14.25" customHeight="1" thickBot="1">
      <c r="A362" s="72"/>
      <c r="B362" s="72"/>
      <c r="C362" s="72"/>
      <c r="D362" s="72"/>
      <c r="E362" s="72"/>
    </row>
    <row r="363" spans="1:5" s="75" customFormat="1" ht="21.75" customHeight="1">
      <c r="A363" s="64" t="s">
        <v>4162</v>
      </c>
      <c r="B363" s="62"/>
      <c r="C363" s="64" t="s">
        <v>4163</v>
      </c>
      <c r="D363" s="62"/>
      <c r="E363" s="64" t="s">
        <v>4164</v>
      </c>
    </row>
    <row r="364" spans="1:5" s="75" customFormat="1" ht="21.75" customHeight="1" thickBot="1">
      <c r="A364" s="49" t="s">
        <v>3277</v>
      </c>
      <c r="B364" s="74"/>
      <c r="C364" s="49" t="s">
        <v>3389</v>
      </c>
      <c r="D364" s="74"/>
      <c r="E364" s="49" t="s">
        <v>3390</v>
      </c>
    </row>
    <row r="365" spans="1:5" ht="14.25" customHeight="1" thickBot="1">
      <c r="A365" s="66"/>
      <c r="B365" s="66"/>
      <c r="C365" s="66"/>
      <c r="D365" s="66"/>
      <c r="E365" s="66"/>
    </row>
    <row r="366" spans="1:5" s="75" customFormat="1" ht="21.75" customHeight="1">
      <c r="A366" s="64" t="s">
        <v>4165</v>
      </c>
      <c r="B366" s="62"/>
      <c r="C366" s="64" t="s">
        <v>4166</v>
      </c>
      <c r="D366" s="62"/>
      <c r="E366" s="64" t="s">
        <v>4167</v>
      </c>
    </row>
    <row r="367" spans="1:5" s="75" customFormat="1" ht="21.75" customHeight="1" thickBot="1">
      <c r="A367" s="49" t="s">
        <v>3391</v>
      </c>
      <c r="B367" s="74"/>
      <c r="C367" s="49" t="s">
        <v>3290</v>
      </c>
      <c r="D367" s="74"/>
      <c r="E367" s="49" t="s">
        <v>3392</v>
      </c>
    </row>
    <row r="368" spans="1:5" s="75" customFormat="1" ht="14.25" customHeight="1" thickBot="1">
      <c r="A368" s="72"/>
      <c r="B368" s="72"/>
      <c r="C368" s="72"/>
      <c r="D368" s="72"/>
      <c r="E368" s="72"/>
    </row>
    <row r="369" spans="1:5" s="75" customFormat="1" ht="21.75" customHeight="1">
      <c r="A369" s="64" t="s">
        <v>4168</v>
      </c>
      <c r="B369" s="62"/>
      <c r="C369" s="64" t="s">
        <v>4169</v>
      </c>
      <c r="D369" s="72"/>
      <c r="E369" s="64" t="s">
        <v>4170</v>
      </c>
    </row>
    <row r="370" spans="1:5" s="75" customFormat="1" ht="21.75" customHeight="1" thickBot="1">
      <c r="A370" s="49" t="s">
        <v>3393</v>
      </c>
      <c r="B370" s="74"/>
      <c r="C370" s="49" t="s">
        <v>3305</v>
      </c>
      <c r="D370" s="72"/>
      <c r="E370" s="49" t="s">
        <v>3309</v>
      </c>
    </row>
    <row r="371" spans="1:5" s="75" customFormat="1" ht="14.25" customHeight="1" thickBot="1">
      <c r="A371" s="72"/>
      <c r="B371" s="72"/>
      <c r="C371" s="72"/>
      <c r="D371" s="72"/>
      <c r="E371" s="72"/>
    </row>
    <row r="372" spans="1:5" s="75" customFormat="1" ht="21.75" customHeight="1">
      <c r="A372" s="64" t="s">
        <v>4171</v>
      </c>
      <c r="B372" s="62"/>
      <c r="C372" s="64" t="s">
        <v>4172</v>
      </c>
      <c r="D372" s="62"/>
      <c r="E372" s="64" t="s">
        <v>4173</v>
      </c>
    </row>
    <row r="373" spans="1:5" s="75" customFormat="1" ht="21.75" customHeight="1" thickBot="1">
      <c r="A373" s="49" t="s">
        <v>3395</v>
      </c>
      <c r="B373" s="74"/>
      <c r="C373" s="49" t="s">
        <v>3396</v>
      </c>
      <c r="D373" s="74"/>
      <c r="E373" s="49" t="s">
        <v>3398</v>
      </c>
    </row>
    <row r="374" spans="1:5" s="75" customFormat="1" ht="14.25" customHeight="1" thickBot="1">
      <c r="A374" s="72"/>
      <c r="B374" s="72"/>
      <c r="C374" s="72"/>
      <c r="D374" s="72"/>
      <c r="E374" s="72"/>
    </row>
    <row r="375" spans="1:5" s="75" customFormat="1" ht="21.75" customHeight="1">
      <c r="A375" s="64" t="s">
        <v>4174</v>
      </c>
      <c r="B375" s="62"/>
      <c r="C375" s="64" t="s">
        <v>4175</v>
      </c>
      <c r="D375" s="62"/>
      <c r="E375" s="64" t="s">
        <v>4176</v>
      </c>
    </row>
    <row r="376" spans="1:5" s="75" customFormat="1" ht="21.75" customHeight="1" thickBot="1">
      <c r="A376" s="49" t="s">
        <v>3322</v>
      </c>
      <c r="B376" s="74"/>
      <c r="C376" s="49" t="s">
        <v>3329</v>
      </c>
      <c r="D376" s="74"/>
      <c r="E376" s="49" t="s">
        <v>3399</v>
      </c>
    </row>
    <row r="377" spans="1:5" ht="14.25" customHeight="1" thickBot="1">
      <c r="A377" s="66"/>
      <c r="B377" s="66"/>
      <c r="C377" s="66"/>
      <c r="D377" s="66"/>
      <c r="E377" s="66"/>
    </row>
    <row r="378" spans="1:5" ht="21.75" customHeight="1">
      <c r="A378" s="64" t="s">
        <v>4177</v>
      </c>
      <c r="B378" s="62"/>
      <c r="C378" s="64" t="s">
        <v>4178</v>
      </c>
      <c r="D378" s="62"/>
      <c r="E378" s="64" t="s">
        <v>4179</v>
      </c>
    </row>
    <row r="379" spans="1:5" ht="21.75" customHeight="1" thickBot="1">
      <c r="A379" s="71" t="s">
        <v>3401</v>
      </c>
      <c r="B379" s="68"/>
      <c r="C379" s="71" t="s">
        <v>3341</v>
      </c>
      <c r="D379" s="68"/>
      <c r="E379" s="71" t="s">
        <v>3402</v>
      </c>
    </row>
    <row r="380" spans="1:5" ht="14.25" customHeight="1" thickBot="1">
      <c r="A380" s="66"/>
      <c r="B380" s="66"/>
      <c r="C380" s="66"/>
      <c r="D380" s="66"/>
      <c r="E380" s="66"/>
    </row>
    <row r="381" spans="1:5" s="75" customFormat="1" ht="21.75" customHeight="1">
      <c r="A381" s="64" t="s">
        <v>4180</v>
      </c>
      <c r="B381" s="62"/>
      <c r="C381" s="64" t="s">
        <v>4181</v>
      </c>
      <c r="D381" s="72"/>
      <c r="E381" s="64" t="s">
        <v>4182</v>
      </c>
    </row>
    <row r="382" spans="1:5" s="75" customFormat="1" ht="21.75" customHeight="1" thickBot="1">
      <c r="A382" s="49" t="s">
        <v>3348</v>
      </c>
      <c r="B382" s="74"/>
      <c r="C382" s="49" t="s">
        <v>3403</v>
      </c>
      <c r="D382" s="72"/>
      <c r="E382" s="49" t="s">
        <v>3406</v>
      </c>
    </row>
    <row r="383" spans="1:5" s="75" customFormat="1" ht="14.25" customHeight="1" thickBot="1">
      <c r="A383" s="72"/>
      <c r="B383" s="72"/>
      <c r="C383" s="72"/>
      <c r="D383" s="72"/>
      <c r="E383" s="72"/>
    </row>
    <row r="384" spans="1:5" s="75" customFormat="1" ht="21.75" customHeight="1">
      <c r="A384" s="64" t="s">
        <v>4183</v>
      </c>
      <c r="B384" s="62"/>
      <c r="C384" s="64" t="s">
        <v>4184</v>
      </c>
      <c r="D384" s="62"/>
      <c r="E384" s="64" t="s">
        <v>4185</v>
      </c>
    </row>
    <row r="385" spans="1:5" s="75" customFormat="1" ht="21.75" customHeight="1" thickBot="1">
      <c r="A385" s="49" t="s">
        <v>3050</v>
      </c>
      <c r="B385" s="74"/>
      <c r="C385" s="49" t="s">
        <v>3408</v>
      </c>
      <c r="D385" s="74"/>
      <c r="E385" s="49" t="s">
        <v>3409</v>
      </c>
    </row>
    <row r="386" spans="1:5" s="75" customFormat="1" ht="21.75" customHeight="1">
      <c r="A386" s="64" t="s">
        <v>4186</v>
      </c>
      <c r="B386" s="62"/>
      <c r="C386" s="64" t="s">
        <v>4187</v>
      </c>
      <c r="D386" s="62"/>
      <c r="E386" s="64" t="s">
        <v>4188</v>
      </c>
    </row>
    <row r="387" spans="1:5" s="75" customFormat="1" ht="21.75" customHeight="1" thickBot="1">
      <c r="A387" s="49" t="s">
        <v>3061</v>
      </c>
      <c r="B387" s="74"/>
      <c r="C387" s="49" t="s">
        <v>3070</v>
      </c>
      <c r="D387" s="74"/>
      <c r="E387" s="49" t="s">
        <v>3410</v>
      </c>
    </row>
    <row r="388" spans="1:5" s="75" customFormat="1" ht="14.25" customHeight="1" thickBot="1">
      <c r="A388" s="72"/>
      <c r="B388" s="72"/>
      <c r="C388" s="72"/>
      <c r="D388" s="72"/>
      <c r="E388" s="72"/>
    </row>
    <row r="389" spans="1:5" s="75" customFormat="1" ht="21.75" customHeight="1">
      <c r="A389" s="64" t="s">
        <v>4189</v>
      </c>
      <c r="B389" s="62"/>
      <c r="C389" s="62" t="s">
        <v>4190</v>
      </c>
      <c r="D389" s="62"/>
      <c r="E389" s="64" t="s">
        <v>4191</v>
      </c>
    </row>
    <row r="390" spans="1:5" s="75" customFormat="1" ht="21.75" customHeight="1" thickBot="1">
      <c r="A390" s="49" t="s">
        <v>3411</v>
      </c>
      <c r="B390" s="74"/>
      <c r="C390" s="74" t="s">
        <v>3076</v>
      </c>
      <c r="D390" s="74"/>
      <c r="E390" s="49" t="s">
        <v>3412</v>
      </c>
    </row>
    <row r="391" spans="1:5" ht="14.25" customHeight="1" thickBot="1">
      <c r="A391" s="66"/>
      <c r="B391" s="66"/>
      <c r="C391" s="66"/>
      <c r="D391" s="66"/>
      <c r="E391" s="66"/>
    </row>
    <row r="392" spans="1:5" ht="21.75" customHeight="1">
      <c r="A392" s="64" t="s">
        <v>4192</v>
      </c>
      <c r="B392" s="62"/>
      <c r="C392" s="64" t="s">
        <v>4193</v>
      </c>
      <c r="D392" s="66"/>
      <c r="E392" s="64" t="s">
        <v>4194</v>
      </c>
    </row>
    <row r="393" spans="1:5" ht="21.75" customHeight="1" thickBot="1">
      <c r="A393" s="49" t="s">
        <v>3413</v>
      </c>
      <c r="B393" s="68"/>
      <c r="C393" s="49" t="s">
        <v>3416</v>
      </c>
      <c r="D393" s="66"/>
      <c r="E393" s="49" t="s">
        <v>3099</v>
      </c>
    </row>
    <row r="394" spans="1:5" ht="14.25" customHeight="1" thickBot="1">
      <c r="A394" s="66"/>
      <c r="B394" s="66"/>
      <c r="C394" s="66"/>
      <c r="D394" s="66"/>
      <c r="E394" s="66"/>
    </row>
    <row r="395" spans="1:5" ht="21.75" customHeight="1">
      <c r="A395" s="64" t="s">
        <v>4195</v>
      </c>
      <c r="B395" s="62"/>
      <c r="C395" s="64" t="s">
        <v>4196</v>
      </c>
      <c r="D395" s="62"/>
      <c r="E395" s="64" t="s">
        <v>4197</v>
      </c>
    </row>
    <row r="396" spans="1:5" ht="21.75" customHeight="1" thickBot="1">
      <c r="A396" s="49" t="s">
        <v>3417</v>
      </c>
      <c r="B396" s="74"/>
      <c r="C396" s="49" t="s">
        <v>3418</v>
      </c>
      <c r="D396" s="74"/>
      <c r="E396" s="49" t="s">
        <v>3106</v>
      </c>
    </row>
    <row r="397" spans="1:5" ht="13.5" customHeight="1" thickBot="1">
      <c r="A397" s="66"/>
      <c r="B397" s="66"/>
      <c r="C397" s="66"/>
      <c r="D397" s="66"/>
      <c r="E397" s="66"/>
    </row>
    <row r="398" spans="1:5" ht="21.75" customHeight="1">
      <c r="A398" s="64" t="s">
        <v>4198</v>
      </c>
      <c r="B398" s="62"/>
      <c r="C398" s="64" t="s">
        <v>4199</v>
      </c>
      <c r="D398" s="62"/>
      <c r="E398" s="64" t="s">
        <v>4200</v>
      </c>
    </row>
    <row r="399" spans="1:5" ht="21.75" customHeight="1" thickBot="1">
      <c r="A399" s="49" t="s">
        <v>3419</v>
      </c>
      <c r="B399" s="74"/>
      <c r="C399" s="49" t="s">
        <v>3420</v>
      </c>
      <c r="D399" s="74"/>
      <c r="E399" s="49" t="s">
        <v>3421</v>
      </c>
    </row>
    <row r="400" spans="1:5" ht="13.5" customHeight="1" thickBot="1">
      <c r="A400" s="66"/>
      <c r="B400" s="66"/>
      <c r="C400" s="66"/>
      <c r="D400" s="66"/>
      <c r="E400" s="66"/>
    </row>
    <row r="401" spans="1:5" ht="21.75" customHeight="1">
      <c r="A401" s="64" t="s">
        <v>4201</v>
      </c>
      <c r="B401" s="62"/>
      <c r="C401" s="64" t="s">
        <v>4202</v>
      </c>
      <c r="D401" s="62"/>
      <c r="E401" s="64" t="s">
        <v>4203</v>
      </c>
    </row>
    <row r="402" spans="1:5" ht="21.75" customHeight="1" thickBot="1">
      <c r="A402" s="49" t="s">
        <v>3116</v>
      </c>
      <c r="B402" s="74"/>
      <c r="C402" s="49" t="s">
        <v>3119</v>
      </c>
      <c r="D402" s="74"/>
      <c r="E402" s="49" t="s">
        <v>3123</v>
      </c>
    </row>
    <row r="403" spans="1:5" ht="12.75" customHeight="1" thickBot="1">
      <c r="A403" s="72"/>
      <c r="B403" s="72"/>
      <c r="C403" s="72"/>
      <c r="D403" s="72"/>
      <c r="E403" s="72"/>
    </row>
    <row r="404" spans="1:5" ht="21.75" customHeight="1">
      <c r="A404" s="64" t="s">
        <v>4204</v>
      </c>
      <c r="B404" s="62"/>
      <c r="C404" s="64" t="s">
        <v>4205</v>
      </c>
      <c r="D404" s="72"/>
      <c r="E404" s="64" t="s">
        <v>4206</v>
      </c>
    </row>
    <row r="405" spans="1:5" ht="21.75" customHeight="1" thickBot="1">
      <c r="A405" s="49" t="s">
        <v>3423</v>
      </c>
      <c r="B405" s="74"/>
      <c r="C405" s="49" t="s">
        <v>3425</v>
      </c>
      <c r="D405" s="72"/>
      <c r="E405" s="49" t="s">
        <v>3426</v>
      </c>
    </row>
    <row r="406" spans="1:5" ht="13.5" customHeight="1" thickBot="1">
      <c r="A406" s="66"/>
      <c r="B406" s="66"/>
      <c r="C406" s="66"/>
      <c r="D406" s="66"/>
      <c r="E406" s="66"/>
    </row>
    <row r="407" spans="1:5" ht="21.75" customHeight="1">
      <c r="A407" s="64" t="s">
        <v>4207</v>
      </c>
      <c r="B407" s="62"/>
      <c r="C407" s="64" t="s">
        <v>4208</v>
      </c>
      <c r="D407" s="62"/>
      <c r="E407" s="64" t="s">
        <v>4209</v>
      </c>
    </row>
    <row r="408" spans="1:5" ht="21.75" customHeight="1" thickBot="1">
      <c r="A408" s="49" t="s">
        <v>3427</v>
      </c>
      <c r="B408" s="74"/>
      <c r="C408" s="49" t="s">
        <v>3134</v>
      </c>
      <c r="D408" s="74"/>
      <c r="E408" s="49" t="s">
        <v>3428</v>
      </c>
    </row>
    <row r="409" spans="1:5" ht="13.5" customHeight="1" thickBot="1">
      <c r="A409" s="66"/>
      <c r="B409" s="66"/>
      <c r="C409" s="66"/>
      <c r="D409" s="66"/>
      <c r="E409" s="66"/>
    </row>
    <row r="410" spans="1:5" ht="21.75" customHeight="1">
      <c r="A410" s="64" t="s">
        <v>4210</v>
      </c>
      <c r="B410" s="62"/>
      <c r="C410" s="64" t="s">
        <v>4211</v>
      </c>
      <c r="D410" s="62"/>
      <c r="E410" s="64" t="s">
        <v>4212</v>
      </c>
    </row>
    <row r="411" spans="1:5" ht="21.75" customHeight="1" thickBot="1">
      <c r="A411" s="49" t="s">
        <v>3143</v>
      </c>
      <c r="B411" s="74"/>
      <c r="C411" s="49" t="s">
        <v>3429</v>
      </c>
      <c r="D411" s="74"/>
      <c r="E411" s="49" t="s">
        <v>3430</v>
      </c>
    </row>
    <row r="412" spans="1:5" ht="13.5" customHeight="1" thickBot="1">
      <c r="A412" s="66"/>
      <c r="B412" s="66"/>
      <c r="C412" s="66"/>
      <c r="D412" s="66"/>
      <c r="E412" s="66"/>
    </row>
    <row r="413" spans="1:5" ht="21.75" customHeight="1">
      <c r="A413" s="64" t="s">
        <v>4213</v>
      </c>
      <c r="B413" s="62"/>
      <c r="C413" s="64" t="s">
        <v>4214</v>
      </c>
      <c r="D413" s="62"/>
      <c r="E413" s="64" t="s">
        <v>4215</v>
      </c>
    </row>
    <row r="414" spans="1:5" ht="21.75" customHeight="1" thickBot="1">
      <c r="A414" s="49" t="s">
        <v>3152</v>
      </c>
      <c r="B414" s="74"/>
      <c r="C414" s="49" t="s">
        <v>3431</v>
      </c>
      <c r="D414" s="74"/>
      <c r="E414" s="49" t="s">
        <v>3157</v>
      </c>
    </row>
    <row r="415" spans="1:5" ht="12.75" customHeight="1" thickBot="1">
      <c r="A415" s="66"/>
      <c r="B415" s="66"/>
      <c r="C415" s="66"/>
      <c r="D415" s="66"/>
      <c r="E415" s="66"/>
    </row>
    <row r="416" spans="1:5" ht="21.75" customHeight="1">
      <c r="A416" s="64" t="s">
        <v>4216</v>
      </c>
      <c r="B416" s="62"/>
      <c r="C416" s="64" t="s">
        <v>4217</v>
      </c>
      <c r="D416" s="72"/>
      <c r="E416" s="64" t="s">
        <v>4218</v>
      </c>
    </row>
    <row r="417" spans="1:5" ht="21.75" customHeight="1" thickBot="1">
      <c r="A417" s="49" t="s">
        <v>3432</v>
      </c>
      <c r="B417" s="74"/>
      <c r="C417" s="49" t="s">
        <v>3433</v>
      </c>
      <c r="D417" s="72"/>
      <c r="E417" s="49" t="s">
        <v>3434</v>
      </c>
    </row>
    <row r="418" spans="1:5" ht="12.75" customHeight="1" thickBot="1">
      <c r="A418" s="66"/>
      <c r="B418" s="66"/>
      <c r="C418" s="66"/>
      <c r="D418" s="66"/>
      <c r="E418" s="66"/>
    </row>
    <row r="419" spans="1:5" ht="21.75" customHeight="1">
      <c r="A419" s="64" t="s">
        <v>4219</v>
      </c>
      <c r="B419" s="62"/>
      <c r="C419" s="64" t="s">
        <v>4220</v>
      </c>
      <c r="D419" s="62"/>
      <c r="E419" s="64" t="s">
        <v>4221</v>
      </c>
    </row>
    <row r="420" spans="1:5" ht="21.75" customHeight="1" thickBot="1">
      <c r="A420" s="49" t="s">
        <v>3244</v>
      </c>
      <c r="B420" s="74"/>
      <c r="C420" s="49" t="s">
        <v>3186</v>
      </c>
      <c r="D420" s="74"/>
      <c r="E420" s="49" t="s">
        <v>3218</v>
      </c>
    </row>
    <row r="421" spans="1:5" ht="21.75" customHeight="1">
      <c r="A421" s="64" t="s">
        <v>4222</v>
      </c>
      <c r="B421" s="62"/>
      <c r="C421" s="64" t="s">
        <v>4223</v>
      </c>
      <c r="D421" s="62"/>
      <c r="E421" s="64" t="s">
        <v>4224</v>
      </c>
    </row>
    <row r="422" spans="1:5" ht="21.75" customHeight="1" thickBot="1">
      <c r="A422" s="49" t="s">
        <v>3227</v>
      </c>
      <c r="B422" s="74"/>
      <c r="C422" s="49" t="s">
        <v>3230</v>
      </c>
      <c r="D422" s="74"/>
      <c r="E422" s="49" t="s">
        <v>3233</v>
      </c>
    </row>
    <row r="423" spans="1:5" ht="12.75" customHeight="1" thickBot="1">
      <c r="A423" s="66"/>
      <c r="B423" s="66"/>
      <c r="C423" s="66"/>
      <c r="D423" s="66"/>
      <c r="E423" s="66"/>
    </row>
    <row r="424" spans="1:5" ht="21.75" customHeight="1">
      <c r="A424" s="64" t="s">
        <v>4225</v>
      </c>
      <c r="B424" s="62"/>
      <c r="C424" s="64" t="s">
        <v>4226</v>
      </c>
      <c r="D424" s="62"/>
      <c r="E424" s="64" t="s">
        <v>4227</v>
      </c>
    </row>
    <row r="425" spans="1:5" ht="21.75" customHeight="1" thickBot="1">
      <c r="A425" s="49" t="s">
        <v>3237</v>
      </c>
      <c r="B425" s="74"/>
      <c r="C425" s="49" t="s">
        <v>3241</v>
      </c>
      <c r="D425" s="74"/>
      <c r="E425" s="49" t="s">
        <v>3252</v>
      </c>
    </row>
    <row r="426" spans="1:5" ht="12.75" customHeight="1" thickBot="1">
      <c r="A426" s="66"/>
      <c r="B426" s="66"/>
      <c r="C426" s="66"/>
      <c r="D426" s="66"/>
      <c r="E426" s="66"/>
    </row>
    <row r="427" spans="1:5" ht="21.75" customHeight="1">
      <c r="A427" s="64" t="s">
        <v>4228</v>
      </c>
      <c r="B427" s="62"/>
      <c r="C427" s="64" t="s">
        <v>4229</v>
      </c>
      <c r="D427" s="72"/>
      <c r="E427" s="64" t="s">
        <v>4230</v>
      </c>
    </row>
    <row r="428" spans="1:5" ht="21.75" customHeight="1" thickBot="1">
      <c r="A428" s="49" t="s">
        <v>3256</v>
      </c>
      <c r="B428" s="68"/>
      <c r="C428" s="49" t="s">
        <v>3436</v>
      </c>
      <c r="D428" s="72"/>
      <c r="E428" s="73" t="s">
        <v>2949</v>
      </c>
    </row>
    <row r="429" spans="1:5" ht="13.5" customHeight="1" thickBot="1">
      <c r="A429" s="66"/>
      <c r="B429" s="66"/>
      <c r="C429" s="66"/>
      <c r="D429" s="66"/>
      <c r="E429" s="66"/>
    </row>
    <row r="430" spans="1:5" ht="21.75" customHeight="1">
      <c r="A430" s="64" t="s">
        <v>4231</v>
      </c>
      <c r="B430" s="62"/>
      <c r="C430" s="64" t="s">
        <v>4232</v>
      </c>
      <c r="D430" s="62"/>
      <c r="E430" s="64" t="s">
        <v>4233</v>
      </c>
    </row>
    <row r="431" spans="1:5" ht="21.75" customHeight="1" thickBot="1">
      <c r="A431" s="49" t="s">
        <v>3447</v>
      </c>
      <c r="B431" s="74"/>
      <c r="C431" s="49" t="s">
        <v>3459</v>
      </c>
      <c r="D431" s="74"/>
      <c r="E431" s="49" t="s">
        <v>3608</v>
      </c>
    </row>
  </sheetData>
  <pageMargins left="1" right="0.25" top="0.75" bottom="0.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5"/>
  <sheetViews>
    <sheetView topLeftCell="A109" zoomScale="130" zoomScaleNormal="130" workbookViewId="0">
      <selection activeCell="G113" sqref="G113"/>
    </sheetView>
  </sheetViews>
  <sheetFormatPr defaultRowHeight="13.8"/>
  <cols>
    <col min="1" max="1" width="25.44140625" style="12" customWidth="1"/>
    <col min="2" max="2" width="3.33203125" customWidth="1"/>
    <col min="3" max="3" width="25.44140625" customWidth="1"/>
    <col min="4" max="4" width="4.109375" style="12" customWidth="1"/>
    <col min="5" max="5" width="25.44140625" customWidth="1"/>
  </cols>
  <sheetData>
    <row r="1" spans="1:5" ht="21.75" customHeight="1">
      <c r="A1" s="48" t="s">
        <v>3463</v>
      </c>
      <c r="C1" s="48" t="s">
        <v>3464</v>
      </c>
      <c r="E1" s="48" t="s">
        <v>3465</v>
      </c>
    </row>
    <row r="2" spans="1:5" ht="21.75" customHeight="1" thickBot="1">
      <c r="A2" s="49" t="s">
        <v>732</v>
      </c>
      <c r="C2" s="49" t="s">
        <v>735</v>
      </c>
      <c r="E2" s="49" t="s">
        <v>736</v>
      </c>
    </row>
    <row r="3" spans="1:5" ht="14.4" thickBot="1"/>
    <row r="4" spans="1:5" ht="21.75" customHeight="1">
      <c r="A4" s="48" t="s">
        <v>3468</v>
      </c>
      <c r="C4" s="48" t="s">
        <v>3469</v>
      </c>
      <c r="E4" s="48" t="s">
        <v>3470</v>
      </c>
    </row>
    <row r="5" spans="1:5" ht="21.75" customHeight="1" thickBot="1">
      <c r="A5" s="49" t="s">
        <v>737</v>
      </c>
      <c r="C5" s="49" t="s">
        <v>1956</v>
      </c>
      <c r="E5" s="49" t="s">
        <v>1983</v>
      </c>
    </row>
    <row r="6" spans="1:5" ht="14.4" thickBot="1"/>
    <row r="7" spans="1:5" ht="21.75" customHeight="1">
      <c r="A7" s="48" t="s">
        <v>3471</v>
      </c>
      <c r="C7" s="48" t="s">
        <v>3472</v>
      </c>
      <c r="E7" s="48" t="s">
        <v>3473</v>
      </c>
    </row>
    <row r="8" spans="1:5" ht="21.75" customHeight="1" thickBot="1">
      <c r="A8" s="49" t="s">
        <v>1976</v>
      </c>
      <c r="C8" s="49" t="s">
        <v>739</v>
      </c>
      <c r="E8" s="49" t="s">
        <v>3355</v>
      </c>
    </row>
    <row r="9" spans="1:5" ht="14.4" thickBot="1"/>
    <row r="10" spans="1:5" ht="21.75" customHeight="1">
      <c r="A10" s="48" t="s">
        <v>3475</v>
      </c>
      <c r="C10" s="48" t="s">
        <v>3474</v>
      </c>
      <c r="E10" s="48" t="s">
        <v>3476</v>
      </c>
    </row>
    <row r="11" spans="1:5" ht="21.75" customHeight="1" thickBot="1">
      <c r="A11" s="49" t="s">
        <v>740</v>
      </c>
      <c r="C11" s="49" t="s">
        <v>743</v>
      </c>
      <c r="E11" s="49" t="s">
        <v>730</v>
      </c>
    </row>
    <row r="12" spans="1:5" ht="14.4" thickBot="1"/>
    <row r="13" spans="1:5" ht="21.75" customHeight="1">
      <c r="A13" s="48" t="s">
        <v>3477</v>
      </c>
      <c r="C13" s="48" t="s">
        <v>3478</v>
      </c>
      <c r="E13" s="48" t="s">
        <v>3479</v>
      </c>
    </row>
    <row r="14" spans="1:5" ht="21.75" customHeight="1" thickBot="1">
      <c r="A14" s="49" t="s">
        <v>746</v>
      </c>
      <c r="C14" s="49" t="s">
        <v>748</v>
      </c>
      <c r="E14" s="49" t="s">
        <v>750</v>
      </c>
    </row>
    <row r="15" spans="1:5" ht="14.4" thickBot="1"/>
    <row r="16" spans="1:5" ht="21.75" customHeight="1">
      <c r="A16" s="48" t="s">
        <v>3480</v>
      </c>
      <c r="C16" s="48" t="s">
        <v>3481</v>
      </c>
      <c r="E16" s="48" t="s">
        <v>3482</v>
      </c>
    </row>
    <row r="17" spans="1:5" ht="21.75" customHeight="1" thickBot="1">
      <c r="A17" s="49" t="s">
        <v>752</v>
      </c>
      <c r="C17" s="49" t="s">
        <v>775</v>
      </c>
      <c r="E17" s="49" t="s">
        <v>2340</v>
      </c>
    </row>
    <row r="18" spans="1:5" ht="14.4" thickBot="1"/>
    <row r="19" spans="1:5" ht="21.75" customHeight="1">
      <c r="A19" s="48" t="s">
        <v>3483</v>
      </c>
      <c r="C19" s="48" t="s">
        <v>3484</v>
      </c>
      <c r="E19" s="48" t="s">
        <v>3485</v>
      </c>
    </row>
    <row r="20" spans="1:5" ht="21.75" customHeight="1" thickBot="1">
      <c r="A20" s="49" t="s">
        <v>776</v>
      </c>
      <c r="C20" s="49" t="s">
        <v>2961</v>
      </c>
      <c r="E20" s="49" t="s">
        <v>778</v>
      </c>
    </row>
    <row r="21" spans="1:5" ht="14.4" thickBot="1"/>
    <row r="22" spans="1:5" ht="21.75" customHeight="1">
      <c r="A22" s="48" t="s">
        <v>3486</v>
      </c>
      <c r="C22" s="48" t="s">
        <v>3487</v>
      </c>
      <c r="E22" s="48" t="s">
        <v>3488</v>
      </c>
    </row>
    <row r="23" spans="1:5" ht="21.75" customHeight="1" thickBot="1">
      <c r="A23" s="49" t="s">
        <v>3384</v>
      </c>
      <c r="C23" s="49" t="s">
        <v>1823</v>
      </c>
      <c r="E23" s="49" t="s">
        <v>745</v>
      </c>
    </row>
    <row r="24" spans="1:5" ht="14.4" thickBot="1"/>
    <row r="25" spans="1:5" ht="21.75" customHeight="1">
      <c r="A25" s="48" t="s">
        <v>3489</v>
      </c>
      <c r="C25" s="48" t="s">
        <v>3491</v>
      </c>
      <c r="E25" s="48" t="s">
        <v>3490</v>
      </c>
    </row>
    <row r="26" spans="1:5" ht="21.75" customHeight="1" thickBot="1">
      <c r="A26" s="49" t="s">
        <v>787</v>
      </c>
      <c r="C26" s="49" t="s">
        <v>3356</v>
      </c>
      <c r="E26" s="49" t="s">
        <v>2243</v>
      </c>
    </row>
    <row r="27" spans="1:5" ht="14.4" thickBot="1"/>
    <row r="28" spans="1:5" ht="21.75" customHeight="1">
      <c r="A28" s="48" t="s">
        <v>3492</v>
      </c>
      <c r="C28" s="48" t="s">
        <v>3493</v>
      </c>
      <c r="E28" s="48" t="s">
        <v>3494</v>
      </c>
    </row>
    <row r="29" spans="1:5" ht="21.75" customHeight="1" thickBot="1">
      <c r="A29" s="49" t="s">
        <v>3357</v>
      </c>
      <c r="C29" s="49" t="s">
        <v>1784</v>
      </c>
      <c r="E29" s="49" t="s">
        <v>2295</v>
      </c>
    </row>
    <row r="30" spans="1:5" ht="14.4" thickBot="1"/>
    <row r="31" spans="1:5" ht="21.75" customHeight="1">
      <c r="A31" s="48" t="s">
        <v>3495</v>
      </c>
      <c r="C31" s="48" t="s">
        <v>3496</v>
      </c>
      <c r="E31" s="48" t="s">
        <v>3497</v>
      </c>
    </row>
    <row r="32" spans="1:5" ht="21.75" customHeight="1" thickBot="1">
      <c r="A32" s="49" t="s">
        <v>2299</v>
      </c>
      <c r="C32" s="49" t="s">
        <v>3021</v>
      </c>
      <c r="E32" s="49" t="s">
        <v>782</v>
      </c>
    </row>
    <row r="33" spans="1:5" ht="14.4" thickBot="1"/>
    <row r="34" spans="1:5" ht="21.75" customHeight="1">
      <c r="A34" s="48" t="s">
        <v>3498</v>
      </c>
      <c r="C34" s="48" t="s">
        <v>3499</v>
      </c>
      <c r="E34" s="48" t="s">
        <v>3500</v>
      </c>
    </row>
    <row r="35" spans="1:5" ht="21.75" customHeight="1" thickBot="1">
      <c r="A35" s="49" t="s">
        <v>886</v>
      </c>
      <c r="C35" s="49" t="s">
        <v>2438</v>
      </c>
      <c r="E35" s="49" t="s">
        <v>2049</v>
      </c>
    </row>
    <row r="36" spans="1:5" ht="21.75" customHeight="1">
      <c r="A36" s="48" t="s">
        <v>3501</v>
      </c>
      <c r="C36" s="48" t="s">
        <v>3502</v>
      </c>
      <c r="E36" s="48" t="s">
        <v>3503</v>
      </c>
    </row>
    <row r="37" spans="1:5" ht="21.75" customHeight="1" thickBot="1">
      <c r="A37" s="49" t="s">
        <v>1047</v>
      </c>
      <c r="C37" s="49" t="s">
        <v>2948</v>
      </c>
      <c r="E37" s="49" t="s">
        <v>1805</v>
      </c>
    </row>
    <row r="38" spans="1:5" ht="14.4" thickBot="1"/>
    <row r="39" spans="1:5" ht="21.75" customHeight="1">
      <c r="A39" s="48" t="s">
        <v>3504</v>
      </c>
      <c r="C39" s="48" t="s">
        <v>3505</v>
      </c>
      <c r="E39" s="48" t="s">
        <v>3506</v>
      </c>
    </row>
    <row r="40" spans="1:5" ht="21.75" customHeight="1" thickBot="1">
      <c r="A40" s="49" t="s">
        <v>1884</v>
      </c>
      <c r="C40" s="49" t="s">
        <v>2952</v>
      </c>
      <c r="E40" s="49" t="s">
        <v>1808</v>
      </c>
    </row>
    <row r="41" spans="1:5" ht="14.4" thickBot="1"/>
    <row r="42" spans="1:5" ht="21.75" customHeight="1">
      <c r="A42" s="48" t="s">
        <v>3507</v>
      </c>
      <c r="C42" s="48" t="s">
        <v>3508</v>
      </c>
      <c r="E42" s="48" t="s">
        <v>3509</v>
      </c>
    </row>
    <row r="43" spans="1:5" ht="21.75" customHeight="1" thickBot="1">
      <c r="A43" s="49" t="s">
        <v>1825</v>
      </c>
      <c r="C43" s="49" t="s">
        <v>2046</v>
      </c>
      <c r="E43" s="49" t="s">
        <v>1015</v>
      </c>
    </row>
    <row r="44" spans="1:5" ht="14.4" thickBot="1"/>
    <row r="45" spans="1:5" ht="21.75" customHeight="1">
      <c r="A45" s="48" t="s">
        <v>3510</v>
      </c>
      <c r="C45" s="48" t="s">
        <v>3511</v>
      </c>
      <c r="E45" s="48" t="s">
        <v>3512</v>
      </c>
    </row>
    <row r="46" spans="1:5" ht="21.75" customHeight="1" thickBot="1">
      <c r="A46" s="49" t="s">
        <v>2529</v>
      </c>
      <c r="C46" s="49" t="s">
        <v>1882</v>
      </c>
      <c r="E46" s="49" t="s">
        <v>2551</v>
      </c>
    </row>
    <row r="47" spans="1:5" ht="14.4" thickBot="1"/>
    <row r="48" spans="1:5" ht="21.75" customHeight="1">
      <c r="A48" s="48" t="s">
        <v>3513</v>
      </c>
      <c r="C48" s="48" t="s">
        <v>3514</v>
      </c>
      <c r="E48" s="48" t="s">
        <v>3515</v>
      </c>
    </row>
    <row r="49" spans="1:5" ht="21.75" customHeight="1" thickBot="1">
      <c r="A49" s="49" t="s">
        <v>2128</v>
      </c>
      <c r="C49" s="49" t="s">
        <v>1803</v>
      </c>
      <c r="E49" s="49" t="s">
        <v>1800</v>
      </c>
    </row>
    <row r="50" spans="1:5" ht="14.4" thickBot="1"/>
    <row r="51" spans="1:5" ht="21.75" customHeight="1">
      <c r="A51" s="48" t="s">
        <v>3516</v>
      </c>
      <c r="C51" s="48" t="s">
        <v>3517</v>
      </c>
      <c r="E51" s="48" t="s">
        <v>3518</v>
      </c>
    </row>
    <row r="52" spans="1:5" ht="21.75" customHeight="1" thickBot="1">
      <c r="A52" s="49" t="s">
        <v>2036</v>
      </c>
      <c r="C52" s="49" t="s">
        <v>1798</v>
      </c>
      <c r="E52" s="49" t="s">
        <v>2965</v>
      </c>
    </row>
    <row r="53" spans="1:5" ht="14.4" thickBot="1"/>
    <row r="54" spans="1:5" ht="21.75" customHeight="1">
      <c r="A54" s="48" t="s">
        <v>3519</v>
      </c>
      <c r="C54" s="48" t="s">
        <v>3520</v>
      </c>
      <c r="E54" s="48" t="s">
        <v>3521</v>
      </c>
    </row>
    <row r="55" spans="1:5" ht="21.75" customHeight="1" thickBot="1">
      <c r="A55" s="49" t="s">
        <v>1822</v>
      </c>
      <c r="C55" s="49" t="s">
        <v>2057</v>
      </c>
      <c r="E55" s="49" t="s">
        <v>1821</v>
      </c>
    </row>
    <row r="56" spans="1:5" ht="14.4" thickBot="1"/>
    <row r="57" spans="1:5" ht="21.75" customHeight="1">
      <c r="A57" s="48" t="s">
        <v>3522</v>
      </c>
      <c r="C57" s="48" t="s">
        <v>3523</v>
      </c>
      <c r="E57" s="48" t="s">
        <v>3524</v>
      </c>
    </row>
    <row r="58" spans="1:5" ht="21.75" customHeight="1" thickBot="1">
      <c r="A58" s="49" t="s">
        <v>1799</v>
      </c>
      <c r="C58" s="49" t="s">
        <v>1824</v>
      </c>
      <c r="E58" s="49" t="s">
        <v>1820</v>
      </c>
    </row>
    <row r="59" spans="1:5" ht="14.4" thickBot="1"/>
    <row r="60" spans="1:5" ht="21.75" customHeight="1">
      <c r="A60" s="48" t="s">
        <v>3525</v>
      </c>
      <c r="C60" s="48" t="s">
        <v>3526</v>
      </c>
      <c r="E60" s="48" t="s">
        <v>3527</v>
      </c>
    </row>
    <row r="61" spans="1:5" ht="21.75" customHeight="1" thickBot="1">
      <c r="A61" s="49" t="s">
        <v>878</v>
      </c>
      <c r="C61" s="49" t="s">
        <v>2111</v>
      </c>
      <c r="E61" s="49" t="s">
        <v>3031</v>
      </c>
    </row>
    <row r="62" spans="1:5" ht="14.4" thickBot="1"/>
    <row r="63" spans="1:5" ht="21.75" customHeight="1">
      <c r="A63" s="48" t="s">
        <v>3528</v>
      </c>
      <c r="C63" s="48" t="s">
        <v>3529</v>
      </c>
      <c r="E63" s="48" t="s">
        <v>3530</v>
      </c>
    </row>
    <row r="64" spans="1:5" ht="21.75" customHeight="1" thickBot="1">
      <c r="A64" s="49" t="s">
        <v>2769</v>
      </c>
      <c r="C64" s="49" t="s">
        <v>2783</v>
      </c>
      <c r="E64" s="49" t="s">
        <v>1818</v>
      </c>
    </row>
    <row r="65" spans="1:5" ht="14.4" thickBot="1"/>
    <row r="66" spans="1:5" ht="21.75" customHeight="1">
      <c r="A66" s="48" t="s">
        <v>3531</v>
      </c>
      <c r="C66" s="48" t="s">
        <v>3532</v>
      </c>
      <c r="E66" s="48" t="s">
        <v>3533</v>
      </c>
    </row>
    <row r="67" spans="1:5" ht="21.75" customHeight="1" thickBot="1">
      <c r="A67" s="49" t="s">
        <v>1809</v>
      </c>
      <c r="C67" s="49" t="s">
        <v>2051</v>
      </c>
      <c r="E67" s="49" t="s">
        <v>1929</v>
      </c>
    </row>
    <row r="68" spans="1:5" ht="14.4" thickBot="1"/>
    <row r="69" spans="1:5" ht="21.75" customHeight="1">
      <c r="A69" s="48" t="s">
        <v>3534</v>
      </c>
      <c r="C69" s="48" t="s">
        <v>3535</v>
      </c>
      <c r="E69" s="48" t="s">
        <v>3536</v>
      </c>
    </row>
    <row r="70" spans="1:5" ht="21.75" customHeight="1" thickBot="1">
      <c r="A70" s="49" t="s">
        <v>2052</v>
      </c>
      <c r="C70" s="49" t="s">
        <v>2962</v>
      </c>
      <c r="E70" s="49" t="s">
        <v>891</v>
      </c>
    </row>
    <row r="71" spans="1:5" ht="21.75" customHeight="1">
      <c r="A71" s="48" t="s">
        <v>3537</v>
      </c>
      <c r="C71" s="48" t="s">
        <v>3538</v>
      </c>
      <c r="E71" s="48" t="s">
        <v>3539</v>
      </c>
    </row>
    <row r="72" spans="1:5" ht="21.75" customHeight="1" thickBot="1">
      <c r="A72" s="49" t="s">
        <v>2913</v>
      </c>
      <c r="C72" s="49" t="s">
        <v>906</v>
      </c>
      <c r="E72" s="49" t="s">
        <v>3375</v>
      </c>
    </row>
    <row r="73" spans="1:5" ht="14.4" thickBot="1"/>
    <row r="74" spans="1:5" ht="21.75" customHeight="1">
      <c r="A74" s="48" t="s">
        <v>3540</v>
      </c>
      <c r="C74" s="48" t="s">
        <v>3541</v>
      </c>
      <c r="E74" s="48" t="s">
        <v>3542</v>
      </c>
    </row>
    <row r="75" spans="1:5" ht="21.75" customHeight="1" thickBot="1">
      <c r="A75" s="49" t="s">
        <v>1890</v>
      </c>
      <c r="C75" s="49" t="s">
        <v>1885</v>
      </c>
      <c r="E75" s="49" t="s">
        <v>1889</v>
      </c>
    </row>
    <row r="76" spans="1:5" ht="14.4" thickBot="1"/>
    <row r="77" spans="1:5" ht="21.75" customHeight="1">
      <c r="A77" s="48" t="s">
        <v>3543</v>
      </c>
      <c r="C77" s="48" t="s">
        <v>3544</v>
      </c>
      <c r="E77" s="48" t="s">
        <v>3545</v>
      </c>
    </row>
    <row r="78" spans="1:5" ht="21.75" customHeight="1" thickBot="1">
      <c r="A78" s="49" t="s">
        <v>1902</v>
      </c>
      <c r="C78" s="49" t="s">
        <v>1936</v>
      </c>
      <c r="E78" s="49" t="s">
        <v>1807</v>
      </c>
    </row>
    <row r="79" spans="1:5" ht="14.4" thickBot="1"/>
    <row r="80" spans="1:5" ht="21.75" customHeight="1">
      <c r="A80" s="48" t="s">
        <v>3546</v>
      </c>
      <c r="C80" s="48" t="s">
        <v>3547</v>
      </c>
      <c r="E80" s="48" t="s">
        <v>3548</v>
      </c>
    </row>
    <row r="81" spans="1:5" ht="21.75" customHeight="1" thickBot="1">
      <c r="A81" s="49" t="s">
        <v>1819</v>
      </c>
      <c r="C81" s="49" t="s">
        <v>779</v>
      </c>
      <c r="E81" s="49" t="s">
        <v>780</v>
      </c>
    </row>
    <row r="82" spans="1:5" ht="14.4" thickBot="1"/>
    <row r="83" spans="1:5" ht="21.75" customHeight="1">
      <c r="A83" s="48" t="s">
        <v>3549</v>
      </c>
      <c r="C83" s="48" t="s">
        <v>3550</v>
      </c>
      <c r="E83" s="48" t="s">
        <v>3551</v>
      </c>
    </row>
    <row r="84" spans="1:5" ht="21.75" customHeight="1" thickBot="1">
      <c r="A84" s="49" t="s">
        <v>904</v>
      </c>
      <c r="C84" s="49" t="s">
        <v>905</v>
      </c>
      <c r="E84" s="49" t="s">
        <v>908</v>
      </c>
    </row>
    <row r="85" spans="1:5" ht="14.4" thickBot="1"/>
    <row r="86" spans="1:5" ht="21.75" customHeight="1">
      <c r="A86" s="48" t="s">
        <v>3552</v>
      </c>
      <c r="C86" s="48" t="s">
        <v>3553</v>
      </c>
      <c r="E86" s="48" t="s">
        <v>3554</v>
      </c>
    </row>
    <row r="87" spans="1:5" ht="21.75" customHeight="1" thickBot="1">
      <c r="A87" s="49" t="s">
        <v>2935</v>
      </c>
      <c r="C87" s="49" t="s">
        <v>2206</v>
      </c>
      <c r="E87" s="49" t="s">
        <v>1779</v>
      </c>
    </row>
    <row r="88" spans="1:5" ht="14.4" thickBot="1"/>
    <row r="89" spans="1:5" ht="21.75" customHeight="1">
      <c r="A89" s="48" t="s">
        <v>3555</v>
      </c>
      <c r="C89" s="48" t="s">
        <v>3556</v>
      </c>
      <c r="E89" s="48" t="s">
        <v>3557</v>
      </c>
    </row>
    <row r="90" spans="1:5" ht="21.75" customHeight="1" thickBot="1">
      <c r="A90" s="49" t="s">
        <v>1935</v>
      </c>
      <c r="C90" s="49" t="s">
        <v>1740</v>
      </c>
      <c r="E90" s="49" t="s">
        <v>1867</v>
      </c>
    </row>
    <row r="91" spans="1:5" ht="14.4" thickBot="1"/>
    <row r="92" spans="1:5" ht="21.75" customHeight="1">
      <c r="A92" s="48" t="s">
        <v>3558</v>
      </c>
      <c r="C92" s="48" t="s">
        <v>3559</v>
      </c>
      <c r="E92" s="48" t="s">
        <v>3560</v>
      </c>
    </row>
    <row r="93" spans="1:5" ht="21.75" customHeight="1" thickBot="1">
      <c r="A93" s="49" t="s">
        <v>1736</v>
      </c>
      <c r="C93" s="49" t="s">
        <v>1940</v>
      </c>
      <c r="E93" s="49" t="s">
        <v>2249</v>
      </c>
    </row>
    <row r="94" spans="1:5" ht="14.4" thickBot="1"/>
    <row r="95" spans="1:5" ht="21.75" customHeight="1">
      <c r="A95" s="48" t="s">
        <v>3561</v>
      </c>
      <c r="C95" s="48" t="s">
        <v>3562</v>
      </c>
      <c r="E95" s="48" t="s">
        <v>3563</v>
      </c>
    </row>
    <row r="96" spans="1:5" ht="21.75" customHeight="1" thickBot="1">
      <c r="A96" s="49" t="s">
        <v>2941</v>
      </c>
      <c r="C96" s="49" t="s">
        <v>875</v>
      </c>
      <c r="E96" s="49" t="s">
        <v>2262</v>
      </c>
    </row>
    <row r="97" spans="1:5" ht="14.4" thickBot="1"/>
    <row r="98" spans="1:5" ht="21.75" customHeight="1">
      <c r="A98" s="48" t="s">
        <v>3564</v>
      </c>
      <c r="C98" s="48" t="s">
        <v>3565</v>
      </c>
      <c r="E98" s="48" t="s">
        <v>3566</v>
      </c>
    </row>
    <row r="99" spans="1:5" ht="21.75" customHeight="1" thickBot="1">
      <c r="A99" s="49" t="s">
        <v>1735</v>
      </c>
      <c r="C99" s="49" t="s">
        <v>2942</v>
      </c>
      <c r="E99" s="49" t="s">
        <v>1052</v>
      </c>
    </row>
    <row r="100" spans="1:5" ht="14.4" thickBot="1"/>
    <row r="101" spans="1:5" ht="21.75" customHeight="1">
      <c r="A101" s="48" t="s">
        <v>3567</v>
      </c>
      <c r="C101" s="48" t="s">
        <v>3568</v>
      </c>
      <c r="E101" s="48" t="s">
        <v>3569</v>
      </c>
    </row>
    <row r="102" spans="1:5" ht="21.75" customHeight="1" thickBot="1">
      <c r="A102" s="49" t="s">
        <v>1928</v>
      </c>
      <c r="C102" s="49" t="s">
        <v>1917</v>
      </c>
      <c r="E102" s="49" t="s">
        <v>2040</v>
      </c>
    </row>
    <row r="103" spans="1:5" ht="14.4" thickBot="1"/>
    <row r="104" spans="1:5" ht="21.75" customHeight="1">
      <c r="A104" s="48" t="s">
        <v>3570</v>
      </c>
      <c r="C104" s="48" t="s">
        <v>3571</v>
      </c>
      <c r="E104" s="48" t="s">
        <v>3572</v>
      </c>
    </row>
    <row r="105" spans="1:5" ht="21.75" customHeight="1" thickBot="1">
      <c r="A105" s="49" t="s">
        <v>1794</v>
      </c>
      <c r="C105" s="49" t="s">
        <v>1788</v>
      </c>
      <c r="E105" s="49" t="s">
        <v>1793</v>
      </c>
    </row>
    <row r="106" spans="1:5" ht="21.75" customHeight="1">
      <c r="A106" s="48" t="s">
        <v>3573</v>
      </c>
      <c r="C106" s="48" t="s">
        <v>3574</v>
      </c>
      <c r="E106" s="48" t="s">
        <v>3575</v>
      </c>
    </row>
    <row r="107" spans="1:5" ht="21.75" customHeight="1" thickBot="1">
      <c r="A107" s="49" t="s">
        <v>929</v>
      </c>
      <c r="C107" s="49" t="s">
        <v>935</v>
      </c>
      <c r="E107" s="49" t="s">
        <v>2120</v>
      </c>
    </row>
    <row r="108" spans="1:5" ht="14.4" thickBot="1"/>
    <row r="109" spans="1:5" ht="21.75" customHeight="1">
      <c r="A109" s="48" t="s">
        <v>3576</v>
      </c>
      <c r="C109" s="48" t="s">
        <v>3577</v>
      </c>
      <c r="E109" s="48" t="s">
        <v>3578</v>
      </c>
    </row>
    <row r="110" spans="1:5" ht="21.75" customHeight="1" thickBot="1">
      <c r="A110" s="49" t="s">
        <v>1049</v>
      </c>
      <c r="C110" s="49" t="s">
        <v>2945</v>
      </c>
      <c r="E110" s="49" t="s">
        <v>1027</v>
      </c>
    </row>
    <row r="111" spans="1:5" ht="14.4" thickBot="1"/>
    <row r="112" spans="1:5" ht="21.75" customHeight="1">
      <c r="A112" s="48" t="s">
        <v>3579</v>
      </c>
      <c r="C112" s="48" t="s">
        <v>3680</v>
      </c>
      <c r="E112" s="48" t="s">
        <v>3681</v>
      </c>
    </row>
    <row r="113" spans="1:5" ht="21.75" customHeight="1" thickBot="1">
      <c r="A113" s="49" t="s">
        <v>2044</v>
      </c>
      <c r="C113" s="49" t="s">
        <v>880</v>
      </c>
      <c r="E113" s="49" t="s">
        <v>1778</v>
      </c>
    </row>
    <row r="114" spans="1:5" ht="14.4" thickBot="1"/>
    <row r="115" spans="1:5" ht="21.75" customHeight="1">
      <c r="A115" s="48" t="s">
        <v>3682</v>
      </c>
      <c r="C115" s="48" t="s">
        <v>3683</v>
      </c>
      <c r="E115" s="48" t="s">
        <v>3684</v>
      </c>
    </row>
    <row r="116" spans="1:5" ht="21.75" customHeight="1" thickBot="1">
      <c r="A116" s="49" t="s">
        <v>1765</v>
      </c>
      <c r="C116" s="49" t="s">
        <v>2117</v>
      </c>
      <c r="E116" s="49" t="s">
        <v>1792</v>
      </c>
    </row>
    <row r="117" spans="1:5" ht="14.4" thickBot="1"/>
    <row r="118" spans="1:5" ht="21.75" customHeight="1">
      <c r="A118" s="48" t="s">
        <v>3685</v>
      </c>
      <c r="C118" s="48" t="s">
        <v>3686</v>
      </c>
      <c r="E118" s="48" t="s">
        <v>3580</v>
      </c>
    </row>
    <row r="119" spans="1:5" ht="21.75" customHeight="1" thickBot="1">
      <c r="A119" s="49" t="s">
        <v>2031</v>
      </c>
      <c r="C119" s="49" t="s">
        <v>2058</v>
      </c>
      <c r="E119" s="49" t="s">
        <v>788</v>
      </c>
    </row>
    <row r="120" spans="1:5" ht="14.4" thickBot="1"/>
    <row r="121" spans="1:5" ht="21.75" customHeight="1">
      <c r="A121" s="48" t="s">
        <v>3687</v>
      </c>
      <c r="C121" s="48" t="s">
        <v>3688</v>
      </c>
      <c r="E121" s="48" t="s">
        <v>3689</v>
      </c>
    </row>
    <row r="122" spans="1:5" ht="21.75" customHeight="1" thickBot="1">
      <c r="A122" s="49" t="s">
        <v>2038</v>
      </c>
      <c r="C122" s="49" t="s">
        <v>1984</v>
      </c>
      <c r="E122" s="49" t="s">
        <v>797</v>
      </c>
    </row>
    <row r="123" spans="1:5" ht="14.4" thickBot="1"/>
    <row r="124" spans="1:5" ht="21.75" customHeight="1">
      <c r="A124" s="48" t="s">
        <v>3690</v>
      </c>
      <c r="C124" s="48" t="s">
        <v>3691</v>
      </c>
      <c r="E124" s="48" t="s">
        <v>3692</v>
      </c>
    </row>
    <row r="125" spans="1:5" ht="21.75" customHeight="1" thickBot="1">
      <c r="A125" s="49" t="s">
        <v>2953</v>
      </c>
      <c r="C125" s="49" t="s">
        <v>1031</v>
      </c>
      <c r="E125" s="49" t="s">
        <v>942</v>
      </c>
    </row>
    <row r="126" spans="1:5" ht="14.4" thickBot="1"/>
    <row r="127" spans="1:5" ht="21.75" customHeight="1">
      <c r="A127" s="48" t="s">
        <v>3693</v>
      </c>
      <c r="C127" s="48" t="s">
        <v>3694</v>
      </c>
      <c r="E127" s="48" t="s">
        <v>3695</v>
      </c>
    </row>
    <row r="128" spans="1:5" ht="21.75" customHeight="1" thickBot="1">
      <c r="A128" s="49" t="s">
        <v>2133</v>
      </c>
      <c r="C128" s="49" t="s">
        <v>1770</v>
      </c>
      <c r="E128" s="49" t="s">
        <v>932</v>
      </c>
    </row>
    <row r="129" spans="1:5" ht="14.4" thickBot="1"/>
    <row r="130" spans="1:5" ht="21.75" customHeight="1">
      <c r="A130" s="48" t="s">
        <v>3696</v>
      </c>
      <c r="C130" s="48" t="s">
        <v>3697</v>
      </c>
      <c r="E130" s="48" t="s">
        <v>3698</v>
      </c>
    </row>
    <row r="131" spans="1:5" ht="21.75" customHeight="1" thickBot="1">
      <c r="A131" s="49" t="s">
        <v>2095</v>
      </c>
      <c r="C131" s="49" t="s">
        <v>2565</v>
      </c>
      <c r="E131" s="49" t="s">
        <v>2034</v>
      </c>
    </row>
    <row r="132" spans="1:5" ht="14.4" thickBot="1"/>
    <row r="133" spans="1:5" ht="21.75" customHeight="1">
      <c r="A133" s="48" t="s">
        <v>3699</v>
      </c>
      <c r="C133" s="48" t="s">
        <v>3700</v>
      </c>
      <c r="E133" s="48" t="s">
        <v>3701</v>
      </c>
    </row>
    <row r="134" spans="1:5" ht="21.75" customHeight="1" thickBot="1">
      <c r="A134" s="49" t="s">
        <v>1780</v>
      </c>
      <c r="C134" s="49" t="s">
        <v>2581</v>
      </c>
      <c r="E134" s="49" t="s">
        <v>2032</v>
      </c>
    </row>
    <row r="135" spans="1:5" ht="14.4" thickBot="1"/>
    <row r="136" spans="1:5" ht="21.75" customHeight="1">
      <c r="A136" s="48" t="s">
        <v>3702</v>
      </c>
      <c r="C136" s="48" t="s">
        <v>3703</v>
      </c>
      <c r="E136" s="48" t="s">
        <v>3704</v>
      </c>
    </row>
    <row r="137" spans="1:5" ht="21.75" customHeight="1" thickBot="1">
      <c r="A137" s="49" t="s">
        <v>2596</v>
      </c>
      <c r="C137" s="49" t="s">
        <v>3023</v>
      </c>
      <c r="E137" s="49" t="s">
        <v>1891</v>
      </c>
    </row>
    <row r="138" spans="1:5" ht="14.4" thickBot="1"/>
    <row r="139" spans="1:5" ht="21.75" customHeight="1">
      <c r="A139" s="48" t="s">
        <v>3705</v>
      </c>
      <c r="C139" s="48" t="s">
        <v>3706</v>
      </c>
      <c r="E139" s="48" t="s">
        <v>3707</v>
      </c>
    </row>
    <row r="140" spans="1:5" ht="21.75" customHeight="1" thickBot="1">
      <c r="A140" s="49" t="s">
        <v>2616</v>
      </c>
      <c r="C140" s="49" t="s">
        <v>979</v>
      </c>
      <c r="E140" s="49" t="s">
        <v>2644</v>
      </c>
    </row>
    <row r="141" spans="1:5" ht="21.75" customHeight="1">
      <c r="A141" s="48" t="s">
        <v>3708</v>
      </c>
      <c r="C141" s="48" t="s">
        <v>3709</v>
      </c>
      <c r="E141" s="48" t="s">
        <v>3710</v>
      </c>
    </row>
    <row r="142" spans="1:5" ht="21.75" customHeight="1" thickBot="1">
      <c r="A142" s="49" t="s">
        <v>1895</v>
      </c>
      <c r="C142" s="49" t="s">
        <v>1787</v>
      </c>
      <c r="E142" s="49" t="s">
        <v>1772</v>
      </c>
    </row>
    <row r="143" spans="1:5" ht="14.4" thickBot="1"/>
    <row r="144" spans="1:5" ht="21.75" customHeight="1">
      <c r="A144" s="48" t="s">
        <v>3711</v>
      </c>
      <c r="C144" s="48" t="s">
        <v>3712</v>
      </c>
      <c r="E144" s="48" t="s">
        <v>3713</v>
      </c>
    </row>
    <row r="145" spans="1:5" ht="21.75" customHeight="1" thickBot="1">
      <c r="A145" s="49" t="s">
        <v>1043</v>
      </c>
      <c r="C145" s="49" t="s">
        <v>2041</v>
      </c>
      <c r="E145" s="49" t="s">
        <v>2937</v>
      </c>
    </row>
    <row r="146" spans="1:5" ht="14.4" thickBot="1"/>
    <row r="147" spans="1:5" ht="21.75" customHeight="1">
      <c r="A147" s="48" t="s">
        <v>3714</v>
      </c>
      <c r="C147" s="48" t="s">
        <v>3715</v>
      </c>
      <c r="E147" s="48" t="s">
        <v>3716</v>
      </c>
    </row>
    <row r="148" spans="1:5" ht="21.75" customHeight="1" thickBot="1">
      <c r="A148" s="49" t="s">
        <v>3028</v>
      </c>
      <c r="C148" s="49" t="s">
        <v>1767</v>
      </c>
      <c r="E148" s="49" t="s">
        <v>1768</v>
      </c>
    </row>
    <row r="149" spans="1:5" ht="14.4" thickBot="1"/>
    <row r="150" spans="1:5" ht="21.75" customHeight="1">
      <c r="A150" s="48" t="s">
        <v>3717</v>
      </c>
      <c r="C150" s="48" t="s">
        <v>3718</v>
      </c>
      <c r="E150" s="48" t="s">
        <v>3719</v>
      </c>
    </row>
    <row r="151" spans="1:5" ht="21.75" customHeight="1" thickBot="1">
      <c r="A151" s="49" t="s">
        <v>2718</v>
      </c>
      <c r="C151" s="49" t="s">
        <v>2050</v>
      </c>
      <c r="E151" s="49" t="s">
        <v>2943</v>
      </c>
    </row>
    <row r="152" spans="1:5" ht="14.4" thickBot="1"/>
    <row r="153" spans="1:5" ht="21.75" customHeight="1">
      <c r="A153" s="48" t="s">
        <v>3720</v>
      </c>
      <c r="C153" s="48" t="s">
        <v>3721</v>
      </c>
      <c r="E153" s="48" t="s">
        <v>3722</v>
      </c>
    </row>
    <row r="154" spans="1:5" ht="21.75" customHeight="1" thickBot="1">
      <c r="A154" s="49" t="s">
        <v>931</v>
      </c>
      <c r="C154" s="49" t="s">
        <v>993</v>
      </c>
      <c r="E154" s="49" t="s">
        <v>2092</v>
      </c>
    </row>
    <row r="155" spans="1:5" ht="14.4" thickBot="1"/>
    <row r="156" spans="1:5" ht="21.75" customHeight="1">
      <c r="A156" s="48" t="s">
        <v>3723</v>
      </c>
      <c r="C156" s="48" t="s">
        <v>3724</v>
      </c>
      <c r="E156" s="48" t="s">
        <v>3725</v>
      </c>
    </row>
    <row r="157" spans="1:5" ht="21.75" customHeight="1" thickBot="1">
      <c r="A157" s="49" t="s">
        <v>2742</v>
      </c>
      <c r="C157" s="49" t="s">
        <v>1892</v>
      </c>
      <c r="E157" s="49" t="s">
        <v>3359</v>
      </c>
    </row>
    <row r="158" spans="1:5" ht="14.4" thickBot="1"/>
    <row r="159" spans="1:5" ht="21.75" customHeight="1">
      <c r="A159" s="48" t="s">
        <v>3726</v>
      </c>
      <c r="C159" s="48" t="s">
        <v>3727</v>
      </c>
      <c r="E159" s="48" t="s">
        <v>3728</v>
      </c>
    </row>
    <row r="160" spans="1:5" ht="21.75" customHeight="1" thickBot="1">
      <c r="A160" s="49" t="s">
        <v>1766</v>
      </c>
      <c r="C160" s="49" t="s">
        <v>2786</v>
      </c>
      <c r="E160" s="49" t="s">
        <v>1757</v>
      </c>
    </row>
    <row r="161" spans="1:5" ht="14.4" thickBot="1"/>
    <row r="162" spans="1:5" ht="21.75" customHeight="1">
      <c r="A162" s="48" t="s">
        <v>3729</v>
      </c>
      <c r="C162" s="48" t="s">
        <v>3730</v>
      </c>
      <c r="E162" s="48" t="s">
        <v>3731</v>
      </c>
    </row>
    <row r="163" spans="1:5" ht="21.75" customHeight="1" thickBot="1">
      <c r="A163" s="49" t="s">
        <v>3361</v>
      </c>
      <c r="C163" s="49" t="s">
        <v>991</v>
      </c>
      <c r="E163" s="49" t="s">
        <v>3367</v>
      </c>
    </row>
    <row r="164" spans="1:5" ht="14.4" thickBot="1"/>
    <row r="165" spans="1:5" ht="21.75" customHeight="1">
      <c r="A165" s="48" t="s">
        <v>3732</v>
      </c>
      <c r="C165" s="48" t="s">
        <v>3733</v>
      </c>
      <c r="E165" s="48" t="s">
        <v>3734</v>
      </c>
    </row>
    <row r="166" spans="1:5" ht="21.75" customHeight="1" thickBot="1">
      <c r="A166" s="49" t="s">
        <v>2834</v>
      </c>
      <c r="C166" s="49" t="s">
        <v>2836</v>
      </c>
      <c r="E166" s="49" t="s">
        <v>889</v>
      </c>
    </row>
    <row r="167" spans="1:5" ht="14.4" thickBot="1"/>
    <row r="168" spans="1:5" ht="21.75" customHeight="1">
      <c r="A168" s="48" t="s">
        <v>3735</v>
      </c>
      <c r="C168" s="48" t="s">
        <v>3736</v>
      </c>
      <c r="E168" s="48" t="s">
        <v>3737</v>
      </c>
    </row>
    <row r="169" spans="1:5" ht="21.75" customHeight="1" thickBot="1">
      <c r="A169" s="49" t="s">
        <v>945</v>
      </c>
      <c r="C169" s="49" t="s">
        <v>2852</v>
      </c>
      <c r="E169" s="49" t="s">
        <v>1720</v>
      </c>
    </row>
    <row r="170" spans="1:5" ht="14.4" thickBot="1"/>
    <row r="171" spans="1:5" ht="21.75" customHeight="1">
      <c r="A171" s="48" t="s">
        <v>3738</v>
      </c>
      <c r="C171" s="48" t="s">
        <v>3739</v>
      </c>
      <c r="E171" s="48" t="s">
        <v>3740</v>
      </c>
    </row>
    <row r="172" spans="1:5" ht="21.75" customHeight="1" thickBot="1">
      <c r="A172" s="49" t="s">
        <v>1724</v>
      </c>
      <c r="C172" s="49" t="s">
        <v>3370</v>
      </c>
      <c r="E172" s="49" t="s">
        <v>997</v>
      </c>
    </row>
    <row r="173" spans="1:5" ht="14.4" thickBot="1"/>
    <row r="174" spans="1:5" ht="21.75" customHeight="1">
      <c r="A174" s="48" t="s">
        <v>3741</v>
      </c>
      <c r="C174" s="48" t="s">
        <v>3742</v>
      </c>
      <c r="E174" s="48" t="s">
        <v>3743</v>
      </c>
    </row>
    <row r="175" spans="1:5" ht="21.75" customHeight="1" thickBot="1">
      <c r="A175" s="49" t="s">
        <v>1715</v>
      </c>
      <c r="C175" s="49" t="s">
        <v>3376</v>
      </c>
      <c r="E175" s="49" t="s">
        <v>1826</v>
      </c>
    </row>
    <row r="176" spans="1:5" ht="21.75" customHeight="1">
      <c r="A176" s="48" t="s">
        <v>3744</v>
      </c>
      <c r="C176" s="48" t="s">
        <v>3745</v>
      </c>
      <c r="E176" s="48" t="s">
        <v>3746</v>
      </c>
    </row>
    <row r="177" spans="1:5" ht="21.75" customHeight="1" thickBot="1">
      <c r="A177" s="49" t="s">
        <v>1932</v>
      </c>
      <c r="C177" s="49" t="s">
        <v>783</v>
      </c>
      <c r="E177" s="49" t="s">
        <v>790</v>
      </c>
    </row>
    <row r="178" spans="1:5" ht="14.4" thickBot="1"/>
    <row r="179" spans="1:5" ht="21.75" customHeight="1">
      <c r="A179" s="48" t="s">
        <v>3747</v>
      </c>
      <c r="C179" s="48" t="s">
        <v>3748</v>
      </c>
      <c r="E179" s="48" t="s">
        <v>3749</v>
      </c>
    </row>
    <row r="180" spans="1:5" ht="21.75" customHeight="1" thickBot="1">
      <c r="A180" s="49" t="s">
        <v>810</v>
      </c>
      <c r="C180" s="49" t="s">
        <v>863</v>
      </c>
      <c r="E180" s="49" t="s">
        <v>869</v>
      </c>
    </row>
    <row r="181" spans="1:5" ht="14.4" thickBot="1"/>
    <row r="182" spans="1:5" ht="21.75" customHeight="1">
      <c r="A182" s="48" t="s">
        <v>3750</v>
      </c>
      <c r="C182" s="48" t="s">
        <v>3751</v>
      </c>
      <c r="E182" s="48" t="s">
        <v>3752</v>
      </c>
    </row>
    <row r="183" spans="1:5" ht="21.75" customHeight="1" thickBot="1">
      <c r="A183" s="49" t="s">
        <v>1919</v>
      </c>
      <c r="C183" s="49" t="s">
        <v>933</v>
      </c>
      <c r="E183" s="49" t="s">
        <v>1896</v>
      </c>
    </row>
    <row r="184" spans="1:5" ht="14.4" thickBot="1"/>
    <row r="185" spans="1:5" ht="21.75" customHeight="1">
      <c r="A185" s="48" t="s">
        <v>3753</v>
      </c>
      <c r="C185" s="48" t="s">
        <v>3754</v>
      </c>
      <c r="E185" s="48" t="s">
        <v>3755</v>
      </c>
    </row>
    <row r="186" spans="1:5" ht="21.75" customHeight="1" thickBot="1">
      <c r="A186" s="49" t="s">
        <v>980</v>
      </c>
      <c r="C186" s="49" t="s">
        <v>1008</v>
      </c>
      <c r="E186" s="49" t="s">
        <v>1028</v>
      </c>
    </row>
    <row r="187" spans="1:5" ht="14.4" thickBot="1"/>
    <row r="188" spans="1:5" ht="21.75" customHeight="1">
      <c r="A188" s="48" t="s">
        <v>3756</v>
      </c>
      <c r="C188" s="48" t="s">
        <v>3757</v>
      </c>
      <c r="E188" s="48" t="s">
        <v>3758</v>
      </c>
    </row>
    <row r="189" spans="1:5" ht="21.75" customHeight="1" thickBot="1">
      <c r="A189" s="49" t="s">
        <v>1040</v>
      </c>
      <c r="C189" s="49" t="s">
        <v>1076</v>
      </c>
      <c r="E189" s="49" t="s">
        <v>1042</v>
      </c>
    </row>
    <row r="190" spans="1:5" ht="14.4" thickBot="1"/>
    <row r="191" spans="1:5" ht="21.75" customHeight="1">
      <c r="A191" s="48" t="s">
        <v>3759</v>
      </c>
      <c r="C191" s="48" t="s">
        <v>3760</v>
      </c>
      <c r="E191" s="48" t="s">
        <v>3761</v>
      </c>
    </row>
    <row r="192" spans="1:5" ht="21.75" customHeight="1" thickBot="1">
      <c r="A192" s="49" t="s">
        <v>1045</v>
      </c>
      <c r="C192" s="49" t="s">
        <v>1048</v>
      </c>
      <c r="E192" s="49" t="s">
        <v>1704</v>
      </c>
    </row>
    <row r="193" spans="1:5" ht="14.4" thickBot="1"/>
    <row r="194" spans="1:5" ht="21.75" customHeight="1">
      <c r="A194" s="48" t="s">
        <v>3762</v>
      </c>
      <c r="C194" s="48" t="s">
        <v>3763</v>
      </c>
      <c r="E194" s="48" t="s">
        <v>3764</v>
      </c>
    </row>
    <row r="195" spans="1:5" ht="21.75" customHeight="1" thickBot="1">
      <c r="A195" s="49" t="s">
        <v>1710</v>
      </c>
      <c r="C195" s="49" t="s">
        <v>1713</v>
      </c>
      <c r="E195" s="49" t="s">
        <v>1718</v>
      </c>
    </row>
    <row r="196" spans="1:5" ht="14.4" thickBot="1"/>
    <row r="197" spans="1:5" ht="21.75" customHeight="1">
      <c r="A197" s="48" t="s">
        <v>3765</v>
      </c>
      <c r="C197" s="48" t="s">
        <v>3766</v>
      </c>
      <c r="E197" s="48" t="s">
        <v>3767</v>
      </c>
    </row>
    <row r="198" spans="1:5" ht="21.75" customHeight="1" thickBot="1">
      <c r="A198" s="49" t="s">
        <v>1719</v>
      </c>
      <c r="C198" s="49" t="s">
        <v>1743</v>
      </c>
      <c r="E198" s="49" t="s">
        <v>1755</v>
      </c>
    </row>
    <row r="199" spans="1:5" ht="14.4" thickBot="1"/>
    <row r="200" spans="1:5" ht="21.75" customHeight="1">
      <c r="A200" s="48" t="s">
        <v>3768</v>
      </c>
      <c r="C200" s="48" t="s">
        <v>3769</v>
      </c>
      <c r="E200" s="48" t="s">
        <v>3770</v>
      </c>
    </row>
    <row r="201" spans="1:5" ht="21.75" customHeight="1" thickBot="1">
      <c r="A201" s="49" t="s">
        <v>1761</v>
      </c>
      <c r="C201" s="49" t="s">
        <v>1814</v>
      </c>
      <c r="E201" s="49" t="s">
        <v>1816</v>
      </c>
    </row>
    <row r="202" spans="1:5" ht="14.4" thickBot="1"/>
    <row r="203" spans="1:5" ht="21.75" customHeight="1">
      <c r="A203" s="48" t="s">
        <v>3771</v>
      </c>
      <c r="C203" s="48" t="s">
        <v>3772</v>
      </c>
      <c r="E203" s="48" t="s">
        <v>3773</v>
      </c>
    </row>
    <row r="204" spans="1:5" ht="21.75" customHeight="1" thickBot="1">
      <c r="A204" s="49" t="s">
        <v>1763</v>
      </c>
      <c r="C204" s="49" t="s">
        <v>1829</v>
      </c>
      <c r="E204" s="49" t="s">
        <v>1833</v>
      </c>
    </row>
    <row r="205" spans="1:5" ht="14.4" thickBot="1"/>
    <row r="206" spans="1:5" ht="21.75" customHeight="1">
      <c r="A206" s="48" t="s">
        <v>3774</v>
      </c>
      <c r="C206" s="48" t="s">
        <v>3775</v>
      </c>
      <c r="E206" s="48" t="s">
        <v>3776</v>
      </c>
    </row>
    <row r="207" spans="1:5" ht="21.75" customHeight="1" thickBot="1">
      <c r="A207" s="49" t="s">
        <v>1848</v>
      </c>
      <c r="C207" s="49" t="s">
        <v>1854</v>
      </c>
      <c r="E207" s="49" t="s">
        <v>1856</v>
      </c>
    </row>
    <row r="208" spans="1:5" ht="14.4" thickBot="1"/>
    <row r="209" spans="1:5" ht="21.75" customHeight="1">
      <c r="A209" s="48" t="s">
        <v>3777</v>
      </c>
      <c r="C209" s="48" t="s">
        <v>3778</v>
      </c>
      <c r="E209" s="48" t="s">
        <v>3779</v>
      </c>
    </row>
    <row r="210" spans="1:5" ht="21.75" customHeight="1" thickBot="1">
      <c r="A210" s="49" t="s">
        <v>1860</v>
      </c>
      <c r="C210" s="49" t="s">
        <v>1863</v>
      </c>
      <c r="E210" s="49" t="s">
        <v>1865</v>
      </c>
    </row>
    <row r="211" spans="1:5" ht="21.75" customHeight="1">
      <c r="A211" s="48" t="s">
        <v>3780</v>
      </c>
      <c r="C211" s="48" t="s">
        <v>3781</v>
      </c>
      <c r="E211" s="48" t="s">
        <v>3782</v>
      </c>
    </row>
    <row r="212" spans="1:5" ht="21.75" customHeight="1" thickBot="1">
      <c r="A212" s="49" t="s">
        <v>1876</v>
      </c>
      <c r="C212" s="49" t="s">
        <v>1894</v>
      </c>
      <c r="E212" s="49" t="s">
        <v>1924</v>
      </c>
    </row>
    <row r="213" spans="1:5" ht="14.4" thickBot="1"/>
    <row r="214" spans="1:5" ht="21.75" customHeight="1">
      <c r="A214" s="48" t="s">
        <v>3783</v>
      </c>
      <c r="C214" s="48" t="s">
        <v>3784</v>
      </c>
      <c r="E214" s="48" t="s">
        <v>3785</v>
      </c>
    </row>
    <row r="215" spans="1:5" ht="21.75" customHeight="1" thickBot="1">
      <c r="A215" s="49" t="s">
        <v>1897</v>
      </c>
      <c r="C215" s="49" t="s">
        <v>1887</v>
      </c>
      <c r="E215" s="49" t="s">
        <v>1947</v>
      </c>
    </row>
    <row r="216" spans="1:5" ht="14.4" thickBot="1"/>
    <row r="217" spans="1:5" ht="21.75" customHeight="1">
      <c r="A217" s="48" t="s">
        <v>3786</v>
      </c>
      <c r="C217" s="48" t="s">
        <v>3787</v>
      </c>
      <c r="E217" s="48" t="s">
        <v>3788</v>
      </c>
    </row>
    <row r="218" spans="1:5" ht="21.75" customHeight="1" thickBot="1">
      <c r="A218" s="49" t="s">
        <v>1954</v>
      </c>
      <c r="C218" s="49" t="s">
        <v>1961</v>
      </c>
      <c r="E218" s="49" t="s">
        <v>1977</v>
      </c>
    </row>
    <row r="219" spans="1:5" ht="14.4" thickBot="1"/>
    <row r="220" spans="1:5" ht="21.75" customHeight="1">
      <c r="A220" s="48" t="s">
        <v>3789</v>
      </c>
      <c r="C220" s="48" t="s">
        <v>3790</v>
      </c>
      <c r="E220" s="48" t="s">
        <v>3791</v>
      </c>
    </row>
    <row r="221" spans="1:5" ht="21.75" customHeight="1" thickBot="1">
      <c r="A221" s="49" t="s">
        <v>1988</v>
      </c>
      <c r="C221" s="49" t="s">
        <v>2054</v>
      </c>
      <c r="E221" s="49" t="s">
        <v>2127</v>
      </c>
    </row>
    <row r="222" spans="1:5" ht="14.4" thickBot="1"/>
    <row r="223" spans="1:5" ht="21.75" customHeight="1">
      <c r="A223" s="48" t="s">
        <v>3582</v>
      </c>
      <c r="C223" s="48" t="s">
        <v>3583</v>
      </c>
      <c r="E223" s="48"/>
    </row>
    <row r="224" spans="1:5" ht="21.75" customHeight="1" thickBot="1">
      <c r="A224" s="49" t="s">
        <v>713</v>
      </c>
      <c r="C224" s="49" t="s">
        <v>667</v>
      </c>
      <c r="E224" s="49"/>
    </row>
    <row r="225" spans="1:5" ht="14.4" thickBot="1"/>
    <row r="226" spans="1:5" ht="21.75" customHeight="1">
      <c r="A226" s="48" t="s">
        <v>3622</v>
      </c>
      <c r="C226" s="48" t="s">
        <v>3623</v>
      </c>
      <c r="E226" s="48" t="s">
        <v>3624</v>
      </c>
    </row>
    <row r="227" spans="1:5" ht="21.75" customHeight="1" thickBot="1">
      <c r="A227" s="49" t="s">
        <v>3612</v>
      </c>
      <c r="C227" s="49" t="s">
        <v>3259</v>
      </c>
      <c r="E227" s="49" t="s">
        <v>3178</v>
      </c>
    </row>
    <row r="228" spans="1:5" ht="14.4" thickBot="1"/>
    <row r="229" spans="1:5" ht="21.75" customHeight="1">
      <c r="A229" s="48" t="s">
        <v>3625</v>
      </c>
      <c r="C229" s="48" t="s">
        <v>3626</v>
      </c>
      <c r="E229" s="48" t="s">
        <v>3627</v>
      </c>
    </row>
    <row r="230" spans="1:5" ht="21.75" customHeight="1" thickBot="1">
      <c r="A230" s="49" t="s">
        <v>3195</v>
      </c>
      <c r="C230" s="49" t="s">
        <v>2132</v>
      </c>
      <c r="E230" s="49" t="s">
        <v>3586</v>
      </c>
    </row>
    <row r="231" spans="1:5" ht="14.4" thickBot="1"/>
    <row r="232" spans="1:5" ht="21.75" customHeight="1">
      <c r="A232" s="48" t="s">
        <v>3628</v>
      </c>
      <c r="C232" s="48" t="s">
        <v>3629</v>
      </c>
      <c r="E232" s="48" t="s">
        <v>3630</v>
      </c>
    </row>
    <row r="233" spans="1:5" ht="21.75" customHeight="1" thickBot="1">
      <c r="A233" s="49" t="s">
        <v>3614</v>
      </c>
      <c r="C233" s="49" t="s">
        <v>3594</v>
      </c>
      <c r="E233" s="49" t="s">
        <v>3597</v>
      </c>
    </row>
    <row r="234" spans="1:5" ht="14.4" thickBot="1"/>
    <row r="235" spans="1:5" ht="21.75" customHeight="1">
      <c r="A235" s="48" t="s">
        <v>3631</v>
      </c>
      <c r="C235" s="48" t="s">
        <v>3632</v>
      </c>
      <c r="E235" s="48" t="s">
        <v>3633</v>
      </c>
    </row>
    <row r="236" spans="1:5" ht="21.75" customHeight="1" thickBot="1">
      <c r="A236" s="49" t="s">
        <v>3602</v>
      </c>
      <c r="C236" s="49" t="s">
        <v>3302</v>
      </c>
      <c r="E236" s="49" t="s">
        <v>3036</v>
      </c>
    </row>
    <row r="237" spans="1:5" ht="14.4" thickBot="1"/>
    <row r="238" spans="1:5" ht="21.75" customHeight="1">
      <c r="A238" s="48" t="s">
        <v>3634</v>
      </c>
      <c r="C238" s="48" t="s">
        <v>3635</v>
      </c>
      <c r="E238" s="48" t="s">
        <v>3636</v>
      </c>
    </row>
    <row r="239" spans="1:5" ht="21.75" customHeight="1" thickBot="1">
      <c r="A239" s="49" t="s">
        <v>1902</v>
      </c>
      <c r="C239" s="49" t="s">
        <v>905</v>
      </c>
      <c r="E239" s="49" t="s">
        <v>3190</v>
      </c>
    </row>
    <row r="240" spans="1:5" ht="14.4" thickBot="1"/>
    <row r="241" spans="1:5" ht="21.75" customHeight="1">
      <c r="A241" s="48" t="s">
        <v>3637</v>
      </c>
      <c r="C241" s="48" t="s">
        <v>3638</v>
      </c>
      <c r="E241" s="48" t="s">
        <v>3639</v>
      </c>
    </row>
    <row r="242" spans="1:5" ht="21.75" customHeight="1" thickBot="1">
      <c r="A242" s="49" t="s">
        <v>3435</v>
      </c>
      <c r="C242" s="49" t="s">
        <v>3208</v>
      </c>
      <c r="E242" s="49" t="s">
        <v>3215</v>
      </c>
    </row>
    <row r="243" spans="1:5" ht="14.4" thickBot="1"/>
    <row r="244" spans="1:5" ht="21.75" customHeight="1">
      <c r="A244" s="48" t="s">
        <v>3640</v>
      </c>
      <c r="C244" s="48" t="s">
        <v>3641</v>
      </c>
      <c r="E244" s="48" t="s">
        <v>3642</v>
      </c>
    </row>
    <row r="245" spans="1:5" ht="21.75" customHeight="1" thickBot="1">
      <c r="A245" s="49" t="s">
        <v>3224</v>
      </c>
      <c r="C245" s="49" t="s">
        <v>1819</v>
      </c>
      <c r="E245" s="49" t="s">
        <v>781</v>
      </c>
    </row>
    <row r="246" spans="1:5" ht="21.75" customHeight="1">
      <c r="A246" s="48" t="s">
        <v>3643</v>
      </c>
      <c r="C246" s="48" t="s">
        <v>3644</v>
      </c>
      <c r="E246" s="48" t="s">
        <v>3645</v>
      </c>
    </row>
    <row r="247" spans="1:5" ht="21.75" customHeight="1" thickBot="1">
      <c r="A247" s="49" t="s">
        <v>3027</v>
      </c>
      <c r="C247" s="49" t="s">
        <v>2540</v>
      </c>
      <c r="E247" s="49" t="s">
        <v>3358</v>
      </c>
    </row>
    <row r="248" spans="1:5" ht="14.4" thickBot="1"/>
    <row r="249" spans="1:5" ht="21.75" customHeight="1">
      <c r="A249" s="48" t="s">
        <v>3646</v>
      </c>
      <c r="C249" s="48" t="s">
        <v>3647</v>
      </c>
      <c r="E249" s="48" t="s">
        <v>3648</v>
      </c>
    </row>
    <row r="250" spans="1:5" ht="21.75" customHeight="1" thickBot="1">
      <c r="A250" s="49" t="s">
        <v>2492</v>
      </c>
      <c r="C250" s="49" t="s">
        <v>2954</v>
      </c>
      <c r="E250" s="49" t="s">
        <v>2501</v>
      </c>
    </row>
    <row r="251" spans="1:5" ht="14.4" thickBot="1"/>
    <row r="252" spans="1:5" ht="21.75" customHeight="1">
      <c r="A252" s="48" t="s">
        <v>3649</v>
      </c>
      <c r="C252" s="48" t="s">
        <v>3650</v>
      </c>
      <c r="E252" s="48" t="s">
        <v>3651</v>
      </c>
    </row>
    <row r="253" spans="1:5" ht="21.75" customHeight="1" thickBot="1">
      <c r="A253" s="49" t="s">
        <v>2950</v>
      </c>
      <c r="C253" s="49" t="s">
        <v>3609</v>
      </c>
      <c r="E253" s="49" t="s">
        <v>3600</v>
      </c>
    </row>
    <row r="254" spans="1:5" ht="14.4" thickBot="1"/>
    <row r="255" spans="1:5" ht="21.75" customHeight="1">
      <c r="A255" s="48" t="s">
        <v>3652</v>
      </c>
      <c r="C255" s="48" t="s">
        <v>3653</v>
      </c>
      <c r="E255" s="48" t="s">
        <v>3654</v>
      </c>
    </row>
    <row r="256" spans="1:5" ht="21.75" customHeight="1" thickBot="1">
      <c r="A256" s="49" t="s">
        <v>3388</v>
      </c>
      <c r="C256" s="49" t="s">
        <v>3270</v>
      </c>
      <c r="E256" s="49" t="s">
        <v>3282</v>
      </c>
    </row>
    <row r="257" spans="1:5" ht="14.4" thickBot="1"/>
    <row r="258" spans="1:5" ht="21.75" customHeight="1">
      <c r="A258" s="48" t="s">
        <v>3655</v>
      </c>
      <c r="C258" s="48" t="s">
        <v>3656</v>
      </c>
      <c r="E258" s="48" t="s">
        <v>3657</v>
      </c>
    </row>
    <row r="259" spans="1:5" ht="21.75" customHeight="1" thickBot="1">
      <c r="A259" s="49" t="s">
        <v>3394</v>
      </c>
      <c r="C259" s="49" t="s">
        <v>3397</v>
      </c>
      <c r="E259" s="49" t="s">
        <v>3325</v>
      </c>
    </row>
    <row r="260" spans="1:5" ht="14.4" thickBot="1"/>
    <row r="261" spans="1:5" ht="21.75" customHeight="1">
      <c r="A261" s="48" t="s">
        <v>3658</v>
      </c>
      <c r="C261" s="48" t="s">
        <v>3659</v>
      </c>
      <c r="E261" s="48" t="s">
        <v>3660</v>
      </c>
    </row>
    <row r="262" spans="1:5" ht="21.75" customHeight="1" thickBot="1">
      <c r="A262" s="49" t="s">
        <v>3400</v>
      </c>
      <c r="C262" s="49" t="s">
        <v>3339</v>
      </c>
      <c r="E262" s="49" t="s">
        <v>3347</v>
      </c>
    </row>
    <row r="263" spans="1:5" ht="14.4" thickBot="1"/>
    <row r="264" spans="1:5" ht="21.75" customHeight="1">
      <c r="A264" s="48" t="s">
        <v>3661</v>
      </c>
      <c r="C264" s="48" t="s">
        <v>3662</v>
      </c>
      <c r="E264" s="48" t="s">
        <v>3663</v>
      </c>
    </row>
    <row r="265" spans="1:5" ht="21.75" customHeight="1" thickBot="1">
      <c r="A265" s="49" t="s">
        <v>3404</v>
      </c>
      <c r="C265" s="49" t="s">
        <v>3405</v>
      </c>
      <c r="E265" s="49" t="s">
        <v>3040</v>
      </c>
    </row>
    <row r="266" spans="1:5" ht="14.4" thickBot="1"/>
    <row r="267" spans="1:5" ht="21.75" customHeight="1">
      <c r="A267" s="48" t="s">
        <v>3664</v>
      </c>
      <c r="C267" s="48" t="s">
        <v>3665</v>
      </c>
      <c r="E267" s="48" t="s">
        <v>3666</v>
      </c>
    </row>
    <row r="268" spans="1:5" ht="21.75" customHeight="1" thickBot="1">
      <c r="A268" s="49" t="s">
        <v>3407</v>
      </c>
      <c r="C268" s="49" t="s">
        <v>3049</v>
      </c>
      <c r="E268" s="49" t="s">
        <v>3055</v>
      </c>
    </row>
    <row r="269" spans="1:5" ht="14.4" thickBot="1"/>
    <row r="270" spans="1:5" ht="21.75" customHeight="1">
      <c r="A270" s="48" t="s">
        <v>3667</v>
      </c>
      <c r="C270" s="48" t="s">
        <v>3668</v>
      </c>
      <c r="E270" s="48" t="s">
        <v>3669</v>
      </c>
    </row>
    <row r="271" spans="1:5" ht="21.75" customHeight="1" thickBot="1">
      <c r="A271" s="49" t="s">
        <v>3066</v>
      </c>
      <c r="C271" s="49" t="s">
        <v>3069</v>
      </c>
      <c r="E271" s="49" t="s">
        <v>3081</v>
      </c>
    </row>
    <row r="272" spans="1:5" ht="14.4" thickBot="1"/>
    <row r="273" spans="1:5" ht="21.75" customHeight="1">
      <c r="A273" s="48" t="s">
        <v>3670</v>
      </c>
      <c r="C273" s="48" t="s">
        <v>3671</v>
      </c>
      <c r="E273" s="48" t="s">
        <v>3672</v>
      </c>
    </row>
    <row r="274" spans="1:5" ht="21.75" customHeight="1" thickBot="1">
      <c r="A274" s="49" t="s">
        <v>3084</v>
      </c>
      <c r="C274" s="49" t="s">
        <v>2644</v>
      </c>
      <c r="E274" s="49" t="s">
        <v>3415</v>
      </c>
    </row>
    <row r="275" spans="1:5" ht="14.4" thickBot="1"/>
    <row r="276" spans="1:5" ht="21.75" customHeight="1">
      <c r="A276" s="48" t="s">
        <v>4148</v>
      </c>
      <c r="C276" s="48" t="s">
        <v>4149</v>
      </c>
      <c r="E276" s="48" t="s">
        <v>4150</v>
      </c>
    </row>
    <row r="277" spans="1:5" ht="21.75" customHeight="1" thickBot="1">
      <c r="A277" s="49" t="s">
        <v>3422</v>
      </c>
      <c r="C277" s="49" t="s">
        <v>3424</v>
      </c>
      <c r="E277" s="49" t="s">
        <v>3138</v>
      </c>
    </row>
    <row r="278" spans="1:5" ht="14.4" thickBot="1"/>
    <row r="279" spans="1:5" ht="21.75" customHeight="1">
      <c r="A279" s="48" t="s">
        <v>4151</v>
      </c>
      <c r="C279" s="48" t="s">
        <v>4152</v>
      </c>
      <c r="E279" s="48" t="s">
        <v>4153</v>
      </c>
    </row>
    <row r="280" spans="1:5" ht="21.75" customHeight="1" thickBot="1">
      <c r="A280" s="49" t="s">
        <v>3168</v>
      </c>
      <c r="C280" s="49" t="s">
        <v>3174</v>
      </c>
      <c r="E280" s="49" t="s">
        <v>3184</v>
      </c>
    </row>
    <row r="281" spans="1:5" ht="21.75" customHeight="1">
      <c r="A281" s="48" t="s">
        <v>4154</v>
      </c>
      <c r="C281" s="48" t="s">
        <v>4155</v>
      </c>
      <c r="E281" s="48" t="s">
        <v>4156</v>
      </c>
    </row>
    <row r="282" spans="1:5" ht="21.75" customHeight="1" thickBot="1">
      <c r="A282" s="49" t="s">
        <v>3211</v>
      </c>
      <c r="C282" s="49" t="s">
        <v>3386</v>
      </c>
      <c r="E282" s="49" t="s">
        <v>3387</v>
      </c>
    </row>
    <row r="283" spans="1:5" ht="14.4" thickBot="1"/>
    <row r="284" spans="1:5" ht="21.75" customHeight="1">
      <c r="A284" s="48" t="s">
        <v>4157</v>
      </c>
      <c r="C284" s="48" t="s">
        <v>4158</v>
      </c>
      <c r="E284" s="48"/>
    </row>
    <row r="285" spans="1:5" ht="21.75" customHeight="1" thickBot="1">
      <c r="A285" s="49" t="s">
        <v>3200</v>
      </c>
      <c r="C285" s="49" t="s">
        <v>3203</v>
      </c>
      <c r="E285" s="49"/>
    </row>
    <row r="286" spans="1:5" ht="14.4" thickBot="1"/>
    <row r="287" spans="1:5" ht="21.75" customHeight="1">
      <c r="A287" s="48"/>
      <c r="C287" s="48"/>
      <c r="E287" s="48"/>
    </row>
    <row r="288" spans="1:5" ht="21.75" customHeight="1" thickBot="1">
      <c r="A288" s="49"/>
      <c r="C288" s="49"/>
      <c r="E288" s="49"/>
    </row>
    <row r="289" spans="1:5" ht="14.4" thickBot="1"/>
    <row r="290" spans="1:5" ht="21.75" customHeight="1">
      <c r="A290" s="48"/>
      <c r="C290" s="48"/>
      <c r="E290" s="48"/>
    </row>
    <row r="291" spans="1:5" ht="21.75" customHeight="1" thickBot="1">
      <c r="A291" s="49"/>
      <c r="C291" s="49"/>
      <c r="E291" s="49"/>
    </row>
    <row r="292" spans="1:5" ht="14.4" thickBot="1"/>
    <row r="293" spans="1:5" ht="21.75" customHeight="1">
      <c r="A293" s="48"/>
      <c r="C293" s="48"/>
      <c r="E293" s="48"/>
    </row>
    <row r="294" spans="1:5" ht="21.75" customHeight="1" thickBot="1">
      <c r="A294" s="49"/>
      <c r="C294" s="49"/>
      <c r="E294" s="49"/>
    </row>
    <row r="295" spans="1:5" ht="14.4" thickBot="1"/>
    <row r="296" spans="1:5" ht="21.75" customHeight="1">
      <c r="A296" s="48"/>
      <c r="C296" s="48"/>
      <c r="E296" s="48"/>
    </row>
    <row r="297" spans="1:5" ht="21.75" customHeight="1" thickBot="1">
      <c r="A297" s="49"/>
      <c r="C297" s="49"/>
      <c r="E297" s="49"/>
    </row>
    <row r="298" spans="1:5" ht="14.4" thickBot="1"/>
    <row r="299" spans="1:5" ht="21.75" customHeight="1">
      <c r="A299" s="48"/>
      <c r="C299" s="48"/>
      <c r="E299" s="48"/>
    </row>
    <row r="300" spans="1:5" ht="21.75" customHeight="1" thickBot="1">
      <c r="A300" s="49"/>
      <c r="C300" s="49"/>
      <c r="E300" s="49"/>
    </row>
    <row r="301" spans="1:5" ht="14.4" thickBot="1"/>
    <row r="302" spans="1:5" ht="21.75" customHeight="1">
      <c r="A302" s="48"/>
      <c r="C302" s="48"/>
      <c r="E302" s="48"/>
    </row>
    <row r="303" spans="1:5" ht="21.75" customHeight="1" thickBot="1">
      <c r="A303" s="49"/>
      <c r="C303" s="49"/>
      <c r="E303" s="49"/>
    </row>
    <row r="304" spans="1:5" ht="14.4" thickBot="1"/>
    <row r="305" spans="1:5" ht="21.75" customHeight="1">
      <c r="A305" s="48"/>
      <c r="C305" s="48"/>
      <c r="E305" s="48"/>
    </row>
    <row r="306" spans="1:5" ht="21.75" customHeight="1" thickBot="1">
      <c r="A306" s="49"/>
      <c r="C306" s="49"/>
      <c r="E306" s="49"/>
    </row>
    <row r="307" spans="1:5" ht="14.4" thickBot="1"/>
    <row r="308" spans="1:5" ht="21.75" customHeight="1">
      <c r="A308" s="48"/>
      <c r="C308" s="48"/>
      <c r="E308" s="48"/>
    </row>
    <row r="309" spans="1:5" ht="21.75" customHeight="1" thickBot="1">
      <c r="A309" s="49"/>
      <c r="C309" s="49"/>
      <c r="E309" s="49"/>
    </row>
    <row r="310" spans="1:5" ht="14.4" thickBot="1"/>
    <row r="311" spans="1:5" ht="21.75" customHeight="1">
      <c r="A311" s="48"/>
      <c r="C311" s="48"/>
      <c r="E311" s="48"/>
    </row>
    <row r="312" spans="1:5" ht="21.75" customHeight="1" thickBot="1">
      <c r="A312" s="49"/>
      <c r="C312" s="49"/>
      <c r="E312" s="49"/>
    </row>
    <row r="313" spans="1:5" ht="14.4" thickBot="1"/>
    <row r="314" spans="1:5" ht="21.75" customHeight="1">
      <c r="A314" s="48"/>
      <c r="C314" s="48"/>
      <c r="E314" s="48"/>
    </row>
    <row r="315" spans="1:5" ht="21.75" customHeight="1" thickBot="1">
      <c r="A315" s="49"/>
      <c r="C315" s="49"/>
      <c r="E315" s="49"/>
    </row>
    <row r="316" spans="1:5" ht="21.75" customHeight="1">
      <c r="A316" s="48"/>
      <c r="C316" s="48"/>
      <c r="E316" s="48"/>
    </row>
    <row r="317" spans="1:5" ht="21.75" customHeight="1" thickBot="1">
      <c r="A317" s="49"/>
      <c r="C317" s="49"/>
      <c r="E317" s="49"/>
    </row>
    <row r="318" spans="1:5" ht="14.4" thickBot="1"/>
    <row r="319" spans="1:5" ht="21.75" customHeight="1">
      <c r="A319" s="48"/>
      <c r="C319" s="48"/>
      <c r="E319" s="48"/>
    </row>
    <row r="320" spans="1:5" ht="21.75" customHeight="1" thickBot="1">
      <c r="A320" s="49"/>
      <c r="C320" s="49"/>
      <c r="E320" s="49"/>
    </row>
    <row r="321" spans="1:5" ht="14.4" thickBot="1"/>
    <row r="322" spans="1:5" ht="21.75" customHeight="1">
      <c r="A322" s="48"/>
      <c r="C322" s="48"/>
      <c r="E322" s="48"/>
    </row>
    <row r="323" spans="1:5" ht="21.75" customHeight="1" thickBot="1">
      <c r="A323" s="49"/>
      <c r="C323" s="49"/>
      <c r="E323" s="49"/>
    </row>
    <row r="324" spans="1:5" ht="14.4" thickBot="1"/>
    <row r="325" spans="1:5" ht="21.75" customHeight="1">
      <c r="A325" s="48"/>
      <c r="C325" s="48"/>
      <c r="E325" s="48"/>
    </row>
    <row r="326" spans="1:5" ht="21.75" customHeight="1" thickBot="1">
      <c r="A326" s="49"/>
      <c r="C326" s="49"/>
      <c r="E326" s="49"/>
    </row>
    <row r="327" spans="1:5" ht="14.4" thickBot="1"/>
    <row r="328" spans="1:5" ht="21.75" customHeight="1">
      <c r="A328" s="48"/>
      <c r="C328" s="48"/>
      <c r="E328" s="48"/>
    </row>
    <row r="329" spans="1:5" ht="21.75" customHeight="1" thickBot="1">
      <c r="A329" s="49"/>
      <c r="C329" s="49"/>
      <c r="E329" s="49"/>
    </row>
    <row r="330" spans="1:5" ht="14.4" thickBot="1"/>
    <row r="331" spans="1:5" ht="21.75" customHeight="1">
      <c r="A331" s="48"/>
      <c r="C331" s="48"/>
      <c r="E331" s="48"/>
    </row>
    <row r="332" spans="1:5" ht="21.75" customHeight="1" thickBot="1">
      <c r="A332" s="49"/>
      <c r="C332" s="49"/>
      <c r="E332" s="49"/>
    </row>
    <row r="333" spans="1:5" ht="14.4" thickBot="1"/>
    <row r="334" spans="1:5" ht="21.75" customHeight="1">
      <c r="A334" s="48"/>
      <c r="C334" s="48"/>
      <c r="E334" s="48"/>
    </row>
    <row r="335" spans="1:5" ht="21.75" customHeight="1" thickBot="1">
      <c r="A335" s="49"/>
      <c r="C335" s="49"/>
      <c r="E335" s="49"/>
    </row>
    <row r="336" spans="1:5" ht="14.4" thickBot="1"/>
    <row r="337" spans="1:5" ht="21.75" customHeight="1">
      <c r="A337" s="48"/>
      <c r="C337" s="48"/>
      <c r="E337" s="48"/>
    </row>
    <row r="338" spans="1:5" ht="21.75" customHeight="1" thickBot="1">
      <c r="A338" s="49"/>
      <c r="C338" s="49"/>
      <c r="E338" s="49"/>
    </row>
    <row r="339" spans="1:5" ht="14.4" thickBot="1"/>
    <row r="340" spans="1:5" ht="21.75" customHeight="1">
      <c r="A340" s="48"/>
      <c r="C340" s="48"/>
      <c r="E340" s="48"/>
    </row>
    <row r="341" spans="1:5" ht="21.75" customHeight="1" thickBot="1">
      <c r="A341" s="49"/>
      <c r="C341" s="49"/>
      <c r="E341" s="49"/>
    </row>
    <row r="342" spans="1:5" ht="14.4" thickBot="1"/>
    <row r="343" spans="1:5" ht="21.75" customHeight="1">
      <c r="A343" s="48"/>
      <c r="C343" s="48"/>
      <c r="E343" s="48"/>
    </row>
    <row r="344" spans="1:5" ht="21.75" customHeight="1" thickBot="1">
      <c r="A344" s="49"/>
      <c r="C344" s="49"/>
      <c r="E344" s="49"/>
    </row>
    <row r="345" spans="1:5" ht="14.4" thickBot="1"/>
    <row r="346" spans="1:5" ht="21.75" customHeight="1">
      <c r="A346" s="48"/>
      <c r="C346" s="48"/>
      <c r="E346" s="48"/>
    </row>
    <row r="347" spans="1:5" ht="21.75" customHeight="1" thickBot="1">
      <c r="A347" s="49"/>
      <c r="C347" s="49"/>
      <c r="E347" s="49"/>
    </row>
    <row r="348" spans="1:5" ht="14.4" thickBot="1"/>
    <row r="349" spans="1:5" ht="21.75" customHeight="1">
      <c r="A349" s="48"/>
      <c r="C349" s="48"/>
      <c r="E349" s="48"/>
    </row>
    <row r="350" spans="1:5" ht="21.75" customHeight="1" thickBot="1">
      <c r="A350" s="49"/>
      <c r="C350" s="49"/>
      <c r="E350" s="49"/>
    </row>
    <row r="351" spans="1:5" ht="21.75" customHeight="1">
      <c r="A351" s="48"/>
      <c r="C351" s="48"/>
      <c r="E351" s="48"/>
    </row>
    <row r="352" spans="1:5" ht="21.75" customHeight="1" thickBot="1">
      <c r="A352" s="49"/>
      <c r="C352" s="49"/>
      <c r="E352" s="49"/>
    </row>
    <row r="353" spans="1:5" ht="14.4" thickBot="1"/>
    <row r="354" spans="1:5" ht="21.75" customHeight="1">
      <c r="A354" s="48"/>
      <c r="C354" s="48"/>
      <c r="E354" s="48"/>
    </row>
    <row r="355" spans="1:5" ht="21.75" customHeight="1" thickBot="1">
      <c r="A355" s="49"/>
      <c r="C355" s="49"/>
      <c r="E355" s="49"/>
    </row>
    <row r="356" spans="1:5" ht="14.4" thickBot="1"/>
    <row r="357" spans="1:5" ht="21.75" customHeight="1">
      <c r="A357" s="48"/>
      <c r="C357" s="48"/>
      <c r="E357" s="48"/>
    </row>
    <row r="358" spans="1:5" ht="21.75" customHeight="1" thickBot="1">
      <c r="A358" s="49"/>
      <c r="C358" s="49"/>
      <c r="E358" s="49"/>
    </row>
    <row r="359" spans="1:5" ht="14.4" thickBot="1"/>
    <row r="360" spans="1:5" ht="21.75" customHeight="1">
      <c r="A360" s="48"/>
      <c r="C360" s="48"/>
      <c r="E360" s="48"/>
    </row>
    <row r="361" spans="1:5" ht="21.75" customHeight="1" thickBot="1">
      <c r="A361" s="49"/>
      <c r="C361" s="49"/>
      <c r="E361" s="49"/>
    </row>
    <row r="362" spans="1:5" ht="14.4" thickBot="1"/>
    <row r="363" spans="1:5" ht="21.75" customHeight="1">
      <c r="A363" s="48"/>
      <c r="C363" s="48"/>
      <c r="E363" s="48"/>
    </row>
    <row r="364" spans="1:5" ht="21.75" customHeight="1" thickBot="1">
      <c r="A364" s="49"/>
      <c r="C364" s="49"/>
      <c r="E364" s="49"/>
    </row>
    <row r="365" spans="1:5" ht="14.4" thickBot="1"/>
    <row r="366" spans="1:5" ht="21.75" customHeight="1">
      <c r="A366" s="48"/>
      <c r="C366" s="48"/>
      <c r="E366" s="48"/>
    </row>
    <row r="367" spans="1:5" ht="21.75" customHeight="1" thickBot="1">
      <c r="A367" s="49"/>
      <c r="C367" s="49"/>
      <c r="E367" s="49"/>
    </row>
    <row r="368" spans="1:5" ht="14.4" thickBot="1"/>
    <row r="369" spans="1:5" ht="21.75" customHeight="1">
      <c r="A369" s="48"/>
      <c r="C369" s="48"/>
      <c r="E369" s="48"/>
    </row>
    <row r="370" spans="1:5" ht="21.75" customHeight="1" thickBot="1">
      <c r="A370" s="49"/>
      <c r="C370" s="49"/>
      <c r="E370" s="49"/>
    </row>
    <row r="371" spans="1:5" ht="14.4" thickBot="1"/>
    <row r="372" spans="1:5" ht="21.75" customHeight="1">
      <c r="A372" s="48"/>
      <c r="C372" s="48"/>
      <c r="E372" s="48"/>
    </row>
    <row r="373" spans="1:5" ht="21.75" customHeight="1" thickBot="1">
      <c r="A373" s="49"/>
      <c r="C373" s="49"/>
      <c r="E373" s="49"/>
    </row>
    <row r="374" spans="1:5" ht="14.4" thickBot="1"/>
    <row r="375" spans="1:5" ht="21.75" customHeight="1">
      <c r="A375" s="48"/>
      <c r="C375" s="48"/>
      <c r="E375" s="48"/>
    </row>
    <row r="376" spans="1:5" ht="21.75" customHeight="1" thickBot="1">
      <c r="A376" s="49"/>
      <c r="C376" s="49"/>
      <c r="E376" s="49"/>
    </row>
    <row r="377" spans="1:5" ht="14.4" thickBot="1"/>
    <row r="378" spans="1:5" ht="21.75" customHeight="1">
      <c r="A378" s="48"/>
      <c r="C378" s="48"/>
      <c r="E378" s="48"/>
    </row>
    <row r="379" spans="1:5" ht="21.75" customHeight="1" thickBot="1">
      <c r="A379" s="49"/>
      <c r="C379" s="49"/>
      <c r="E379" s="49"/>
    </row>
    <row r="380" spans="1:5" ht="14.4" thickBot="1"/>
    <row r="381" spans="1:5" ht="21.75" customHeight="1">
      <c r="A381" s="48"/>
      <c r="C381" s="48"/>
      <c r="E381" s="48"/>
    </row>
    <row r="382" spans="1:5" ht="21.75" customHeight="1" thickBot="1">
      <c r="A382" s="49"/>
      <c r="C382" s="49"/>
      <c r="E382" s="49"/>
    </row>
    <row r="383" spans="1:5" ht="14.4" thickBot="1"/>
    <row r="384" spans="1:5" ht="21.75" customHeight="1">
      <c r="A384" s="48"/>
      <c r="C384" s="48"/>
      <c r="E384" s="48"/>
    </row>
    <row r="385" spans="1:5" ht="21.75" customHeight="1" thickBot="1">
      <c r="A385" s="49"/>
      <c r="C385" s="49"/>
      <c r="E385" s="49"/>
    </row>
  </sheetData>
  <pageMargins left="1" right="0.25" top="0.7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47"/>
  <sheetViews>
    <sheetView zoomScale="110" zoomScaleNormal="110" workbookViewId="0">
      <pane ySplit="4" topLeftCell="A529" activePane="bottomLeft" state="frozen"/>
      <selection pane="bottomLeft" activeCell="F539" sqref="F539"/>
    </sheetView>
  </sheetViews>
  <sheetFormatPr defaultColWidth="9.109375" defaultRowHeight="19.8"/>
  <cols>
    <col min="1" max="1" width="8.6640625" style="9" customWidth="1"/>
    <col min="2" max="2" width="9.5546875" style="16" customWidth="1"/>
    <col min="3" max="4" width="8.109375" style="15" customWidth="1"/>
    <col min="5" max="5" width="9" style="15" customWidth="1"/>
    <col min="6" max="6" width="22.6640625" style="16" customWidth="1"/>
    <col min="7" max="7" width="7.33203125" style="16" customWidth="1"/>
    <col min="8" max="8" width="34.44140625" style="15" bestFit="1" customWidth="1"/>
    <col min="9" max="9" width="6.44140625" style="15" customWidth="1"/>
    <col min="10" max="10" width="8" style="9" customWidth="1"/>
    <col min="11" max="11" width="9.5546875" style="9" customWidth="1"/>
    <col min="12" max="12" width="13" style="18" customWidth="1"/>
    <col min="13" max="13" width="10.44140625" style="15" customWidth="1"/>
    <col min="14" max="14" width="9" style="15" customWidth="1"/>
    <col min="15" max="16384" width="9.109375" style="9"/>
  </cols>
  <sheetData>
    <row r="1" spans="1:14" ht="21" customHeight="1">
      <c r="M1" s="182" t="s">
        <v>4</v>
      </c>
      <c r="N1" s="182"/>
    </row>
    <row r="2" spans="1:14" ht="27" customHeight="1">
      <c r="A2" s="183" t="s">
        <v>5</v>
      </c>
      <c r="B2" s="183"/>
      <c r="C2" s="183"/>
      <c r="N2" s="11"/>
    </row>
    <row r="3" spans="1:14" s="8" customFormat="1" ht="21" customHeight="1">
      <c r="A3" s="185" t="s">
        <v>3</v>
      </c>
      <c r="B3" s="178" t="s">
        <v>1</v>
      </c>
      <c r="C3" s="187" t="s">
        <v>9</v>
      </c>
      <c r="D3" s="188"/>
      <c r="E3" s="178" t="s">
        <v>8</v>
      </c>
      <c r="F3" s="178" t="s">
        <v>6</v>
      </c>
      <c r="G3" s="178" t="s">
        <v>2154</v>
      </c>
      <c r="H3" s="178" t="s">
        <v>2</v>
      </c>
      <c r="I3" s="178" t="s">
        <v>2155</v>
      </c>
      <c r="J3" s="189" t="s">
        <v>7</v>
      </c>
      <c r="K3" s="188"/>
      <c r="L3" s="184" t="s">
        <v>14</v>
      </c>
      <c r="M3" s="39" t="s">
        <v>2156</v>
      </c>
      <c r="N3" s="178" t="s">
        <v>0</v>
      </c>
    </row>
    <row r="4" spans="1:14" ht="21" customHeight="1">
      <c r="A4" s="186"/>
      <c r="B4" s="179"/>
      <c r="C4" s="14" t="s">
        <v>13</v>
      </c>
      <c r="D4" s="14" t="s">
        <v>1</v>
      </c>
      <c r="E4" s="179"/>
      <c r="F4" s="179"/>
      <c r="G4" s="179"/>
      <c r="H4" s="179"/>
      <c r="I4" s="179"/>
      <c r="J4" s="10" t="s">
        <v>10</v>
      </c>
      <c r="K4" s="42" t="s">
        <v>11</v>
      </c>
      <c r="L4" s="184"/>
      <c r="M4" s="40" t="s">
        <v>12</v>
      </c>
      <c r="N4" s="179"/>
    </row>
    <row r="5" spans="1:14" s="22" customFormat="1" ht="21" customHeight="1">
      <c r="A5" s="14">
        <v>1</v>
      </c>
      <c r="B5" s="25" t="s">
        <v>732</v>
      </c>
      <c r="C5" s="14"/>
      <c r="D5" s="32" t="s">
        <v>1950</v>
      </c>
      <c r="E5" s="14">
        <v>380525</v>
      </c>
      <c r="F5" s="51" t="str">
        <f>VLOOKUP(E5,รายชื่อTOG!$B$2:$C$1500,2,FALSE)</f>
        <v>นายธรณ์ ประจักษ์ธรรม</v>
      </c>
      <c r="G5" s="52" t="e">
        <f>VLOOKUP(E5,รายชื่อTOG!$B$2:$F$11500,6,FALSE)</f>
        <v>#REF!</v>
      </c>
      <c r="H5" s="52" t="e">
        <f>VLOOKUP(E5,รายชื่อTOG!$B$2:$D$1500,4,FALSE)</f>
        <v>#REF!</v>
      </c>
      <c r="I5" s="25" t="s">
        <v>2967</v>
      </c>
      <c r="J5" s="32" t="s">
        <v>1950</v>
      </c>
      <c r="K5" s="14"/>
      <c r="L5" s="21" t="s">
        <v>763</v>
      </c>
      <c r="M5" s="14"/>
      <c r="N5" s="38"/>
    </row>
    <row r="6" spans="1:14" s="22" customFormat="1" ht="21" customHeight="1">
      <c r="A6" s="14">
        <v>2</v>
      </c>
      <c r="B6" s="25" t="s">
        <v>735</v>
      </c>
      <c r="C6" s="14"/>
      <c r="D6" s="32" t="s">
        <v>1950</v>
      </c>
      <c r="E6" s="14">
        <v>370510</v>
      </c>
      <c r="F6" s="51" t="str">
        <f>VLOOKUP(E6,รายชื่อTOG!$B$2:$C$1500,2,FALSE)</f>
        <v>นางอมลรัตน์ ประจักษ์ธรรม</v>
      </c>
      <c r="G6" s="52" t="e">
        <f>VLOOKUP(E6,รายชื่อTOG!$B$2:$F$11500,6,FALSE)</f>
        <v>#REF!</v>
      </c>
      <c r="H6" s="52" t="e">
        <f>VLOOKUP(E6,รายชื่อTOG!$B$2:$D$1500,4,FALSE)</f>
        <v>#REF!</v>
      </c>
      <c r="I6" s="25" t="s">
        <v>2967</v>
      </c>
      <c r="J6" s="32" t="s">
        <v>1950</v>
      </c>
      <c r="K6" s="14"/>
      <c r="L6" s="21" t="s">
        <v>764</v>
      </c>
      <c r="M6" s="14"/>
      <c r="N6" s="38"/>
    </row>
    <row r="7" spans="1:14" s="22" customFormat="1" ht="21" customHeight="1">
      <c r="A7" s="14">
        <v>3</v>
      </c>
      <c r="B7" s="25" t="s">
        <v>736</v>
      </c>
      <c r="C7" s="14"/>
      <c r="D7" s="32" t="s">
        <v>1950</v>
      </c>
      <c r="E7" s="14">
        <v>618843</v>
      </c>
      <c r="F7" s="51" t="str">
        <f>VLOOKUP(E7,รายชื่อTOG!$B$2:$C$1500,2,FALSE)</f>
        <v>นายชัยวัฒน์ จิตติคุณ</v>
      </c>
      <c r="G7" s="52" t="e">
        <f>VLOOKUP(E7,รายชื่อTOG!$B$2:$F$11500,6,FALSE)</f>
        <v>#REF!</v>
      </c>
      <c r="H7" s="52" t="e">
        <f>VLOOKUP(E7,รายชื่อTOG!$B$2:$D$1500,4,FALSE)</f>
        <v>#REF!</v>
      </c>
      <c r="I7" s="25" t="s">
        <v>2967</v>
      </c>
      <c r="J7" s="32" t="s">
        <v>1950</v>
      </c>
      <c r="K7" s="14"/>
      <c r="L7" s="21" t="s">
        <v>765</v>
      </c>
      <c r="M7" s="14"/>
      <c r="N7" s="38"/>
    </row>
    <row r="8" spans="1:14" s="22" customFormat="1" ht="21" customHeight="1">
      <c r="A8" s="14">
        <v>4</v>
      </c>
      <c r="B8" s="25" t="s">
        <v>737</v>
      </c>
      <c r="C8" s="14"/>
      <c r="D8" s="32" t="s">
        <v>1950</v>
      </c>
      <c r="E8" s="14">
        <v>618845</v>
      </c>
      <c r="F8" s="51" t="str">
        <f>VLOOKUP(E8,รายชื่อTOG!$B$2:$C$1500,2,FALSE)</f>
        <v>น.ส.จิรสุดา สำเภาทอง</v>
      </c>
      <c r="G8" s="52" t="e">
        <f>VLOOKUP(E8,รายชื่อTOG!$B$2:$F$11500,6,FALSE)</f>
        <v>#REF!</v>
      </c>
      <c r="H8" s="52" t="e">
        <f>VLOOKUP(E8,รายชื่อTOG!$B$2:$D$1500,4,FALSE)</f>
        <v>#REF!</v>
      </c>
      <c r="I8" s="25" t="s">
        <v>2967</v>
      </c>
      <c r="J8" s="32" t="s">
        <v>1950</v>
      </c>
      <c r="K8" s="14"/>
      <c r="L8" s="21" t="s">
        <v>766</v>
      </c>
      <c r="M8" s="14"/>
      <c r="N8" s="38"/>
    </row>
    <row r="9" spans="1:14" s="22" customFormat="1" ht="21" customHeight="1">
      <c r="A9" s="14">
        <v>5</v>
      </c>
      <c r="B9" s="25" t="s">
        <v>1956</v>
      </c>
      <c r="C9" s="14"/>
      <c r="D9" s="32" t="s">
        <v>1950</v>
      </c>
      <c r="E9" s="14">
        <v>586963</v>
      </c>
      <c r="F9" s="51" t="e">
        <f>VLOOKUP(E9,รายชื่อTOG!$B$2:$C$1500,2,FALSE)</f>
        <v>#N/A</v>
      </c>
      <c r="G9" s="52" t="e">
        <f>VLOOKUP(E9,รายชื่อTOG!$B$2:$F$11500,6,FALSE)</f>
        <v>#N/A</v>
      </c>
      <c r="H9" s="52" t="e">
        <f>VLOOKUP(E9,รายชื่อTOG!$B$2:$D$1500,4,FALSE)</f>
        <v>#N/A</v>
      </c>
      <c r="I9" s="25" t="s">
        <v>2967</v>
      </c>
      <c r="J9" s="32" t="s">
        <v>1950</v>
      </c>
      <c r="K9" s="14"/>
      <c r="L9" s="21" t="s">
        <v>767</v>
      </c>
      <c r="M9" s="14"/>
      <c r="N9" s="38"/>
    </row>
    <row r="10" spans="1:14" s="22" customFormat="1" ht="21" customHeight="1">
      <c r="A10" s="14">
        <v>6</v>
      </c>
      <c r="B10" s="25" t="s">
        <v>738</v>
      </c>
      <c r="C10" s="14"/>
      <c r="D10" s="32" t="s">
        <v>1950</v>
      </c>
      <c r="E10" s="14">
        <v>452319</v>
      </c>
      <c r="F10" s="51" t="str">
        <f>VLOOKUP(E10,รายชื่อTOG!$B$2:$C$1500,2,FALSE)</f>
        <v>น.ส.ศิริพร ผลอวยพร</v>
      </c>
      <c r="G10" s="52" t="e">
        <f>VLOOKUP(E10,รายชื่อTOG!$B$2:$F$11500,6,FALSE)</f>
        <v>#REF!</v>
      </c>
      <c r="H10" s="52" t="e">
        <f>VLOOKUP(E10,รายชื่อTOG!$B$2:$D$1500,4,FALSE)</f>
        <v>#REF!</v>
      </c>
      <c r="I10" s="25" t="s">
        <v>2968</v>
      </c>
      <c r="J10" s="32" t="s">
        <v>1950</v>
      </c>
      <c r="K10" s="14"/>
      <c r="L10" s="21" t="s">
        <v>768</v>
      </c>
      <c r="M10" s="14"/>
      <c r="N10" s="38"/>
    </row>
    <row r="11" spans="1:14" s="22" customFormat="1" ht="21" customHeight="1">
      <c r="A11" s="14">
        <v>7</v>
      </c>
      <c r="B11" s="25" t="s">
        <v>1983</v>
      </c>
      <c r="C11" s="14"/>
      <c r="D11" s="32" t="s">
        <v>1950</v>
      </c>
      <c r="E11" s="14">
        <v>620499</v>
      </c>
      <c r="F11" s="51" t="e">
        <f>VLOOKUP(E11,รายชื่อTOG!$B$2:$C$1500,2,FALSE)</f>
        <v>#N/A</v>
      </c>
      <c r="G11" s="52" t="e">
        <f>VLOOKUP(E11,รายชื่อTOG!$B$2:$F$11500,6,FALSE)</f>
        <v>#N/A</v>
      </c>
      <c r="H11" s="52" t="e">
        <f>VLOOKUP(E11,รายชื่อTOG!$B$2:$D$1500,4,FALSE)</f>
        <v>#N/A</v>
      </c>
      <c r="I11" s="25" t="s">
        <v>2968</v>
      </c>
      <c r="J11" s="32" t="s">
        <v>1950</v>
      </c>
      <c r="K11" s="14"/>
      <c r="L11" s="21" t="s">
        <v>769</v>
      </c>
      <c r="M11" s="14"/>
      <c r="N11" s="38"/>
    </row>
    <row r="12" spans="1:14" s="22" customFormat="1" ht="21" customHeight="1">
      <c r="A12" s="14">
        <v>8</v>
      </c>
      <c r="B12" s="25" t="s">
        <v>1976</v>
      </c>
      <c r="C12" s="14"/>
      <c r="D12" s="32" t="s">
        <v>1950</v>
      </c>
      <c r="E12" s="14">
        <v>620500</v>
      </c>
      <c r="F12" s="51" t="str">
        <f>VLOOKUP(E12,รายชื่อTOG!$B$2:$C$1500,2,FALSE)</f>
        <v>นายนิกร ยศบุตร</v>
      </c>
      <c r="G12" s="52" t="e">
        <f>VLOOKUP(E12,รายชื่อTOG!$B$2:$F$11500,6,FALSE)</f>
        <v>#REF!</v>
      </c>
      <c r="H12" s="52" t="e">
        <f>VLOOKUP(E12,รายชื่อTOG!$B$2:$D$1500,4,FALSE)</f>
        <v>#REF!</v>
      </c>
      <c r="I12" s="25" t="s">
        <v>2968</v>
      </c>
      <c r="J12" s="32" t="s">
        <v>1950</v>
      </c>
      <c r="K12" s="14"/>
      <c r="L12" s="21" t="s">
        <v>770</v>
      </c>
      <c r="M12" s="14"/>
      <c r="N12" s="38"/>
    </row>
    <row r="13" spans="1:14" s="22" customFormat="1" ht="21" customHeight="1">
      <c r="A13" s="14">
        <v>9</v>
      </c>
      <c r="B13" s="25" t="s">
        <v>739</v>
      </c>
      <c r="C13" s="14"/>
      <c r="D13" s="32" t="s">
        <v>1950</v>
      </c>
      <c r="E13" s="14">
        <v>514075</v>
      </c>
      <c r="F13" s="51" t="str">
        <f>VLOOKUP(E13,รายชื่อTOG!$B$2:$C$1500,2,FALSE)</f>
        <v>นายสมิธ เตกาญจนวนิช</v>
      </c>
      <c r="G13" s="52" t="e">
        <f>VLOOKUP(E13,รายชื่อTOG!$B$2:$F$11500,6,FALSE)</f>
        <v>#REF!</v>
      </c>
      <c r="H13" s="52" t="e">
        <f>VLOOKUP(E13,รายชื่อTOG!$B$2:$D$1500,4,FALSE)</f>
        <v>#REF!</v>
      </c>
      <c r="I13" s="25" t="s">
        <v>2970</v>
      </c>
      <c r="J13" s="32" t="s">
        <v>1950</v>
      </c>
      <c r="K13" s="14"/>
      <c r="L13" s="21" t="s">
        <v>771</v>
      </c>
      <c r="M13" s="14"/>
      <c r="N13" s="38"/>
    </row>
    <row r="14" spans="1:14" s="22" customFormat="1" ht="21" customHeight="1">
      <c r="A14" s="14">
        <v>10</v>
      </c>
      <c r="B14" s="25" t="s">
        <v>776</v>
      </c>
      <c r="C14" s="14"/>
      <c r="D14" s="32" t="s">
        <v>1950</v>
      </c>
      <c r="E14" s="14">
        <v>608120</v>
      </c>
      <c r="F14" s="51" t="str">
        <f>VLOOKUP(E14,รายชื่อTOG!$B$2:$C$1500,2,FALSE)</f>
        <v>นายจิรโชติ อินทร์เนตร</v>
      </c>
      <c r="G14" s="52" t="e">
        <f>VLOOKUP(E14,รายชื่อTOG!$B$2:$F$11500,6,FALSE)</f>
        <v>#REF!</v>
      </c>
      <c r="H14" s="52" t="e">
        <f>VLOOKUP(E14,รายชื่อTOG!$B$2:$D$1500,4,FALSE)</f>
        <v>#REF!</v>
      </c>
      <c r="I14" s="25" t="s">
        <v>2970</v>
      </c>
      <c r="J14" s="32" t="s">
        <v>1950</v>
      </c>
      <c r="K14" s="14"/>
      <c r="L14" s="21" t="s">
        <v>777</v>
      </c>
      <c r="M14" s="14"/>
      <c r="N14" s="38"/>
    </row>
    <row r="15" spans="1:14" s="22" customFormat="1" ht="21" customHeight="1">
      <c r="A15" s="14">
        <v>11</v>
      </c>
      <c r="B15" s="25" t="s">
        <v>778</v>
      </c>
      <c r="C15" s="14"/>
      <c r="D15" s="32" t="s">
        <v>1950</v>
      </c>
      <c r="E15" s="14">
        <v>618844</v>
      </c>
      <c r="F15" s="51" t="str">
        <f>VLOOKUP(E15,รายชื่อTOG!$B$2:$C$1500,2,FALSE)</f>
        <v>นายยอดฟ้า บุษยาสกุล</v>
      </c>
      <c r="G15" s="52" t="e">
        <f>VLOOKUP(E15,รายชื่อTOG!$B$2:$F$11500,6,FALSE)</f>
        <v>#REF!</v>
      </c>
      <c r="H15" s="52" t="e">
        <f>VLOOKUP(E15,รายชื่อTOG!$B$2:$D$1500,4,FALSE)</f>
        <v>#REF!</v>
      </c>
      <c r="I15" s="25" t="s">
        <v>2969</v>
      </c>
      <c r="J15" s="32" t="s">
        <v>1950</v>
      </c>
      <c r="K15" s="14"/>
      <c r="L15" s="21" t="s">
        <v>772</v>
      </c>
      <c r="M15" s="14"/>
      <c r="N15" s="38"/>
    </row>
    <row r="16" spans="1:14" s="22" customFormat="1" ht="21" customHeight="1">
      <c r="A16" s="14">
        <v>12</v>
      </c>
      <c r="B16" s="25" t="s">
        <v>2141</v>
      </c>
      <c r="C16" s="14"/>
      <c r="D16" s="32" t="s">
        <v>1950</v>
      </c>
      <c r="E16" s="14">
        <v>472786</v>
      </c>
      <c r="F16" s="51" t="str">
        <f>VLOOKUP(E16,รายชื่อTOG!$B$2:$C$1500,2,FALSE)</f>
        <v>น.ส.นุชจรินทร์ บุญเสริมสุข</v>
      </c>
      <c r="G16" s="52" t="e">
        <f>VLOOKUP(E16,รายชื่อTOG!$B$2:$F$11500,6,FALSE)</f>
        <v>#REF!</v>
      </c>
      <c r="H16" s="52" t="e">
        <f>VLOOKUP(E16,รายชื่อTOG!$B$2:$D$1500,4,FALSE)</f>
        <v>#REF!</v>
      </c>
      <c r="I16" s="25" t="s">
        <v>2970</v>
      </c>
      <c r="J16" s="32" t="s">
        <v>1950</v>
      </c>
      <c r="K16" s="14"/>
      <c r="L16" s="21" t="s">
        <v>742</v>
      </c>
      <c r="M16" s="14"/>
      <c r="N16" s="38"/>
    </row>
    <row r="17" spans="1:14" s="22" customFormat="1" ht="21" customHeight="1">
      <c r="A17" s="14">
        <v>13</v>
      </c>
      <c r="B17" s="25" t="s">
        <v>740</v>
      </c>
      <c r="C17" s="14"/>
      <c r="D17" s="32" t="s">
        <v>1950</v>
      </c>
      <c r="E17" s="14">
        <v>597437</v>
      </c>
      <c r="F17" s="51" t="str">
        <f>VLOOKUP(E17,รายชื่อTOG!$B$2:$C$1500,2,FALSE)</f>
        <v>น.ส.กัญชลา ศรีสวัสดิ์</v>
      </c>
      <c r="G17" s="52" t="e">
        <f>VLOOKUP(E17,รายชื่อTOG!$B$2:$F$11500,6,FALSE)</f>
        <v>#REF!</v>
      </c>
      <c r="H17" s="52" t="e">
        <f>VLOOKUP(E17,รายชื่อTOG!$B$2:$D$1500,4,FALSE)</f>
        <v>#REF!</v>
      </c>
      <c r="I17" s="25" t="s">
        <v>2969</v>
      </c>
      <c r="J17" s="32" t="s">
        <v>1950</v>
      </c>
      <c r="K17" s="14"/>
      <c r="L17" s="21" t="s">
        <v>741</v>
      </c>
      <c r="M17" s="14"/>
      <c r="N17" s="38"/>
    </row>
    <row r="18" spans="1:14" s="22" customFormat="1" ht="21" customHeight="1">
      <c r="A18" s="14">
        <v>14</v>
      </c>
      <c r="B18" s="25" t="s">
        <v>743</v>
      </c>
      <c r="C18" s="32"/>
      <c r="D18" s="32" t="s">
        <v>1950</v>
      </c>
      <c r="E18" s="14">
        <v>442016</v>
      </c>
      <c r="F18" s="51" t="str">
        <f>VLOOKUP(E18,รายชื่อTOG!$B$2:$C$1500,2,FALSE)</f>
        <v>นายวิชิต รพีจรัสเรือง</v>
      </c>
      <c r="G18" s="52" t="e">
        <f>VLOOKUP(E18,รายชื่อTOG!$B$2:$F$11500,6,FALSE)</f>
        <v>#REF!</v>
      </c>
      <c r="H18" s="52" t="e">
        <f>VLOOKUP(E18,รายชื่อTOG!$B$2:$D$1500,4,FALSE)</f>
        <v>#REF!</v>
      </c>
      <c r="I18" s="25" t="s">
        <v>2968</v>
      </c>
      <c r="J18" s="32" t="s">
        <v>1950</v>
      </c>
      <c r="K18" s="14"/>
      <c r="L18" s="21" t="s">
        <v>744</v>
      </c>
      <c r="M18" s="14"/>
      <c r="N18" s="38"/>
    </row>
    <row r="19" spans="1:14" s="22" customFormat="1" ht="21" customHeight="1">
      <c r="A19" s="14">
        <v>15</v>
      </c>
      <c r="B19" s="25" t="s">
        <v>730</v>
      </c>
      <c r="C19" s="32"/>
      <c r="D19" s="32" t="s">
        <v>1950</v>
      </c>
      <c r="E19" s="14">
        <v>597451</v>
      </c>
      <c r="F19" s="51" t="str">
        <f>VLOOKUP(E19,รายชื่อTOG!$B$2:$C$1500,2,FALSE)</f>
        <v>น.ส.ธีรนุช มาโนชญ์จิต</v>
      </c>
      <c r="G19" s="52" t="e">
        <f>VLOOKUP(E19,รายชื่อTOG!$B$2:$F$11500,6,FALSE)</f>
        <v>#REF!</v>
      </c>
      <c r="H19" s="52" t="e">
        <f>VLOOKUP(E19,รายชื่อTOG!$B$2:$D$1500,4,FALSE)</f>
        <v>#REF!</v>
      </c>
      <c r="I19" s="25" t="s">
        <v>2969</v>
      </c>
      <c r="J19" s="32" t="s">
        <v>1950</v>
      </c>
      <c r="K19" s="14"/>
      <c r="L19" s="21" t="s">
        <v>731</v>
      </c>
      <c r="M19" s="14"/>
      <c r="N19" s="38"/>
    </row>
    <row r="20" spans="1:14" s="22" customFormat="1" ht="21" customHeight="1">
      <c r="A20" s="14">
        <v>16</v>
      </c>
      <c r="B20" s="25" t="s">
        <v>745</v>
      </c>
      <c r="C20" s="32"/>
      <c r="D20" s="32" t="s">
        <v>1950</v>
      </c>
      <c r="E20" s="14">
        <v>390954</v>
      </c>
      <c r="F20" s="51" t="str">
        <f>VLOOKUP(E20,รายชื่อTOG!$B$2:$C$1500,2,FALSE)</f>
        <v>น.ส.เตือน สายสมร</v>
      </c>
      <c r="G20" s="52" t="e">
        <f>VLOOKUP(E20,รายชื่อTOG!$B$2:$F$11500,6,FALSE)</f>
        <v>#REF!</v>
      </c>
      <c r="H20" s="52" t="e">
        <f>VLOOKUP(E20,รายชื่อTOG!$B$2:$D$1500,4,FALSE)</f>
        <v>#REF!</v>
      </c>
      <c r="I20" s="25" t="s">
        <v>2968</v>
      </c>
      <c r="J20" s="32" t="s">
        <v>1950</v>
      </c>
      <c r="K20" s="14"/>
      <c r="L20" s="21" t="s">
        <v>773</v>
      </c>
      <c r="M20" s="14"/>
      <c r="N20" s="38"/>
    </row>
    <row r="21" spans="1:14" s="22" customFormat="1" ht="21" customHeight="1">
      <c r="A21" s="14">
        <v>17</v>
      </c>
      <c r="B21" s="25" t="s">
        <v>746</v>
      </c>
      <c r="C21" s="32"/>
      <c r="D21" s="32" t="s">
        <v>1950</v>
      </c>
      <c r="E21" s="14">
        <v>370408</v>
      </c>
      <c r="F21" s="51" t="e">
        <f>VLOOKUP(E21,รายชื่อTOG!$B$2:$C$1500,2,FALSE)</f>
        <v>#N/A</v>
      </c>
      <c r="G21" s="52" t="e">
        <f>VLOOKUP(E21,รายชื่อTOG!$B$2:$F$11500,6,FALSE)</f>
        <v>#N/A</v>
      </c>
      <c r="H21" s="52" t="e">
        <f>VLOOKUP(E21,รายชื่อTOG!$B$2:$D$1500,4,FALSE)</f>
        <v>#N/A</v>
      </c>
      <c r="I21" s="25" t="s">
        <v>2968</v>
      </c>
      <c r="J21" s="32" t="s">
        <v>1950</v>
      </c>
      <c r="K21" s="14"/>
      <c r="L21" s="21" t="s">
        <v>747</v>
      </c>
      <c r="M21" s="14"/>
      <c r="N21" s="38"/>
    </row>
    <row r="22" spans="1:14" s="22" customFormat="1" ht="21" customHeight="1">
      <c r="A22" s="14">
        <v>18</v>
      </c>
      <c r="B22" s="25" t="s">
        <v>748</v>
      </c>
      <c r="C22" s="32"/>
      <c r="D22" s="32" t="s">
        <v>1950</v>
      </c>
      <c r="E22" s="14">
        <v>441802</v>
      </c>
      <c r="F22" s="51" t="str">
        <f>VLOOKUP(E22,รายชื่อTOG!$B$2:$C$1500,2,FALSE)</f>
        <v>นายภักดี อ่อนหวาน</v>
      </c>
      <c r="G22" s="52" t="e">
        <f>VLOOKUP(E22,รายชื่อTOG!$B$2:$F$11500,6,FALSE)</f>
        <v>#REF!</v>
      </c>
      <c r="H22" s="52" t="e">
        <f>VLOOKUP(E22,รายชื่อTOG!$B$2:$D$1500,4,FALSE)</f>
        <v>#REF!</v>
      </c>
      <c r="I22" s="25" t="s">
        <v>2968</v>
      </c>
      <c r="J22" s="32" t="s">
        <v>1950</v>
      </c>
      <c r="K22" s="14"/>
      <c r="L22" s="21" t="s">
        <v>749</v>
      </c>
      <c r="M22" s="14"/>
      <c r="N22" s="14"/>
    </row>
    <row r="23" spans="1:14" s="22" customFormat="1" ht="21" customHeight="1">
      <c r="A23" s="14">
        <v>19</v>
      </c>
      <c r="B23" s="25" t="s">
        <v>750</v>
      </c>
      <c r="C23" s="32"/>
      <c r="D23" s="32" t="s">
        <v>1950</v>
      </c>
      <c r="E23" s="14">
        <v>442055</v>
      </c>
      <c r="F23" s="51" t="str">
        <f>VLOOKUP(E23,รายชื่อTOG!$B$2:$C$1500,2,FALSE)</f>
        <v>นายวิทิต กุลปราณีต</v>
      </c>
      <c r="G23" s="52" t="e">
        <f>VLOOKUP(E23,รายชื่อTOG!$B$2:$F$11500,6,FALSE)</f>
        <v>#REF!</v>
      </c>
      <c r="H23" s="52" t="e">
        <f>VLOOKUP(E23,รายชื่อTOG!$B$2:$D$1500,4,FALSE)</f>
        <v>#REF!</v>
      </c>
      <c r="I23" s="25" t="s">
        <v>2968</v>
      </c>
      <c r="J23" s="32" t="s">
        <v>1950</v>
      </c>
      <c r="K23" s="14"/>
      <c r="L23" s="21" t="s">
        <v>751</v>
      </c>
      <c r="M23" s="14"/>
      <c r="N23" s="14"/>
    </row>
    <row r="24" spans="1:14" s="22" customFormat="1" ht="21" customHeight="1">
      <c r="A24" s="14">
        <v>20</v>
      </c>
      <c r="B24" s="25" t="s">
        <v>752</v>
      </c>
      <c r="C24" s="32"/>
      <c r="D24" s="32" t="s">
        <v>1950</v>
      </c>
      <c r="E24" s="14">
        <v>421268</v>
      </c>
      <c r="F24" s="51" t="str">
        <f>VLOOKUP(E24,รายชื่อTOG!$B$2:$C$1500,2,FALSE)</f>
        <v>น.ส.ทยากร สวัสดิ์ถาวร</v>
      </c>
      <c r="G24" s="52" t="e">
        <f>VLOOKUP(E24,รายชื่อTOG!$B$2:$F$11500,6,FALSE)</f>
        <v>#REF!</v>
      </c>
      <c r="H24" s="52" t="e">
        <f>VLOOKUP(E24,รายชื่อTOG!$B$2:$D$1500,4,FALSE)</f>
        <v>#REF!</v>
      </c>
      <c r="I24" s="25" t="s">
        <v>2970</v>
      </c>
      <c r="J24" s="32" t="s">
        <v>1950</v>
      </c>
      <c r="K24" s="14"/>
      <c r="L24" s="21" t="s">
        <v>753</v>
      </c>
      <c r="M24" s="14"/>
      <c r="N24" s="14"/>
    </row>
    <row r="25" spans="1:14" s="22" customFormat="1" ht="21" customHeight="1">
      <c r="A25" s="14">
        <v>21</v>
      </c>
      <c r="B25" s="25" t="s">
        <v>775</v>
      </c>
      <c r="C25" s="32"/>
      <c r="D25" s="32" t="s">
        <v>1950</v>
      </c>
      <c r="E25" s="14">
        <v>483184</v>
      </c>
      <c r="F25" s="51" t="e">
        <f>VLOOKUP(E25,รายชื่อTOG!$B$2:$C$1500,2,FALSE)</f>
        <v>#N/A</v>
      </c>
      <c r="G25" s="52" t="e">
        <f>VLOOKUP(E25,รายชื่อTOG!$B$2:$F$11500,6,FALSE)</f>
        <v>#N/A</v>
      </c>
      <c r="H25" s="52" t="e">
        <f>VLOOKUP(E25,รายชื่อTOG!$B$2:$D$1500,4,FALSE)</f>
        <v>#N/A</v>
      </c>
      <c r="I25" s="25" t="s">
        <v>2970</v>
      </c>
      <c r="J25" s="32" t="s">
        <v>1950</v>
      </c>
      <c r="K25" s="14"/>
      <c r="L25" s="21" t="s">
        <v>774</v>
      </c>
      <c r="M25" s="14"/>
      <c r="N25" s="14"/>
    </row>
    <row r="26" spans="1:14" s="22" customFormat="1" ht="21" customHeight="1">
      <c r="A26" s="14">
        <v>22</v>
      </c>
      <c r="B26" s="25" t="s">
        <v>733</v>
      </c>
      <c r="C26" s="32" t="s">
        <v>1950</v>
      </c>
      <c r="D26" s="34"/>
      <c r="E26" s="14">
        <v>608068</v>
      </c>
      <c r="F26" s="51" t="str">
        <f>VLOOKUP(E26,รายชื่อTOG!$B$2:$C$1500,2,FALSE)</f>
        <v>นายประโลม เกลี้ยงประไพ</v>
      </c>
      <c r="G26" s="52" t="e">
        <f>VLOOKUP(E26,รายชื่อTOG!$B$2:$F$11500,6,FALSE)</f>
        <v>#REF!</v>
      </c>
      <c r="H26" s="52" t="e">
        <f>VLOOKUP(E26,รายชื่อTOG!$B$2:$D$1500,4,FALSE)</f>
        <v>#REF!</v>
      </c>
      <c r="I26" s="25" t="s">
        <v>2968</v>
      </c>
      <c r="J26" s="32" t="s">
        <v>1950</v>
      </c>
      <c r="K26" s="14"/>
      <c r="L26" s="21" t="s">
        <v>734</v>
      </c>
      <c r="M26" s="14"/>
      <c r="N26" s="14"/>
    </row>
    <row r="27" spans="1:14" s="22" customFormat="1" ht="21" customHeight="1">
      <c r="A27" s="14">
        <v>23</v>
      </c>
      <c r="B27" s="25" t="s">
        <v>1823</v>
      </c>
      <c r="C27" s="32" t="s">
        <v>1950</v>
      </c>
      <c r="D27" s="34"/>
      <c r="E27" s="14" t="s">
        <v>1140</v>
      </c>
      <c r="F27" s="51" t="str">
        <f>VLOOKUP(E27,รายชื่อTOG!$B$2:$C$1500,2,FALSE)</f>
        <v>นายไพโรจน์ สารภี</v>
      </c>
      <c r="G27" s="52" t="e">
        <f>VLOOKUP(E27,รายชื่อTOG!$B$2:$F$11500,6,FALSE)</f>
        <v>#REF!</v>
      </c>
      <c r="H27" s="52" t="e">
        <f>VLOOKUP(E27,รายชื่อTOG!$B$2:$D$1500,4,FALSE)</f>
        <v>#REF!</v>
      </c>
      <c r="I27" s="25" t="s">
        <v>2969</v>
      </c>
      <c r="J27" s="32" t="s">
        <v>1950</v>
      </c>
      <c r="K27" s="24"/>
      <c r="L27" s="21" t="s">
        <v>1643</v>
      </c>
      <c r="M27" s="14"/>
      <c r="N27" s="26"/>
    </row>
    <row r="28" spans="1:14" s="22" customFormat="1" ht="21" customHeight="1">
      <c r="A28" s="14">
        <v>24</v>
      </c>
      <c r="B28" s="25" t="s">
        <v>1809</v>
      </c>
      <c r="C28" s="34"/>
      <c r="D28" s="32" t="s">
        <v>1950</v>
      </c>
      <c r="E28" s="14">
        <v>566007</v>
      </c>
      <c r="F28" s="51" t="str">
        <f>VLOOKUP(E28,รายชื่อTOG!$B$2:$C$1500,2,FALSE)</f>
        <v>นายวราวุฒิ ขอดทอง</v>
      </c>
      <c r="G28" s="52" t="e">
        <f>VLOOKUP(E28,รายชื่อTOG!$B$2:$F$11500,6,FALSE)</f>
        <v>#REF!</v>
      </c>
      <c r="H28" s="52" t="e">
        <f>VLOOKUP(E28,รายชื่อTOG!$B$2:$D$1500,4,FALSE)</f>
        <v>#REF!</v>
      </c>
      <c r="I28" s="25" t="s">
        <v>2970</v>
      </c>
      <c r="J28" s="32" t="s">
        <v>1950</v>
      </c>
      <c r="K28" s="24"/>
      <c r="L28" s="21" t="s">
        <v>1630</v>
      </c>
      <c r="M28" s="14"/>
      <c r="N28" s="26"/>
    </row>
    <row r="29" spans="1:14" s="22" customFormat="1" ht="21" customHeight="1">
      <c r="A29" s="14">
        <v>25</v>
      </c>
      <c r="B29" s="25" t="s">
        <v>779</v>
      </c>
      <c r="C29" s="32"/>
      <c r="D29" s="32" t="s">
        <v>1950</v>
      </c>
      <c r="E29" s="14">
        <v>587153</v>
      </c>
      <c r="F29" s="51" t="str">
        <f>VLOOKUP(E29,รายชื่อTOG!$B$2:$C$1500,2,FALSE)</f>
        <v>น.ส.เพ็ชรี พระภายไชย</v>
      </c>
      <c r="G29" s="52" t="e">
        <f>VLOOKUP(E29,รายชื่อTOG!$B$2:$F$11500,6,FALSE)</f>
        <v>#REF!</v>
      </c>
      <c r="H29" s="52" t="e">
        <f>VLOOKUP(E29,รายชื่อTOG!$B$2:$D$1500,4,FALSE)</f>
        <v>#REF!</v>
      </c>
      <c r="I29" s="25" t="s">
        <v>2971</v>
      </c>
      <c r="J29" s="32" t="s">
        <v>1950</v>
      </c>
      <c r="K29" s="14"/>
      <c r="L29" s="21" t="s">
        <v>754</v>
      </c>
      <c r="M29" s="14"/>
      <c r="N29" s="14"/>
    </row>
    <row r="30" spans="1:14" s="22" customFormat="1" ht="21" customHeight="1">
      <c r="A30" s="14">
        <v>26</v>
      </c>
      <c r="B30" s="25" t="s">
        <v>780</v>
      </c>
      <c r="C30" s="32"/>
      <c r="D30" s="32" t="s">
        <v>1950</v>
      </c>
      <c r="E30" s="14">
        <v>597589</v>
      </c>
      <c r="F30" s="51" t="str">
        <f>VLOOKUP(E30,รายชื่อTOG!$B$2:$C$1500,2,FALSE)</f>
        <v>น.ส.วิริศรา อุ่นใจ</v>
      </c>
      <c r="G30" s="52" t="e">
        <f>VLOOKUP(E30,รายชื่อTOG!$B$2:$F$11500,6,FALSE)</f>
        <v>#REF!</v>
      </c>
      <c r="H30" s="52" t="e">
        <f>VLOOKUP(E30,รายชื่อTOG!$B$2:$D$1500,4,FALSE)</f>
        <v>#REF!</v>
      </c>
      <c r="I30" s="25" t="s">
        <v>2971</v>
      </c>
      <c r="J30" s="32" t="s">
        <v>1950</v>
      </c>
      <c r="K30" s="14"/>
      <c r="L30" s="21" t="s">
        <v>755</v>
      </c>
      <c r="M30" s="14"/>
      <c r="N30" s="14"/>
    </row>
    <row r="31" spans="1:14" s="22" customFormat="1" ht="21" customHeight="1">
      <c r="A31" s="14">
        <v>27</v>
      </c>
      <c r="B31" s="25" t="s">
        <v>781</v>
      </c>
      <c r="C31" s="32"/>
      <c r="D31" s="32" t="s">
        <v>1950</v>
      </c>
      <c r="E31" s="14">
        <v>620265</v>
      </c>
      <c r="F31" s="51" t="str">
        <f>VLOOKUP(E31,รายชื่อTOG!$B$2:$C$1500,2,FALSE)</f>
        <v>น.ส.ชไมยพร พานิชผล</v>
      </c>
      <c r="G31" s="52" t="e">
        <f>VLOOKUP(E31,รายชื่อTOG!$B$2:$F$11500,6,FALSE)</f>
        <v>#REF!</v>
      </c>
      <c r="H31" s="52" t="e">
        <f>VLOOKUP(E31,รายชื่อTOG!$B$2:$D$1500,4,FALSE)</f>
        <v>#REF!</v>
      </c>
      <c r="I31" s="25" t="s">
        <v>2971</v>
      </c>
      <c r="J31" s="32" t="s">
        <v>1950</v>
      </c>
      <c r="K31" s="14"/>
      <c r="L31" s="21" t="s">
        <v>756</v>
      </c>
      <c r="M31" s="14"/>
      <c r="N31" s="14"/>
    </row>
    <row r="32" spans="1:14" s="22" customFormat="1" ht="21" customHeight="1">
      <c r="A32" s="14">
        <v>28</v>
      </c>
      <c r="B32" s="25" t="s">
        <v>782</v>
      </c>
      <c r="C32" s="32"/>
      <c r="D32" s="32" t="s">
        <v>1950</v>
      </c>
      <c r="E32" s="14">
        <v>630001</v>
      </c>
      <c r="F32" s="51" t="e">
        <f>VLOOKUP(E32,รายชื่อTOG!$B$2:$C$1500,2,FALSE)</f>
        <v>#N/A</v>
      </c>
      <c r="G32" s="52" t="e">
        <f>VLOOKUP(E32,รายชื่อTOG!$B$2:$F$11500,6,FALSE)</f>
        <v>#N/A</v>
      </c>
      <c r="H32" s="52" t="e">
        <f>VLOOKUP(E32,รายชื่อTOG!$B$2:$D$1500,4,FALSE)</f>
        <v>#N/A</v>
      </c>
      <c r="I32" s="25" t="s">
        <v>2971</v>
      </c>
      <c r="J32" s="32" t="s">
        <v>1950</v>
      </c>
      <c r="K32" s="14"/>
      <c r="L32" s="21" t="s">
        <v>757</v>
      </c>
      <c r="M32" s="14"/>
      <c r="N32" s="14"/>
    </row>
    <row r="33" spans="1:14" s="22" customFormat="1" ht="21" customHeight="1">
      <c r="A33" s="14">
        <v>29</v>
      </c>
      <c r="B33" s="25" t="s">
        <v>783</v>
      </c>
      <c r="C33" s="32"/>
      <c r="D33" s="32" t="s">
        <v>1950</v>
      </c>
      <c r="E33" s="14">
        <v>411168</v>
      </c>
      <c r="F33" s="51" t="e">
        <f>VLOOKUP(E33,รายชื่อTOG!$B$2:$C$1500,2,FALSE)</f>
        <v>#N/A</v>
      </c>
      <c r="G33" s="52" t="e">
        <f>VLOOKUP(E33,รายชื่อTOG!$B$2:$F$11500,6,FALSE)</f>
        <v>#N/A</v>
      </c>
      <c r="H33" s="52" t="e">
        <f>VLOOKUP(E33,รายชื่อTOG!$B$2:$D$1500,4,FALSE)</f>
        <v>#N/A</v>
      </c>
      <c r="I33" s="25" t="s">
        <v>2972</v>
      </c>
      <c r="J33" s="32" t="s">
        <v>1950</v>
      </c>
      <c r="K33" s="14"/>
      <c r="L33" s="21" t="s">
        <v>758</v>
      </c>
      <c r="M33" s="14"/>
      <c r="N33" s="14"/>
    </row>
    <row r="34" spans="1:14" s="22" customFormat="1" ht="21" customHeight="1">
      <c r="A34" s="14">
        <v>30</v>
      </c>
      <c r="B34" s="25" t="s">
        <v>785</v>
      </c>
      <c r="C34" s="32"/>
      <c r="D34" s="32" t="s">
        <v>1950</v>
      </c>
      <c r="E34" s="14">
        <v>411168</v>
      </c>
      <c r="F34" s="51" t="e">
        <f>VLOOKUP(E34,รายชื่อTOG!$B$2:$C$1500,2,FALSE)</f>
        <v>#N/A</v>
      </c>
      <c r="G34" s="52" t="e">
        <f>VLOOKUP(E34,รายชื่อTOG!$B$2:$F$11500,6,FALSE)</f>
        <v>#N/A</v>
      </c>
      <c r="H34" s="52" t="e">
        <f>VLOOKUP(E34,รายชื่อTOG!$B$2:$D$1500,4,FALSE)</f>
        <v>#N/A</v>
      </c>
      <c r="I34" s="25" t="s">
        <v>2973</v>
      </c>
      <c r="J34" s="14"/>
      <c r="K34" s="32" t="s">
        <v>1950</v>
      </c>
      <c r="L34" s="21" t="s">
        <v>758</v>
      </c>
      <c r="M34" s="14"/>
      <c r="N34" s="14"/>
    </row>
    <row r="35" spans="1:14" s="22" customFormat="1" ht="21" customHeight="1">
      <c r="A35" s="14">
        <v>31</v>
      </c>
      <c r="B35" s="25" t="s">
        <v>784</v>
      </c>
      <c r="C35" s="32"/>
      <c r="D35" s="32" t="s">
        <v>1950</v>
      </c>
      <c r="E35" s="14">
        <v>620264</v>
      </c>
      <c r="F35" s="51" t="str">
        <f>VLOOKUP(E35,รายชื่อTOG!$B$2:$C$1500,2,FALSE)</f>
        <v>นายศราวุธ ประทีปสุข</v>
      </c>
      <c r="G35" s="52" t="e">
        <f>VLOOKUP(E35,รายชื่อTOG!$B$2:$F$11500,6,FALSE)</f>
        <v>#REF!</v>
      </c>
      <c r="H35" s="52" t="e">
        <f>VLOOKUP(E35,รายชื่อTOG!$B$2:$D$1500,4,FALSE)</f>
        <v>#REF!</v>
      </c>
      <c r="I35" s="25" t="s">
        <v>2971</v>
      </c>
      <c r="J35" s="32" t="s">
        <v>1950</v>
      </c>
      <c r="K35" s="14"/>
      <c r="L35" s="21" t="s">
        <v>759</v>
      </c>
      <c r="M35" s="14"/>
      <c r="N35" s="14"/>
    </row>
    <row r="36" spans="1:14" s="22" customFormat="1" ht="21" customHeight="1">
      <c r="A36" s="14">
        <v>32</v>
      </c>
      <c r="B36" s="25" t="s">
        <v>786</v>
      </c>
      <c r="C36" s="32"/>
      <c r="D36" s="32" t="s">
        <v>1950</v>
      </c>
      <c r="E36" s="14">
        <v>620264</v>
      </c>
      <c r="F36" s="51" t="str">
        <f>VLOOKUP(E36,รายชื่อTOG!$B$2:$C$1500,2,FALSE)</f>
        <v>นายศราวุธ ประทีปสุข</v>
      </c>
      <c r="G36" s="52" t="e">
        <f>VLOOKUP(E36,รายชื่อTOG!$B$2:$F$11500,6,FALSE)</f>
        <v>#REF!</v>
      </c>
      <c r="H36" s="52" t="e">
        <f>VLOOKUP(E36,รายชื่อTOG!$B$2:$D$1500,4,FALSE)</f>
        <v>#REF!</v>
      </c>
      <c r="I36" s="25" t="s">
        <v>2973</v>
      </c>
      <c r="J36" s="14"/>
      <c r="K36" s="32" t="s">
        <v>1950</v>
      </c>
      <c r="L36" s="21" t="s">
        <v>759</v>
      </c>
      <c r="M36" s="14"/>
      <c r="N36" s="14"/>
    </row>
    <row r="37" spans="1:14" s="22" customFormat="1" ht="21" customHeight="1">
      <c r="A37" s="14">
        <v>33</v>
      </c>
      <c r="B37" s="25" t="s">
        <v>787</v>
      </c>
      <c r="C37" s="33"/>
      <c r="D37" s="32" t="s">
        <v>1950</v>
      </c>
      <c r="E37" s="14" t="s">
        <v>1135</v>
      </c>
      <c r="F37" s="51" t="str">
        <f>VLOOKUP(E37,รายชื่อTOG!$B$2:$C$1500,2,FALSE)</f>
        <v>น.ส.ยุวันดา ละมุงทวาย</v>
      </c>
      <c r="G37" s="52" t="e">
        <f>VLOOKUP(E37,รายชื่อTOG!$B$2:$F$11500,6,FALSE)</f>
        <v>#REF!</v>
      </c>
      <c r="H37" s="52" t="e">
        <f>VLOOKUP(E37,รายชื่อTOG!$B$2:$D$1500,4,FALSE)</f>
        <v>#REF!</v>
      </c>
      <c r="I37" s="25" t="s">
        <v>2971</v>
      </c>
      <c r="J37" s="32" t="s">
        <v>1950</v>
      </c>
      <c r="K37" s="14"/>
      <c r="L37" s="21" t="s">
        <v>760</v>
      </c>
      <c r="M37" s="14"/>
      <c r="N37" s="26"/>
    </row>
    <row r="38" spans="1:14" s="22" customFormat="1" ht="21" customHeight="1">
      <c r="A38" s="14">
        <v>34</v>
      </c>
      <c r="B38" s="25" t="s">
        <v>788</v>
      </c>
      <c r="C38" s="32"/>
      <c r="D38" s="32" t="s">
        <v>1950</v>
      </c>
      <c r="E38" s="14">
        <v>620263</v>
      </c>
      <c r="F38" s="51" t="str">
        <f>VLOOKUP(E38,รายชื่อTOG!$B$2:$C$1500,2,FALSE)</f>
        <v>น.ส.ณัฐรดา ธงชัย</v>
      </c>
      <c r="G38" s="52" t="e">
        <f>VLOOKUP(E38,รายชื่อTOG!$B$2:$F$11500,6,FALSE)</f>
        <v>#REF!</v>
      </c>
      <c r="H38" s="52" t="e">
        <f>VLOOKUP(E38,รายชื่อTOG!$B$2:$D$1500,4,FALSE)</f>
        <v>#REF!</v>
      </c>
      <c r="I38" s="25" t="s">
        <v>2972</v>
      </c>
      <c r="J38" s="32" t="s">
        <v>1950</v>
      </c>
      <c r="K38" s="14"/>
      <c r="L38" s="21" t="s">
        <v>761</v>
      </c>
      <c r="M38" s="14"/>
      <c r="N38" s="26"/>
    </row>
    <row r="39" spans="1:14" s="22" customFormat="1" ht="21" customHeight="1">
      <c r="A39" s="14">
        <v>35</v>
      </c>
      <c r="B39" s="25" t="s">
        <v>789</v>
      </c>
      <c r="C39" s="32"/>
      <c r="D39" s="32" t="s">
        <v>1950</v>
      </c>
      <c r="E39" s="14">
        <v>608245</v>
      </c>
      <c r="F39" s="51" t="str">
        <f>VLOOKUP(E39,รายชื่อTOG!$B$2:$C$1500,2,FALSE)</f>
        <v>น.ส.สุกัญญา สุขสถาพร</v>
      </c>
      <c r="G39" s="52" t="e">
        <f>VLOOKUP(E39,รายชื่อTOG!$B$2:$F$11500,6,FALSE)</f>
        <v>#REF!</v>
      </c>
      <c r="H39" s="52" t="e">
        <f>VLOOKUP(E39,รายชื่อTOG!$B$2:$D$1500,4,FALSE)</f>
        <v>#REF!</v>
      </c>
      <c r="I39" s="25" t="s">
        <v>2973</v>
      </c>
      <c r="J39" s="14"/>
      <c r="K39" s="32" t="s">
        <v>1950</v>
      </c>
      <c r="L39" s="21" t="s">
        <v>762</v>
      </c>
      <c r="M39" s="14"/>
      <c r="N39" s="26"/>
    </row>
    <row r="40" spans="1:14" s="22" customFormat="1" ht="21" customHeight="1">
      <c r="A40" s="14">
        <v>36</v>
      </c>
      <c r="B40" s="25" t="s">
        <v>790</v>
      </c>
      <c r="C40" s="32"/>
      <c r="D40" s="32" t="s">
        <v>1950</v>
      </c>
      <c r="E40" s="14">
        <v>628848</v>
      </c>
      <c r="F40" s="51" t="str">
        <f>VLOOKUP(E40,รายชื่อTOG!$B$2:$C$1500,2,FALSE)</f>
        <v>น.ส.จารุภา นิมา</v>
      </c>
      <c r="G40" s="52" t="e">
        <f>VLOOKUP(E40,รายชื่อTOG!$B$2:$F$11500,6,FALSE)</f>
        <v>#REF!</v>
      </c>
      <c r="H40" s="52" t="e">
        <f>VLOOKUP(E40,รายชื่อTOG!$B$2:$D$1500,4,FALSE)</f>
        <v>#REF!</v>
      </c>
      <c r="I40" s="25" t="s">
        <v>2972</v>
      </c>
      <c r="J40" s="32" t="s">
        <v>1950</v>
      </c>
      <c r="K40" s="14"/>
      <c r="L40" s="21" t="s">
        <v>791</v>
      </c>
      <c r="M40" s="14"/>
      <c r="N40" s="26"/>
    </row>
    <row r="41" spans="1:14" s="22" customFormat="1" ht="21" customHeight="1">
      <c r="A41" s="14">
        <v>37</v>
      </c>
      <c r="B41" s="25" t="s">
        <v>797</v>
      </c>
      <c r="C41" s="32"/>
      <c r="D41" s="32" t="s">
        <v>1950</v>
      </c>
      <c r="E41" s="14">
        <v>576642</v>
      </c>
      <c r="F41" s="51" t="str">
        <f>VLOOKUP(E41,รายชื่อTOG!$B$2:$C$1500,2,FALSE)</f>
        <v>น.ส.ถติพร โจซิ้ม</v>
      </c>
      <c r="G41" s="52" t="e">
        <f>VLOOKUP(E41,รายชื่อTOG!$B$2:$F$11500,6,FALSE)</f>
        <v>#REF!</v>
      </c>
      <c r="H41" s="52" t="e">
        <f>VLOOKUP(E41,รายชื่อTOG!$B$2:$D$1500,4,FALSE)</f>
        <v>#REF!</v>
      </c>
      <c r="I41" s="25" t="s">
        <v>2972</v>
      </c>
      <c r="J41" s="32" t="s">
        <v>1950</v>
      </c>
      <c r="K41" s="14"/>
      <c r="L41" s="21" t="s">
        <v>792</v>
      </c>
      <c r="M41" s="14"/>
      <c r="N41" s="26"/>
    </row>
    <row r="42" spans="1:14" s="22" customFormat="1" ht="21" customHeight="1">
      <c r="A42" s="14">
        <v>38</v>
      </c>
      <c r="B42" s="25" t="s">
        <v>798</v>
      </c>
      <c r="C42" s="32"/>
      <c r="D42" s="32" t="s">
        <v>1950</v>
      </c>
      <c r="E42" s="14">
        <v>566210</v>
      </c>
      <c r="F42" s="51" t="str">
        <f>VLOOKUP(E42,รายชื่อTOG!$B$2:$C$1500,2,FALSE)</f>
        <v>นางสมหญิง วันขวัญ</v>
      </c>
      <c r="G42" s="52" t="e">
        <f>VLOOKUP(E42,รายชื่อTOG!$B$2:$F$11500,6,FALSE)</f>
        <v>#REF!</v>
      </c>
      <c r="H42" s="52" t="e">
        <f>VLOOKUP(E42,รายชื่อTOG!$B$2:$D$1500,4,FALSE)</f>
        <v>#REF!</v>
      </c>
      <c r="I42" s="25" t="s">
        <v>2973</v>
      </c>
      <c r="J42" s="14"/>
      <c r="K42" s="32" t="s">
        <v>1950</v>
      </c>
      <c r="L42" s="21" t="s">
        <v>793</v>
      </c>
      <c r="M42" s="14"/>
      <c r="N42" s="26"/>
    </row>
    <row r="43" spans="1:14" s="22" customFormat="1" ht="21" customHeight="1">
      <c r="A43" s="14">
        <v>39</v>
      </c>
      <c r="B43" s="25" t="s">
        <v>799</v>
      </c>
      <c r="C43" s="32"/>
      <c r="D43" s="32" t="s">
        <v>1950</v>
      </c>
      <c r="E43" s="14">
        <v>534801</v>
      </c>
      <c r="F43" s="51" t="str">
        <f>VLOOKUP(E43,รายชื่อTOG!$B$2:$C$1500,2,FALSE)</f>
        <v>น.ส.คนึงนิจ เปี่ยมสิน</v>
      </c>
      <c r="G43" s="52" t="e">
        <f>VLOOKUP(E43,รายชื่อTOG!$B$2:$F$11500,6,FALSE)</f>
        <v>#REF!</v>
      </c>
      <c r="H43" s="52" t="e">
        <f>VLOOKUP(E43,รายชื่อTOG!$B$2:$D$1500,4,FALSE)</f>
        <v>#REF!</v>
      </c>
      <c r="I43" s="25" t="s">
        <v>2973</v>
      </c>
      <c r="J43" s="14"/>
      <c r="K43" s="32" t="s">
        <v>1950</v>
      </c>
      <c r="L43" s="21" t="s">
        <v>794</v>
      </c>
      <c r="M43" s="14"/>
      <c r="N43" s="26"/>
    </row>
    <row r="44" spans="1:14" s="22" customFormat="1" ht="21" customHeight="1">
      <c r="A44" s="14">
        <v>40</v>
      </c>
      <c r="B44" s="25" t="s">
        <v>800</v>
      </c>
      <c r="C44" s="32"/>
      <c r="D44" s="32" t="s">
        <v>1950</v>
      </c>
      <c r="E44" s="14">
        <v>566135</v>
      </c>
      <c r="F44" s="51" t="e">
        <f>VLOOKUP(E44,รายชื่อTOG!$B$2:$C$1500,2,FALSE)</f>
        <v>#N/A</v>
      </c>
      <c r="G44" s="52" t="e">
        <f>VLOOKUP(E44,รายชื่อTOG!$B$2:$F$11500,6,FALSE)</f>
        <v>#N/A</v>
      </c>
      <c r="H44" s="52" t="e">
        <f>VLOOKUP(E44,รายชื่อTOG!$B$2:$D$1500,4,FALSE)</f>
        <v>#N/A</v>
      </c>
      <c r="I44" s="25" t="s">
        <v>2973</v>
      </c>
      <c r="J44" s="14"/>
      <c r="K44" s="32" t="s">
        <v>1950</v>
      </c>
      <c r="L44" s="21" t="s">
        <v>795</v>
      </c>
      <c r="M44" s="14"/>
      <c r="N44" s="26"/>
    </row>
    <row r="45" spans="1:14" s="22" customFormat="1" ht="21" customHeight="1">
      <c r="A45" s="14">
        <v>41</v>
      </c>
      <c r="B45" s="25" t="s">
        <v>801</v>
      </c>
      <c r="C45" s="32"/>
      <c r="D45" s="32" t="s">
        <v>1950</v>
      </c>
      <c r="E45" s="14">
        <v>493404</v>
      </c>
      <c r="F45" s="51" t="str">
        <f>VLOOKUP(E45,รายชื่อTOG!$B$2:$C$1500,2,FALSE)</f>
        <v>น.ส.ละเบียบ แตงหวาน</v>
      </c>
      <c r="G45" s="52" t="e">
        <f>VLOOKUP(E45,รายชื่อTOG!$B$2:$F$11500,6,FALSE)</f>
        <v>#REF!</v>
      </c>
      <c r="H45" s="52" t="e">
        <f>VLOOKUP(E45,รายชื่อTOG!$B$2:$D$1500,4,FALSE)</f>
        <v>#REF!</v>
      </c>
      <c r="I45" s="25" t="s">
        <v>2973</v>
      </c>
      <c r="J45" s="14"/>
      <c r="K45" s="32" t="s">
        <v>1950</v>
      </c>
      <c r="L45" s="21" t="s">
        <v>796</v>
      </c>
      <c r="M45" s="14"/>
      <c r="N45" s="26"/>
    </row>
    <row r="46" spans="1:14" s="22" customFormat="1" ht="21" customHeight="1">
      <c r="A46" s="14">
        <v>42</v>
      </c>
      <c r="B46" s="25" t="s">
        <v>807</v>
      </c>
      <c r="C46" s="32"/>
      <c r="D46" s="32" t="s">
        <v>1950</v>
      </c>
      <c r="E46" s="14">
        <v>608169</v>
      </c>
      <c r="F46" s="51" t="e">
        <f>VLOOKUP(E46,รายชื่อTOG!$B$2:$C$1500,2,FALSE)</f>
        <v>#N/A</v>
      </c>
      <c r="G46" s="52" t="e">
        <f>VLOOKUP(E46,รายชื่อTOG!$B$2:$F$11500,6,FALSE)</f>
        <v>#N/A</v>
      </c>
      <c r="H46" s="52" t="e">
        <f>VLOOKUP(E46,รายชื่อTOG!$B$2:$D$1500,4,FALSE)</f>
        <v>#N/A</v>
      </c>
      <c r="I46" s="25" t="s">
        <v>2973</v>
      </c>
      <c r="J46" s="14"/>
      <c r="K46" s="32" t="s">
        <v>1950</v>
      </c>
      <c r="L46" s="21" t="s">
        <v>802</v>
      </c>
      <c r="M46" s="14"/>
      <c r="N46" s="26"/>
    </row>
    <row r="47" spans="1:14" s="22" customFormat="1" ht="21" customHeight="1">
      <c r="A47" s="14">
        <v>43</v>
      </c>
      <c r="B47" s="25" t="s">
        <v>808</v>
      </c>
      <c r="C47" s="32"/>
      <c r="D47" s="32" t="s">
        <v>1950</v>
      </c>
      <c r="E47" s="14">
        <v>576425</v>
      </c>
      <c r="F47" s="51" t="str">
        <f>VLOOKUP(E47,รายชื่อTOG!$B$2:$C$1500,2,FALSE)</f>
        <v>น.ส.รวีวรรณ บุรินรัมย์</v>
      </c>
      <c r="G47" s="52" t="e">
        <f>VLOOKUP(E47,รายชื่อTOG!$B$2:$F$11500,6,FALSE)</f>
        <v>#REF!</v>
      </c>
      <c r="H47" s="52" t="e">
        <f>VLOOKUP(E47,รายชื่อTOG!$B$2:$D$1500,4,FALSE)</f>
        <v>#REF!</v>
      </c>
      <c r="I47" s="25" t="s">
        <v>2973</v>
      </c>
      <c r="J47" s="14"/>
      <c r="K47" s="32" t="s">
        <v>1950</v>
      </c>
      <c r="L47" s="21" t="s">
        <v>803</v>
      </c>
      <c r="M47" s="14"/>
      <c r="N47" s="26"/>
    </row>
    <row r="48" spans="1:14" s="22" customFormat="1" ht="21" customHeight="1">
      <c r="A48" s="14">
        <v>44</v>
      </c>
      <c r="B48" s="25" t="s">
        <v>809</v>
      </c>
      <c r="C48" s="32"/>
      <c r="D48" s="32" t="s">
        <v>1950</v>
      </c>
      <c r="E48" s="14">
        <v>360223</v>
      </c>
      <c r="F48" s="51" t="e">
        <f>VLOOKUP(E48,รายชื่อTOG!$B$2:$C$1500,2,FALSE)</f>
        <v>#N/A</v>
      </c>
      <c r="G48" s="52" t="e">
        <f>VLOOKUP(E48,รายชื่อTOG!$B$2:$F$11500,6,FALSE)</f>
        <v>#N/A</v>
      </c>
      <c r="H48" s="52" t="e">
        <f>VLOOKUP(E48,รายชื่อTOG!$B$2:$D$1500,4,FALSE)</f>
        <v>#N/A</v>
      </c>
      <c r="I48" s="25" t="s">
        <v>2973</v>
      </c>
      <c r="J48" s="14"/>
      <c r="K48" s="32" t="s">
        <v>1950</v>
      </c>
      <c r="L48" s="21" t="s">
        <v>804</v>
      </c>
      <c r="M48" s="14"/>
      <c r="N48" s="26"/>
    </row>
    <row r="49" spans="1:14" s="22" customFormat="1" ht="21" customHeight="1">
      <c r="A49" s="14">
        <v>45</v>
      </c>
      <c r="B49" s="25" t="s">
        <v>810</v>
      </c>
      <c r="C49" s="32"/>
      <c r="D49" s="32" t="s">
        <v>1950</v>
      </c>
      <c r="E49" s="14">
        <v>598001</v>
      </c>
      <c r="F49" s="51" t="str">
        <f>VLOOKUP(E49,รายชื่อTOG!$B$2:$C$1500,2,FALSE)</f>
        <v>นายณัฐพล ดีเดิน</v>
      </c>
      <c r="G49" s="52" t="e">
        <f>VLOOKUP(E49,รายชื่อTOG!$B$2:$F$11500,6,FALSE)</f>
        <v>#REF!</v>
      </c>
      <c r="H49" s="52" t="e">
        <f>VLOOKUP(E49,รายชื่อTOG!$B$2:$D$1500,4,FALSE)</f>
        <v>#REF!</v>
      </c>
      <c r="I49" s="25" t="s">
        <v>2972</v>
      </c>
      <c r="J49" s="32" t="s">
        <v>1950</v>
      </c>
      <c r="K49" s="14"/>
      <c r="L49" s="21" t="s">
        <v>805</v>
      </c>
      <c r="M49" s="14"/>
      <c r="N49" s="26"/>
    </row>
    <row r="50" spans="1:14" s="22" customFormat="1" ht="21" customHeight="1">
      <c r="A50" s="14">
        <v>46</v>
      </c>
      <c r="B50" s="25" t="s">
        <v>811</v>
      </c>
      <c r="C50" s="32" t="s">
        <v>1950</v>
      </c>
      <c r="D50" s="32"/>
      <c r="E50" s="14">
        <v>565953</v>
      </c>
      <c r="F50" s="51" t="str">
        <f>VLOOKUP(E50,รายชื่อTOG!$B$2:$C$1500,2,FALSE)</f>
        <v>น.ส.ศิริลักษณ์ ระนาดแก้ว</v>
      </c>
      <c r="G50" s="52" t="e">
        <f>VLOOKUP(E50,รายชื่อTOG!$B$2:$F$11500,6,FALSE)</f>
        <v>#REF!</v>
      </c>
      <c r="H50" s="52" t="e">
        <f>VLOOKUP(E50,รายชื่อTOG!$B$2:$D$1500,4,FALSE)</f>
        <v>#REF!</v>
      </c>
      <c r="I50" s="25" t="s">
        <v>2973</v>
      </c>
      <c r="J50" s="14"/>
      <c r="K50" s="32" t="s">
        <v>1950</v>
      </c>
      <c r="L50" s="21" t="s">
        <v>806</v>
      </c>
      <c r="M50" s="14"/>
      <c r="N50" s="26"/>
    </row>
    <row r="51" spans="1:14" s="22" customFormat="1" ht="21" customHeight="1">
      <c r="A51" s="14">
        <v>47</v>
      </c>
      <c r="B51" s="25" t="s">
        <v>822</v>
      </c>
      <c r="C51" s="32"/>
      <c r="D51" s="32" t="s">
        <v>1950</v>
      </c>
      <c r="E51" s="14">
        <v>514303</v>
      </c>
      <c r="F51" s="51" t="str">
        <f>VLOOKUP(E51,รายชื่อTOG!$B$2:$C$1500,2,FALSE)</f>
        <v>น.ส.ธิติมา พลีบัตร</v>
      </c>
      <c r="G51" s="52" t="e">
        <f>VLOOKUP(E51,รายชื่อTOG!$B$2:$F$11500,6,FALSE)</f>
        <v>#REF!</v>
      </c>
      <c r="H51" s="52" t="e">
        <f>VLOOKUP(E51,รายชื่อTOG!$B$2:$D$1500,4,FALSE)</f>
        <v>#REF!</v>
      </c>
      <c r="I51" s="25" t="s">
        <v>2973</v>
      </c>
      <c r="J51" s="14"/>
      <c r="K51" s="32" t="s">
        <v>1950</v>
      </c>
      <c r="L51" s="21" t="s">
        <v>812</v>
      </c>
      <c r="M51" s="14"/>
      <c r="N51" s="26"/>
    </row>
    <row r="52" spans="1:14" s="22" customFormat="1" ht="21" customHeight="1">
      <c r="A52" s="14">
        <v>48</v>
      </c>
      <c r="B52" s="25" t="s">
        <v>823</v>
      </c>
      <c r="C52" s="32"/>
      <c r="D52" s="32" t="s">
        <v>1950</v>
      </c>
      <c r="E52" s="14">
        <v>452440</v>
      </c>
      <c r="F52" s="51" t="str">
        <f>VLOOKUP(E52,รายชื่อTOG!$B$2:$C$1500,2,FALSE)</f>
        <v>น.ส.อรอนงค์ มะปูเลาะ</v>
      </c>
      <c r="G52" s="52" t="e">
        <f>VLOOKUP(E52,รายชื่อTOG!$B$2:$F$11500,6,FALSE)</f>
        <v>#REF!</v>
      </c>
      <c r="H52" s="52" t="e">
        <f>VLOOKUP(E52,รายชื่อTOG!$B$2:$D$1500,4,FALSE)</f>
        <v>#REF!</v>
      </c>
      <c r="I52" s="25" t="s">
        <v>2973</v>
      </c>
      <c r="J52" s="14"/>
      <c r="K52" s="32" t="s">
        <v>1950</v>
      </c>
      <c r="L52" s="21" t="s">
        <v>813</v>
      </c>
      <c r="M52" s="14"/>
      <c r="N52" s="26"/>
    </row>
    <row r="53" spans="1:14" s="22" customFormat="1" ht="21" customHeight="1">
      <c r="A53" s="14">
        <v>49</v>
      </c>
      <c r="B53" s="25" t="s">
        <v>824</v>
      </c>
      <c r="C53" s="32" t="s">
        <v>1950</v>
      </c>
      <c r="D53" s="32"/>
      <c r="E53" s="14">
        <v>628936</v>
      </c>
      <c r="F53" s="51" t="e">
        <f>VLOOKUP(E53,รายชื่อTOG!$B$2:$C$1500,2,FALSE)</f>
        <v>#N/A</v>
      </c>
      <c r="G53" s="52" t="e">
        <f>VLOOKUP(E53,รายชื่อTOG!$B$2:$F$11500,6,FALSE)</f>
        <v>#N/A</v>
      </c>
      <c r="H53" s="52" t="e">
        <f>VLOOKUP(E53,รายชื่อTOG!$B$2:$D$1500,4,FALSE)</f>
        <v>#N/A</v>
      </c>
      <c r="I53" s="25" t="s">
        <v>2973</v>
      </c>
      <c r="J53" s="14"/>
      <c r="K53" s="32" t="s">
        <v>1950</v>
      </c>
      <c r="L53" s="21" t="s">
        <v>814</v>
      </c>
      <c r="M53" s="14"/>
      <c r="N53" s="26"/>
    </row>
    <row r="54" spans="1:14" s="22" customFormat="1" ht="21" customHeight="1">
      <c r="A54" s="14">
        <v>50</v>
      </c>
      <c r="B54" s="25" t="s">
        <v>825</v>
      </c>
      <c r="C54" s="32"/>
      <c r="D54" s="32" t="s">
        <v>1950</v>
      </c>
      <c r="E54" s="14">
        <v>608515</v>
      </c>
      <c r="F54" s="51" t="str">
        <f>VLOOKUP(E54,รายชื่อTOG!$B$2:$C$1500,2,FALSE)</f>
        <v>น.ส.นูรอัยณี ยูโซะ</v>
      </c>
      <c r="G54" s="52" t="e">
        <f>VLOOKUP(E54,รายชื่อTOG!$B$2:$F$11500,6,FALSE)</f>
        <v>#REF!</v>
      </c>
      <c r="H54" s="52" t="e">
        <f>VLOOKUP(E54,รายชื่อTOG!$B$2:$D$1500,4,FALSE)</f>
        <v>#REF!</v>
      </c>
      <c r="I54" s="25" t="s">
        <v>2973</v>
      </c>
      <c r="J54" s="14"/>
      <c r="K54" s="32" t="s">
        <v>1950</v>
      </c>
      <c r="L54" s="21" t="s">
        <v>815</v>
      </c>
      <c r="M54" s="14"/>
      <c r="N54" s="26"/>
    </row>
    <row r="55" spans="1:14" s="22" customFormat="1" ht="21" customHeight="1">
      <c r="A55" s="14">
        <v>51</v>
      </c>
      <c r="B55" s="25" t="s">
        <v>826</v>
      </c>
      <c r="C55" s="32"/>
      <c r="D55" s="32" t="s">
        <v>1950</v>
      </c>
      <c r="E55" s="14">
        <v>618826</v>
      </c>
      <c r="F55" s="51" t="str">
        <f>VLOOKUP(E55,รายชื่อTOG!$B$2:$C$1500,2,FALSE)</f>
        <v>น.ส.ธนัชชา ปากดี</v>
      </c>
      <c r="G55" s="52" t="e">
        <f>VLOOKUP(E55,รายชื่อTOG!$B$2:$F$11500,6,FALSE)</f>
        <v>#REF!</v>
      </c>
      <c r="H55" s="52" t="e">
        <f>VLOOKUP(E55,รายชื่อTOG!$B$2:$D$1500,4,FALSE)</f>
        <v>#REF!</v>
      </c>
      <c r="I55" s="25" t="s">
        <v>2973</v>
      </c>
      <c r="J55" s="14"/>
      <c r="K55" s="32" t="s">
        <v>1950</v>
      </c>
      <c r="L55" s="21" t="s">
        <v>816</v>
      </c>
      <c r="M55" s="14"/>
      <c r="N55" s="26"/>
    </row>
    <row r="56" spans="1:14" s="22" customFormat="1" ht="21" customHeight="1">
      <c r="A56" s="14">
        <v>52</v>
      </c>
      <c r="B56" s="25" t="s">
        <v>827</v>
      </c>
      <c r="C56" s="32"/>
      <c r="D56" s="32" t="s">
        <v>1950</v>
      </c>
      <c r="E56" s="14">
        <v>566156</v>
      </c>
      <c r="F56" s="51" t="str">
        <f>VLOOKUP(E56,รายชื่อTOG!$B$2:$C$1500,2,FALSE)</f>
        <v>น.ส.สมปอง แมนประโคน</v>
      </c>
      <c r="G56" s="52" t="e">
        <f>VLOOKUP(E56,รายชื่อTOG!$B$2:$F$11500,6,FALSE)</f>
        <v>#REF!</v>
      </c>
      <c r="H56" s="52" t="e">
        <f>VLOOKUP(E56,รายชื่อTOG!$B$2:$D$1500,4,FALSE)</f>
        <v>#REF!</v>
      </c>
      <c r="I56" s="25" t="s">
        <v>2973</v>
      </c>
      <c r="J56" s="14"/>
      <c r="K56" s="32" t="s">
        <v>1950</v>
      </c>
      <c r="L56" s="21" t="s">
        <v>817</v>
      </c>
      <c r="M56" s="14"/>
      <c r="N56" s="26"/>
    </row>
    <row r="57" spans="1:14" s="22" customFormat="1" ht="21" customHeight="1">
      <c r="A57" s="14">
        <v>53</v>
      </c>
      <c r="B57" s="25" t="s">
        <v>828</v>
      </c>
      <c r="C57" s="32" t="s">
        <v>1950</v>
      </c>
      <c r="D57" s="32"/>
      <c r="E57" s="14">
        <v>576873</v>
      </c>
      <c r="F57" s="51" t="e">
        <f>VLOOKUP(E57,รายชื่อTOG!$B$2:$C$1500,2,FALSE)</f>
        <v>#N/A</v>
      </c>
      <c r="G57" s="52" t="e">
        <f>VLOOKUP(E57,รายชื่อTOG!$B$2:$F$11500,6,FALSE)</f>
        <v>#N/A</v>
      </c>
      <c r="H57" s="52" t="e">
        <f>VLOOKUP(E57,รายชื่อTOG!$B$2:$D$1500,4,FALSE)</f>
        <v>#N/A</v>
      </c>
      <c r="I57" s="25" t="s">
        <v>2973</v>
      </c>
      <c r="J57" s="14"/>
      <c r="K57" s="32" t="s">
        <v>1950</v>
      </c>
      <c r="L57" s="21" t="s">
        <v>818</v>
      </c>
      <c r="M57" s="14"/>
      <c r="N57" s="26"/>
    </row>
    <row r="58" spans="1:14" s="22" customFormat="1" ht="21" customHeight="1">
      <c r="A58" s="14">
        <v>54</v>
      </c>
      <c r="B58" s="25" t="s">
        <v>829</v>
      </c>
      <c r="C58" s="32" t="s">
        <v>1950</v>
      </c>
      <c r="D58" s="32"/>
      <c r="E58" s="14">
        <v>608350</v>
      </c>
      <c r="F58" s="51" t="e">
        <f>VLOOKUP(E58,รายชื่อTOG!$B$2:$C$1500,2,FALSE)</f>
        <v>#N/A</v>
      </c>
      <c r="G58" s="52" t="e">
        <f>VLOOKUP(E58,รายชื่อTOG!$B$2:$F$11500,6,FALSE)</f>
        <v>#N/A</v>
      </c>
      <c r="H58" s="52" t="e">
        <f>VLOOKUP(E58,รายชื่อTOG!$B$2:$D$1500,4,FALSE)</f>
        <v>#N/A</v>
      </c>
      <c r="I58" s="25" t="s">
        <v>2973</v>
      </c>
      <c r="J58" s="14"/>
      <c r="K58" s="32" t="s">
        <v>1950</v>
      </c>
      <c r="L58" s="21" t="s">
        <v>819</v>
      </c>
      <c r="M58" s="14"/>
      <c r="N58" s="26"/>
    </row>
    <row r="59" spans="1:14" s="22" customFormat="1" ht="21" customHeight="1">
      <c r="A59" s="14">
        <v>55</v>
      </c>
      <c r="B59" s="25" t="s">
        <v>830</v>
      </c>
      <c r="C59" s="32"/>
      <c r="D59" s="32" t="s">
        <v>1950</v>
      </c>
      <c r="E59" s="14">
        <v>350148</v>
      </c>
      <c r="F59" s="51" t="str">
        <f>VLOOKUP(E59,รายชื่อTOG!$B$2:$C$1500,2,FALSE)</f>
        <v>น.ส.วรางคณา อายุวัฒนะ</v>
      </c>
      <c r="G59" s="52" t="e">
        <f>VLOOKUP(E59,รายชื่อTOG!$B$2:$F$11500,6,FALSE)</f>
        <v>#REF!</v>
      </c>
      <c r="H59" s="52" t="e">
        <f>VLOOKUP(E59,รายชื่อTOG!$B$2:$D$1500,4,FALSE)</f>
        <v>#REF!</v>
      </c>
      <c r="I59" s="25" t="s">
        <v>2972</v>
      </c>
      <c r="J59" s="32" t="s">
        <v>1950</v>
      </c>
      <c r="K59" s="14"/>
      <c r="L59" s="21" t="s">
        <v>820</v>
      </c>
      <c r="M59" s="14"/>
      <c r="N59" s="26"/>
    </row>
    <row r="60" spans="1:14" s="22" customFormat="1" ht="21" customHeight="1">
      <c r="A60" s="14">
        <v>56</v>
      </c>
      <c r="B60" s="25" t="s">
        <v>831</v>
      </c>
      <c r="C60" s="32"/>
      <c r="D60" s="32" t="s">
        <v>1950</v>
      </c>
      <c r="E60" s="14">
        <v>620366</v>
      </c>
      <c r="F60" s="51" t="e">
        <f>VLOOKUP(E60,รายชื่อTOG!$B$2:$C$1500,2,FALSE)</f>
        <v>#N/A</v>
      </c>
      <c r="G60" s="52" t="e">
        <f>VLOOKUP(E60,รายชื่อTOG!$B$2:$F$11500,6,FALSE)</f>
        <v>#N/A</v>
      </c>
      <c r="H60" s="52" t="e">
        <f>VLOOKUP(E60,รายชื่อTOG!$B$2:$D$1500,4,FALSE)</f>
        <v>#N/A</v>
      </c>
      <c r="I60" s="25" t="s">
        <v>2973</v>
      </c>
      <c r="J60" s="14"/>
      <c r="K60" s="32" t="s">
        <v>1950</v>
      </c>
      <c r="L60" s="21" t="s">
        <v>821</v>
      </c>
      <c r="M60" s="14"/>
      <c r="N60" s="26"/>
    </row>
    <row r="61" spans="1:14" s="22" customFormat="1" ht="21" customHeight="1">
      <c r="A61" s="14">
        <v>57</v>
      </c>
      <c r="B61" s="25" t="s">
        <v>860</v>
      </c>
      <c r="C61" s="32" t="s">
        <v>1950</v>
      </c>
      <c r="D61" s="32"/>
      <c r="E61" s="14">
        <v>421314</v>
      </c>
      <c r="F61" s="51" t="e">
        <f>VLOOKUP(E61,รายชื่อTOG!$B$2:$C$1500,2,FALSE)</f>
        <v>#N/A</v>
      </c>
      <c r="G61" s="52" t="e">
        <f>VLOOKUP(E61,รายชื่อTOG!$B$2:$F$11500,6,FALSE)</f>
        <v>#N/A</v>
      </c>
      <c r="H61" s="52" t="e">
        <f>VLOOKUP(E61,รายชื่อTOG!$B$2:$D$1500,4,FALSE)</f>
        <v>#N/A</v>
      </c>
      <c r="I61" s="25" t="s">
        <v>2973</v>
      </c>
      <c r="J61" s="14"/>
      <c r="K61" s="32" t="s">
        <v>1950</v>
      </c>
      <c r="L61" s="21" t="s">
        <v>832</v>
      </c>
      <c r="M61" s="14"/>
      <c r="N61" s="26"/>
    </row>
    <row r="62" spans="1:14" s="22" customFormat="1" ht="21" customHeight="1">
      <c r="A62" s="14">
        <v>58</v>
      </c>
      <c r="B62" s="25" t="s">
        <v>861</v>
      </c>
      <c r="C62" s="32"/>
      <c r="D62" s="32" t="s">
        <v>1950</v>
      </c>
      <c r="E62" s="14">
        <v>462580</v>
      </c>
      <c r="F62" s="51" t="e">
        <f>VLOOKUP(E62,รายชื่อTOG!$B$2:$C$1500,2,FALSE)</f>
        <v>#N/A</v>
      </c>
      <c r="G62" s="52" t="e">
        <f>VLOOKUP(E62,รายชื่อTOG!$B$2:$F$11500,6,FALSE)</f>
        <v>#N/A</v>
      </c>
      <c r="H62" s="52" t="e">
        <f>VLOOKUP(E62,รายชื่อTOG!$B$2:$D$1500,4,FALSE)</f>
        <v>#N/A</v>
      </c>
      <c r="I62" s="25" t="s">
        <v>2973</v>
      </c>
      <c r="J62" s="14"/>
      <c r="K62" s="32" t="s">
        <v>1950</v>
      </c>
      <c r="L62" s="21" t="s">
        <v>833</v>
      </c>
      <c r="M62" s="14"/>
      <c r="N62" s="26"/>
    </row>
    <row r="63" spans="1:14" s="22" customFormat="1" ht="21" customHeight="1">
      <c r="A63" s="14">
        <v>59</v>
      </c>
      <c r="B63" s="25" t="s">
        <v>862</v>
      </c>
      <c r="C63" s="32"/>
      <c r="D63" s="32" t="s">
        <v>1950</v>
      </c>
      <c r="E63" s="14">
        <v>618784</v>
      </c>
      <c r="F63" s="51" t="e">
        <f>VLOOKUP(E63,รายชื่อTOG!$B$2:$C$1500,2,FALSE)</f>
        <v>#N/A</v>
      </c>
      <c r="G63" s="52" t="e">
        <f>VLOOKUP(E63,รายชื่อTOG!$B$2:$F$11500,6,FALSE)</f>
        <v>#N/A</v>
      </c>
      <c r="H63" s="52" t="e">
        <f>VLOOKUP(E63,รายชื่อTOG!$B$2:$D$1500,4,FALSE)</f>
        <v>#N/A</v>
      </c>
      <c r="I63" s="25" t="s">
        <v>2973</v>
      </c>
      <c r="J63" s="14"/>
      <c r="K63" s="32" t="s">
        <v>1950</v>
      </c>
      <c r="L63" s="21" t="s">
        <v>834</v>
      </c>
      <c r="M63" s="14"/>
      <c r="N63" s="26"/>
    </row>
    <row r="64" spans="1:14" s="22" customFormat="1" ht="21" customHeight="1">
      <c r="A64" s="14">
        <v>60</v>
      </c>
      <c r="B64" s="25" t="s">
        <v>863</v>
      </c>
      <c r="C64" s="32"/>
      <c r="D64" s="32" t="s">
        <v>1950</v>
      </c>
      <c r="E64" s="14">
        <v>618784</v>
      </c>
      <c r="F64" s="51" t="e">
        <f>VLOOKUP(E64,รายชื่อTOG!$B$2:$C$1500,2,FALSE)</f>
        <v>#N/A</v>
      </c>
      <c r="G64" s="52" t="e">
        <f>VLOOKUP(E64,รายชื่อTOG!$B$2:$F$11500,6,FALSE)</f>
        <v>#N/A</v>
      </c>
      <c r="H64" s="52" t="e">
        <f>VLOOKUP(E64,รายชื่อTOG!$B$2:$D$1500,4,FALSE)</f>
        <v>#N/A</v>
      </c>
      <c r="I64" s="25" t="s">
        <v>2972</v>
      </c>
      <c r="J64" s="32" t="s">
        <v>1950</v>
      </c>
      <c r="K64" s="14"/>
      <c r="L64" s="21" t="s">
        <v>834</v>
      </c>
      <c r="M64" s="14"/>
      <c r="N64" s="26"/>
    </row>
    <row r="65" spans="1:14" s="22" customFormat="1" ht="21" customHeight="1">
      <c r="A65" s="14">
        <v>61</v>
      </c>
      <c r="B65" s="25" t="s">
        <v>864</v>
      </c>
      <c r="C65" s="32"/>
      <c r="D65" s="32" t="s">
        <v>1950</v>
      </c>
      <c r="E65" s="14">
        <v>421298</v>
      </c>
      <c r="F65" s="51" t="str">
        <f>VLOOKUP(E65,รายชื่อTOG!$B$2:$C$1500,2,FALSE)</f>
        <v>น.ส.ศศิธร ปสุตา</v>
      </c>
      <c r="G65" s="52" t="e">
        <f>VLOOKUP(E65,รายชื่อTOG!$B$2:$F$11500,6,FALSE)</f>
        <v>#REF!</v>
      </c>
      <c r="H65" s="52" t="e">
        <f>VLOOKUP(E65,รายชื่อTOG!$B$2:$D$1500,4,FALSE)</f>
        <v>#REF!</v>
      </c>
      <c r="I65" s="25" t="s">
        <v>2973</v>
      </c>
      <c r="J65" s="14"/>
      <c r="K65" s="32" t="s">
        <v>1950</v>
      </c>
      <c r="L65" s="21" t="s">
        <v>835</v>
      </c>
      <c r="M65" s="14"/>
      <c r="N65" s="26"/>
    </row>
    <row r="66" spans="1:14" s="22" customFormat="1" ht="21" customHeight="1">
      <c r="A66" s="14">
        <v>62</v>
      </c>
      <c r="B66" s="25" t="s">
        <v>865</v>
      </c>
      <c r="C66" s="32"/>
      <c r="D66" s="32" t="s">
        <v>1950</v>
      </c>
      <c r="E66" s="14">
        <v>452471</v>
      </c>
      <c r="F66" s="51" t="e">
        <f>VLOOKUP(E66,รายชื่อTOG!$B$2:$C$1500,2,FALSE)</f>
        <v>#N/A</v>
      </c>
      <c r="G66" s="52" t="e">
        <f>VLOOKUP(E66,รายชื่อTOG!$B$2:$F$11500,6,FALSE)</f>
        <v>#N/A</v>
      </c>
      <c r="H66" s="52" t="e">
        <f>VLOOKUP(E66,รายชื่อTOG!$B$2:$D$1500,4,FALSE)</f>
        <v>#N/A</v>
      </c>
      <c r="I66" s="25" t="s">
        <v>2973</v>
      </c>
      <c r="J66" s="14"/>
      <c r="K66" s="32" t="s">
        <v>1950</v>
      </c>
      <c r="L66" s="21" t="s">
        <v>836</v>
      </c>
      <c r="M66" s="14"/>
      <c r="N66" s="26"/>
    </row>
    <row r="67" spans="1:14" s="22" customFormat="1" ht="21" customHeight="1">
      <c r="A67" s="14">
        <v>63</v>
      </c>
      <c r="B67" s="25" t="s">
        <v>866</v>
      </c>
      <c r="C67" s="32"/>
      <c r="D67" s="32" t="s">
        <v>1950</v>
      </c>
      <c r="E67" s="14">
        <v>587375</v>
      </c>
      <c r="F67" s="51" t="e">
        <f>VLOOKUP(E67,รายชื่อTOG!$B$2:$C$1500,2,FALSE)</f>
        <v>#N/A</v>
      </c>
      <c r="G67" s="52" t="e">
        <f>VLOOKUP(E67,รายชื่อTOG!$B$2:$F$11500,6,FALSE)</f>
        <v>#N/A</v>
      </c>
      <c r="H67" s="52" t="e">
        <f>VLOOKUP(E67,รายชื่อTOG!$B$2:$D$1500,4,FALSE)</f>
        <v>#N/A</v>
      </c>
      <c r="I67" s="25" t="s">
        <v>2973</v>
      </c>
      <c r="J67" s="14"/>
      <c r="K67" s="32" t="s">
        <v>1950</v>
      </c>
      <c r="L67" s="21" t="s">
        <v>837</v>
      </c>
      <c r="M67" s="14"/>
      <c r="N67" s="26"/>
    </row>
    <row r="68" spans="1:14" s="22" customFormat="1" ht="21" customHeight="1">
      <c r="A68" s="14">
        <v>64</v>
      </c>
      <c r="B68" s="25" t="s">
        <v>867</v>
      </c>
      <c r="C68" s="32"/>
      <c r="D68" s="32" t="s">
        <v>1950</v>
      </c>
      <c r="E68" s="14">
        <v>618745</v>
      </c>
      <c r="F68" s="51" t="str">
        <f>VLOOKUP(E68,รายชื่อTOG!$B$2:$C$1500,2,FALSE)</f>
        <v>น.ส.ณัชชา กุนันท์</v>
      </c>
      <c r="G68" s="52" t="e">
        <f>VLOOKUP(E68,รายชื่อTOG!$B$2:$F$11500,6,FALSE)</f>
        <v>#REF!</v>
      </c>
      <c r="H68" s="52" t="e">
        <f>VLOOKUP(E68,รายชื่อTOG!$B$2:$D$1500,4,FALSE)</f>
        <v>#REF!</v>
      </c>
      <c r="I68" s="25" t="s">
        <v>2973</v>
      </c>
      <c r="J68" s="14"/>
      <c r="K68" s="32" t="s">
        <v>1950</v>
      </c>
      <c r="L68" s="21" t="s">
        <v>838</v>
      </c>
      <c r="M68" s="14"/>
      <c r="N68" s="26"/>
    </row>
    <row r="69" spans="1:14" s="22" customFormat="1" ht="21" customHeight="1">
      <c r="A69" s="14">
        <v>65</v>
      </c>
      <c r="B69" s="25" t="s">
        <v>868</v>
      </c>
      <c r="C69" s="32"/>
      <c r="D69" s="32" t="s">
        <v>1950</v>
      </c>
      <c r="E69" s="14">
        <v>441865</v>
      </c>
      <c r="F69" s="51" t="str">
        <f>VLOOKUP(E69,รายชื่อTOG!$B$2:$C$1500,2,FALSE)</f>
        <v>นายสุระชัย อาจหาญ</v>
      </c>
      <c r="G69" s="52" t="e">
        <f>VLOOKUP(E69,รายชื่อTOG!$B$2:$F$11500,6,FALSE)</f>
        <v>#REF!</v>
      </c>
      <c r="H69" s="52" t="e">
        <f>VLOOKUP(E69,รายชื่อTOG!$B$2:$D$1500,4,FALSE)</f>
        <v>#REF!</v>
      </c>
      <c r="I69" s="25" t="s">
        <v>2973</v>
      </c>
      <c r="J69" s="14"/>
      <c r="K69" s="32" t="s">
        <v>1950</v>
      </c>
      <c r="L69" s="21" t="s">
        <v>839</v>
      </c>
      <c r="M69" s="14"/>
      <c r="N69" s="26"/>
    </row>
    <row r="70" spans="1:14" s="22" customFormat="1" ht="21" customHeight="1">
      <c r="A70" s="14">
        <v>66</v>
      </c>
      <c r="B70" s="25" t="s">
        <v>869</v>
      </c>
      <c r="C70" s="32"/>
      <c r="D70" s="32" t="s">
        <v>1950</v>
      </c>
      <c r="E70" s="14">
        <v>587109</v>
      </c>
      <c r="F70" s="51" t="e">
        <f>VLOOKUP(E70,รายชื่อTOG!$B$2:$C$1500,2,FALSE)</f>
        <v>#N/A</v>
      </c>
      <c r="G70" s="52" t="e">
        <f>VLOOKUP(E70,รายชื่อTOG!$B$2:$F$11500,6,FALSE)</f>
        <v>#N/A</v>
      </c>
      <c r="H70" s="52" t="e">
        <f>VLOOKUP(E70,รายชื่อTOG!$B$2:$D$1500,4,FALSE)</f>
        <v>#N/A</v>
      </c>
      <c r="I70" s="25" t="s">
        <v>2972</v>
      </c>
      <c r="J70" s="32" t="s">
        <v>1950</v>
      </c>
      <c r="K70" s="14"/>
      <c r="L70" s="21" t="s">
        <v>840</v>
      </c>
      <c r="M70" s="14"/>
      <c r="N70" s="26"/>
    </row>
    <row r="71" spans="1:14" s="22" customFormat="1" ht="21" customHeight="1">
      <c r="A71" s="14">
        <v>67</v>
      </c>
      <c r="B71" s="25" t="s">
        <v>870</v>
      </c>
      <c r="C71" s="32"/>
      <c r="D71" s="32" t="s">
        <v>1950</v>
      </c>
      <c r="E71" s="14">
        <v>620271</v>
      </c>
      <c r="F71" s="51" t="str">
        <f>VLOOKUP(E71,รายชื่อTOG!$B$2:$C$1500,2,FALSE)</f>
        <v>น.ส.สุรีย์ญา เนตรจู</v>
      </c>
      <c r="G71" s="52" t="e">
        <f>VLOOKUP(E71,รายชื่อTOG!$B$2:$F$11500,6,FALSE)</f>
        <v>#REF!</v>
      </c>
      <c r="H71" s="52" t="e">
        <f>VLOOKUP(E71,รายชื่อTOG!$B$2:$D$1500,4,FALSE)</f>
        <v>#REF!</v>
      </c>
      <c r="I71" s="25" t="s">
        <v>2973</v>
      </c>
      <c r="J71" s="14"/>
      <c r="K71" s="32" t="s">
        <v>1950</v>
      </c>
      <c r="L71" s="21" t="s">
        <v>841</v>
      </c>
      <c r="M71" s="14"/>
      <c r="N71" s="26"/>
    </row>
    <row r="72" spans="1:14" s="22" customFormat="1" ht="21" customHeight="1">
      <c r="A72" s="14">
        <v>68</v>
      </c>
      <c r="B72" s="25" t="s">
        <v>871</v>
      </c>
      <c r="C72" s="32"/>
      <c r="D72" s="32" t="s">
        <v>1950</v>
      </c>
      <c r="E72" s="14">
        <v>587139</v>
      </c>
      <c r="F72" s="51" t="str">
        <f>VLOOKUP(E72,รายชื่อTOG!$B$2:$C$1500,2,FALSE)</f>
        <v>น.ส.ศิรินยา ถะเกิงผล</v>
      </c>
      <c r="G72" s="52" t="e">
        <f>VLOOKUP(E72,รายชื่อTOG!$B$2:$F$11500,6,FALSE)</f>
        <v>#REF!</v>
      </c>
      <c r="H72" s="52" t="e">
        <f>VLOOKUP(E72,รายชื่อTOG!$B$2:$D$1500,4,FALSE)</f>
        <v>#REF!</v>
      </c>
      <c r="I72" s="25" t="s">
        <v>2973</v>
      </c>
      <c r="J72" s="14"/>
      <c r="K72" s="32" t="s">
        <v>1950</v>
      </c>
      <c r="L72" s="21" t="s">
        <v>842</v>
      </c>
      <c r="M72" s="14"/>
      <c r="N72" s="26"/>
    </row>
    <row r="73" spans="1:14" s="22" customFormat="1" ht="21" customHeight="1">
      <c r="A73" s="14">
        <v>69</v>
      </c>
      <c r="B73" s="25" t="s">
        <v>872</v>
      </c>
      <c r="C73" s="32" t="s">
        <v>1950</v>
      </c>
      <c r="D73" s="32"/>
      <c r="E73" s="14">
        <v>401061</v>
      </c>
      <c r="F73" s="51" t="str">
        <f>VLOOKUP(E73,รายชื่อTOG!$B$2:$C$1500,2,FALSE)</f>
        <v>นางเตือน พร้าเพรียง</v>
      </c>
      <c r="G73" s="52" t="e">
        <f>VLOOKUP(E73,รายชื่อTOG!$B$2:$F$11500,6,FALSE)</f>
        <v>#REF!</v>
      </c>
      <c r="H73" s="52" t="e">
        <f>VLOOKUP(E73,รายชื่อTOG!$B$2:$D$1500,4,FALSE)</f>
        <v>#REF!</v>
      </c>
      <c r="I73" s="25" t="s">
        <v>2973</v>
      </c>
      <c r="J73" s="14"/>
      <c r="K73" s="32" t="s">
        <v>1950</v>
      </c>
      <c r="L73" s="21" t="s">
        <v>843</v>
      </c>
      <c r="M73" s="14"/>
      <c r="N73" s="26"/>
    </row>
    <row r="74" spans="1:14" s="22" customFormat="1" ht="21" customHeight="1">
      <c r="A74" s="14">
        <v>70</v>
      </c>
      <c r="B74" s="25" t="s">
        <v>873</v>
      </c>
      <c r="C74" s="32"/>
      <c r="D74" s="32" t="s">
        <v>1950</v>
      </c>
      <c r="E74" s="14">
        <v>608372</v>
      </c>
      <c r="F74" s="51" t="e">
        <f>VLOOKUP(E74,รายชื่อTOG!$B$2:$C$1500,2,FALSE)</f>
        <v>#N/A</v>
      </c>
      <c r="G74" s="52" t="e">
        <f>VLOOKUP(E74,รายชื่อTOG!$B$2:$F$11500,6,FALSE)</f>
        <v>#N/A</v>
      </c>
      <c r="H74" s="52" t="e">
        <f>VLOOKUP(E74,รายชื่อTOG!$B$2:$D$1500,4,FALSE)</f>
        <v>#N/A</v>
      </c>
      <c r="I74" s="25" t="s">
        <v>2973</v>
      </c>
      <c r="J74" s="14"/>
      <c r="K74" s="32" t="s">
        <v>1950</v>
      </c>
      <c r="L74" s="21" t="s">
        <v>844</v>
      </c>
      <c r="M74" s="14"/>
      <c r="N74" s="26"/>
    </row>
    <row r="75" spans="1:14" s="22" customFormat="1" ht="21" customHeight="1">
      <c r="A75" s="14">
        <v>71</v>
      </c>
      <c r="B75" s="25" t="s">
        <v>874</v>
      </c>
      <c r="C75" s="32"/>
      <c r="D75" s="32" t="s">
        <v>1950</v>
      </c>
      <c r="E75" s="14">
        <v>608133</v>
      </c>
      <c r="F75" s="51" t="e">
        <f>VLOOKUP(E75,รายชื่อTOG!$B$2:$C$1500,2,FALSE)</f>
        <v>#N/A</v>
      </c>
      <c r="G75" s="52" t="e">
        <f>VLOOKUP(E75,รายชื่อTOG!$B$2:$F$11500,6,FALSE)</f>
        <v>#N/A</v>
      </c>
      <c r="H75" s="52" t="e">
        <f>VLOOKUP(E75,รายชื่อTOG!$B$2:$D$1500,4,FALSE)</f>
        <v>#N/A</v>
      </c>
      <c r="I75" s="25" t="s">
        <v>2973</v>
      </c>
      <c r="J75" s="14"/>
      <c r="K75" s="32" t="s">
        <v>1950</v>
      </c>
      <c r="L75" s="21" t="s">
        <v>845</v>
      </c>
      <c r="M75" s="14"/>
      <c r="N75" s="26"/>
    </row>
    <row r="76" spans="1:14" s="22" customFormat="1" ht="21" customHeight="1">
      <c r="A76" s="14">
        <v>72</v>
      </c>
      <c r="B76" s="25" t="s">
        <v>875</v>
      </c>
      <c r="C76" s="32"/>
      <c r="D76" s="32" t="s">
        <v>1950</v>
      </c>
      <c r="E76" s="14">
        <v>452415</v>
      </c>
      <c r="F76" s="51" t="str">
        <f>VLOOKUP(E76,รายชื่อTOG!$B$2:$C$1500,2,FALSE)</f>
        <v>นายสมยศ ไตรวงศ์</v>
      </c>
      <c r="G76" s="52" t="e">
        <f>VLOOKUP(E76,รายชื่อTOG!$B$2:$F$11500,6,FALSE)</f>
        <v>#REF!</v>
      </c>
      <c r="H76" s="52" t="e">
        <f>VLOOKUP(E76,รายชื่อTOG!$B$2:$D$1500,4,FALSE)</f>
        <v>#REF!</v>
      </c>
      <c r="I76" s="25" t="s">
        <v>2972</v>
      </c>
      <c r="J76" s="32" t="s">
        <v>1950</v>
      </c>
      <c r="K76" s="14"/>
      <c r="L76" s="21" t="s">
        <v>846</v>
      </c>
      <c r="M76" s="14"/>
      <c r="N76" s="26"/>
    </row>
    <row r="77" spans="1:14" s="22" customFormat="1" ht="21" customHeight="1">
      <c r="A77" s="14">
        <v>73</v>
      </c>
      <c r="B77" s="25" t="s">
        <v>876</v>
      </c>
      <c r="C77" s="32"/>
      <c r="D77" s="32" t="s">
        <v>1950</v>
      </c>
      <c r="E77" s="14">
        <v>452415</v>
      </c>
      <c r="F77" s="51" t="str">
        <f>VLOOKUP(E77,รายชื่อTOG!$B$2:$C$1500,2,FALSE)</f>
        <v>นายสมยศ ไตรวงศ์</v>
      </c>
      <c r="G77" s="52" t="e">
        <f>VLOOKUP(E77,รายชื่อTOG!$B$2:$F$11500,6,FALSE)</f>
        <v>#REF!</v>
      </c>
      <c r="H77" s="52" t="e">
        <f>VLOOKUP(E77,รายชื่อTOG!$B$2:$D$1500,4,FALSE)</f>
        <v>#REF!</v>
      </c>
      <c r="I77" s="25" t="s">
        <v>2973</v>
      </c>
      <c r="J77" s="14"/>
      <c r="K77" s="32" t="s">
        <v>1950</v>
      </c>
      <c r="L77" s="21" t="s">
        <v>846</v>
      </c>
      <c r="M77" s="14"/>
      <c r="N77" s="26"/>
    </row>
    <row r="78" spans="1:14" s="22" customFormat="1" ht="21" customHeight="1">
      <c r="A78" s="14">
        <v>74</v>
      </c>
      <c r="B78" s="25" t="s">
        <v>877</v>
      </c>
      <c r="C78" s="32"/>
      <c r="D78" s="32" t="s">
        <v>1950</v>
      </c>
      <c r="E78" s="14">
        <v>587109</v>
      </c>
      <c r="F78" s="51" t="e">
        <f>VLOOKUP(E78,รายชื่อTOG!$B$2:$C$1500,2,FALSE)</f>
        <v>#N/A</v>
      </c>
      <c r="G78" s="52" t="e">
        <f>VLOOKUP(E78,รายชื่อTOG!$B$2:$F$11500,6,FALSE)</f>
        <v>#N/A</v>
      </c>
      <c r="H78" s="52" t="e">
        <f>VLOOKUP(E78,รายชื่อTOG!$B$2:$D$1500,4,FALSE)</f>
        <v>#N/A</v>
      </c>
      <c r="I78" s="25" t="s">
        <v>2973</v>
      </c>
      <c r="J78" s="14"/>
      <c r="K78" s="32" t="s">
        <v>1950</v>
      </c>
      <c r="L78" s="21" t="s">
        <v>840</v>
      </c>
      <c r="M78" s="14"/>
      <c r="N78" s="26"/>
    </row>
    <row r="79" spans="1:14" s="22" customFormat="1" ht="21" customHeight="1">
      <c r="A79" s="14">
        <v>75</v>
      </c>
      <c r="B79" s="25" t="s">
        <v>1917</v>
      </c>
      <c r="C79" s="32"/>
      <c r="D79" s="32" t="s">
        <v>1950</v>
      </c>
      <c r="E79" s="14">
        <v>380701</v>
      </c>
      <c r="F79" s="51" t="str">
        <f>VLOOKUP(E79,รายชื่อTOG!$B$2:$C$1500,2,FALSE)</f>
        <v>นายกิจจา โกศล</v>
      </c>
      <c r="G79" s="52" t="e">
        <f>VLOOKUP(E79,รายชื่อTOG!$B$2:$F$11500,6,FALSE)</f>
        <v>#REF!</v>
      </c>
      <c r="H79" s="52" t="e">
        <f>VLOOKUP(E79,รายชื่อTOG!$B$2:$D$1500,4,FALSE)</f>
        <v>#REF!</v>
      </c>
      <c r="I79" s="25" t="s">
        <v>2972</v>
      </c>
      <c r="J79" s="32" t="s">
        <v>1950</v>
      </c>
      <c r="K79" s="14"/>
      <c r="L79" s="21" t="s">
        <v>847</v>
      </c>
      <c r="M79" s="14"/>
      <c r="N79" s="26"/>
    </row>
    <row r="80" spans="1:14" s="22" customFormat="1" ht="21" customHeight="1">
      <c r="A80" s="14">
        <v>76</v>
      </c>
      <c r="B80" s="25" t="s">
        <v>878</v>
      </c>
      <c r="C80" s="32"/>
      <c r="D80" s="32" t="s">
        <v>1950</v>
      </c>
      <c r="E80" s="14">
        <v>618842</v>
      </c>
      <c r="F80" s="51" t="e">
        <f>VLOOKUP(E80,รายชื่อTOG!$B$2:$C$1500,2,FALSE)</f>
        <v>#N/A</v>
      </c>
      <c r="G80" s="52" t="e">
        <f>VLOOKUP(E80,รายชื่อTOG!$B$2:$F$11500,6,FALSE)</f>
        <v>#N/A</v>
      </c>
      <c r="H80" s="52" t="e">
        <f>VLOOKUP(E80,รายชื่อTOG!$B$2:$D$1500,4,FALSE)</f>
        <v>#N/A</v>
      </c>
      <c r="I80" s="25" t="s">
        <v>2971</v>
      </c>
      <c r="J80" s="32" t="s">
        <v>1950</v>
      </c>
      <c r="K80" s="14"/>
      <c r="L80" s="21" t="s">
        <v>848</v>
      </c>
      <c r="M80" s="14"/>
      <c r="N80" s="26"/>
    </row>
    <row r="81" spans="1:14" s="22" customFormat="1" ht="21" customHeight="1">
      <c r="A81" s="14">
        <v>77</v>
      </c>
      <c r="B81" s="25" t="s">
        <v>879</v>
      </c>
      <c r="C81" s="32"/>
      <c r="D81" s="32" t="s">
        <v>1950</v>
      </c>
      <c r="E81" s="14">
        <v>618842</v>
      </c>
      <c r="F81" s="51" t="e">
        <f>VLOOKUP(E81,รายชื่อTOG!$B$2:$C$1500,2,FALSE)</f>
        <v>#N/A</v>
      </c>
      <c r="G81" s="52" t="e">
        <f>VLOOKUP(E81,รายชื่อTOG!$B$2:$F$11500,6,FALSE)</f>
        <v>#N/A</v>
      </c>
      <c r="H81" s="52" t="e">
        <f>VLOOKUP(E81,รายชื่อTOG!$B$2:$D$1500,4,FALSE)</f>
        <v>#N/A</v>
      </c>
      <c r="I81" s="25" t="s">
        <v>2973</v>
      </c>
      <c r="J81" s="14"/>
      <c r="K81" s="32" t="s">
        <v>1950</v>
      </c>
      <c r="L81" s="21" t="s">
        <v>848</v>
      </c>
      <c r="M81" s="14"/>
      <c r="N81" s="26"/>
    </row>
    <row r="82" spans="1:14" s="22" customFormat="1" ht="21" customHeight="1">
      <c r="A82" s="14">
        <v>78</v>
      </c>
      <c r="B82" s="25" t="s">
        <v>880</v>
      </c>
      <c r="C82" s="32"/>
      <c r="D82" s="32" t="s">
        <v>1950</v>
      </c>
      <c r="E82" s="14">
        <v>597723</v>
      </c>
      <c r="F82" s="51" t="str">
        <f>VLOOKUP(E82,รายชื่อTOG!$B$2:$C$1500,2,FALSE)</f>
        <v>นายศักดิ์ดา เยื่องเสือ</v>
      </c>
      <c r="G82" s="52" t="e">
        <f>VLOOKUP(E82,รายชื่อTOG!$B$2:$F$11500,6,FALSE)</f>
        <v>#REF!</v>
      </c>
      <c r="H82" s="52" t="e">
        <f>VLOOKUP(E82,รายชื่อTOG!$B$2:$D$1500,4,FALSE)</f>
        <v>#REF!</v>
      </c>
      <c r="I82" s="25" t="s">
        <v>2972</v>
      </c>
      <c r="J82" s="32" t="s">
        <v>1950</v>
      </c>
      <c r="K82" s="14"/>
      <c r="L82" s="21" t="s">
        <v>849</v>
      </c>
      <c r="M82" s="14"/>
      <c r="N82" s="26"/>
    </row>
    <row r="83" spans="1:14" s="22" customFormat="1" ht="21" customHeight="1">
      <c r="A83" s="14">
        <v>79</v>
      </c>
      <c r="B83" s="25" t="s">
        <v>881</v>
      </c>
      <c r="C83" s="32"/>
      <c r="D83" s="32" t="s">
        <v>1950</v>
      </c>
      <c r="E83" s="14">
        <v>597723</v>
      </c>
      <c r="F83" s="51" t="str">
        <f>VLOOKUP(E83,รายชื่อTOG!$B$2:$C$1500,2,FALSE)</f>
        <v>นายศักดิ์ดา เยื่องเสือ</v>
      </c>
      <c r="G83" s="52" t="e">
        <f>VLOOKUP(E83,รายชื่อTOG!$B$2:$F$11500,6,FALSE)</f>
        <v>#REF!</v>
      </c>
      <c r="H83" s="52" t="e">
        <f>VLOOKUP(E83,รายชื่อTOG!$B$2:$D$1500,4,FALSE)</f>
        <v>#REF!</v>
      </c>
      <c r="I83" s="25" t="s">
        <v>2973</v>
      </c>
      <c r="J83" s="14"/>
      <c r="K83" s="32" t="s">
        <v>1950</v>
      </c>
      <c r="L83" s="21" t="s">
        <v>850</v>
      </c>
      <c r="M83" s="14"/>
      <c r="N83" s="26"/>
    </row>
    <row r="84" spans="1:14" s="22" customFormat="1" ht="21" customHeight="1">
      <c r="A84" s="14">
        <v>80</v>
      </c>
      <c r="B84" s="25" t="s">
        <v>882</v>
      </c>
      <c r="C84" s="32"/>
      <c r="D84" s="32" t="s">
        <v>1950</v>
      </c>
      <c r="E84" s="14">
        <v>431708</v>
      </c>
      <c r="F84" s="51" t="str">
        <f>VLOOKUP(E84,รายชื่อTOG!$B$2:$C$1500,2,FALSE)</f>
        <v>นางอรุณ ไทยทรงธรรม</v>
      </c>
      <c r="G84" s="52" t="e">
        <f>VLOOKUP(E84,รายชื่อTOG!$B$2:$F$11500,6,FALSE)</f>
        <v>#REF!</v>
      </c>
      <c r="H84" s="52" t="e">
        <f>VLOOKUP(E84,รายชื่อTOG!$B$2:$D$1500,4,FALSE)</f>
        <v>#REF!</v>
      </c>
      <c r="I84" s="25" t="s">
        <v>2972</v>
      </c>
      <c r="J84" s="32" t="s">
        <v>1950</v>
      </c>
      <c r="K84" s="14"/>
      <c r="L84" s="21" t="s">
        <v>858</v>
      </c>
      <c r="M84" s="14"/>
      <c r="N84" s="26"/>
    </row>
    <row r="85" spans="1:14" s="22" customFormat="1" ht="21" customHeight="1">
      <c r="A85" s="14">
        <v>81</v>
      </c>
      <c r="B85" s="25" t="s">
        <v>883</v>
      </c>
      <c r="C85" s="32"/>
      <c r="D85" s="32" t="s">
        <v>1950</v>
      </c>
      <c r="E85" s="14">
        <v>597415</v>
      </c>
      <c r="F85" s="51" t="str">
        <f>VLOOKUP(E85,รายชื่อTOG!$B$2:$C$1500,2,FALSE)</f>
        <v>นายธีระ ต้อนแก้ว</v>
      </c>
      <c r="G85" s="52" t="e">
        <f>VLOOKUP(E85,รายชื่อTOG!$B$2:$F$11500,6,FALSE)</f>
        <v>#REF!</v>
      </c>
      <c r="H85" s="52" t="e">
        <f>VLOOKUP(E85,รายชื่อTOG!$B$2:$D$1500,4,FALSE)</f>
        <v>#REF!</v>
      </c>
      <c r="I85" s="25" t="s">
        <v>2973</v>
      </c>
      <c r="J85" s="14"/>
      <c r="K85" s="32" t="s">
        <v>1950</v>
      </c>
      <c r="L85" s="21" t="s">
        <v>851</v>
      </c>
      <c r="M85" s="14"/>
      <c r="N85" s="26"/>
    </row>
    <row r="86" spans="1:14" s="22" customFormat="1" ht="21" customHeight="1">
      <c r="A86" s="14">
        <v>82</v>
      </c>
      <c r="B86" s="25" t="s">
        <v>884</v>
      </c>
      <c r="C86" s="32"/>
      <c r="D86" s="32" t="s">
        <v>1950</v>
      </c>
      <c r="E86" s="14">
        <v>535010</v>
      </c>
      <c r="F86" s="51" t="str">
        <f>VLOOKUP(E86,รายชื่อTOG!$B$2:$C$1500,2,FALSE)</f>
        <v>นางแสงอรุณ เกษรา</v>
      </c>
      <c r="G86" s="52" t="e">
        <f>VLOOKUP(E86,รายชื่อTOG!$B$2:$F$11500,6,FALSE)</f>
        <v>#REF!</v>
      </c>
      <c r="H86" s="52" t="e">
        <f>VLOOKUP(E86,รายชื่อTOG!$B$2:$D$1500,4,FALSE)</f>
        <v>#REF!</v>
      </c>
      <c r="I86" s="25" t="s">
        <v>2973</v>
      </c>
      <c r="J86" s="14"/>
      <c r="K86" s="32" t="s">
        <v>1950</v>
      </c>
      <c r="L86" s="21" t="s">
        <v>852</v>
      </c>
      <c r="M86" s="14"/>
      <c r="N86" s="26"/>
    </row>
    <row r="87" spans="1:14" s="22" customFormat="1" ht="21" customHeight="1">
      <c r="A87" s="14">
        <v>83</v>
      </c>
      <c r="B87" s="25" t="s">
        <v>886</v>
      </c>
      <c r="C87" s="32"/>
      <c r="D87" s="32" t="s">
        <v>1950</v>
      </c>
      <c r="E87" s="14">
        <v>545469</v>
      </c>
      <c r="F87" s="51" t="str">
        <f>VLOOKUP(E87,รายชื่อTOG!$B$2:$C$1500,2,FALSE)</f>
        <v>นายสิทธิชัย นาควิไล</v>
      </c>
      <c r="G87" s="52" t="e">
        <f>VLOOKUP(E87,รายชื่อTOG!$B$2:$F$11500,6,FALSE)</f>
        <v>#REF!</v>
      </c>
      <c r="H87" s="52" t="e">
        <f>VLOOKUP(E87,รายชื่อTOG!$B$2:$D$1500,4,FALSE)</f>
        <v>#REF!</v>
      </c>
      <c r="I87" s="25" t="s">
        <v>2971</v>
      </c>
      <c r="J87" s="32" t="s">
        <v>1950</v>
      </c>
      <c r="K87" s="14"/>
      <c r="L87" s="21" t="s">
        <v>853</v>
      </c>
      <c r="M87" s="14"/>
      <c r="N87" s="26"/>
    </row>
    <row r="88" spans="1:14" s="22" customFormat="1" ht="21" customHeight="1">
      <c r="A88" s="14">
        <v>84</v>
      </c>
      <c r="B88" s="25" t="s">
        <v>1918</v>
      </c>
      <c r="C88" s="32"/>
      <c r="D88" s="32" t="s">
        <v>1950</v>
      </c>
      <c r="E88" s="14">
        <v>545469</v>
      </c>
      <c r="F88" s="51" t="str">
        <f>VLOOKUP(E88,รายชื่อTOG!$B$2:$C$1500,2,FALSE)</f>
        <v>นายสิทธิชัย นาควิไล</v>
      </c>
      <c r="G88" s="52" t="e">
        <f>VLOOKUP(E88,รายชื่อTOG!$B$2:$F$11500,6,FALSE)</f>
        <v>#REF!</v>
      </c>
      <c r="H88" s="52" t="e">
        <f>VLOOKUP(E88,รายชื่อTOG!$B$2:$D$1500,4,FALSE)</f>
        <v>#REF!</v>
      </c>
      <c r="I88" s="25" t="s">
        <v>2973</v>
      </c>
      <c r="J88" s="14"/>
      <c r="K88" s="32" t="s">
        <v>1950</v>
      </c>
      <c r="L88" s="21" t="s">
        <v>853</v>
      </c>
      <c r="M88" s="14"/>
      <c r="N88" s="26"/>
    </row>
    <row r="89" spans="1:14" s="22" customFormat="1" ht="21" customHeight="1">
      <c r="A89" s="14">
        <v>85</v>
      </c>
      <c r="B89" s="25" t="s">
        <v>885</v>
      </c>
      <c r="C89" s="32"/>
      <c r="D89" s="32" t="s">
        <v>1950</v>
      </c>
      <c r="E89" s="14">
        <v>401065</v>
      </c>
      <c r="F89" s="51" t="str">
        <f>VLOOKUP(E89,รายชื่อTOG!$B$2:$C$1500,2,FALSE)</f>
        <v>น.ส.ศิริวัลย์ พวงดอกไม้</v>
      </c>
      <c r="G89" s="52" t="e">
        <f>VLOOKUP(E89,รายชื่อTOG!$B$2:$F$11500,6,FALSE)</f>
        <v>#REF!</v>
      </c>
      <c r="H89" s="52" t="e">
        <f>VLOOKUP(E89,รายชื่อTOG!$B$2:$D$1500,4,FALSE)</f>
        <v>#REF!</v>
      </c>
      <c r="I89" s="25" t="s">
        <v>2973</v>
      </c>
      <c r="J89" s="14"/>
      <c r="K89" s="32" t="s">
        <v>1950</v>
      </c>
      <c r="L89" s="21" t="s">
        <v>854</v>
      </c>
      <c r="M89" s="14"/>
      <c r="N89" s="26"/>
    </row>
    <row r="90" spans="1:14" s="22" customFormat="1" ht="21" customHeight="1">
      <c r="A90" s="14">
        <v>86</v>
      </c>
      <c r="B90" s="25" t="s">
        <v>887</v>
      </c>
      <c r="C90" s="32" t="s">
        <v>1950</v>
      </c>
      <c r="D90" s="32"/>
      <c r="E90" s="14">
        <v>441833</v>
      </c>
      <c r="F90" s="51" t="str">
        <f>VLOOKUP(E90,รายชื่อTOG!$B$2:$C$1500,2,FALSE)</f>
        <v>นางสุภาพร สุขประเสริฐ</v>
      </c>
      <c r="G90" s="52" t="e">
        <f>VLOOKUP(E90,รายชื่อTOG!$B$2:$F$11500,6,FALSE)</f>
        <v>#REF!</v>
      </c>
      <c r="H90" s="52" t="e">
        <f>VLOOKUP(E90,รายชื่อTOG!$B$2:$D$1500,4,FALSE)</f>
        <v>#REF!</v>
      </c>
      <c r="I90" s="25" t="s">
        <v>2973</v>
      </c>
      <c r="J90" s="14"/>
      <c r="K90" s="32" t="s">
        <v>1950</v>
      </c>
      <c r="L90" s="21" t="s">
        <v>855</v>
      </c>
      <c r="M90" s="14"/>
      <c r="N90" s="26"/>
    </row>
    <row r="91" spans="1:14" s="22" customFormat="1" ht="21" customHeight="1">
      <c r="A91" s="14">
        <v>87</v>
      </c>
      <c r="B91" s="25" t="s">
        <v>888</v>
      </c>
      <c r="C91" s="32" t="s">
        <v>1950</v>
      </c>
      <c r="D91" s="32"/>
      <c r="E91" s="14">
        <v>441833</v>
      </c>
      <c r="F91" s="51" t="str">
        <f>VLOOKUP(E91,รายชื่อTOG!$B$2:$C$1500,2,FALSE)</f>
        <v>นางสุภาพร สุขประเสริฐ</v>
      </c>
      <c r="G91" s="52" t="e">
        <f>VLOOKUP(E91,รายชื่อTOG!$B$2:$F$11500,6,FALSE)</f>
        <v>#REF!</v>
      </c>
      <c r="H91" s="52" t="e">
        <f>VLOOKUP(E91,รายชื่อTOG!$B$2:$D$1500,4,FALSE)</f>
        <v>#REF!</v>
      </c>
      <c r="I91" s="25" t="s">
        <v>2972</v>
      </c>
      <c r="J91" s="32" t="s">
        <v>1950</v>
      </c>
      <c r="K91" s="14"/>
      <c r="L91" s="21" t="s">
        <v>855</v>
      </c>
      <c r="M91" s="14"/>
      <c r="N91" s="26"/>
    </row>
    <row r="92" spans="1:14" s="22" customFormat="1" ht="21" customHeight="1">
      <c r="A92" s="14">
        <v>88</v>
      </c>
      <c r="B92" s="25" t="s">
        <v>1919</v>
      </c>
      <c r="C92" s="32" t="s">
        <v>1950</v>
      </c>
      <c r="D92" s="34"/>
      <c r="E92" s="14">
        <v>620481</v>
      </c>
      <c r="F92" s="51" t="e">
        <f>VLOOKUP(E92,รายชื่อTOG!$B$2:$C$1500,2,FALSE)</f>
        <v>#N/A</v>
      </c>
      <c r="G92" s="52" t="e">
        <f>VLOOKUP(E92,รายชื่อTOG!$B$2:$F$11500,6,FALSE)</f>
        <v>#N/A</v>
      </c>
      <c r="H92" s="52" t="e">
        <f>VLOOKUP(E92,รายชื่อTOG!$B$2:$D$1500,4,FALSE)</f>
        <v>#N/A</v>
      </c>
      <c r="I92" s="25" t="s">
        <v>2972</v>
      </c>
      <c r="J92" s="32" t="s">
        <v>1950</v>
      </c>
      <c r="K92" s="14"/>
      <c r="L92" s="21" t="s">
        <v>856</v>
      </c>
      <c r="M92" s="14"/>
      <c r="N92" s="26"/>
    </row>
    <row r="93" spans="1:14" s="22" customFormat="1" ht="21" customHeight="1">
      <c r="A93" s="14">
        <v>89</v>
      </c>
      <c r="B93" s="25" t="s">
        <v>889</v>
      </c>
      <c r="C93" s="32"/>
      <c r="D93" s="32" t="s">
        <v>1950</v>
      </c>
      <c r="E93" s="14">
        <v>370480</v>
      </c>
      <c r="F93" s="51" t="str">
        <f>VLOOKUP(E93,รายชื่อTOG!$B$2:$C$1500,2,FALSE)</f>
        <v>นายบุญส่ง มีแย้ม</v>
      </c>
      <c r="G93" s="52" t="e">
        <f>VLOOKUP(E93,รายชื่อTOG!$B$2:$F$11500,6,FALSE)</f>
        <v>#REF!</v>
      </c>
      <c r="H93" s="52" t="e">
        <f>VLOOKUP(E93,รายชื่อTOG!$B$2:$D$1500,4,FALSE)</f>
        <v>#REF!</v>
      </c>
      <c r="I93" s="25" t="s">
        <v>2972</v>
      </c>
      <c r="J93" s="32" t="s">
        <v>1950</v>
      </c>
      <c r="K93" s="14"/>
      <c r="L93" s="21" t="s">
        <v>857</v>
      </c>
      <c r="M93" s="14"/>
      <c r="N93" s="26"/>
    </row>
    <row r="94" spans="1:14" s="22" customFormat="1" ht="21" customHeight="1">
      <c r="A94" s="14">
        <v>90</v>
      </c>
      <c r="B94" s="25" t="s">
        <v>890</v>
      </c>
      <c r="C94" s="32"/>
      <c r="D94" s="32" t="s">
        <v>1950</v>
      </c>
      <c r="E94" s="14">
        <v>608380</v>
      </c>
      <c r="F94" s="51" t="e">
        <f>VLOOKUP(E94,รายชื่อTOG!$B$2:$C$1500,2,FALSE)</f>
        <v>#N/A</v>
      </c>
      <c r="G94" s="52" t="e">
        <f>VLOOKUP(E94,รายชื่อTOG!$B$2:$F$11500,6,FALSE)</f>
        <v>#N/A</v>
      </c>
      <c r="H94" s="52" t="e">
        <f>VLOOKUP(E94,รายชื่อTOG!$B$2:$D$1500,4,FALSE)</f>
        <v>#N/A</v>
      </c>
      <c r="I94" s="25" t="s">
        <v>2973</v>
      </c>
      <c r="J94" s="14"/>
      <c r="K94" s="32" t="s">
        <v>1950</v>
      </c>
      <c r="L94" s="21" t="s">
        <v>859</v>
      </c>
      <c r="M94" s="14"/>
      <c r="N94" s="26"/>
    </row>
    <row r="95" spans="1:14" s="22" customFormat="1" ht="21" customHeight="1">
      <c r="A95" s="14">
        <v>91</v>
      </c>
      <c r="B95" s="25" t="s">
        <v>891</v>
      </c>
      <c r="C95" s="32"/>
      <c r="D95" s="32" t="s">
        <v>1950</v>
      </c>
      <c r="E95" s="14">
        <v>597980</v>
      </c>
      <c r="F95" s="51" t="e">
        <f>VLOOKUP(E95,รายชื่อTOG!$B$2:$C$1500,2,FALSE)</f>
        <v>#N/A</v>
      </c>
      <c r="G95" s="52" t="e">
        <f>VLOOKUP(E95,รายชื่อTOG!$B$2:$F$11500,6,FALSE)</f>
        <v>#N/A</v>
      </c>
      <c r="H95" s="52" t="e">
        <f>VLOOKUP(E95,รายชื่อTOG!$B$2:$D$1500,4,FALSE)</f>
        <v>#N/A</v>
      </c>
      <c r="I95" s="25" t="s">
        <v>2971</v>
      </c>
      <c r="J95" s="32" t="s">
        <v>1950</v>
      </c>
      <c r="K95" s="14"/>
      <c r="L95" s="21" t="s">
        <v>892</v>
      </c>
      <c r="M95" s="14"/>
      <c r="N95" s="26"/>
    </row>
    <row r="96" spans="1:14" s="22" customFormat="1" ht="21" customHeight="1">
      <c r="A96" s="14">
        <v>92</v>
      </c>
      <c r="B96" s="25" t="s">
        <v>1989</v>
      </c>
      <c r="C96" s="32"/>
      <c r="D96" s="32" t="s">
        <v>1950</v>
      </c>
      <c r="E96" s="14">
        <v>620430</v>
      </c>
      <c r="F96" s="51" t="str">
        <f>VLOOKUP(E96,รายชื่อTOG!$B$2:$C$1500,2,FALSE)</f>
        <v>นางพรรณี เจริญสุข</v>
      </c>
      <c r="G96" s="52" t="e">
        <f>VLOOKUP(E96,รายชื่อTOG!$B$2:$F$11500,6,FALSE)</f>
        <v>#REF!</v>
      </c>
      <c r="H96" s="52" t="e">
        <f>VLOOKUP(E96,รายชื่อTOG!$B$2:$D$1500,4,FALSE)</f>
        <v>#REF!</v>
      </c>
      <c r="I96" s="25" t="s">
        <v>2973</v>
      </c>
      <c r="J96" s="14"/>
      <c r="K96" s="32" t="s">
        <v>1950</v>
      </c>
      <c r="L96" s="21" t="s">
        <v>893</v>
      </c>
      <c r="M96" s="14"/>
      <c r="N96" s="26"/>
    </row>
    <row r="97" spans="1:14" s="22" customFormat="1" ht="21" customHeight="1">
      <c r="A97" s="14">
        <v>93</v>
      </c>
      <c r="B97" s="25" t="s">
        <v>895</v>
      </c>
      <c r="C97" s="32" t="s">
        <v>1950</v>
      </c>
      <c r="D97" s="32"/>
      <c r="E97" s="14">
        <v>628952</v>
      </c>
      <c r="F97" s="51" t="str">
        <f>VLOOKUP(E97,รายชื่อTOG!$B$2:$C$1500,2,FALSE)</f>
        <v>นายนพอนันต์ จันทร์วงษ์</v>
      </c>
      <c r="G97" s="52" t="e">
        <f>VLOOKUP(E97,รายชื่อTOG!$B$2:$F$11500,6,FALSE)</f>
        <v>#REF!</v>
      </c>
      <c r="H97" s="52" t="e">
        <f>VLOOKUP(E97,รายชื่อTOG!$B$2:$D$1500,4,FALSE)</f>
        <v>#REF!</v>
      </c>
      <c r="I97" s="25" t="s">
        <v>2973</v>
      </c>
      <c r="J97" s="14"/>
      <c r="K97" s="32" t="s">
        <v>1950</v>
      </c>
      <c r="L97" s="21" t="s">
        <v>894</v>
      </c>
      <c r="M97" s="14"/>
      <c r="N97" s="26"/>
    </row>
    <row r="98" spans="1:14" s="22" customFormat="1" ht="21" customHeight="1">
      <c r="A98" s="14">
        <v>94</v>
      </c>
      <c r="B98" s="25" t="s">
        <v>896</v>
      </c>
      <c r="C98" s="32"/>
      <c r="D98" s="32" t="s">
        <v>1950</v>
      </c>
      <c r="E98" s="14">
        <v>360238</v>
      </c>
      <c r="F98" s="51" t="str">
        <f>VLOOKUP(E98,รายชื่อTOG!$B$2:$C$1500,2,FALSE)</f>
        <v>นางสุภาพ เถื่อนเล็ก</v>
      </c>
      <c r="G98" s="52" t="e">
        <f>VLOOKUP(E98,รายชื่อTOG!$B$2:$F$11500,6,FALSE)</f>
        <v>#REF!</v>
      </c>
      <c r="H98" s="52" t="e">
        <f>VLOOKUP(E98,รายชื่อTOG!$B$2:$D$1500,4,FALSE)</f>
        <v>#REF!</v>
      </c>
      <c r="I98" s="25" t="s">
        <v>2973</v>
      </c>
      <c r="J98" s="14"/>
      <c r="K98" s="32" t="s">
        <v>1950</v>
      </c>
      <c r="L98" s="21" t="s">
        <v>899</v>
      </c>
      <c r="M98" s="14"/>
      <c r="N98" s="26"/>
    </row>
    <row r="99" spans="1:14" s="22" customFormat="1" ht="21" customHeight="1">
      <c r="A99" s="14">
        <v>95</v>
      </c>
      <c r="B99" s="25" t="s">
        <v>897</v>
      </c>
      <c r="C99" s="32"/>
      <c r="D99" s="32" t="s">
        <v>1950</v>
      </c>
      <c r="E99" s="14">
        <v>441982</v>
      </c>
      <c r="F99" s="51" t="str">
        <f>VLOOKUP(E99,รายชื่อTOG!$B$2:$C$1500,2,FALSE)</f>
        <v>น.ส.มาลัย ลีลาศ</v>
      </c>
      <c r="G99" s="52" t="e">
        <f>VLOOKUP(E99,รายชื่อTOG!$B$2:$F$11500,6,FALSE)</f>
        <v>#REF!</v>
      </c>
      <c r="H99" s="52" t="e">
        <f>VLOOKUP(E99,รายชื่อTOG!$B$2:$D$1500,4,FALSE)</f>
        <v>#REF!</v>
      </c>
      <c r="I99" s="25" t="s">
        <v>2973</v>
      </c>
      <c r="J99" s="14"/>
      <c r="K99" s="32" t="s">
        <v>1950</v>
      </c>
      <c r="L99" s="21" t="s">
        <v>900</v>
      </c>
      <c r="M99" s="14"/>
      <c r="N99" s="26"/>
    </row>
    <row r="100" spans="1:14" s="22" customFormat="1" ht="21" customHeight="1">
      <c r="A100" s="14">
        <v>96</v>
      </c>
      <c r="B100" s="25" t="s">
        <v>898</v>
      </c>
      <c r="C100" s="32"/>
      <c r="D100" s="32" t="s">
        <v>1950</v>
      </c>
      <c r="E100" s="14">
        <v>452399</v>
      </c>
      <c r="F100" s="51" t="str">
        <f>VLOOKUP(E100,รายชื่อTOG!$B$2:$C$1500,2,FALSE)</f>
        <v>นางวรรณี ปานปิ่น</v>
      </c>
      <c r="G100" s="52" t="e">
        <f>VLOOKUP(E100,รายชื่อTOG!$B$2:$F$11500,6,FALSE)</f>
        <v>#REF!</v>
      </c>
      <c r="H100" s="52" t="e">
        <f>VLOOKUP(E100,รายชื่อTOG!$B$2:$D$1500,4,FALSE)</f>
        <v>#REF!</v>
      </c>
      <c r="I100" s="25" t="s">
        <v>2973</v>
      </c>
      <c r="J100" s="14"/>
      <c r="K100" s="32" t="s">
        <v>1950</v>
      </c>
      <c r="L100" s="21" t="s">
        <v>901</v>
      </c>
      <c r="M100" s="14"/>
      <c r="N100" s="26"/>
    </row>
    <row r="101" spans="1:14" s="22" customFormat="1" ht="21" customHeight="1">
      <c r="A101" s="14">
        <v>97</v>
      </c>
      <c r="B101" s="25" t="s">
        <v>904</v>
      </c>
      <c r="C101" s="32"/>
      <c r="D101" s="32" t="s">
        <v>1950</v>
      </c>
      <c r="E101" s="14">
        <v>620510</v>
      </c>
      <c r="F101" s="51" t="str">
        <f>VLOOKUP(E101,รายชื่อTOG!$B$2:$C$1500,2,FALSE)</f>
        <v>นายดนัย คำสอนพันธ์</v>
      </c>
      <c r="G101" s="52" t="e">
        <f>VLOOKUP(E101,รายชื่อTOG!$B$2:$F$11500,6,FALSE)</f>
        <v>#REF!</v>
      </c>
      <c r="H101" s="52" t="e">
        <f>VLOOKUP(E101,รายชื่อTOG!$B$2:$D$1500,4,FALSE)</f>
        <v>#REF!</v>
      </c>
      <c r="I101" s="25" t="s">
        <v>2971</v>
      </c>
      <c r="J101" s="32" t="s">
        <v>1950</v>
      </c>
      <c r="K101" s="14"/>
      <c r="L101" s="21" t="s">
        <v>909</v>
      </c>
      <c r="M101" s="14"/>
      <c r="N101" s="26"/>
    </row>
    <row r="102" spans="1:14" s="22" customFormat="1" ht="21" customHeight="1">
      <c r="A102" s="14">
        <v>98</v>
      </c>
      <c r="B102" s="25" t="s">
        <v>905</v>
      </c>
      <c r="C102" s="32"/>
      <c r="D102" s="32" t="s">
        <v>1950</v>
      </c>
      <c r="E102" s="14" t="s">
        <v>902</v>
      </c>
      <c r="F102" s="51" t="e">
        <f>VLOOKUP(E102,รายชื่อTOG!$B$2:$C$1500,2,FALSE)</f>
        <v>#N/A</v>
      </c>
      <c r="G102" s="52" t="e">
        <f>VLOOKUP(E102,รายชื่อTOG!$B$2:$F$11500,6,FALSE)</f>
        <v>#N/A</v>
      </c>
      <c r="H102" s="52" t="e">
        <f>VLOOKUP(E102,รายชื่อTOG!$B$2:$D$1500,4,FALSE)</f>
        <v>#N/A</v>
      </c>
      <c r="I102" s="25" t="s">
        <v>2971</v>
      </c>
      <c r="J102" s="32" t="s">
        <v>1950</v>
      </c>
      <c r="K102" s="14"/>
      <c r="L102" s="21" t="s">
        <v>910</v>
      </c>
      <c r="M102" s="14"/>
      <c r="N102" s="26"/>
    </row>
    <row r="103" spans="1:14" s="22" customFormat="1" ht="21" customHeight="1">
      <c r="A103" s="14">
        <v>99</v>
      </c>
      <c r="B103" s="25" t="s">
        <v>906</v>
      </c>
      <c r="C103" s="32"/>
      <c r="D103" s="32" t="s">
        <v>1950</v>
      </c>
      <c r="E103" s="14">
        <v>620493</v>
      </c>
      <c r="F103" s="51" t="e">
        <f>VLOOKUP(E103,รายชื่อTOG!$B$2:$C$1500,2,FALSE)</f>
        <v>#N/A</v>
      </c>
      <c r="G103" s="52" t="e">
        <f>VLOOKUP(E103,รายชื่อTOG!$B$2:$F$11500,6,FALSE)</f>
        <v>#N/A</v>
      </c>
      <c r="H103" s="52" t="e">
        <f>VLOOKUP(E103,รายชื่อTOG!$B$2:$D$1500,4,FALSE)</f>
        <v>#N/A</v>
      </c>
      <c r="I103" s="25" t="s">
        <v>2971</v>
      </c>
      <c r="J103" s="32" t="s">
        <v>1950</v>
      </c>
      <c r="K103" s="14"/>
      <c r="L103" s="21" t="s">
        <v>911</v>
      </c>
      <c r="M103" s="14"/>
      <c r="N103" s="26"/>
    </row>
    <row r="104" spans="1:14" s="22" customFormat="1" ht="21" customHeight="1">
      <c r="A104" s="14">
        <v>100</v>
      </c>
      <c r="B104" s="25" t="s">
        <v>907</v>
      </c>
      <c r="C104" s="32"/>
      <c r="D104" s="32" t="s">
        <v>1950</v>
      </c>
      <c r="E104" s="14">
        <v>597447</v>
      </c>
      <c r="F104" s="51" t="str">
        <f>VLOOKUP(E104,รายชื่อTOG!$B$2:$C$1500,2,FALSE)</f>
        <v>นายสุชน ศรีภัทร์ชานน</v>
      </c>
      <c r="G104" s="52" t="e">
        <f>VLOOKUP(E104,รายชื่อTOG!$B$2:$F$11500,6,FALSE)</f>
        <v>#REF!</v>
      </c>
      <c r="H104" s="52" t="e">
        <f>VLOOKUP(E104,รายชื่อTOG!$B$2:$D$1500,4,FALSE)</f>
        <v>#REF!</v>
      </c>
      <c r="I104" s="25" t="s">
        <v>2971</v>
      </c>
      <c r="J104" s="32" t="s">
        <v>1950</v>
      </c>
      <c r="K104" s="14"/>
      <c r="L104" s="21" t="s">
        <v>912</v>
      </c>
      <c r="M104" s="14"/>
      <c r="N104" s="26"/>
    </row>
    <row r="105" spans="1:14" s="22" customFormat="1" ht="21" customHeight="1">
      <c r="A105" s="14">
        <v>101</v>
      </c>
      <c r="B105" s="25" t="s">
        <v>908</v>
      </c>
      <c r="C105" s="32"/>
      <c r="D105" s="32" t="s">
        <v>1950</v>
      </c>
      <c r="E105" s="14" t="s">
        <v>903</v>
      </c>
      <c r="F105" s="51" t="str">
        <f>VLOOKUP(E105,รายชื่อTOG!$B$2:$C$1500,2,FALSE)</f>
        <v>นายปรัชญา กาวารี</v>
      </c>
      <c r="G105" s="52" t="e">
        <f>VLOOKUP(E105,รายชื่อTOG!$B$2:$F$11500,6,FALSE)</f>
        <v>#REF!</v>
      </c>
      <c r="H105" s="52" t="e">
        <f>VLOOKUP(E105,รายชื่อTOG!$B$2:$D$1500,4,FALSE)</f>
        <v>#REF!</v>
      </c>
      <c r="I105" s="25" t="s">
        <v>2971</v>
      </c>
      <c r="J105" s="32" t="s">
        <v>1950</v>
      </c>
      <c r="K105" s="14"/>
      <c r="L105" s="21" t="s">
        <v>913</v>
      </c>
      <c r="M105" s="14"/>
      <c r="N105" s="26"/>
    </row>
    <row r="106" spans="1:14" s="22" customFormat="1" ht="21" customHeight="1">
      <c r="A106" s="14">
        <v>102</v>
      </c>
      <c r="B106" s="25" t="s">
        <v>929</v>
      </c>
      <c r="C106" s="32"/>
      <c r="D106" s="32" t="s">
        <v>1950</v>
      </c>
      <c r="E106" s="14">
        <v>391028</v>
      </c>
      <c r="F106" s="51" t="str">
        <f>VLOOKUP(E106,รายชื่อTOG!$B$2:$C$1500,2,FALSE)</f>
        <v>นายณรงค์ศักดิ์ ดีเดิน</v>
      </c>
      <c r="G106" s="52" t="e">
        <f>VLOOKUP(E106,รายชื่อTOG!$B$2:$F$11500,6,FALSE)</f>
        <v>#REF!</v>
      </c>
      <c r="H106" s="52" t="e">
        <f>VLOOKUP(E106,รายชื่อTOG!$B$2:$D$1500,4,FALSE)</f>
        <v>#REF!</v>
      </c>
      <c r="I106" s="25" t="s">
        <v>2972</v>
      </c>
      <c r="J106" s="32" t="s">
        <v>1950</v>
      </c>
      <c r="K106" s="14"/>
      <c r="L106" s="21" t="s">
        <v>914</v>
      </c>
      <c r="M106" s="14"/>
      <c r="N106" s="26"/>
    </row>
    <row r="107" spans="1:14" s="22" customFormat="1" ht="21" customHeight="1">
      <c r="A107" s="14">
        <v>103</v>
      </c>
      <c r="B107" s="25" t="s">
        <v>930</v>
      </c>
      <c r="C107" s="32"/>
      <c r="D107" s="32" t="s">
        <v>1950</v>
      </c>
      <c r="E107" s="14">
        <v>390915</v>
      </c>
      <c r="F107" s="51" t="str">
        <f>VLOOKUP(E107,รายชื่อTOG!$B$2:$C$1500,2,FALSE)</f>
        <v>น.ส.มาลี รักหอม</v>
      </c>
      <c r="G107" s="52" t="e">
        <f>VLOOKUP(E107,รายชื่อTOG!$B$2:$F$11500,6,FALSE)</f>
        <v>#REF!</v>
      </c>
      <c r="H107" s="52" t="e">
        <f>VLOOKUP(E107,รายชื่อTOG!$B$2:$D$1500,4,FALSE)</f>
        <v>#REF!</v>
      </c>
      <c r="I107" s="25" t="s">
        <v>2973</v>
      </c>
      <c r="J107" s="14"/>
      <c r="K107" s="32" t="s">
        <v>1950</v>
      </c>
      <c r="L107" s="21" t="s">
        <v>915</v>
      </c>
      <c r="M107" s="14"/>
      <c r="N107" s="26"/>
    </row>
    <row r="108" spans="1:14" s="22" customFormat="1" ht="21" customHeight="1">
      <c r="A108" s="14">
        <v>104</v>
      </c>
      <c r="B108" s="25" t="s">
        <v>931</v>
      </c>
      <c r="C108" s="32"/>
      <c r="D108" s="32"/>
      <c r="E108" s="14">
        <v>576833</v>
      </c>
      <c r="F108" s="51" t="e">
        <f>VLOOKUP(E108,รายชื่อTOG!$B$2:$C$1500,2,FALSE)</f>
        <v>#N/A</v>
      </c>
      <c r="G108" s="52" t="e">
        <f>VLOOKUP(E108,รายชื่อTOG!$B$2:$F$11500,6,FALSE)</f>
        <v>#N/A</v>
      </c>
      <c r="H108" s="52" t="e">
        <f>VLOOKUP(E108,รายชื่อTOG!$B$2:$D$1500,4,FALSE)</f>
        <v>#N/A</v>
      </c>
      <c r="I108" s="25" t="s">
        <v>2972</v>
      </c>
      <c r="J108" s="32" t="s">
        <v>1950</v>
      </c>
      <c r="K108" s="14"/>
      <c r="L108" s="21" t="s">
        <v>916</v>
      </c>
      <c r="M108" s="14"/>
      <c r="N108" s="26"/>
    </row>
    <row r="109" spans="1:14" s="22" customFormat="1" ht="21" customHeight="1">
      <c r="A109" s="14">
        <v>105</v>
      </c>
      <c r="B109" s="25" t="s">
        <v>932</v>
      </c>
      <c r="C109" s="32"/>
      <c r="D109" s="32"/>
      <c r="E109" s="14">
        <v>608295</v>
      </c>
      <c r="F109" s="51" t="str">
        <f>VLOOKUP(E109,รายชื่อTOG!$B$2:$C$1500,2,FALSE)</f>
        <v>นายนรัฐ วาทพันธุ์</v>
      </c>
      <c r="G109" s="52" t="e">
        <f>VLOOKUP(E109,รายชื่อTOG!$B$2:$F$11500,6,FALSE)</f>
        <v>#REF!</v>
      </c>
      <c r="H109" s="52" t="e">
        <f>VLOOKUP(E109,รายชื่อTOG!$B$2:$D$1500,4,FALSE)</f>
        <v>#REF!</v>
      </c>
      <c r="I109" s="25" t="s">
        <v>2972</v>
      </c>
      <c r="J109" s="32" t="s">
        <v>1950</v>
      </c>
      <c r="K109" s="14"/>
      <c r="L109" s="21" t="s">
        <v>917</v>
      </c>
      <c r="M109" s="14"/>
      <c r="N109" s="26"/>
    </row>
    <row r="110" spans="1:14" s="22" customFormat="1" ht="21" customHeight="1">
      <c r="A110" s="14">
        <v>106</v>
      </c>
      <c r="B110" s="25" t="s">
        <v>933</v>
      </c>
      <c r="C110" s="32"/>
      <c r="D110" s="32" t="s">
        <v>1950</v>
      </c>
      <c r="E110" s="14">
        <v>441923</v>
      </c>
      <c r="F110" s="51" t="str">
        <f>VLOOKUP(E110,รายชื่อTOG!$B$2:$C$1500,2,FALSE)</f>
        <v>นายสมเกียรติ สะมันยี</v>
      </c>
      <c r="G110" s="52" t="e">
        <f>VLOOKUP(E110,รายชื่อTOG!$B$2:$F$11500,6,FALSE)</f>
        <v>#REF!</v>
      </c>
      <c r="H110" s="52" t="e">
        <f>VLOOKUP(E110,รายชื่อTOG!$B$2:$D$1500,4,FALSE)</f>
        <v>#REF!</v>
      </c>
      <c r="I110" s="25" t="s">
        <v>2972</v>
      </c>
      <c r="J110" s="32" t="s">
        <v>1950</v>
      </c>
      <c r="K110" s="14"/>
      <c r="L110" s="21" t="s">
        <v>918</v>
      </c>
      <c r="M110" s="14"/>
      <c r="N110" s="26"/>
    </row>
    <row r="111" spans="1:14" s="22" customFormat="1" ht="21" customHeight="1">
      <c r="A111" s="14">
        <v>107</v>
      </c>
      <c r="B111" s="25" t="s">
        <v>934</v>
      </c>
      <c r="C111" s="32"/>
      <c r="D111" s="32" t="s">
        <v>1950</v>
      </c>
      <c r="E111" s="14">
        <v>441923</v>
      </c>
      <c r="F111" s="51" t="str">
        <f>VLOOKUP(E111,รายชื่อTOG!$B$2:$C$1500,2,FALSE)</f>
        <v>นายสมเกียรติ สะมันยี</v>
      </c>
      <c r="G111" s="52" t="e">
        <f>VLOOKUP(E111,รายชื่อTOG!$B$2:$F$11500,6,FALSE)</f>
        <v>#REF!</v>
      </c>
      <c r="H111" s="52" t="e">
        <f>VLOOKUP(E111,รายชื่อTOG!$B$2:$D$1500,4,FALSE)</f>
        <v>#REF!</v>
      </c>
      <c r="I111" s="25" t="s">
        <v>2973</v>
      </c>
      <c r="J111" s="14"/>
      <c r="K111" s="32" t="s">
        <v>1950</v>
      </c>
      <c r="L111" s="21" t="s">
        <v>918</v>
      </c>
      <c r="M111" s="14"/>
      <c r="N111" s="26"/>
    </row>
    <row r="112" spans="1:14" s="22" customFormat="1" ht="21" customHeight="1">
      <c r="A112" s="14">
        <v>108</v>
      </c>
      <c r="B112" s="25" t="s">
        <v>935</v>
      </c>
      <c r="C112" s="32"/>
      <c r="D112" s="32" t="s">
        <v>1950</v>
      </c>
      <c r="E112" s="14">
        <v>628860</v>
      </c>
      <c r="F112" s="51" t="e">
        <f>VLOOKUP(E112,รายชื่อTOG!$B$2:$C$1500,2,FALSE)</f>
        <v>#N/A</v>
      </c>
      <c r="G112" s="52" t="e">
        <f>VLOOKUP(E112,รายชื่อTOG!$B$2:$F$11500,6,FALSE)</f>
        <v>#N/A</v>
      </c>
      <c r="H112" s="52" t="e">
        <f>VLOOKUP(E112,รายชื่อTOG!$B$2:$D$1500,4,FALSE)</f>
        <v>#N/A</v>
      </c>
      <c r="I112" s="25" t="s">
        <v>2972</v>
      </c>
      <c r="J112" s="32" t="s">
        <v>1950</v>
      </c>
      <c r="K112" s="14"/>
      <c r="L112" s="21" t="s">
        <v>919</v>
      </c>
      <c r="M112" s="14"/>
      <c r="N112" s="26"/>
    </row>
    <row r="113" spans="1:14" s="22" customFormat="1" ht="21" customHeight="1">
      <c r="A113" s="14">
        <v>109</v>
      </c>
      <c r="B113" s="25" t="s">
        <v>936</v>
      </c>
      <c r="C113" s="32"/>
      <c r="D113" s="32" t="s">
        <v>1950</v>
      </c>
      <c r="E113" s="14">
        <v>628860</v>
      </c>
      <c r="F113" s="51" t="e">
        <f>VLOOKUP(E113,รายชื่อTOG!$B$2:$C$1500,2,FALSE)</f>
        <v>#N/A</v>
      </c>
      <c r="G113" s="52" t="e">
        <f>VLOOKUP(E113,รายชื่อTOG!$B$2:$F$11500,6,FALSE)</f>
        <v>#N/A</v>
      </c>
      <c r="H113" s="52" t="e">
        <f>VLOOKUP(E113,รายชื่อTOG!$B$2:$D$1500,4,FALSE)</f>
        <v>#N/A</v>
      </c>
      <c r="I113" s="25" t="s">
        <v>2973</v>
      </c>
      <c r="J113" s="14"/>
      <c r="K113" s="32" t="s">
        <v>1950</v>
      </c>
      <c r="L113" s="23" t="s">
        <v>919</v>
      </c>
      <c r="M113" s="14"/>
      <c r="N113" s="26"/>
    </row>
    <row r="114" spans="1:14" s="22" customFormat="1" ht="21" customHeight="1">
      <c r="A114" s="14">
        <v>110</v>
      </c>
      <c r="B114" s="25" t="s">
        <v>937</v>
      </c>
      <c r="C114" s="32"/>
      <c r="D114" s="32" t="s">
        <v>1950</v>
      </c>
      <c r="E114" s="14">
        <v>608137</v>
      </c>
      <c r="F114" s="51" t="str">
        <f>VLOOKUP(E114,รายชื่อTOG!$B$2:$C$1500,2,FALSE)</f>
        <v>นายจำลอง ฉลุนรัมย์</v>
      </c>
      <c r="G114" s="52" t="e">
        <f>VLOOKUP(E114,รายชื่อTOG!$B$2:$F$11500,6,FALSE)</f>
        <v>#REF!</v>
      </c>
      <c r="H114" s="52" t="e">
        <f>VLOOKUP(E114,รายชื่อTOG!$B$2:$D$1500,4,FALSE)</f>
        <v>#REF!</v>
      </c>
      <c r="I114" s="25" t="s">
        <v>2973</v>
      </c>
      <c r="J114" s="24"/>
      <c r="K114" s="32" t="s">
        <v>1950</v>
      </c>
      <c r="L114" s="21" t="s">
        <v>920</v>
      </c>
      <c r="M114" s="14"/>
      <c r="N114" s="26"/>
    </row>
    <row r="115" spans="1:14" s="22" customFormat="1" ht="21" customHeight="1">
      <c r="A115" s="14">
        <v>111</v>
      </c>
      <c r="B115" s="25" t="s">
        <v>1896</v>
      </c>
      <c r="C115" s="32" t="s">
        <v>1950</v>
      </c>
      <c r="D115" s="34"/>
      <c r="E115" s="14">
        <v>576839</v>
      </c>
      <c r="F115" s="51" t="str">
        <f>VLOOKUP(E115,รายชื่อTOG!$B$2:$C$1500,2,FALSE)</f>
        <v>น.ส.วันวิสา คนตรง</v>
      </c>
      <c r="G115" s="52" t="e">
        <f>VLOOKUP(E115,รายชื่อTOG!$B$2:$F$11500,6,FALSE)</f>
        <v>#REF!</v>
      </c>
      <c r="H115" s="52" t="e">
        <f>VLOOKUP(E115,รายชื่อTOG!$B$2:$D$1500,4,FALSE)</f>
        <v>#REF!</v>
      </c>
      <c r="I115" s="25" t="s">
        <v>2972</v>
      </c>
      <c r="J115" s="32" t="s">
        <v>1950</v>
      </c>
      <c r="K115" s="14"/>
      <c r="L115" s="21" t="s">
        <v>921</v>
      </c>
      <c r="M115" s="14"/>
      <c r="N115" s="26"/>
    </row>
    <row r="116" spans="1:14" s="22" customFormat="1" ht="21" customHeight="1">
      <c r="A116" s="14">
        <v>112</v>
      </c>
      <c r="B116" s="25" t="s">
        <v>938</v>
      </c>
      <c r="C116" s="32"/>
      <c r="D116" s="32" t="s">
        <v>1950</v>
      </c>
      <c r="E116" s="14">
        <v>576839</v>
      </c>
      <c r="F116" s="51" t="str">
        <f>VLOOKUP(E116,รายชื่อTOG!$B$2:$C$1500,2,FALSE)</f>
        <v>น.ส.วันวิสา คนตรง</v>
      </c>
      <c r="G116" s="52" t="e">
        <f>VLOOKUP(E116,รายชื่อTOG!$B$2:$F$11500,6,FALSE)</f>
        <v>#REF!</v>
      </c>
      <c r="H116" s="52" t="e">
        <f>VLOOKUP(E116,รายชื่อTOG!$B$2:$D$1500,4,FALSE)</f>
        <v>#REF!</v>
      </c>
      <c r="I116" s="25" t="s">
        <v>2973</v>
      </c>
      <c r="J116" s="14"/>
      <c r="K116" s="32" t="s">
        <v>1950</v>
      </c>
      <c r="L116" s="21" t="s">
        <v>921</v>
      </c>
      <c r="M116" s="14"/>
      <c r="N116" s="26"/>
    </row>
    <row r="117" spans="1:14" s="22" customFormat="1" ht="21" customHeight="1">
      <c r="A117" s="14">
        <v>113</v>
      </c>
      <c r="B117" s="25" t="s">
        <v>939</v>
      </c>
      <c r="C117" s="32"/>
      <c r="D117" s="32"/>
      <c r="E117" s="14">
        <v>620354</v>
      </c>
      <c r="F117" s="51" t="e">
        <f>VLOOKUP(E117,รายชื่อTOG!$B$2:$C$1500,2,FALSE)</f>
        <v>#N/A</v>
      </c>
      <c r="G117" s="52" t="e">
        <f>VLOOKUP(E117,รายชื่อTOG!$B$2:$F$11500,6,FALSE)</f>
        <v>#N/A</v>
      </c>
      <c r="H117" s="52" t="e">
        <f>VLOOKUP(E117,รายชื่อTOG!$B$2:$D$1500,4,FALSE)</f>
        <v>#N/A</v>
      </c>
      <c r="I117" s="25" t="s">
        <v>2973</v>
      </c>
      <c r="J117" s="14"/>
      <c r="K117" s="32" t="s">
        <v>1950</v>
      </c>
      <c r="L117" s="21" t="s">
        <v>922</v>
      </c>
      <c r="M117" s="14"/>
      <c r="N117" s="26"/>
    </row>
    <row r="118" spans="1:14" s="22" customFormat="1" ht="21" customHeight="1">
      <c r="A118" s="14">
        <v>114</v>
      </c>
      <c r="B118" s="25" t="s">
        <v>940</v>
      </c>
      <c r="C118" s="32"/>
      <c r="D118" s="32"/>
      <c r="E118" s="14">
        <v>576833</v>
      </c>
      <c r="F118" s="51" t="e">
        <f>VLOOKUP(E118,รายชื่อTOG!$B$2:$C$1500,2,FALSE)</f>
        <v>#N/A</v>
      </c>
      <c r="G118" s="52" t="e">
        <f>VLOOKUP(E118,รายชื่อTOG!$B$2:$F$11500,6,FALSE)</f>
        <v>#N/A</v>
      </c>
      <c r="H118" s="52" t="e">
        <f>VLOOKUP(E118,รายชื่อTOG!$B$2:$D$1500,4,FALSE)</f>
        <v>#N/A</v>
      </c>
      <c r="I118" s="25" t="s">
        <v>2973</v>
      </c>
      <c r="J118" s="14"/>
      <c r="K118" s="32" t="s">
        <v>1950</v>
      </c>
      <c r="L118" s="21" t="s">
        <v>916</v>
      </c>
      <c r="M118" s="14"/>
      <c r="N118" s="26"/>
    </row>
    <row r="119" spans="1:14" s="22" customFormat="1" ht="21" customHeight="1">
      <c r="A119" s="14">
        <v>115</v>
      </c>
      <c r="B119" s="25" t="s">
        <v>941</v>
      </c>
      <c r="C119" s="32"/>
      <c r="D119" s="32" t="s">
        <v>1950</v>
      </c>
      <c r="E119" s="14">
        <v>620155</v>
      </c>
      <c r="F119" s="51" t="str">
        <f>VLOOKUP(E119,รายชื่อTOG!$B$2:$C$1500,2,FALSE)</f>
        <v>นายพลากร วงศ์คำผิว</v>
      </c>
      <c r="G119" s="52" t="e">
        <f>VLOOKUP(E119,รายชื่อTOG!$B$2:$F$11500,6,FALSE)</f>
        <v>#REF!</v>
      </c>
      <c r="H119" s="52" t="e">
        <f>VLOOKUP(E119,รายชื่อTOG!$B$2:$D$1500,4,FALSE)</f>
        <v>#REF!</v>
      </c>
      <c r="I119" s="25" t="s">
        <v>2973</v>
      </c>
      <c r="J119" s="14"/>
      <c r="K119" s="32" t="s">
        <v>1950</v>
      </c>
      <c r="L119" s="21" t="s">
        <v>923</v>
      </c>
      <c r="M119" s="14"/>
      <c r="N119" s="26"/>
    </row>
    <row r="120" spans="1:14" s="22" customFormat="1" ht="21" customHeight="1">
      <c r="A120" s="14">
        <v>116</v>
      </c>
      <c r="B120" s="25" t="s">
        <v>942</v>
      </c>
      <c r="C120" s="32"/>
      <c r="D120" s="32" t="s">
        <v>1950</v>
      </c>
      <c r="E120" s="14">
        <v>597581</v>
      </c>
      <c r="F120" s="51" t="str">
        <f>VLOOKUP(E120,รายชื่อTOG!$B$2:$C$1500,2,FALSE)</f>
        <v>นายธนวัฒน์ เรืองณรงค์</v>
      </c>
      <c r="G120" s="52" t="e">
        <f>VLOOKUP(E120,รายชื่อTOG!$B$2:$F$11500,6,FALSE)</f>
        <v>#REF!</v>
      </c>
      <c r="H120" s="52" t="e">
        <f>VLOOKUP(E120,รายชื่อTOG!$B$2:$D$1500,4,FALSE)</f>
        <v>#REF!</v>
      </c>
      <c r="I120" s="25" t="s">
        <v>2972</v>
      </c>
      <c r="J120" s="32" t="s">
        <v>1950</v>
      </c>
      <c r="K120" s="14"/>
      <c r="L120" s="21" t="s">
        <v>924</v>
      </c>
      <c r="M120" s="14"/>
      <c r="N120" s="26"/>
    </row>
    <row r="121" spans="1:14" s="22" customFormat="1" ht="21" customHeight="1">
      <c r="A121" s="14">
        <v>117</v>
      </c>
      <c r="B121" s="25" t="s">
        <v>1941</v>
      </c>
      <c r="C121" s="32"/>
      <c r="D121" s="32" t="s">
        <v>1950</v>
      </c>
      <c r="E121" s="14">
        <v>597581</v>
      </c>
      <c r="F121" s="51" t="str">
        <f>VLOOKUP(E121,รายชื่อTOG!$B$2:$C$1500,2,FALSE)</f>
        <v>นายธนวัฒน์ เรืองณรงค์</v>
      </c>
      <c r="G121" s="52" t="e">
        <f>VLOOKUP(E121,รายชื่อTOG!$B$2:$F$11500,6,FALSE)</f>
        <v>#REF!</v>
      </c>
      <c r="H121" s="52" t="e">
        <f>VLOOKUP(E121,รายชื่อTOG!$B$2:$D$1500,4,FALSE)</f>
        <v>#REF!</v>
      </c>
      <c r="I121" s="25" t="s">
        <v>2973</v>
      </c>
      <c r="J121" s="14"/>
      <c r="K121" s="32" t="s">
        <v>1950</v>
      </c>
      <c r="L121" s="21" t="s">
        <v>924</v>
      </c>
      <c r="M121" s="14"/>
      <c r="N121" s="26"/>
    </row>
    <row r="122" spans="1:14" s="22" customFormat="1" ht="21" customHeight="1">
      <c r="A122" s="14">
        <v>118</v>
      </c>
      <c r="B122" s="25" t="s">
        <v>943</v>
      </c>
      <c r="C122" s="32"/>
      <c r="D122" s="32"/>
      <c r="E122" s="14">
        <v>587026</v>
      </c>
      <c r="F122" s="51" t="str">
        <f>VLOOKUP(E122,รายชื่อTOG!$B$2:$C$1500,2,FALSE)</f>
        <v>นายประสาน ประกาทอง</v>
      </c>
      <c r="G122" s="52" t="e">
        <f>VLOOKUP(E122,รายชื่อTOG!$B$2:$F$11500,6,FALSE)</f>
        <v>#REF!</v>
      </c>
      <c r="H122" s="52" t="e">
        <f>VLOOKUP(E122,รายชื่อTOG!$B$2:$D$1500,4,FALSE)</f>
        <v>#REF!</v>
      </c>
      <c r="I122" s="25" t="s">
        <v>2972</v>
      </c>
      <c r="J122" s="32" t="s">
        <v>1950</v>
      </c>
      <c r="K122" s="14"/>
      <c r="L122" s="21" t="s">
        <v>925</v>
      </c>
      <c r="M122" s="14"/>
      <c r="N122" s="26"/>
    </row>
    <row r="123" spans="1:14" s="22" customFormat="1" ht="21" customHeight="1">
      <c r="A123" s="14">
        <v>119</v>
      </c>
      <c r="B123" s="25" t="s">
        <v>944</v>
      </c>
      <c r="C123" s="32"/>
      <c r="D123" s="32"/>
      <c r="E123" s="14">
        <v>608295</v>
      </c>
      <c r="F123" s="51" t="str">
        <f>VLOOKUP(E123,รายชื่อTOG!$B$2:$C$1500,2,FALSE)</f>
        <v>นายนรัฐ วาทพันธุ์</v>
      </c>
      <c r="G123" s="52" t="e">
        <f>VLOOKUP(E123,รายชื่อTOG!$B$2:$F$11500,6,FALSE)</f>
        <v>#REF!</v>
      </c>
      <c r="H123" s="52" t="e">
        <f>VLOOKUP(E123,รายชื่อTOG!$B$2:$D$1500,4,FALSE)</f>
        <v>#REF!</v>
      </c>
      <c r="I123" s="25" t="s">
        <v>2973</v>
      </c>
      <c r="J123" s="14"/>
      <c r="K123" s="32" t="s">
        <v>1950</v>
      </c>
      <c r="L123" s="21" t="s">
        <v>926</v>
      </c>
      <c r="M123" s="14"/>
      <c r="N123" s="26"/>
    </row>
    <row r="124" spans="1:14" s="22" customFormat="1" ht="21" customHeight="1">
      <c r="A124" s="14">
        <v>120</v>
      </c>
      <c r="B124" s="25" t="s">
        <v>945</v>
      </c>
      <c r="C124" s="32"/>
      <c r="D124" s="32" t="s">
        <v>1950</v>
      </c>
      <c r="E124" s="14">
        <v>620327</v>
      </c>
      <c r="F124" s="51" t="str">
        <f>VLOOKUP(E124,รายชื่อTOG!$B$2:$C$1500,2,FALSE)</f>
        <v>นายชุติพนธ์ อินทรทัต</v>
      </c>
      <c r="G124" s="52" t="e">
        <f>VLOOKUP(E124,รายชื่อTOG!$B$2:$F$11500,6,FALSE)</f>
        <v>#REF!</v>
      </c>
      <c r="H124" s="52" t="e">
        <f>VLOOKUP(E124,รายชื่อTOG!$B$2:$D$1500,4,FALSE)</f>
        <v>#REF!</v>
      </c>
      <c r="I124" s="25" t="s">
        <v>2972</v>
      </c>
      <c r="J124" s="32" t="s">
        <v>1950</v>
      </c>
      <c r="K124" s="24"/>
      <c r="L124" s="21" t="s">
        <v>927</v>
      </c>
      <c r="M124" s="14"/>
      <c r="N124" s="26"/>
    </row>
    <row r="125" spans="1:14" s="22" customFormat="1" ht="21" customHeight="1">
      <c r="A125" s="14">
        <v>121</v>
      </c>
      <c r="B125" s="25" t="s">
        <v>1916</v>
      </c>
      <c r="C125" s="32"/>
      <c r="D125" s="32" t="s">
        <v>1950</v>
      </c>
      <c r="E125" s="14">
        <v>620327</v>
      </c>
      <c r="F125" s="51" t="str">
        <f>VLOOKUP(E125,รายชื่อTOG!$B$2:$C$1500,2,FALSE)</f>
        <v>นายชุติพนธ์ อินทรทัต</v>
      </c>
      <c r="G125" s="52" t="e">
        <f>VLOOKUP(E125,รายชื่อTOG!$B$2:$F$11500,6,FALSE)</f>
        <v>#REF!</v>
      </c>
      <c r="H125" s="52" t="e">
        <f>VLOOKUP(E125,รายชื่อTOG!$B$2:$D$1500,4,FALSE)</f>
        <v>#REF!</v>
      </c>
      <c r="I125" s="25" t="s">
        <v>2973</v>
      </c>
      <c r="J125" s="14"/>
      <c r="K125" s="32" t="s">
        <v>1950</v>
      </c>
      <c r="L125" s="21" t="s">
        <v>927</v>
      </c>
      <c r="M125" s="14"/>
      <c r="N125" s="26"/>
    </row>
    <row r="126" spans="1:14" s="22" customFormat="1" ht="21" customHeight="1">
      <c r="A126" s="14">
        <v>122</v>
      </c>
      <c r="B126" s="25" t="s">
        <v>946</v>
      </c>
      <c r="C126" s="32"/>
      <c r="D126" s="32" t="s">
        <v>1950</v>
      </c>
      <c r="E126" s="14">
        <v>462588</v>
      </c>
      <c r="F126" s="51" t="str">
        <f>VLOOKUP(E126,รายชื่อTOG!$B$2:$C$1500,2,FALSE)</f>
        <v>นายสุนันท์ สุบิน</v>
      </c>
      <c r="G126" s="52" t="e">
        <f>VLOOKUP(E126,รายชื่อTOG!$B$2:$F$11500,6,FALSE)</f>
        <v>#REF!</v>
      </c>
      <c r="H126" s="52" t="e">
        <f>VLOOKUP(E126,รายชื่อTOG!$B$2:$D$1500,4,FALSE)</f>
        <v>#REF!</v>
      </c>
      <c r="I126" s="25" t="s">
        <v>2973</v>
      </c>
      <c r="J126" s="14"/>
      <c r="K126" s="32" t="s">
        <v>1950</v>
      </c>
      <c r="L126" s="21" t="s">
        <v>928</v>
      </c>
      <c r="M126" s="14"/>
      <c r="N126" s="26"/>
    </row>
    <row r="127" spans="1:14" s="22" customFormat="1" ht="21" customHeight="1">
      <c r="A127" s="14">
        <v>123</v>
      </c>
      <c r="B127" s="25" t="s">
        <v>947</v>
      </c>
      <c r="C127" s="32"/>
      <c r="D127" s="32" t="s">
        <v>1950</v>
      </c>
      <c r="E127" s="14">
        <v>360204</v>
      </c>
      <c r="F127" s="51" t="str">
        <f>VLOOKUP(E127,รายชื่อTOG!$B$2:$C$1500,2,FALSE)</f>
        <v>นายอดิศักดิ์ อินเดริส</v>
      </c>
      <c r="G127" s="52" t="e">
        <f>VLOOKUP(E127,รายชื่อTOG!$B$2:$F$11500,6,FALSE)</f>
        <v>#REF!</v>
      </c>
      <c r="H127" s="52" t="e">
        <f>VLOOKUP(E127,รายชื่อTOG!$B$2:$D$1500,4,FALSE)</f>
        <v>#REF!</v>
      </c>
      <c r="I127" s="25" t="s">
        <v>2973</v>
      </c>
      <c r="J127" s="14"/>
      <c r="K127" s="32" t="s">
        <v>1950</v>
      </c>
      <c r="L127" s="21" t="s">
        <v>2142</v>
      </c>
      <c r="M127" s="14"/>
      <c r="N127" s="26"/>
    </row>
    <row r="128" spans="1:14" s="22" customFormat="1" ht="21" customHeight="1">
      <c r="A128" s="14">
        <v>124</v>
      </c>
      <c r="B128" s="25" t="s">
        <v>948</v>
      </c>
      <c r="C128" s="32"/>
      <c r="D128" s="32"/>
      <c r="E128" s="14">
        <v>618658</v>
      </c>
      <c r="F128" s="51" t="str">
        <f>VLOOKUP(E128,รายชื่อTOG!$B$2:$C$1500,2,FALSE)</f>
        <v>น.ส.ภูชิษา บุญเอกกิติกุล</v>
      </c>
      <c r="G128" s="52" t="e">
        <f>VLOOKUP(E128,รายชื่อTOG!$B$2:$F$11500,6,FALSE)</f>
        <v>#REF!</v>
      </c>
      <c r="H128" s="52" t="e">
        <f>VLOOKUP(E128,รายชื่อTOG!$B$2:$D$1500,4,FALSE)</f>
        <v>#REF!</v>
      </c>
      <c r="I128" s="25" t="s">
        <v>2973</v>
      </c>
      <c r="J128" s="14"/>
      <c r="K128" s="32" t="s">
        <v>1950</v>
      </c>
      <c r="L128" s="21" t="s">
        <v>954</v>
      </c>
      <c r="M128" s="14"/>
      <c r="N128" s="26"/>
    </row>
    <row r="129" spans="1:14" s="22" customFormat="1" ht="21" customHeight="1">
      <c r="A129" s="14">
        <v>125</v>
      </c>
      <c r="B129" s="25" t="s">
        <v>949</v>
      </c>
      <c r="C129" s="32"/>
      <c r="D129" s="32"/>
      <c r="E129" s="14">
        <v>431704</v>
      </c>
      <c r="F129" s="51" t="str">
        <f>VLOOKUP(E129,รายชื่อTOG!$B$2:$C$1500,2,FALSE)</f>
        <v>น.ส.พิมพ์ใจ ล้ำเลิศ</v>
      </c>
      <c r="G129" s="52" t="e">
        <f>VLOOKUP(E129,รายชื่อTOG!$B$2:$F$11500,6,FALSE)</f>
        <v>#REF!</v>
      </c>
      <c r="H129" s="52" t="e">
        <f>VLOOKUP(E129,รายชื่อTOG!$B$2:$D$1500,4,FALSE)</f>
        <v>#REF!</v>
      </c>
      <c r="I129" s="25" t="s">
        <v>2972</v>
      </c>
      <c r="J129" s="32" t="s">
        <v>1950</v>
      </c>
      <c r="K129" s="14"/>
      <c r="L129" s="21" t="s">
        <v>955</v>
      </c>
      <c r="M129" s="14"/>
      <c r="N129" s="26"/>
    </row>
    <row r="130" spans="1:14" s="22" customFormat="1" ht="21" customHeight="1">
      <c r="A130" s="14">
        <v>126</v>
      </c>
      <c r="B130" s="25" t="s">
        <v>950</v>
      </c>
      <c r="C130" s="32"/>
      <c r="D130" s="32"/>
      <c r="E130" s="14">
        <v>431704</v>
      </c>
      <c r="F130" s="51" t="str">
        <f>VLOOKUP(E130,รายชื่อTOG!$B$2:$C$1500,2,FALSE)</f>
        <v>น.ส.พิมพ์ใจ ล้ำเลิศ</v>
      </c>
      <c r="G130" s="52" t="e">
        <f>VLOOKUP(E130,รายชื่อTOG!$B$2:$F$11500,6,FALSE)</f>
        <v>#REF!</v>
      </c>
      <c r="H130" s="52" t="e">
        <f>VLOOKUP(E130,รายชื่อTOG!$B$2:$D$1500,4,FALSE)</f>
        <v>#REF!</v>
      </c>
      <c r="I130" s="25" t="s">
        <v>2973</v>
      </c>
      <c r="J130" s="14"/>
      <c r="K130" s="32" t="s">
        <v>1950</v>
      </c>
      <c r="L130" s="21" t="s">
        <v>955</v>
      </c>
      <c r="M130" s="14"/>
      <c r="N130" s="26"/>
    </row>
    <row r="131" spans="1:14" s="22" customFormat="1" ht="21" customHeight="1">
      <c r="A131" s="14">
        <v>127</v>
      </c>
      <c r="B131" s="25" t="s">
        <v>951</v>
      </c>
      <c r="C131" s="32"/>
      <c r="D131" s="32" t="s">
        <v>1950</v>
      </c>
      <c r="E131" s="14">
        <v>587257</v>
      </c>
      <c r="F131" s="51" t="str">
        <f>VLOOKUP(E131,รายชื่อTOG!$B$2:$C$1500,2,FALSE)</f>
        <v>น.ส.นุช ปั้นเงิน</v>
      </c>
      <c r="G131" s="52" t="e">
        <f>VLOOKUP(E131,รายชื่อTOG!$B$2:$F$11500,6,FALSE)</f>
        <v>#REF!</v>
      </c>
      <c r="H131" s="52" t="e">
        <f>VLOOKUP(E131,รายชื่อTOG!$B$2:$D$1500,4,FALSE)</f>
        <v>#REF!</v>
      </c>
      <c r="I131" s="25" t="s">
        <v>2973</v>
      </c>
      <c r="J131" s="14"/>
      <c r="K131" s="32" t="s">
        <v>1950</v>
      </c>
      <c r="L131" s="21" t="s">
        <v>956</v>
      </c>
      <c r="M131" s="14"/>
      <c r="N131" s="26"/>
    </row>
    <row r="132" spans="1:14" s="22" customFormat="1" ht="21" customHeight="1">
      <c r="A132" s="14">
        <v>128</v>
      </c>
      <c r="B132" s="25" t="s">
        <v>952</v>
      </c>
      <c r="C132" s="32"/>
      <c r="D132" s="32" t="s">
        <v>1950</v>
      </c>
      <c r="E132" s="14">
        <v>360344</v>
      </c>
      <c r="F132" s="51" t="str">
        <f>VLOOKUP(E132,รายชื่อTOG!$B$2:$C$1500,2,FALSE)</f>
        <v>น.ส.คนึง จิ๋วสุข</v>
      </c>
      <c r="G132" s="52" t="e">
        <f>VLOOKUP(E132,รายชื่อTOG!$B$2:$F$11500,6,FALSE)</f>
        <v>#REF!</v>
      </c>
      <c r="H132" s="52" t="e">
        <f>VLOOKUP(E132,รายชื่อTOG!$B$2:$D$1500,4,FALSE)</f>
        <v>#REF!</v>
      </c>
      <c r="I132" s="25" t="s">
        <v>2973</v>
      </c>
      <c r="J132" s="14"/>
      <c r="K132" s="32" t="s">
        <v>1950</v>
      </c>
      <c r="L132" s="21" t="s">
        <v>957</v>
      </c>
      <c r="M132" s="14"/>
      <c r="N132" s="26"/>
    </row>
    <row r="133" spans="1:14" s="22" customFormat="1" ht="21" customHeight="1">
      <c r="A133" s="14">
        <v>129</v>
      </c>
      <c r="B133" s="25" t="s">
        <v>953</v>
      </c>
      <c r="C133" s="32"/>
      <c r="D133" s="32"/>
      <c r="E133" s="14">
        <v>452347</v>
      </c>
      <c r="F133" s="51" t="e">
        <f>VLOOKUP(E133,รายชื่อTOG!$B$2:$C$1500,2,FALSE)</f>
        <v>#N/A</v>
      </c>
      <c r="G133" s="52" t="e">
        <f>VLOOKUP(E133,รายชื่อTOG!$B$2:$F$11500,6,FALSE)</f>
        <v>#N/A</v>
      </c>
      <c r="H133" s="52" t="e">
        <f>VLOOKUP(E133,รายชื่อTOG!$B$2:$D$1500,4,FALSE)</f>
        <v>#N/A</v>
      </c>
      <c r="I133" s="25" t="s">
        <v>2973</v>
      </c>
      <c r="J133" s="14"/>
      <c r="K133" s="32" t="s">
        <v>1950</v>
      </c>
      <c r="L133" s="21" t="s">
        <v>958</v>
      </c>
      <c r="M133" s="14"/>
      <c r="N133" s="26"/>
    </row>
    <row r="134" spans="1:14" s="22" customFormat="1" ht="21" customHeight="1">
      <c r="A134" s="14">
        <v>130</v>
      </c>
      <c r="B134" s="25" t="s">
        <v>967</v>
      </c>
      <c r="C134" s="32"/>
      <c r="D134" s="32" t="s">
        <v>1950</v>
      </c>
      <c r="E134" s="14">
        <v>411160</v>
      </c>
      <c r="F134" s="51" t="str">
        <f>VLOOKUP(E134,รายชื่อTOG!$B$2:$C$1500,2,FALSE)</f>
        <v>น.ส.ประยอม โต๊ะกา</v>
      </c>
      <c r="G134" s="52" t="e">
        <f>VLOOKUP(E134,รายชื่อTOG!$B$2:$F$11500,6,FALSE)</f>
        <v>#REF!</v>
      </c>
      <c r="H134" s="52" t="e">
        <f>VLOOKUP(E134,รายชื่อTOG!$B$2:$D$1500,4,FALSE)</f>
        <v>#REF!</v>
      </c>
      <c r="I134" s="25" t="s">
        <v>2973</v>
      </c>
      <c r="J134" s="14"/>
      <c r="K134" s="32" t="s">
        <v>1950</v>
      </c>
      <c r="L134" s="21" t="s">
        <v>959</v>
      </c>
      <c r="M134" s="14"/>
      <c r="N134" s="26"/>
    </row>
    <row r="135" spans="1:14" s="22" customFormat="1" ht="21" customHeight="1">
      <c r="A135" s="14">
        <v>131</v>
      </c>
      <c r="B135" s="25" t="s">
        <v>968</v>
      </c>
      <c r="C135" s="32"/>
      <c r="D135" s="32" t="s">
        <v>1950</v>
      </c>
      <c r="E135" s="14">
        <v>462584</v>
      </c>
      <c r="F135" s="51" t="str">
        <f>VLOOKUP(E135,รายชื่อTOG!$B$2:$C$1500,2,FALSE)</f>
        <v>น.ส.สาธิยา คนตรง</v>
      </c>
      <c r="G135" s="52" t="e">
        <f>VLOOKUP(E135,รายชื่อTOG!$B$2:$F$11500,6,FALSE)</f>
        <v>#REF!</v>
      </c>
      <c r="H135" s="52" t="e">
        <f>VLOOKUP(E135,รายชื่อTOG!$B$2:$D$1500,4,FALSE)</f>
        <v>#REF!</v>
      </c>
      <c r="I135" s="25" t="s">
        <v>2973</v>
      </c>
      <c r="J135" s="14"/>
      <c r="K135" s="32" t="s">
        <v>1950</v>
      </c>
      <c r="L135" s="21" t="s">
        <v>960</v>
      </c>
      <c r="M135" s="14"/>
      <c r="N135" s="26"/>
    </row>
    <row r="136" spans="1:14" s="22" customFormat="1" ht="21" customHeight="1">
      <c r="A136" s="14">
        <v>132</v>
      </c>
      <c r="B136" s="25" t="s">
        <v>969</v>
      </c>
      <c r="C136" s="32" t="s">
        <v>1950</v>
      </c>
      <c r="D136" s="32"/>
      <c r="E136" s="14">
        <v>586975</v>
      </c>
      <c r="F136" s="51" t="str">
        <f>VLOOKUP(E136,รายชื่อTOG!$B$2:$C$1500,2,FALSE)</f>
        <v>น.ส.ประสิทธิ์ สิงยะเมือง</v>
      </c>
      <c r="G136" s="52" t="e">
        <f>VLOOKUP(E136,รายชื่อTOG!$B$2:$F$11500,6,FALSE)</f>
        <v>#REF!</v>
      </c>
      <c r="H136" s="52" t="e">
        <f>VLOOKUP(E136,รายชื่อTOG!$B$2:$D$1500,4,FALSE)</f>
        <v>#REF!</v>
      </c>
      <c r="I136" s="25" t="s">
        <v>2973</v>
      </c>
      <c r="J136" s="14"/>
      <c r="K136" s="32" t="s">
        <v>1950</v>
      </c>
      <c r="L136" s="21" t="s">
        <v>961</v>
      </c>
      <c r="M136" s="14"/>
      <c r="N136" s="26"/>
    </row>
    <row r="137" spans="1:14" s="22" customFormat="1" ht="21" customHeight="1">
      <c r="A137" s="14">
        <v>133</v>
      </c>
      <c r="B137" s="25" t="s">
        <v>970</v>
      </c>
      <c r="C137" s="32"/>
      <c r="D137" s="32" t="s">
        <v>1950</v>
      </c>
      <c r="E137" s="14">
        <v>597610</v>
      </c>
      <c r="F137" s="51" t="str">
        <f>VLOOKUP(E137,รายชื่อTOG!$B$2:$C$1500,2,FALSE)</f>
        <v>นายธัญญวิทย์ ภูดวงเดือน</v>
      </c>
      <c r="G137" s="52" t="e">
        <f>VLOOKUP(E137,รายชื่อTOG!$B$2:$F$11500,6,FALSE)</f>
        <v>#REF!</v>
      </c>
      <c r="H137" s="52" t="e">
        <f>VLOOKUP(E137,รายชื่อTOG!$B$2:$D$1500,4,FALSE)</f>
        <v>#REF!</v>
      </c>
      <c r="I137" s="25" t="s">
        <v>2973</v>
      </c>
      <c r="J137" s="14"/>
      <c r="K137" s="32" t="s">
        <v>1950</v>
      </c>
      <c r="L137" s="21" t="s">
        <v>962</v>
      </c>
      <c r="M137" s="14"/>
      <c r="N137" s="26"/>
    </row>
    <row r="138" spans="1:14" s="22" customFormat="1" ht="21" customHeight="1">
      <c r="A138" s="14">
        <v>134</v>
      </c>
      <c r="B138" s="25" t="s">
        <v>971</v>
      </c>
      <c r="C138" s="32"/>
      <c r="D138" s="32" t="s">
        <v>1950</v>
      </c>
      <c r="E138" s="14">
        <v>620191</v>
      </c>
      <c r="F138" s="51" t="str">
        <f>VLOOKUP(E138,รายชื่อTOG!$B$2:$C$1500,2,FALSE)</f>
        <v>นายวิทยา ไทยอัฐวิถี</v>
      </c>
      <c r="G138" s="52" t="e">
        <f>VLOOKUP(E138,รายชื่อTOG!$B$2:$F$11500,6,FALSE)</f>
        <v>#REF!</v>
      </c>
      <c r="H138" s="52" t="e">
        <f>VLOOKUP(E138,รายชื่อTOG!$B$2:$D$1500,4,FALSE)</f>
        <v>#REF!</v>
      </c>
      <c r="I138" s="25" t="s">
        <v>2973</v>
      </c>
      <c r="J138" s="14"/>
      <c r="K138" s="32" t="s">
        <v>1950</v>
      </c>
      <c r="L138" s="21" t="s">
        <v>963</v>
      </c>
      <c r="M138" s="14"/>
      <c r="N138" s="26"/>
    </row>
    <row r="139" spans="1:14" s="22" customFormat="1" ht="21" customHeight="1">
      <c r="A139" s="14">
        <v>135</v>
      </c>
      <c r="B139" s="25" t="s">
        <v>972</v>
      </c>
      <c r="C139" s="32"/>
      <c r="D139" s="32" t="s">
        <v>1950</v>
      </c>
      <c r="E139" s="14">
        <v>618810</v>
      </c>
      <c r="F139" s="51" t="e">
        <f>VLOOKUP(E139,รายชื่อTOG!$B$2:$C$1500,2,FALSE)</f>
        <v>#N/A</v>
      </c>
      <c r="G139" s="52" t="e">
        <f>VLOOKUP(E139,รายชื่อTOG!$B$2:$F$11500,6,FALSE)</f>
        <v>#N/A</v>
      </c>
      <c r="H139" s="52" t="e">
        <f>VLOOKUP(E139,รายชื่อTOG!$B$2:$D$1500,4,FALSE)</f>
        <v>#N/A</v>
      </c>
      <c r="I139" s="25" t="s">
        <v>2973</v>
      </c>
      <c r="J139" s="14"/>
      <c r="K139" s="32" t="s">
        <v>1950</v>
      </c>
      <c r="L139" s="21" t="s">
        <v>964</v>
      </c>
      <c r="M139" s="14"/>
      <c r="N139" s="26"/>
    </row>
    <row r="140" spans="1:14" s="22" customFormat="1" ht="21" customHeight="1">
      <c r="A140" s="14">
        <v>136</v>
      </c>
      <c r="B140" s="25" t="s">
        <v>973</v>
      </c>
      <c r="C140" s="32"/>
      <c r="D140" s="32" t="s">
        <v>1950</v>
      </c>
      <c r="E140" s="14">
        <v>587268</v>
      </c>
      <c r="F140" s="51" t="str">
        <f>VLOOKUP(E140,รายชื่อTOG!$B$2:$C$1500,2,FALSE)</f>
        <v>นายชญานนท์ คงดั่น</v>
      </c>
      <c r="G140" s="52" t="e">
        <f>VLOOKUP(E140,รายชื่อTOG!$B$2:$F$11500,6,FALSE)</f>
        <v>#REF!</v>
      </c>
      <c r="H140" s="52" t="e">
        <f>VLOOKUP(E140,รายชื่อTOG!$B$2:$D$1500,4,FALSE)</f>
        <v>#REF!</v>
      </c>
      <c r="I140" s="25" t="s">
        <v>2973</v>
      </c>
      <c r="J140" s="14"/>
      <c r="K140" s="32" t="s">
        <v>1950</v>
      </c>
      <c r="L140" s="21" t="s">
        <v>965</v>
      </c>
      <c r="M140" s="14"/>
      <c r="N140" s="26"/>
    </row>
    <row r="141" spans="1:14" s="22" customFormat="1" ht="21" customHeight="1">
      <c r="A141" s="14">
        <v>137</v>
      </c>
      <c r="B141" s="25" t="s">
        <v>974</v>
      </c>
      <c r="C141" s="32"/>
      <c r="D141" s="32"/>
      <c r="E141" s="14">
        <v>628863</v>
      </c>
      <c r="F141" s="51" t="e">
        <f>VLOOKUP(E141,รายชื่อTOG!$B$2:$C$1500,2,FALSE)</f>
        <v>#N/A</v>
      </c>
      <c r="G141" s="52" t="e">
        <f>VLOOKUP(E141,รายชื่อTOG!$B$2:$F$11500,6,FALSE)</f>
        <v>#N/A</v>
      </c>
      <c r="H141" s="52" t="e">
        <f>VLOOKUP(E141,รายชื่อTOG!$B$2:$D$1500,4,FALSE)</f>
        <v>#N/A</v>
      </c>
      <c r="I141" s="25" t="s">
        <v>2973</v>
      </c>
      <c r="J141" s="14"/>
      <c r="K141" s="32" t="s">
        <v>1950</v>
      </c>
      <c r="L141" s="21" t="s">
        <v>966</v>
      </c>
      <c r="M141" s="14"/>
      <c r="N141" s="26"/>
    </row>
    <row r="142" spans="1:14" s="22" customFormat="1" ht="21" customHeight="1">
      <c r="A142" s="14">
        <v>138</v>
      </c>
      <c r="B142" s="25" t="s">
        <v>978</v>
      </c>
      <c r="C142" s="32"/>
      <c r="D142" s="32" t="s">
        <v>1950</v>
      </c>
      <c r="E142" s="14">
        <v>545087</v>
      </c>
      <c r="F142" s="51" t="str">
        <f>VLOOKUP(E142,รายชื่อTOG!$B$2:$C$1500,2,FALSE)</f>
        <v>นายสมปอง เพ็ชรเย็น</v>
      </c>
      <c r="G142" s="52" t="e">
        <f>VLOOKUP(E142,รายชื่อTOG!$B$2:$F$11500,6,FALSE)</f>
        <v>#REF!</v>
      </c>
      <c r="H142" s="52" t="e">
        <f>VLOOKUP(E142,รายชื่อTOG!$B$2:$D$1500,4,FALSE)</f>
        <v>#REF!</v>
      </c>
      <c r="I142" s="25" t="s">
        <v>2973</v>
      </c>
      <c r="J142" s="14"/>
      <c r="K142" s="32" t="s">
        <v>1950</v>
      </c>
      <c r="L142" s="21" t="s">
        <v>975</v>
      </c>
      <c r="M142" s="14"/>
      <c r="N142" s="26"/>
    </row>
    <row r="143" spans="1:14" s="22" customFormat="1" ht="21" customHeight="1">
      <c r="A143" s="14">
        <v>139</v>
      </c>
      <c r="B143" s="25" t="s">
        <v>979</v>
      </c>
      <c r="C143" s="32"/>
      <c r="D143" s="32" t="s">
        <v>1950</v>
      </c>
      <c r="E143" s="14">
        <v>545087</v>
      </c>
      <c r="F143" s="51" t="str">
        <f>VLOOKUP(E143,รายชื่อTOG!$B$2:$C$1500,2,FALSE)</f>
        <v>นายสมปอง เพ็ชรเย็น</v>
      </c>
      <c r="G143" s="52" t="e">
        <f>VLOOKUP(E143,รายชื่อTOG!$B$2:$F$11500,6,FALSE)</f>
        <v>#REF!</v>
      </c>
      <c r="H143" s="52" t="e">
        <f>VLOOKUP(E143,รายชื่อTOG!$B$2:$D$1500,4,FALSE)</f>
        <v>#REF!</v>
      </c>
      <c r="I143" s="25" t="s">
        <v>2972</v>
      </c>
      <c r="J143" s="32" t="s">
        <v>1950</v>
      </c>
      <c r="K143" s="24"/>
      <c r="L143" s="21" t="s">
        <v>975</v>
      </c>
      <c r="M143" s="14"/>
      <c r="N143" s="26"/>
    </row>
    <row r="144" spans="1:14" s="22" customFormat="1" ht="21" customHeight="1">
      <c r="A144" s="14">
        <v>140</v>
      </c>
      <c r="B144" s="25" t="s">
        <v>1903</v>
      </c>
      <c r="C144" s="32"/>
      <c r="D144" s="32" t="s">
        <v>1950</v>
      </c>
      <c r="E144" s="14">
        <v>587128</v>
      </c>
      <c r="F144" s="51" t="str">
        <f>VLOOKUP(E144,รายชื่อTOG!$B$2:$C$1500,2,FALSE)</f>
        <v>นายนครินทร์ น้อยปลา</v>
      </c>
      <c r="G144" s="52" t="e">
        <f>VLOOKUP(E144,รายชื่อTOG!$B$2:$F$11500,6,FALSE)</f>
        <v>#REF!</v>
      </c>
      <c r="H144" s="52" t="e">
        <f>VLOOKUP(E144,รายชื่อTOG!$B$2:$D$1500,4,FALSE)</f>
        <v>#REF!</v>
      </c>
      <c r="I144" s="25" t="s">
        <v>2973</v>
      </c>
      <c r="J144" s="14"/>
      <c r="K144" s="32" t="s">
        <v>1950</v>
      </c>
      <c r="L144" s="21" t="s">
        <v>976</v>
      </c>
      <c r="M144" s="14"/>
      <c r="N144" s="26"/>
    </row>
    <row r="145" spans="1:14" s="22" customFormat="1" ht="21" customHeight="1">
      <c r="A145" s="14">
        <v>141</v>
      </c>
      <c r="B145" s="25" t="s">
        <v>980</v>
      </c>
      <c r="C145" s="32"/>
      <c r="D145" s="32" t="s">
        <v>1950</v>
      </c>
      <c r="E145" s="14">
        <v>442175</v>
      </c>
      <c r="F145" s="51" t="str">
        <f>VLOOKUP(E145,รายชื่อTOG!$B$2:$C$1500,2,FALSE)</f>
        <v>นายฐิตพล ผลพิบูลย์</v>
      </c>
      <c r="G145" s="52" t="e">
        <f>VLOOKUP(E145,รายชื่อTOG!$B$2:$F$11500,6,FALSE)</f>
        <v>#REF!</v>
      </c>
      <c r="H145" s="52" t="e">
        <f>VLOOKUP(E145,รายชื่อTOG!$B$2:$D$1500,4,FALSE)</f>
        <v>#REF!</v>
      </c>
      <c r="I145" s="25" t="s">
        <v>2972</v>
      </c>
      <c r="J145" s="32" t="s">
        <v>1950</v>
      </c>
      <c r="K145" s="24"/>
      <c r="L145" s="21" t="s">
        <v>977</v>
      </c>
      <c r="M145" s="14"/>
      <c r="N145" s="26"/>
    </row>
    <row r="146" spans="1:14" s="22" customFormat="1" ht="21" customHeight="1">
      <c r="A146" s="14">
        <v>142</v>
      </c>
      <c r="B146" s="25" t="s">
        <v>981</v>
      </c>
      <c r="C146" s="32"/>
      <c r="D146" s="32" t="s">
        <v>1950</v>
      </c>
      <c r="E146" s="14">
        <v>442175</v>
      </c>
      <c r="F146" s="51" t="str">
        <f>VLOOKUP(E146,รายชื่อTOG!$B$2:$C$1500,2,FALSE)</f>
        <v>นายฐิตพล ผลพิบูลย์</v>
      </c>
      <c r="G146" s="52" t="e">
        <f>VLOOKUP(E146,รายชื่อTOG!$B$2:$F$11500,6,FALSE)</f>
        <v>#REF!</v>
      </c>
      <c r="H146" s="52" t="e">
        <f>VLOOKUP(E146,รายชื่อTOG!$B$2:$D$1500,4,FALSE)</f>
        <v>#REF!</v>
      </c>
      <c r="I146" s="25" t="s">
        <v>2973</v>
      </c>
      <c r="J146" s="14"/>
      <c r="K146" s="32" t="s">
        <v>1950</v>
      </c>
      <c r="L146" s="21" t="s">
        <v>977</v>
      </c>
      <c r="M146" s="14"/>
      <c r="N146" s="26"/>
    </row>
    <row r="147" spans="1:14" s="22" customFormat="1" ht="21" customHeight="1">
      <c r="A147" s="14">
        <v>143</v>
      </c>
      <c r="B147" s="25" t="s">
        <v>990</v>
      </c>
      <c r="C147" s="32"/>
      <c r="D147" s="32" t="s">
        <v>1950</v>
      </c>
      <c r="E147" s="14">
        <v>493384</v>
      </c>
      <c r="F147" s="51" t="e">
        <f>VLOOKUP(E147,รายชื่อTOG!$B$2:$C$1500,2,FALSE)</f>
        <v>#N/A</v>
      </c>
      <c r="G147" s="52" t="e">
        <f>VLOOKUP(E147,รายชื่อTOG!$B$2:$F$11500,6,FALSE)</f>
        <v>#N/A</v>
      </c>
      <c r="H147" s="52" t="e">
        <f>VLOOKUP(E147,รายชื่อTOG!$B$2:$D$1500,4,FALSE)</f>
        <v>#N/A</v>
      </c>
      <c r="I147" s="25" t="s">
        <v>2973</v>
      </c>
      <c r="J147" s="14"/>
      <c r="K147" s="32" t="s">
        <v>1950</v>
      </c>
      <c r="L147" s="21" t="s">
        <v>982</v>
      </c>
      <c r="M147" s="14"/>
      <c r="N147" s="26"/>
    </row>
    <row r="148" spans="1:14" s="22" customFormat="1" ht="21" customHeight="1">
      <c r="A148" s="14">
        <v>144</v>
      </c>
      <c r="B148" s="25" t="s">
        <v>991</v>
      </c>
      <c r="C148" s="32"/>
      <c r="D148" s="32" t="s">
        <v>1950</v>
      </c>
      <c r="E148" s="14">
        <v>390867</v>
      </c>
      <c r="F148" s="51" t="str">
        <f>VLOOKUP(E148,รายชื่อTOG!$B$2:$C$1500,2,FALSE)</f>
        <v>น.ส.ดารา แสงสุวรรณ</v>
      </c>
      <c r="G148" s="52" t="e">
        <f>VLOOKUP(E148,รายชื่อTOG!$B$2:$F$11500,6,FALSE)</f>
        <v>#REF!</v>
      </c>
      <c r="H148" s="52" t="e">
        <f>VLOOKUP(E148,รายชื่อTOG!$B$2:$D$1500,4,FALSE)</f>
        <v>#REF!</v>
      </c>
      <c r="I148" s="25" t="s">
        <v>2972</v>
      </c>
      <c r="J148" s="32" t="s">
        <v>1950</v>
      </c>
      <c r="K148" s="14"/>
      <c r="L148" s="21" t="s">
        <v>983</v>
      </c>
      <c r="M148" s="14"/>
      <c r="N148" s="26"/>
    </row>
    <row r="149" spans="1:14" s="22" customFormat="1" ht="21" customHeight="1">
      <c r="A149" s="14">
        <v>145</v>
      </c>
      <c r="B149" s="25" t="s">
        <v>992</v>
      </c>
      <c r="C149" s="32"/>
      <c r="D149" s="32" t="s">
        <v>1950</v>
      </c>
      <c r="E149" s="14">
        <v>566125</v>
      </c>
      <c r="F149" s="51" t="str">
        <f>VLOOKUP(E149,รายชื่อTOG!$B$2:$C$1500,2,FALSE)</f>
        <v>น.ส.พนิดา บัวแก้ว</v>
      </c>
      <c r="G149" s="52" t="e">
        <f>VLOOKUP(E149,รายชื่อTOG!$B$2:$F$11500,6,FALSE)</f>
        <v>#REF!</v>
      </c>
      <c r="H149" s="52" t="e">
        <f>VLOOKUP(E149,รายชื่อTOG!$B$2:$D$1500,4,FALSE)</f>
        <v>#REF!</v>
      </c>
      <c r="I149" s="25" t="s">
        <v>2973</v>
      </c>
      <c r="J149" s="14"/>
      <c r="K149" s="32" t="s">
        <v>1950</v>
      </c>
      <c r="L149" s="21" t="s">
        <v>984</v>
      </c>
      <c r="M149" s="14"/>
      <c r="N149" s="26"/>
    </row>
    <row r="150" spans="1:14" s="22" customFormat="1" ht="21" customHeight="1">
      <c r="A150" s="14">
        <v>146</v>
      </c>
      <c r="B150" s="25" t="s">
        <v>993</v>
      </c>
      <c r="C150" s="32"/>
      <c r="D150" s="32" t="s">
        <v>1950</v>
      </c>
      <c r="E150" s="14">
        <v>566125</v>
      </c>
      <c r="F150" s="51" t="str">
        <f>VLOOKUP(E150,รายชื่อTOG!$B$2:$C$1500,2,FALSE)</f>
        <v>น.ส.พนิดา บัวแก้ว</v>
      </c>
      <c r="G150" s="52" t="e">
        <f>VLOOKUP(E150,รายชื่อTOG!$B$2:$F$11500,6,FALSE)</f>
        <v>#REF!</v>
      </c>
      <c r="H150" s="52" t="e">
        <f>VLOOKUP(E150,รายชื่อTOG!$B$2:$D$1500,4,FALSE)</f>
        <v>#REF!</v>
      </c>
      <c r="I150" s="25" t="s">
        <v>2972</v>
      </c>
      <c r="J150" s="32" t="s">
        <v>1950</v>
      </c>
      <c r="K150" s="14"/>
      <c r="L150" s="21" t="s">
        <v>984</v>
      </c>
      <c r="M150" s="14"/>
      <c r="N150" s="26"/>
    </row>
    <row r="151" spans="1:14" s="22" customFormat="1" ht="21" customHeight="1">
      <c r="A151" s="14">
        <v>147</v>
      </c>
      <c r="B151" s="25" t="s">
        <v>994</v>
      </c>
      <c r="C151" s="32"/>
      <c r="D151" s="32" t="s">
        <v>1950</v>
      </c>
      <c r="E151" s="14">
        <v>441908</v>
      </c>
      <c r="F151" s="51" t="str">
        <f>VLOOKUP(E151,รายชื่อTOG!$B$2:$C$1500,2,FALSE)</f>
        <v>นางศศินันท์ พรวิจิตรวงศ์</v>
      </c>
      <c r="G151" s="52" t="e">
        <f>VLOOKUP(E151,รายชื่อTOG!$B$2:$F$11500,6,FALSE)</f>
        <v>#REF!</v>
      </c>
      <c r="H151" s="52" t="e">
        <f>VLOOKUP(E151,รายชื่อTOG!$B$2:$D$1500,4,FALSE)</f>
        <v>#REF!</v>
      </c>
      <c r="I151" s="25" t="s">
        <v>2973</v>
      </c>
      <c r="J151" s="14"/>
      <c r="K151" s="32" t="s">
        <v>1950</v>
      </c>
      <c r="L151" s="21" t="s">
        <v>985</v>
      </c>
      <c r="M151" s="14"/>
      <c r="N151" s="26"/>
    </row>
    <row r="152" spans="1:14" s="22" customFormat="1" ht="21" customHeight="1">
      <c r="A152" s="14">
        <v>148</v>
      </c>
      <c r="B152" s="25" t="s">
        <v>995</v>
      </c>
      <c r="C152" s="32"/>
      <c r="D152" s="32" t="s">
        <v>1950</v>
      </c>
      <c r="E152" s="14">
        <v>545431</v>
      </c>
      <c r="F152" s="51" t="str">
        <f>VLOOKUP(E152,รายชื่อTOG!$B$2:$C$1500,2,FALSE)</f>
        <v>น.ส.ทองแจ่ม สิงหาภู</v>
      </c>
      <c r="G152" s="52" t="e">
        <f>VLOOKUP(E152,รายชื่อTOG!$B$2:$F$11500,6,FALSE)</f>
        <v>#REF!</v>
      </c>
      <c r="H152" s="52" t="e">
        <f>VLOOKUP(E152,รายชื่อTOG!$B$2:$D$1500,4,FALSE)</f>
        <v>#REF!</v>
      </c>
      <c r="I152" s="25" t="s">
        <v>2973</v>
      </c>
      <c r="J152" s="14"/>
      <c r="K152" s="32" t="s">
        <v>1950</v>
      </c>
      <c r="L152" s="21" t="s">
        <v>986</v>
      </c>
      <c r="M152" s="14"/>
      <c r="N152" s="26"/>
    </row>
    <row r="153" spans="1:14" s="22" customFormat="1" ht="21" customHeight="1">
      <c r="A153" s="14">
        <v>149</v>
      </c>
      <c r="B153" s="25" t="s">
        <v>996</v>
      </c>
      <c r="C153" s="32"/>
      <c r="D153" s="32" t="s">
        <v>1950</v>
      </c>
      <c r="E153" s="14">
        <v>514459</v>
      </c>
      <c r="F153" s="51" t="str">
        <f>VLOOKUP(E153,รายชื่อTOG!$B$2:$C$1500,2,FALSE)</f>
        <v>นางมารีนา อาดำ</v>
      </c>
      <c r="G153" s="52" t="e">
        <f>VLOOKUP(E153,รายชื่อTOG!$B$2:$F$11500,6,FALSE)</f>
        <v>#REF!</v>
      </c>
      <c r="H153" s="52" t="e">
        <f>VLOOKUP(E153,รายชื่อTOG!$B$2:$D$1500,4,FALSE)</f>
        <v>#REF!</v>
      </c>
      <c r="I153" s="25" t="s">
        <v>2972</v>
      </c>
      <c r="J153" s="32" t="s">
        <v>1950</v>
      </c>
      <c r="K153" s="24"/>
      <c r="L153" s="21" t="s">
        <v>987</v>
      </c>
      <c r="M153" s="14"/>
      <c r="N153" s="26"/>
    </row>
    <row r="154" spans="1:14" s="22" customFormat="1" ht="21" customHeight="1">
      <c r="A154" s="14">
        <v>150</v>
      </c>
      <c r="B154" s="25" t="s">
        <v>997</v>
      </c>
      <c r="C154" s="32"/>
      <c r="D154" s="32" t="s">
        <v>1950</v>
      </c>
      <c r="E154" s="14">
        <v>441908</v>
      </c>
      <c r="F154" s="51" t="str">
        <f>VLOOKUP(E154,รายชื่อTOG!$B$2:$C$1500,2,FALSE)</f>
        <v>นางศศินันท์ พรวิจิตรวงศ์</v>
      </c>
      <c r="G154" s="52" t="e">
        <f>VLOOKUP(E154,รายชื่อTOG!$B$2:$F$11500,6,FALSE)</f>
        <v>#REF!</v>
      </c>
      <c r="H154" s="52" t="e">
        <f>VLOOKUP(E154,รายชื่อTOG!$B$2:$D$1500,4,FALSE)</f>
        <v>#REF!</v>
      </c>
      <c r="I154" s="25" t="s">
        <v>2972</v>
      </c>
      <c r="J154" s="32" t="s">
        <v>1950</v>
      </c>
      <c r="K154" s="24"/>
      <c r="L154" s="21" t="s">
        <v>985</v>
      </c>
      <c r="M154" s="14"/>
      <c r="N154" s="26"/>
    </row>
    <row r="155" spans="1:14" s="22" customFormat="1" ht="21" customHeight="1">
      <c r="A155" s="14">
        <v>151</v>
      </c>
      <c r="B155" s="25" t="s">
        <v>998</v>
      </c>
      <c r="C155" s="32"/>
      <c r="D155" s="32" t="s">
        <v>1950</v>
      </c>
      <c r="E155" s="14">
        <v>514215</v>
      </c>
      <c r="F155" s="51" t="str">
        <f>VLOOKUP(E155,รายชื่อTOG!$B$2:$C$1500,2,FALSE)</f>
        <v>น.ส.นันติยา มีสุข</v>
      </c>
      <c r="G155" s="52" t="e">
        <f>VLOOKUP(E155,รายชื่อTOG!$B$2:$F$11500,6,FALSE)</f>
        <v>#REF!</v>
      </c>
      <c r="H155" s="52" t="e">
        <f>VLOOKUP(E155,รายชื่อTOG!$B$2:$D$1500,4,FALSE)</f>
        <v>#REF!</v>
      </c>
      <c r="I155" s="25" t="s">
        <v>2973</v>
      </c>
      <c r="J155" s="14"/>
      <c r="K155" s="32" t="s">
        <v>1950</v>
      </c>
      <c r="L155" s="21" t="s">
        <v>988</v>
      </c>
      <c r="M155" s="14"/>
      <c r="N155" s="26"/>
    </row>
    <row r="156" spans="1:14" s="22" customFormat="1" ht="21" customHeight="1">
      <c r="A156" s="14">
        <v>152</v>
      </c>
      <c r="B156" s="25" t="s">
        <v>999</v>
      </c>
      <c r="C156" s="32"/>
      <c r="D156" s="32" t="s">
        <v>1950</v>
      </c>
      <c r="E156" s="14">
        <v>576355</v>
      </c>
      <c r="F156" s="51" t="e">
        <f>VLOOKUP(E156,รายชื่อTOG!$B$2:$C$1500,2,FALSE)</f>
        <v>#N/A</v>
      </c>
      <c r="G156" s="52" t="e">
        <f>VLOOKUP(E156,รายชื่อTOG!$B$2:$F$11500,6,FALSE)</f>
        <v>#N/A</v>
      </c>
      <c r="H156" s="52" t="e">
        <f>VLOOKUP(E156,รายชื่อTOG!$B$2:$D$1500,4,FALSE)</f>
        <v>#N/A</v>
      </c>
      <c r="I156" s="25" t="s">
        <v>2973</v>
      </c>
      <c r="J156" s="14"/>
      <c r="K156" s="32" t="s">
        <v>1950</v>
      </c>
      <c r="L156" s="21" t="s">
        <v>989</v>
      </c>
      <c r="M156" s="14"/>
      <c r="N156" s="26"/>
    </row>
    <row r="157" spans="1:14" s="22" customFormat="1" ht="21" customHeight="1">
      <c r="A157" s="14">
        <v>153</v>
      </c>
      <c r="B157" s="25" t="s">
        <v>1006</v>
      </c>
      <c r="C157" s="32" t="s">
        <v>1950</v>
      </c>
      <c r="D157" s="32"/>
      <c r="E157" s="14">
        <v>452343</v>
      </c>
      <c r="F157" s="51" t="str">
        <f>VLOOKUP(E157,รายชื่อTOG!$B$2:$C$1500,2,FALSE)</f>
        <v>น.ส.เฟื้องฟ้า มงคล</v>
      </c>
      <c r="G157" s="52" t="e">
        <f>VLOOKUP(E157,รายชื่อTOG!$B$2:$F$11500,6,FALSE)</f>
        <v>#REF!</v>
      </c>
      <c r="H157" s="52" t="e">
        <f>VLOOKUP(E157,รายชื่อTOG!$B$2:$D$1500,4,FALSE)</f>
        <v>#REF!</v>
      </c>
      <c r="I157" s="25" t="s">
        <v>2973</v>
      </c>
      <c r="J157" s="14"/>
      <c r="K157" s="32" t="s">
        <v>1950</v>
      </c>
      <c r="L157" s="21" t="s">
        <v>1000</v>
      </c>
      <c r="M157" s="14"/>
      <c r="N157" s="26"/>
    </row>
    <row r="158" spans="1:14" s="22" customFormat="1" ht="21" customHeight="1">
      <c r="A158" s="14">
        <v>154</v>
      </c>
      <c r="B158" s="25" t="s">
        <v>1909</v>
      </c>
      <c r="C158" s="32"/>
      <c r="D158" s="32" t="s">
        <v>1950</v>
      </c>
      <c r="E158" s="14">
        <v>597982</v>
      </c>
      <c r="F158" s="51" t="e">
        <f>VLOOKUP(E158,รายชื่อTOG!$B$2:$C$1500,2,FALSE)</f>
        <v>#N/A</v>
      </c>
      <c r="G158" s="52" t="e">
        <f>VLOOKUP(E158,รายชื่อTOG!$B$2:$F$11500,6,FALSE)</f>
        <v>#N/A</v>
      </c>
      <c r="H158" s="52" t="e">
        <f>VLOOKUP(E158,รายชื่อTOG!$B$2:$D$1500,4,FALSE)</f>
        <v>#N/A</v>
      </c>
      <c r="I158" s="25" t="s">
        <v>2973</v>
      </c>
      <c r="J158" s="14"/>
      <c r="K158" s="32" t="s">
        <v>1950</v>
      </c>
      <c r="L158" s="21" t="s">
        <v>1001</v>
      </c>
      <c r="M158" s="14"/>
      <c r="N158" s="26"/>
    </row>
    <row r="159" spans="1:14" s="22" customFormat="1" ht="21" customHeight="1">
      <c r="A159" s="14">
        <v>155</v>
      </c>
      <c r="B159" s="25" t="s">
        <v>1077</v>
      </c>
      <c r="C159" s="34"/>
      <c r="D159" s="32" t="s">
        <v>1950</v>
      </c>
      <c r="E159" s="14">
        <v>597711</v>
      </c>
      <c r="F159" s="51" t="e">
        <f>VLOOKUP(E159,รายชื่อTOG!$B$2:$C$1500,2,FALSE)</f>
        <v>#N/A</v>
      </c>
      <c r="G159" s="52" t="e">
        <f>VLOOKUP(E159,รายชื่อTOG!$B$2:$F$11500,6,FALSE)</f>
        <v>#N/A</v>
      </c>
      <c r="H159" s="52" t="e">
        <f>VLOOKUP(E159,รายชื่อTOG!$B$2:$D$1500,4,FALSE)</f>
        <v>#N/A</v>
      </c>
      <c r="I159" s="25" t="s">
        <v>2973</v>
      </c>
      <c r="J159" s="14"/>
      <c r="K159" s="32" t="s">
        <v>1950</v>
      </c>
      <c r="L159" s="21" t="s">
        <v>1002</v>
      </c>
      <c r="M159" s="14"/>
      <c r="N159" s="26"/>
    </row>
    <row r="160" spans="1:14" s="22" customFormat="1" ht="21" customHeight="1">
      <c r="A160" s="14">
        <v>156</v>
      </c>
      <c r="B160" s="25" t="s">
        <v>1007</v>
      </c>
      <c r="C160" s="32" t="s">
        <v>1950</v>
      </c>
      <c r="D160" s="32"/>
      <c r="E160" s="14">
        <v>597660</v>
      </c>
      <c r="F160" s="51" t="str">
        <f>VLOOKUP(E160,รายชื่อTOG!$B$2:$C$1500,2,FALSE)</f>
        <v>น.ส.นฤมล วรรณพฤกษ์</v>
      </c>
      <c r="G160" s="52" t="e">
        <f>VLOOKUP(E160,รายชื่อTOG!$B$2:$F$11500,6,FALSE)</f>
        <v>#REF!</v>
      </c>
      <c r="H160" s="52" t="e">
        <f>VLOOKUP(E160,รายชื่อTOG!$B$2:$D$1500,4,FALSE)</f>
        <v>#REF!</v>
      </c>
      <c r="I160" s="25" t="s">
        <v>2973</v>
      </c>
      <c r="J160" s="14"/>
      <c r="K160" s="32" t="s">
        <v>1950</v>
      </c>
      <c r="L160" s="21" t="s">
        <v>1003</v>
      </c>
      <c r="M160" s="14"/>
      <c r="N160" s="26"/>
    </row>
    <row r="161" spans="1:14" s="22" customFormat="1" ht="21" customHeight="1">
      <c r="A161" s="14">
        <v>157</v>
      </c>
      <c r="B161" s="25" t="s">
        <v>1008</v>
      </c>
      <c r="C161" s="32" t="s">
        <v>1950</v>
      </c>
      <c r="D161" s="32"/>
      <c r="E161" s="14">
        <v>493353</v>
      </c>
      <c r="F161" s="51" t="str">
        <f>VLOOKUP(E161,รายชื่อTOG!$B$2:$C$1500,2,FALSE)</f>
        <v>น.ส.รัชชวิภา โตเอี่ยม</v>
      </c>
      <c r="G161" s="52" t="e">
        <f>VLOOKUP(E161,รายชื่อTOG!$B$2:$F$11500,6,FALSE)</f>
        <v>#REF!</v>
      </c>
      <c r="H161" s="52" t="e">
        <f>VLOOKUP(E161,รายชื่อTOG!$B$2:$D$1500,4,FALSE)</f>
        <v>#REF!</v>
      </c>
      <c r="I161" s="25" t="s">
        <v>2972</v>
      </c>
      <c r="J161" s="32" t="s">
        <v>1950</v>
      </c>
      <c r="K161" s="14"/>
      <c r="L161" s="21" t="s">
        <v>1004</v>
      </c>
      <c r="M161" s="14"/>
      <c r="N161" s="26"/>
    </row>
    <row r="162" spans="1:14" s="22" customFormat="1" ht="21" customHeight="1">
      <c r="A162" s="14">
        <v>158</v>
      </c>
      <c r="B162" s="25" t="s">
        <v>1009</v>
      </c>
      <c r="C162" s="32" t="s">
        <v>1950</v>
      </c>
      <c r="D162" s="32"/>
      <c r="E162" s="14">
        <v>587002</v>
      </c>
      <c r="F162" s="51" t="str">
        <f>VLOOKUP(E162,รายชื่อTOG!$B$2:$C$1500,2,FALSE)</f>
        <v>น.ส.ยุวดี มิงสะเมาะ</v>
      </c>
      <c r="G162" s="52" t="e">
        <f>VLOOKUP(E162,รายชื่อTOG!$B$2:$F$11500,6,FALSE)</f>
        <v>#REF!</v>
      </c>
      <c r="H162" s="52" t="e">
        <f>VLOOKUP(E162,รายชื่อTOG!$B$2:$D$1500,4,FALSE)</f>
        <v>#REF!</v>
      </c>
      <c r="I162" s="25" t="s">
        <v>2973</v>
      </c>
      <c r="J162" s="14"/>
      <c r="K162" s="32" t="s">
        <v>1950</v>
      </c>
      <c r="L162" s="21" t="s">
        <v>1005</v>
      </c>
      <c r="M162" s="14"/>
      <c r="N162" s="26"/>
    </row>
    <row r="163" spans="1:14" s="22" customFormat="1" ht="21" customHeight="1">
      <c r="A163" s="14">
        <v>159</v>
      </c>
      <c r="B163" s="25" t="s">
        <v>1015</v>
      </c>
      <c r="C163" s="32"/>
      <c r="D163" s="32" t="s">
        <v>1950</v>
      </c>
      <c r="E163" s="14">
        <v>597549</v>
      </c>
      <c r="F163" s="51" t="str">
        <f>VLOOKUP(E163,รายชื่อTOG!$B$2:$C$1500,2,FALSE)</f>
        <v>น.ส.ศรารัตน์ กิตติพงศ์พิทยา</v>
      </c>
      <c r="G163" s="52" t="e">
        <f>VLOOKUP(E163,รายชื่อTOG!$B$2:$F$11500,6,FALSE)</f>
        <v>#REF!</v>
      </c>
      <c r="H163" s="52" t="e">
        <f>VLOOKUP(E163,รายชื่อTOG!$B$2:$D$1500,4,FALSE)</f>
        <v>#REF!</v>
      </c>
      <c r="I163" s="25" t="s">
        <v>2972</v>
      </c>
      <c r="J163" s="32" t="s">
        <v>1950</v>
      </c>
      <c r="K163" s="24"/>
      <c r="L163" s="21" t="s">
        <v>1010</v>
      </c>
      <c r="M163" s="14"/>
      <c r="N163" s="26"/>
    </row>
    <row r="164" spans="1:14" s="22" customFormat="1" ht="21" customHeight="1">
      <c r="A164" s="14">
        <v>160</v>
      </c>
      <c r="B164" s="25" t="s">
        <v>1016</v>
      </c>
      <c r="C164" s="32"/>
      <c r="D164" s="32" t="s">
        <v>1950</v>
      </c>
      <c r="E164" s="14">
        <v>620173</v>
      </c>
      <c r="F164" s="51" t="str">
        <f>VLOOKUP(E164,รายชื่อTOG!$B$2:$C$1500,2,FALSE)</f>
        <v>น.ส.จิรากร จ่ารุ่ง</v>
      </c>
      <c r="G164" s="52" t="e">
        <f>VLOOKUP(E164,รายชื่อTOG!$B$2:$F$11500,6,FALSE)</f>
        <v>#REF!</v>
      </c>
      <c r="H164" s="52" t="e">
        <f>VLOOKUP(E164,รายชื่อTOG!$B$2:$D$1500,4,FALSE)</f>
        <v>#REF!</v>
      </c>
      <c r="I164" s="25" t="s">
        <v>2973</v>
      </c>
      <c r="J164" s="14"/>
      <c r="K164" s="32" t="s">
        <v>1950</v>
      </c>
      <c r="L164" s="21" t="s">
        <v>1011</v>
      </c>
      <c r="M164" s="14"/>
      <c r="N164" s="26"/>
    </row>
    <row r="165" spans="1:14" s="22" customFormat="1" ht="21" customHeight="1">
      <c r="A165" s="14">
        <v>161</v>
      </c>
      <c r="B165" s="25" t="s">
        <v>1017</v>
      </c>
      <c r="C165" s="32"/>
      <c r="D165" s="32" t="s">
        <v>1950</v>
      </c>
      <c r="E165" s="14">
        <v>391050</v>
      </c>
      <c r="F165" s="51" t="str">
        <f>VLOOKUP(E165,รายชื่อTOG!$B$2:$C$1500,2,FALSE)</f>
        <v>นายชัด ฤทธิ์เดช</v>
      </c>
      <c r="G165" s="52" t="e">
        <f>VLOOKUP(E165,รายชื่อTOG!$B$2:$F$11500,6,FALSE)</f>
        <v>#REF!</v>
      </c>
      <c r="H165" s="52" t="e">
        <f>VLOOKUP(E165,รายชื่อTOG!$B$2:$D$1500,4,FALSE)</f>
        <v>#REF!</v>
      </c>
      <c r="I165" s="25" t="s">
        <v>2973</v>
      </c>
      <c r="J165" s="14"/>
      <c r="K165" s="32" t="s">
        <v>1950</v>
      </c>
      <c r="L165" s="21" t="s">
        <v>1012</v>
      </c>
      <c r="M165" s="14"/>
      <c r="N165" s="26"/>
    </row>
    <row r="166" spans="1:14" s="22" customFormat="1" ht="21" customHeight="1">
      <c r="A166" s="14">
        <v>162</v>
      </c>
      <c r="B166" s="25" t="s">
        <v>1018</v>
      </c>
      <c r="C166" s="32" t="s">
        <v>1950</v>
      </c>
      <c r="D166" s="34"/>
      <c r="E166" s="14">
        <v>472661</v>
      </c>
      <c r="F166" s="51" t="str">
        <f>VLOOKUP(E166,รายชื่อTOG!$B$2:$C$1500,2,FALSE)</f>
        <v>นางศิวาพร บุตตจันทร์</v>
      </c>
      <c r="G166" s="52" t="e">
        <f>VLOOKUP(E166,รายชื่อTOG!$B$2:$F$11500,6,FALSE)</f>
        <v>#REF!</v>
      </c>
      <c r="H166" s="52" t="e">
        <f>VLOOKUP(E166,รายชื่อTOG!$B$2:$D$1500,4,FALSE)</f>
        <v>#REF!</v>
      </c>
      <c r="I166" s="25" t="s">
        <v>2973</v>
      </c>
      <c r="J166" s="14"/>
      <c r="K166" s="32" t="s">
        <v>1950</v>
      </c>
      <c r="L166" s="21" t="s">
        <v>1013</v>
      </c>
      <c r="M166" s="14"/>
      <c r="N166" s="26"/>
    </row>
    <row r="167" spans="1:14" s="22" customFormat="1" ht="21" customHeight="1">
      <c r="A167" s="14">
        <v>163</v>
      </c>
      <c r="B167" s="25" t="s">
        <v>1019</v>
      </c>
      <c r="C167" s="32"/>
      <c r="D167" s="32" t="s">
        <v>1950</v>
      </c>
      <c r="E167" s="14">
        <v>555727</v>
      </c>
      <c r="F167" s="51" t="str">
        <f>VLOOKUP(E167,รายชื่อTOG!$B$2:$C$1500,2,FALSE)</f>
        <v>น.ส.วรรณภา อุ่นอำไพ</v>
      </c>
      <c r="G167" s="52" t="e">
        <f>VLOOKUP(E167,รายชื่อTOG!$B$2:$F$11500,6,FALSE)</f>
        <v>#REF!</v>
      </c>
      <c r="H167" s="52" t="e">
        <f>VLOOKUP(E167,รายชื่อTOG!$B$2:$D$1500,4,FALSE)</f>
        <v>#REF!</v>
      </c>
      <c r="I167" s="25" t="s">
        <v>2973</v>
      </c>
      <c r="J167" s="14"/>
      <c r="K167" s="32" t="s">
        <v>1950</v>
      </c>
      <c r="L167" s="21" t="s">
        <v>1014</v>
      </c>
      <c r="M167" s="14"/>
      <c r="N167" s="26"/>
    </row>
    <row r="168" spans="1:14" s="22" customFormat="1" ht="21" customHeight="1">
      <c r="A168" s="14">
        <v>164</v>
      </c>
      <c r="B168" s="25" t="s">
        <v>1025</v>
      </c>
      <c r="C168" s="32"/>
      <c r="D168" s="32" t="s">
        <v>1950</v>
      </c>
      <c r="E168" s="14">
        <v>370458</v>
      </c>
      <c r="F168" s="51" t="str">
        <f>VLOOKUP(E168,รายชื่อTOG!$B$2:$C$1500,2,FALSE)</f>
        <v>น.ส.วันเพ็ญ จินเต</v>
      </c>
      <c r="G168" s="52" t="e">
        <f>VLOOKUP(E168,รายชื่อTOG!$B$2:$F$11500,6,FALSE)</f>
        <v>#REF!</v>
      </c>
      <c r="H168" s="52" t="e">
        <f>VLOOKUP(E168,รายชื่อTOG!$B$2:$D$1500,4,FALSE)</f>
        <v>#REF!</v>
      </c>
      <c r="I168" s="25" t="s">
        <v>2973</v>
      </c>
      <c r="J168" s="24"/>
      <c r="K168" s="32" t="s">
        <v>1950</v>
      </c>
      <c r="L168" s="21" t="s">
        <v>1020</v>
      </c>
      <c r="M168" s="14"/>
      <c r="N168" s="26"/>
    </row>
    <row r="169" spans="1:14" s="22" customFormat="1" ht="21" customHeight="1">
      <c r="A169" s="14">
        <v>165</v>
      </c>
      <c r="B169" s="25" t="s">
        <v>1026</v>
      </c>
      <c r="C169" s="32"/>
      <c r="D169" s="32" t="s">
        <v>1950</v>
      </c>
      <c r="E169" s="14">
        <v>350183</v>
      </c>
      <c r="F169" s="51" t="str">
        <f>VLOOKUP(E169,รายชื่อTOG!$B$2:$C$1500,2,FALSE)</f>
        <v>นายสุพิตร ศรีพุฒ</v>
      </c>
      <c r="G169" s="52" t="e">
        <f>VLOOKUP(E169,รายชื่อTOG!$B$2:$F$11500,6,FALSE)</f>
        <v>#REF!</v>
      </c>
      <c r="H169" s="52" t="e">
        <f>VLOOKUP(E169,รายชื่อTOG!$B$2:$D$1500,4,FALSE)</f>
        <v>#REF!</v>
      </c>
      <c r="I169" s="25" t="s">
        <v>2972</v>
      </c>
      <c r="J169" s="32" t="s">
        <v>1950</v>
      </c>
      <c r="K169" s="24"/>
      <c r="L169" s="21" t="s">
        <v>1021</v>
      </c>
      <c r="M169" s="14"/>
      <c r="N169" s="26"/>
    </row>
    <row r="170" spans="1:14" s="22" customFormat="1" ht="21" customHeight="1">
      <c r="A170" s="14">
        <v>166</v>
      </c>
      <c r="B170" s="25" t="s">
        <v>1027</v>
      </c>
      <c r="C170" s="32"/>
      <c r="D170" s="32" t="s">
        <v>1950</v>
      </c>
      <c r="E170" s="14">
        <v>431620</v>
      </c>
      <c r="F170" s="51" t="str">
        <f>VLOOKUP(E170,รายชื่อTOG!$B$2:$C$1500,2,FALSE)</f>
        <v>น.ส.หทัยพร เพ็ชรพราว</v>
      </c>
      <c r="G170" s="52" t="e">
        <f>VLOOKUP(E170,รายชื่อTOG!$B$2:$F$11500,6,FALSE)</f>
        <v>#REF!</v>
      </c>
      <c r="H170" s="52" t="e">
        <f>VLOOKUP(E170,รายชื่อTOG!$B$2:$D$1500,4,FALSE)</f>
        <v>#REF!</v>
      </c>
      <c r="I170" s="25" t="s">
        <v>2972</v>
      </c>
      <c r="J170" s="32" t="s">
        <v>1950</v>
      </c>
      <c r="K170" s="24"/>
      <c r="L170" s="21" t="s">
        <v>1022</v>
      </c>
      <c r="M170" s="14"/>
      <c r="N170" s="26"/>
    </row>
    <row r="171" spans="1:14" s="22" customFormat="1" ht="21" customHeight="1">
      <c r="A171" s="14">
        <v>167</v>
      </c>
      <c r="B171" s="25" t="s">
        <v>1029</v>
      </c>
      <c r="C171" s="32" t="s">
        <v>1950</v>
      </c>
      <c r="D171" s="32"/>
      <c r="E171" s="14">
        <v>431620</v>
      </c>
      <c r="F171" s="51" t="str">
        <f>VLOOKUP(E171,รายชื่อTOG!$B$2:$C$1500,2,FALSE)</f>
        <v>น.ส.หทัยพร เพ็ชรพราว</v>
      </c>
      <c r="G171" s="52" t="e">
        <f>VLOOKUP(E171,รายชื่อTOG!$B$2:$F$11500,6,FALSE)</f>
        <v>#REF!</v>
      </c>
      <c r="H171" s="52" t="e">
        <f>VLOOKUP(E171,รายชื่อTOG!$B$2:$D$1500,4,FALSE)</f>
        <v>#REF!</v>
      </c>
      <c r="I171" s="25" t="s">
        <v>2973</v>
      </c>
      <c r="J171" s="14"/>
      <c r="K171" s="32" t="s">
        <v>1950</v>
      </c>
      <c r="L171" s="21" t="s">
        <v>1022</v>
      </c>
      <c r="M171" s="14"/>
      <c r="N171" s="26"/>
    </row>
    <row r="172" spans="1:14" s="22" customFormat="1" ht="21" customHeight="1">
      <c r="A172" s="14">
        <v>168</v>
      </c>
      <c r="B172" s="25" t="s">
        <v>1028</v>
      </c>
      <c r="C172" s="32"/>
      <c r="D172" s="32" t="s">
        <v>1950</v>
      </c>
      <c r="E172" s="14">
        <v>618798</v>
      </c>
      <c r="F172" s="51" t="e">
        <f>VLOOKUP(E172,รายชื่อTOG!$B$2:$C$1500,2,FALSE)</f>
        <v>#N/A</v>
      </c>
      <c r="G172" s="52" t="e">
        <f>VLOOKUP(E172,รายชื่อTOG!$B$2:$F$11500,6,FALSE)</f>
        <v>#N/A</v>
      </c>
      <c r="H172" s="52" t="e">
        <f>VLOOKUP(E172,รายชื่อTOG!$B$2:$D$1500,4,FALSE)</f>
        <v>#N/A</v>
      </c>
      <c r="I172" s="25" t="s">
        <v>2972</v>
      </c>
      <c r="J172" s="32" t="s">
        <v>1950</v>
      </c>
      <c r="K172" s="24"/>
      <c r="L172" s="21" t="s">
        <v>1023</v>
      </c>
      <c r="M172" s="14"/>
      <c r="N172" s="26"/>
    </row>
    <row r="173" spans="1:14" s="22" customFormat="1" ht="21" customHeight="1">
      <c r="A173" s="14">
        <v>169</v>
      </c>
      <c r="B173" s="25" t="s">
        <v>1030</v>
      </c>
      <c r="C173" s="32"/>
      <c r="D173" s="32" t="s">
        <v>1950</v>
      </c>
      <c r="E173" s="14">
        <v>620504</v>
      </c>
      <c r="F173" s="51" t="e">
        <f>VLOOKUP(E173,รายชื่อTOG!$B$2:$C$1500,2,FALSE)</f>
        <v>#N/A</v>
      </c>
      <c r="G173" s="52" t="e">
        <f>VLOOKUP(E173,รายชื่อTOG!$B$2:$F$11500,6,FALSE)</f>
        <v>#N/A</v>
      </c>
      <c r="H173" s="52" t="e">
        <f>VLOOKUP(E173,รายชื่อTOG!$B$2:$D$1500,4,FALSE)</f>
        <v>#N/A</v>
      </c>
      <c r="I173" s="25" t="s">
        <v>2973</v>
      </c>
      <c r="J173" s="14"/>
      <c r="K173" s="32" t="s">
        <v>1950</v>
      </c>
      <c r="L173" s="21" t="s">
        <v>1024</v>
      </c>
      <c r="M173" s="14"/>
      <c r="N173" s="26"/>
    </row>
    <row r="174" spans="1:14" s="22" customFormat="1" ht="21" customHeight="1">
      <c r="A174" s="14">
        <v>170</v>
      </c>
      <c r="B174" s="25" t="s">
        <v>1031</v>
      </c>
      <c r="C174" s="32"/>
      <c r="D174" s="32" t="s">
        <v>1950</v>
      </c>
      <c r="E174" s="14">
        <v>620504</v>
      </c>
      <c r="F174" s="51" t="e">
        <f>VLOOKUP(E174,รายชื่อTOG!$B$2:$C$1500,2,FALSE)</f>
        <v>#N/A</v>
      </c>
      <c r="G174" s="52" t="e">
        <f>VLOOKUP(E174,รายชื่อTOG!$B$2:$F$11500,6,FALSE)</f>
        <v>#N/A</v>
      </c>
      <c r="H174" s="52" t="e">
        <f>VLOOKUP(E174,รายชื่อTOG!$B$2:$D$1500,4,FALSE)</f>
        <v>#N/A</v>
      </c>
      <c r="I174" s="25" t="s">
        <v>2972</v>
      </c>
      <c r="J174" s="32" t="s">
        <v>1950</v>
      </c>
      <c r="K174" s="24"/>
      <c r="L174" s="21" t="s">
        <v>1024</v>
      </c>
      <c r="M174" s="14"/>
      <c r="N174" s="26"/>
    </row>
    <row r="175" spans="1:14" s="22" customFormat="1" ht="21" customHeight="1">
      <c r="A175" s="14">
        <v>171</v>
      </c>
      <c r="B175" s="25" t="s">
        <v>1032</v>
      </c>
      <c r="C175" s="32"/>
      <c r="D175" s="32" t="s">
        <v>1950</v>
      </c>
      <c r="E175" s="14">
        <v>620458</v>
      </c>
      <c r="F175" s="51" t="e">
        <f>VLOOKUP(E175,รายชื่อTOG!$B$2:$C$1500,2,FALSE)</f>
        <v>#N/A</v>
      </c>
      <c r="G175" s="52" t="e">
        <f>VLOOKUP(E175,รายชื่อTOG!$B$2:$F$11500,6,FALSE)</f>
        <v>#N/A</v>
      </c>
      <c r="H175" s="52" t="e">
        <f>VLOOKUP(E175,รายชื่อTOG!$B$2:$D$1500,4,FALSE)</f>
        <v>#N/A</v>
      </c>
      <c r="I175" s="25" t="s">
        <v>2973</v>
      </c>
      <c r="J175" s="14"/>
      <c r="K175" s="32" t="s">
        <v>1950</v>
      </c>
      <c r="L175" s="21" t="s">
        <v>1054</v>
      </c>
      <c r="M175" s="14"/>
      <c r="N175" s="26"/>
    </row>
    <row r="176" spans="1:14" s="22" customFormat="1" ht="21" customHeight="1">
      <c r="A176" s="14">
        <v>172</v>
      </c>
      <c r="B176" s="25" t="s">
        <v>1033</v>
      </c>
      <c r="C176" s="34"/>
      <c r="D176" s="32" t="s">
        <v>1950</v>
      </c>
      <c r="E176" s="14">
        <v>628979</v>
      </c>
      <c r="F176" s="51" t="str">
        <f>VLOOKUP(E176,รายชื่อTOG!$B$2:$C$1500,2,FALSE)</f>
        <v>น.ส.สมพิศ โตภู่</v>
      </c>
      <c r="G176" s="52" t="e">
        <f>VLOOKUP(E176,รายชื่อTOG!$B$2:$F$11500,6,FALSE)</f>
        <v>#REF!</v>
      </c>
      <c r="H176" s="52" t="e">
        <f>VLOOKUP(E176,รายชื่อTOG!$B$2:$D$1500,4,FALSE)</f>
        <v>#REF!</v>
      </c>
      <c r="I176" s="25" t="s">
        <v>2973</v>
      </c>
      <c r="J176" s="14"/>
      <c r="K176" s="32" t="s">
        <v>1950</v>
      </c>
      <c r="L176" s="21" t="s">
        <v>1055</v>
      </c>
      <c r="M176" s="14"/>
      <c r="N176" s="26"/>
    </row>
    <row r="177" spans="1:14" s="22" customFormat="1" ht="21" customHeight="1">
      <c r="A177" s="14">
        <v>173</v>
      </c>
      <c r="B177" s="25" t="s">
        <v>1034</v>
      </c>
      <c r="C177" s="32" t="s">
        <v>1950</v>
      </c>
      <c r="D177" s="34"/>
      <c r="E177" s="14">
        <v>534912</v>
      </c>
      <c r="F177" s="51" t="str">
        <f>VLOOKUP(E177,รายชื่อTOG!$B$2:$C$1500,2,FALSE)</f>
        <v>นายสุวัธ นุชชัยนาท</v>
      </c>
      <c r="G177" s="52" t="e">
        <f>VLOOKUP(E177,รายชื่อTOG!$B$2:$F$11500,6,FALSE)</f>
        <v>#REF!</v>
      </c>
      <c r="H177" s="52" t="e">
        <f>VLOOKUP(E177,รายชื่อTOG!$B$2:$D$1500,4,FALSE)</f>
        <v>#REF!</v>
      </c>
      <c r="I177" s="25" t="s">
        <v>2973</v>
      </c>
      <c r="J177" s="14"/>
      <c r="K177" s="32" t="s">
        <v>1950</v>
      </c>
      <c r="L177" s="21" t="s">
        <v>1056</v>
      </c>
      <c r="M177" s="14"/>
      <c r="N177" s="26"/>
    </row>
    <row r="178" spans="1:14" s="22" customFormat="1" ht="21" customHeight="1">
      <c r="A178" s="14">
        <v>174</v>
      </c>
      <c r="B178" s="25" t="s">
        <v>1035</v>
      </c>
      <c r="C178" s="32"/>
      <c r="D178" s="32" t="s">
        <v>1950</v>
      </c>
      <c r="E178" s="14">
        <v>555781</v>
      </c>
      <c r="F178" s="51" t="str">
        <f>VLOOKUP(E178,รายชื่อTOG!$B$2:$C$1500,2,FALSE)</f>
        <v>นายสมบัติ โต๊ะนิ</v>
      </c>
      <c r="G178" s="52" t="e">
        <f>VLOOKUP(E178,รายชื่อTOG!$B$2:$F$11500,6,FALSE)</f>
        <v>#REF!</v>
      </c>
      <c r="H178" s="52" t="e">
        <f>VLOOKUP(E178,รายชื่อTOG!$B$2:$D$1500,4,FALSE)</f>
        <v>#REF!</v>
      </c>
      <c r="I178" s="25" t="s">
        <v>2973</v>
      </c>
      <c r="J178" s="14"/>
      <c r="K178" s="32" t="s">
        <v>1950</v>
      </c>
      <c r="L178" s="21" t="s">
        <v>1057</v>
      </c>
      <c r="M178" s="14"/>
      <c r="N178" s="26"/>
    </row>
    <row r="179" spans="1:14" s="22" customFormat="1" ht="21" customHeight="1">
      <c r="A179" s="14">
        <v>175</v>
      </c>
      <c r="B179" s="25" t="s">
        <v>1036</v>
      </c>
      <c r="C179" s="32"/>
      <c r="D179" s="32" t="s">
        <v>1950</v>
      </c>
      <c r="E179" s="14">
        <v>380671</v>
      </c>
      <c r="F179" s="51" t="str">
        <f>VLOOKUP(E179,รายชื่อTOG!$B$2:$C$1500,2,FALSE)</f>
        <v>นายสมบัตร จันทร์สอน</v>
      </c>
      <c r="G179" s="52" t="e">
        <f>VLOOKUP(E179,รายชื่อTOG!$B$2:$F$11500,6,FALSE)</f>
        <v>#REF!</v>
      </c>
      <c r="H179" s="52" t="e">
        <f>VLOOKUP(E179,รายชื่อTOG!$B$2:$D$1500,4,FALSE)</f>
        <v>#REF!</v>
      </c>
      <c r="I179" s="25" t="s">
        <v>2973</v>
      </c>
      <c r="J179" s="14"/>
      <c r="K179" s="32" t="s">
        <v>1950</v>
      </c>
      <c r="L179" s="21" t="s">
        <v>1058</v>
      </c>
      <c r="M179" s="14"/>
      <c r="N179" s="26"/>
    </row>
    <row r="180" spans="1:14" s="22" customFormat="1" ht="21" customHeight="1">
      <c r="A180" s="14">
        <v>176</v>
      </c>
      <c r="B180" s="25" t="s">
        <v>1037</v>
      </c>
      <c r="C180" s="32"/>
      <c r="D180" s="32" t="s">
        <v>1950</v>
      </c>
      <c r="E180" s="14">
        <v>608541</v>
      </c>
      <c r="F180" s="51" t="e">
        <f>VLOOKUP(E180,รายชื่อTOG!$B$2:$C$1500,2,FALSE)</f>
        <v>#N/A</v>
      </c>
      <c r="G180" s="52" t="e">
        <f>VLOOKUP(E180,รายชื่อTOG!$B$2:$F$11500,6,FALSE)</f>
        <v>#N/A</v>
      </c>
      <c r="H180" s="52" t="e">
        <f>VLOOKUP(E180,รายชื่อTOG!$B$2:$D$1500,4,FALSE)</f>
        <v>#N/A</v>
      </c>
      <c r="I180" s="25" t="s">
        <v>2973</v>
      </c>
      <c r="J180" s="14"/>
      <c r="K180" s="32" t="s">
        <v>1950</v>
      </c>
      <c r="L180" s="21" t="s">
        <v>1059</v>
      </c>
      <c r="M180" s="14"/>
      <c r="N180" s="26"/>
    </row>
    <row r="181" spans="1:14" s="22" customFormat="1" ht="21" customHeight="1">
      <c r="A181" s="14">
        <v>177</v>
      </c>
      <c r="B181" s="25" t="s">
        <v>1038</v>
      </c>
      <c r="C181" s="32"/>
      <c r="D181" s="32" t="s">
        <v>1950</v>
      </c>
      <c r="E181" s="14">
        <v>503910</v>
      </c>
      <c r="F181" s="51" t="str">
        <f>VLOOKUP(E181,รายชื่อTOG!$B$2:$C$1500,2,FALSE)</f>
        <v>น.ส.อรอุมา โต๊ะเถื่อน</v>
      </c>
      <c r="G181" s="52" t="e">
        <f>VLOOKUP(E181,รายชื่อTOG!$B$2:$F$11500,6,FALSE)</f>
        <v>#REF!</v>
      </c>
      <c r="H181" s="52" t="e">
        <f>VLOOKUP(E181,รายชื่อTOG!$B$2:$D$1500,4,FALSE)</f>
        <v>#REF!</v>
      </c>
      <c r="I181" s="25" t="s">
        <v>2973</v>
      </c>
      <c r="J181" s="14"/>
      <c r="K181" s="32" t="s">
        <v>1950</v>
      </c>
      <c r="L181" s="21" t="s">
        <v>1060</v>
      </c>
      <c r="M181" s="14"/>
      <c r="N181" s="26"/>
    </row>
    <row r="182" spans="1:14" s="22" customFormat="1" ht="21" customHeight="1">
      <c r="A182" s="14">
        <v>178</v>
      </c>
      <c r="B182" s="25" t="s">
        <v>1039</v>
      </c>
      <c r="C182" s="32"/>
      <c r="D182" s="32" t="s">
        <v>1950</v>
      </c>
      <c r="E182" s="14">
        <v>608154</v>
      </c>
      <c r="F182" s="51" t="str">
        <f>VLOOKUP(E182,รายชื่อTOG!$B$2:$C$1500,2,FALSE)</f>
        <v>น.ส.สรณ์สิริดี แนวดี</v>
      </c>
      <c r="G182" s="52" t="e">
        <f>VLOOKUP(E182,รายชื่อTOG!$B$2:$F$11500,6,FALSE)</f>
        <v>#REF!</v>
      </c>
      <c r="H182" s="52" t="e">
        <f>VLOOKUP(E182,รายชื่อTOG!$B$2:$D$1500,4,FALSE)</f>
        <v>#REF!</v>
      </c>
      <c r="I182" s="25" t="s">
        <v>2973</v>
      </c>
      <c r="J182" s="14"/>
      <c r="K182" s="32" t="s">
        <v>1950</v>
      </c>
      <c r="L182" s="21" t="s">
        <v>1061</v>
      </c>
      <c r="M182" s="14"/>
      <c r="N182" s="26"/>
    </row>
    <row r="183" spans="1:14" s="22" customFormat="1" ht="21" customHeight="1">
      <c r="A183" s="14">
        <v>179</v>
      </c>
      <c r="B183" s="25" t="s">
        <v>1040</v>
      </c>
      <c r="C183" s="32"/>
      <c r="D183" s="32" t="s">
        <v>1950</v>
      </c>
      <c r="E183" s="14">
        <v>618666</v>
      </c>
      <c r="F183" s="51" t="e">
        <f>VLOOKUP(E183,รายชื่อTOG!$B$2:$C$1500,2,FALSE)</f>
        <v>#N/A</v>
      </c>
      <c r="G183" s="52" t="e">
        <f>VLOOKUP(E183,รายชื่อTOG!$B$2:$F$11500,6,FALSE)</f>
        <v>#N/A</v>
      </c>
      <c r="H183" s="52" t="e">
        <f>VLOOKUP(E183,รายชื่อTOG!$B$2:$D$1500,4,FALSE)</f>
        <v>#N/A</v>
      </c>
      <c r="I183" s="25" t="s">
        <v>2972</v>
      </c>
      <c r="J183" s="32" t="s">
        <v>1950</v>
      </c>
      <c r="K183" s="14"/>
      <c r="L183" s="21" t="s">
        <v>1062</v>
      </c>
      <c r="M183" s="14"/>
      <c r="N183" s="26"/>
    </row>
    <row r="184" spans="1:14" s="22" customFormat="1" ht="21" customHeight="1">
      <c r="A184" s="14">
        <v>180</v>
      </c>
      <c r="B184" s="25" t="s">
        <v>1041</v>
      </c>
      <c r="C184" s="32" t="s">
        <v>1950</v>
      </c>
      <c r="D184" s="32"/>
      <c r="E184" s="14">
        <v>618666</v>
      </c>
      <c r="F184" s="51" t="e">
        <f>VLOOKUP(E184,รายชื่อTOG!$B$2:$C$1500,2,FALSE)</f>
        <v>#N/A</v>
      </c>
      <c r="G184" s="52" t="e">
        <f>VLOOKUP(E184,รายชื่อTOG!$B$2:$F$11500,6,FALSE)</f>
        <v>#N/A</v>
      </c>
      <c r="H184" s="52" t="e">
        <f>VLOOKUP(E184,รายชื่อTOG!$B$2:$D$1500,4,FALSE)</f>
        <v>#N/A</v>
      </c>
      <c r="I184" s="25" t="s">
        <v>2973</v>
      </c>
      <c r="J184" s="14"/>
      <c r="K184" s="32" t="s">
        <v>1950</v>
      </c>
      <c r="L184" s="21" t="s">
        <v>1062</v>
      </c>
      <c r="M184" s="14"/>
      <c r="N184" s="26"/>
    </row>
    <row r="185" spans="1:14" s="22" customFormat="1" ht="21" customHeight="1">
      <c r="A185" s="14">
        <v>181</v>
      </c>
      <c r="B185" s="25" t="s">
        <v>1075</v>
      </c>
      <c r="C185" s="32"/>
      <c r="D185" s="32" t="s">
        <v>1950</v>
      </c>
      <c r="E185" s="14">
        <v>608484</v>
      </c>
      <c r="F185" s="51" t="str">
        <f>VLOOKUP(E185,รายชื่อTOG!$B$2:$C$1500,2,FALSE)</f>
        <v>นายศราวุฒิ สร้อยสุวรรณ</v>
      </c>
      <c r="G185" s="52" t="e">
        <f>VLOOKUP(E185,รายชื่อTOG!$B$2:$F$11500,6,FALSE)</f>
        <v>#REF!</v>
      </c>
      <c r="H185" s="52" t="e">
        <f>VLOOKUP(E185,รายชื่อTOG!$B$2:$D$1500,4,FALSE)</f>
        <v>#REF!</v>
      </c>
      <c r="I185" s="25" t="s">
        <v>2973</v>
      </c>
      <c r="J185" s="14"/>
      <c r="K185" s="32" t="s">
        <v>1950</v>
      </c>
      <c r="L185" s="21" t="s">
        <v>1063</v>
      </c>
      <c r="M185" s="14"/>
      <c r="N185" s="26"/>
    </row>
    <row r="186" spans="1:14" s="22" customFormat="1" ht="21" customHeight="1">
      <c r="A186" s="14">
        <v>182</v>
      </c>
      <c r="B186" s="25" t="s">
        <v>1076</v>
      </c>
      <c r="C186" s="32"/>
      <c r="D186" s="32" t="s">
        <v>1950</v>
      </c>
      <c r="E186" s="14">
        <v>608145</v>
      </c>
      <c r="F186" s="51" t="str">
        <f>VLOOKUP(E186,รายชื่อTOG!$B$2:$C$1500,2,FALSE)</f>
        <v>น.ส.สุนิสา ทรงวิเชียร</v>
      </c>
      <c r="G186" s="52" t="e">
        <f>VLOOKUP(E186,รายชื่อTOG!$B$2:$F$11500,6,FALSE)</f>
        <v>#REF!</v>
      </c>
      <c r="H186" s="52" t="e">
        <f>VLOOKUP(E186,รายชื่อTOG!$B$2:$D$1500,4,FALSE)</f>
        <v>#REF!</v>
      </c>
      <c r="I186" s="25" t="s">
        <v>2972</v>
      </c>
      <c r="J186" s="32" t="s">
        <v>1950</v>
      </c>
      <c r="K186" s="14"/>
      <c r="L186" s="21" t="s">
        <v>1064</v>
      </c>
      <c r="M186" s="14"/>
      <c r="N186" s="26"/>
    </row>
    <row r="187" spans="1:14" s="22" customFormat="1" ht="21" customHeight="1">
      <c r="A187" s="14">
        <v>183</v>
      </c>
      <c r="B187" s="25" t="s">
        <v>1042</v>
      </c>
      <c r="C187" s="32"/>
      <c r="D187" s="32" t="s">
        <v>1950</v>
      </c>
      <c r="E187" s="14">
        <v>608147</v>
      </c>
      <c r="F187" s="51" t="str">
        <f>VLOOKUP(E187,รายชื่อTOG!$B$2:$C$1500,2,FALSE)</f>
        <v>น.ส.จิตติมา เก่งกล้า</v>
      </c>
      <c r="G187" s="52" t="e">
        <f>VLOOKUP(E187,รายชื่อTOG!$B$2:$F$11500,6,FALSE)</f>
        <v>#REF!</v>
      </c>
      <c r="H187" s="52" t="e">
        <f>VLOOKUP(E187,รายชื่อTOG!$B$2:$D$1500,4,FALSE)</f>
        <v>#REF!</v>
      </c>
      <c r="I187" s="25" t="s">
        <v>2972</v>
      </c>
      <c r="J187" s="32" t="s">
        <v>1950</v>
      </c>
      <c r="K187" s="14"/>
      <c r="L187" s="21" t="s">
        <v>1065</v>
      </c>
      <c r="M187" s="14"/>
      <c r="N187" s="26"/>
    </row>
    <row r="188" spans="1:14" s="22" customFormat="1" ht="21" customHeight="1">
      <c r="A188" s="14">
        <v>184</v>
      </c>
      <c r="B188" s="25" t="s">
        <v>1043</v>
      </c>
      <c r="C188" s="32"/>
      <c r="D188" s="32" t="s">
        <v>1950</v>
      </c>
      <c r="E188" s="14">
        <v>431396</v>
      </c>
      <c r="F188" s="51" t="str">
        <f>VLOOKUP(E188,รายชื่อTOG!$B$2:$C$1500,2,FALSE)</f>
        <v>นายเฉลียว ขำเหลือ</v>
      </c>
      <c r="G188" s="52" t="e">
        <f>VLOOKUP(E188,รายชื่อTOG!$B$2:$F$11500,6,FALSE)</f>
        <v>#REF!</v>
      </c>
      <c r="H188" s="52" t="e">
        <f>VLOOKUP(E188,รายชื่อTOG!$B$2:$D$1500,4,FALSE)</f>
        <v>#REF!</v>
      </c>
      <c r="I188" s="25" t="s">
        <v>2972</v>
      </c>
      <c r="J188" s="32" t="s">
        <v>1950</v>
      </c>
      <c r="K188" s="14"/>
      <c r="L188" s="21" t="s">
        <v>1074</v>
      </c>
      <c r="M188" s="14"/>
      <c r="N188" s="26"/>
    </row>
    <row r="189" spans="1:14" s="22" customFormat="1" ht="21" customHeight="1">
      <c r="A189" s="14">
        <v>185</v>
      </c>
      <c r="B189" s="25" t="s">
        <v>1044</v>
      </c>
      <c r="C189" s="32"/>
      <c r="D189" s="32" t="s">
        <v>1950</v>
      </c>
      <c r="E189" s="14">
        <v>608405</v>
      </c>
      <c r="F189" s="51" t="e">
        <f>VLOOKUP(E189,รายชื่อTOG!$B$2:$C$1500,2,FALSE)</f>
        <v>#N/A</v>
      </c>
      <c r="G189" s="52" t="e">
        <f>VLOOKUP(E189,รายชื่อTOG!$B$2:$F$11500,6,FALSE)</f>
        <v>#N/A</v>
      </c>
      <c r="H189" s="52" t="e">
        <f>VLOOKUP(E189,รายชื่อTOG!$B$2:$D$1500,4,FALSE)</f>
        <v>#N/A</v>
      </c>
      <c r="I189" s="25" t="s">
        <v>2973</v>
      </c>
      <c r="J189" s="14"/>
      <c r="K189" s="32" t="s">
        <v>1950</v>
      </c>
      <c r="L189" s="21" t="s">
        <v>1066</v>
      </c>
      <c r="M189" s="14"/>
      <c r="N189" s="26"/>
    </row>
    <row r="190" spans="1:14" s="22" customFormat="1" ht="21" customHeight="1">
      <c r="A190" s="14">
        <v>186</v>
      </c>
      <c r="B190" s="25" t="s">
        <v>1045</v>
      </c>
      <c r="C190" s="32" t="s">
        <v>1950</v>
      </c>
      <c r="D190" s="32"/>
      <c r="E190" s="14">
        <v>608405</v>
      </c>
      <c r="F190" s="51" t="e">
        <f>VLOOKUP(E190,รายชื่อTOG!$B$2:$C$1500,2,FALSE)</f>
        <v>#N/A</v>
      </c>
      <c r="G190" s="52" t="e">
        <f>VLOOKUP(E190,รายชื่อTOG!$B$2:$F$11500,6,FALSE)</f>
        <v>#N/A</v>
      </c>
      <c r="H190" s="52" t="e">
        <f>VLOOKUP(E190,รายชื่อTOG!$B$2:$D$1500,4,FALSE)</f>
        <v>#N/A</v>
      </c>
      <c r="I190" s="25" t="s">
        <v>2972</v>
      </c>
      <c r="J190" s="32" t="s">
        <v>1950</v>
      </c>
      <c r="K190" s="14"/>
      <c r="L190" s="21" t="s">
        <v>1066</v>
      </c>
      <c r="M190" s="14"/>
      <c r="N190" s="26"/>
    </row>
    <row r="191" spans="1:14" s="22" customFormat="1" ht="21" customHeight="1">
      <c r="A191" s="14">
        <v>187</v>
      </c>
      <c r="B191" s="25" t="s">
        <v>1046</v>
      </c>
      <c r="C191" s="32"/>
      <c r="D191" s="32" t="s">
        <v>1950</v>
      </c>
      <c r="E191" s="14">
        <v>350147</v>
      </c>
      <c r="F191" s="51" t="str">
        <f>VLOOKUP(E191,รายชื่อTOG!$B$2:$C$1500,2,FALSE)</f>
        <v>นางสุวรรณา รามัญเพ็ง</v>
      </c>
      <c r="G191" s="52" t="e">
        <f>VLOOKUP(E191,รายชื่อTOG!$B$2:$F$11500,6,FALSE)</f>
        <v>#REF!</v>
      </c>
      <c r="H191" s="52" t="e">
        <f>VLOOKUP(E191,รายชื่อTOG!$B$2:$D$1500,4,FALSE)</f>
        <v>#REF!</v>
      </c>
      <c r="I191" s="25" t="s">
        <v>2973</v>
      </c>
      <c r="J191" s="14"/>
      <c r="K191" s="32" t="s">
        <v>1950</v>
      </c>
      <c r="L191" s="21" t="s">
        <v>1067</v>
      </c>
      <c r="M191" s="14"/>
      <c r="N191" s="26"/>
    </row>
    <row r="192" spans="1:14" s="22" customFormat="1" ht="21" customHeight="1">
      <c r="A192" s="14">
        <v>188</v>
      </c>
      <c r="B192" s="25" t="s">
        <v>1047</v>
      </c>
      <c r="C192" s="32"/>
      <c r="D192" s="32" t="s">
        <v>1950</v>
      </c>
      <c r="E192" s="14">
        <v>587171</v>
      </c>
      <c r="F192" s="51" t="e">
        <f>VLOOKUP(E192,รายชื่อTOG!$B$2:$C$1500,2,FALSE)</f>
        <v>#N/A</v>
      </c>
      <c r="G192" s="52" t="e">
        <f>VLOOKUP(E192,รายชื่อTOG!$B$2:$F$11500,6,FALSE)</f>
        <v>#N/A</v>
      </c>
      <c r="H192" s="52" t="e">
        <f>VLOOKUP(E192,รายชื่อTOG!$B$2:$D$1500,4,FALSE)</f>
        <v>#N/A</v>
      </c>
      <c r="I192" s="25" t="s">
        <v>2971</v>
      </c>
      <c r="J192" s="32" t="s">
        <v>1950</v>
      </c>
      <c r="K192" s="14"/>
      <c r="L192" s="21" t="s">
        <v>1068</v>
      </c>
      <c r="M192" s="14"/>
      <c r="N192" s="26"/>
    </row>
    <row r="193" spans="1:14" s="22" customFormat="1" ht="21" customHeight="1">
      <c r="A193" s="14">
        <v>189</v>
      </c>
      <c r="B193" s="25" t="s">
        <v>1048</v>
      </c>
      <c r="C193" s="32"/>
      <c r="D193" s="32" t="s">
        <v>1950</v>
      </c>
      <c r="E193" s="14">
        <v>576846</v>
      </c>
      <c r="F193" s="51" t="e">
        <f>VLOOKUP(E193,รายชื่อTOG!$B$2:$C$1500,2,FALSE)</f>
        <v>#N/A</v>
      </c>
      <c r="G193" s="52" t="e">
        <f>VLOOKUP(E193,รายชื่อTOG!$B$2:$F$11500,6,FALSE)</f>
        <v>#N/A</v>
      </c>
      <c r="H193" s="52" t="e">
        <f>VLOOKUP(E193,รายชื่อTOG!$B$2:$D$1500,4,FALSE)</f>
        <v>#N/A</v>
      </c>
      <c r="I193" s="25" t="s">
        <v>2972</v>
      </c>
      <c r="J193" s="32" t="s">
        <v>1950</v>
      </c>
      <c r="K193" s="14"/>
      <c r="L193" s="21" t="s">
        <v>1069</v>
      </c>
      <c r="M193" s="14"/>
      <c r="N193" s="26"/>
    </row>
    <row r="194" spans="1:14" s="22" customFormat="1" ht="21" customHeight="1">
      <c r="A194" s="14">
        <v>190</v>
      </c>
      <c r="B194" s="25" t="s">
        <v>1049</v>
      </c>
      <c r="C194" s="32"/>
      <c r="D194" s="32" t="s">
        <v>1950</v>
      </c>
      <c r="E194" s="14">
        <v>597429</v>
      </c>
      <c r="F194" s="51" t="str">
        <f>VLOOKUP(E194,รายชื่อTOG!$B$2:$C$1500,2,FALSE)</f>
        <v>นายสหรัฐ หยวกทิพย์</v>
      </c>
      <c r="G194" s="52" t="e">
        <f>VLOOKUP(E194,รายชื่อTOG!$B$2:$F$11500,6,FALSE)</f>
        <v>#REF!</v>
      </c>
      <c r="H194" s="52" t="e">
        <f>VLOOKUP(E194,รายชื่อTOG!$B$2:$D$1500,4,FALSE)</f>
        <v>#REF!</v>
      </c>
      <c r="I194" s="25" t="s">
        <v>2972</v>
      </c>
      <c r="J194" s="32" t="s">
        <v>1950</v>
      </c>
      <c r="K194" s="14"/>
      <c r="L194" s="21" t="s">
        <v>1070</v>
      </c>
      <c r="M194" s="14"/>
      <c r="N194" s="26"/>
    </row>
    <row r="195" spans="1:14" s="22" customFormat="1" ht="21" customHeight="1">
      <c r="A195" s="14">
        <v>191</v>
      </c>
      <c r="B195" s="25" t="s">
        <v>1050</v>
      </c>
      <c r="C195" s="32"/>
      <c r="D195" s="32" t="s">
        <v>1950</v>
      </c>
      <c r="E195" s="14">
        <v>597429</v>
      </c>
      <c r="F195" s="51" t="str">
        <f>VLOOKUP(E195,รายชื่อTOG!$B$2:$C$1500,2,FALSE)</f>
        <v>นายสหรัฐ หยวกทิพย์</v>
      </c>
      <c r="G195" s="52" t="e">
        <f>VLOOKUP(E195,รายชื่อTOG!$B$2:$F$11500,6,FALSE)</f>
        <v>#REF!</v>
      </c>
      <c r="H195" s="52" t="e">
        <f>VLOOKUP(E195,รายชื่อTOG!$B$2:$D$1500,4,FALSE)</f>
        <v>#REF!</v>
      </c>
      <c r="I195" s="25" t="s">
        <v>2973</v>
      </c>
      <c r="J195" s="14"/>
      <c r="K195" s="32" t="s">
        <v>1950</v>
      </c>
      <c r="L195" s="21" t="s">
        <v>1070</v>
      </c>
      <c r="M195" s="14"/>
      <c r="N195" s="26"/>
    </row>
    <row r="196" spans="1:14" s="22" customFormat="1" ht="21" customHeight="1">
      <c r="A196" s="14">
        <v>192</v>
      </c>
      <c r="B196" s="25" t="s">
        <v>1051</v>
      </c>
      <c r="C196" s="32"/>
      <c r="D196" s="32" t="s">
        <v>1950</v>
      </c>
      <c r="E196" s="14">
        <v>597985</v>
      </c>
      <c r="F196" s="51" t="e">
        <f>VLOOKUP(E196,รายชื่อTOG!$B$2:$C$1500,2,FALSE)</f>
        <v>#N/A</v>
      </c>
      <c r="G196" s="52" t="e">
        <f>VLOOKUP(E196,รายชื่อTOG!$B$2:$F$11500,6,FALSE)</f>
        <v>#N/A</v>
      </c>
      <c r="H196" s="52" t="e">
        <f>VLOOKUP(E196,รายชื่อTOG!$B$2:$D$1500,4,FALSE)</f>
        <v>#N/A</v>
      </c>
      <c r="I196" s="25" t="s">
        <v>2973</v>
      </c>
      <c r="J196" s="14"/>
      <c r="K196" s="32" t="s">
        <v>1950</v>
      </c>
      <c r="L196" s="21" t="s">
        <v>1071</v>
      </c>
      <c r="M196" s="14"/>
      <c r="N196" s="26"/>
    </row>
    <row r="197" spans="1:14" s="22" customFormat="1" ht="21" customHeight="1">
      <c r="A197" s="14">
        <v>193</v>
      </c>
      <c r="B197" s="25" t="s">
        <v>1052</v>
      </c>
      <c r="C197" s="32"/>
      <c r="D197" s="32" t="s">
        <v>1950</v>
      </c>
      <c r="E197" s="14">
        <v>431360</v>
      </c>
      <c r="F197" s="51" t="str">
        <f>VLOOKUP(E197,รายชื่อTOG!$B$2:$C$1500,2,FALSE)</f>
        <v>นายสัณย์ชัย รัดแรง</v>
      </c>
      <c r="G197" s="52" t="e">
        <f>VLOOKUP(E197,รายชื่อTOG!$B$2:$F$11500,6,FALSE)</f>
        <v>#REF!</v>
      </c>
      <c r="H197" s="52" t="e">
        <f>VLOOKUP(E197,รายชื่อTOG!$B$2:$D$1500,4,FALSE)</f>
        <v>#REF!</v>
      </c>
      <c r="I197" s="25" t="s">
        <v>2972</v>
      </c>
      <c r="J197" s="32" t="s">
        <v>1950</v>
      </c>
      <c r="K197" s="14"/>
      <c r="L197" s="21" t="s">
        <v>1072</v>
      </c>
      <c r="M197" s="14"/>
      <c r="N197" s="26"/>
    </row>
    <row r="198" spans="1:14" s="22" customFormat="1" ht="21" customHeight="1">
      <c r="A198" s="14">
        <v>194</v>
      </c>
      <c r="B198" s="25" t="s">
        <v>1053</v>
      </c>
      <c r="C198" s="32"/>
      <c r="D198" s="32" t="s">
        <v>1950</v>
      </c>
      <c r="E198" s="14">
        <v>576728</v>
      </c>
      <c r="F198" s="51" t="e">
        <f>VLOOKUP(E198,รายชื่อTOG!$B$2:$C$1500,2,FALSE)</f>
        <v>#N/A</v>
      </c>
      <c r="G198" s="52" t="e">
        <f>VLOOKUP(E198,รายชื่อTOG!$B$2:$F$11500,6,FALSE)</f>
        <v>#N/A</v>
      </c>
      <c r="H198" s="52" t="e">
        <f>VLOOKUP(E198,รายชื่อTOG!$B$2:$D$1500,4,FALSE)</f>
        <v>#N/A</v>
      </c>
      <c r="I198" s="25" t="s">
        <v>2972</v>
      </c>
      <c r="J198" s="32" t="s">
        <v>1950</v>
      </c>
      <c r="K198" s="14"/>
      <c r="L198" s="21" t="s">
        <v>1073</v>
      </c>
      <c r="M198" s="14"/>
      <c r="N198" s="26"/>
    </row>
    <row r="199" spans="1:14" s="22" customFormat="1" ht="21" customHeight="1">
      <c r="A199" s="14">
        <v>195</v>
      </c>
      <c r="B199" s="25" t="s">
        <v>1704</v>
      </c>
      <c r="C199" s="32"/>
      <c r="D199" s="32" t="s">
        <v>1950</v>
      </c>
      <c r="E199" s="14">
        <v>555755</v>
      </c>
      <c r="F199" s="51" t="e">
        <f>VLOOKUP(E199,รายชื่อTOG!$B$2:$C$1500,2,FALSE)</f>
        <v>#N/A</v>
      </c>
      <c r="G199" s="52" t="e">
        <f>VLOOKUP(E199,รายชื่อTOG!$B$2:$F$11500,6,FALSE)</f>
        <v>#N/A</v>
      </c>
      <c r="H199" s="52" t="e">
        <f>VLOOKUP(E199,รายชื่อTOG!$B$2:$D$1500,4,FALSE)</f>
        <v>#N/A</v>
      </c>
      <c r="I199" s="25" t="s">
        <v>2972</v>
      </c>
      <c r="J199" s="32" t="s">
        <v>1950</v>
      </c>
      <c r="K199" s="24"/>
      <c r="L199" s="21" t="s">
        <v>1078</v>
      </c>
      <c r="M199" s="14"/>
      <c r="N199" s="26"/>
    </row>
    <row r="200" spans="1:14" s="22" customFormat="1" ht="21" customHeight="1">
      <c r="A200" s="14">
        <v>196</v>
      </c>
      <c r="B200" s="25" t="s">
        <v>1705</v>
      </c>
      <c r="C200" s="32"/>
      <c r="D200" s="32" t="s">
        <v>1950</v>
      </c>
      <c r="E200" s="14">
        <v>620438</v>
      </c>
      <c r="F200" s="51" t="str">
        <f>VLOOKUP(E200,รายชื่อTOG!$B$2:$C$1500,2,FALSE)</f>
        <v>น.ส.วนิดา อินเดริด</v>
      </c>
      <c r="G200" s="52" t="e">
        <f>VLOOKUP(E200,รายชื่อTOG!$B$2:$F$11500,6,FALSE)</f>
        <v>#REF!</v>
      </c>
      <c r="H200" s="52" t="e">
        <f>VLOOKUP(E200,รายชื่อTOG!$B$2:$D$1500,4,FALSE)</f>
        <v>#REF!</v>
      </c>
      <c r="I200" s="25" t="s">
        <v>2973</v>
      </c>
      <c r="J200" s="14"/>
      <c r="K200" s="32" t="s">
        <v>1950</v>
      </c>
      <c r="L200" s="21" t="s">
        <v>1079</v>
      </c>
      <c r="M200" s="14"/>
      <c r="N200" s="26"/>
    </row>
    <row r="201" spans="1:14" s="22" customFormat="1" ht="21" customHeight="1">
      <c r="A201" s="14">
        <v>197</v>
      </c>
      <c r="B201" s="25" t="s">
        <v>1706</v>
      </c>
      <c r="C201" s="32"/>
      <c r="D201" s="32" t="s">
        <v>1950</v>
      </c>
      <c r="E201" s="14">
        <v>441766</v>
      </c>
      <c r="F201" s="51" t="str">
        <f>VLOOKUP(E201,รายชื่อTOG!$B$2:$C$1500,2,FALSE)</f>
        <v>นายสมบัติ ธนับประภัสร์</v>
      </c>
      <c r="G201" s="52" t="e">
        <f>VLOOKUP(E201,รายชื่อTOG!$B$2:$F$11500,6,FALSE)</f>
        <v>#REF!</v>
      </c>
      <c r="H201" s="52" t="e">
        <f>VLOOKUP(E201,รายชื่อTOG!$B$2:$D$1500,4,FALSE)</f>
        <v>#REF!</v>
      </c>
      <c r="I201" s="25" t="s">
        <v>2972</v>
      </c>
      <c r="J201" s="32" t="s">
        <v>1950</v>
      </c>
      <c r="K201" s="24"/>
      <c r="L201" s="21" t="s">
        <v>1536</v>
      </c>
      <c r="M201" s="14"/>
      <c r="N201" s="26"/>
    </row>
    <row r="202" spans="1:14" s="22" customFormat="1" ht="21" customHeight="1">
      <c r="A202" s="14">
        <v>198</v>
      </c>
      <c r="B202" s="25" t="s">
        <v>1707</v>
      </c>
      <c r="C202" s="32"/>
      <c r="D202" s="32" t="s">
        <v>1950</v>
      </c>
      <c r="E202" s="14">
        <v>534919</v>
      </c>
      <c r="F202" s="51" t="e">
        <f>VLOOKUP(E202,รายชื่อTOG!$B$2:$C$1500,2,FALSE)</f>
        <v>#N/A</v>
      </c>
      <c r="G202" s="52" t="e">
        <f>VLOOKUP(E202,รายชื่อTOG!$B$2:$F$11500,6,FALSE)</f>
        <v>#N/A</v>
      </c>
      <c r="H202" s="52" t="e">
        <f>VLOOKUP(E202,รายชื่อTOG!$B$2:$D$1500,4,FALSE)</f>
        <v>#N/A</v>
      </c>
      <c r="I202" s="25" t="s">
        <v>2973</v>
      </c>
      <c r="J202" s="14"/>
      <c r="K202" s="32" t="s">
        <v>1950</v>
      </c>
      <c r="L202" s="21" t="s">
        <v>1537</v>
      </c>
      <c r="M202" s="14"/>
      <c r="N202" s="26"/>
    </row>
    <row r="203" spans="1:14" s="22" customFormat="1" ht="21" customHeight="1">
      <c r="A203" s="14">
        <v>199</v>
      </c>
      <c r="B203" s="25" t="s">
        <v>1708</v>
      </c>
      <c r="C203" s="32" t="s">
        <v>1950</v>
      </c>
      <c r="D203" s="34"/>
      <c r="E203" s="14">
        <v>545519</v>
      </c>
      <c r="F203" s="51" t="str">
        <f>VLOOKUP(E203,รายชื่อTOG!$B$2:$C$1500,2,FALSE)</f>
        <v>น.ส.ดวงดาว ป้อมปล้อง</v>
      </c>
      <c r="G203" s="52" t="e">
        <f>VLOOKUP(E203,รายชื่อTOG!$B$2:$F$11500,6,FALSE)</f>
        <v>#REF!</v>
      </c>
      <c r="H203" s="52" t="e">
        <f>VLOOKUP(E203,รายชื่อTOG!$B$2:$D$1500,4,FALSE)</f>
        <v>#REF!</v>
      </c>
      <c r="I203" s="25" t="s">
        <v>2973</v>
      </c>
      <c r="J203" s="14"/>
      <c r="K203" s="32" t="s">
        <v>1950</v>
      </c>
      <c r="L203" s="21" t="s">
        <v>2143</v>
      </c>
      <c r="M203" s="14"/>
      <c r="N203" s="26"/>
    </row>
    <row r="204" spans="1:14" s="22" customFormat="1" ht="21" customHeight="1">
      <c r="A204" s="14">
        <v>200</v>
      </c>
      <c r="B204" s="25" t="s">
        <v>1709</v>
      </c>
      <c r="C204" s="32"/>
      <c r="D204" s="32" t="s">
        <v>1950</v>
      </c>
      <c r="E204" s="14">
        <v>566014</v>
      </c>
      <c r="F204" s="51" t="str">
        <f>VLOOKUP(E204,รายชื่อTOG!$B$2:$C$1500,2,FALSE)</f>
        <v>น.ส.อมรรัตน์ จำปาเปาะ</v>
      </c>
      <c r="G204" s="52" t="e">
        <f>VLOOKUP(E204,รายชื่อTOG!$B$2:$F$11500,6,FALSE)</f>
        <v>#REF!</v>
      </c>
      <c r="H204" s="52" t="e">
        <f>VLOOKUP(E204,รายชื่อTOG!$B$2:$D$1500,4,FALSE)</f>
        <v>#REF!</v>
      </c>
      <c r="I204" s="25" t="s">
        <v>2973</v>
      </c>
      <c r="J204" s="14"/>
      <c r="K204" s="32" t="s">
        <v>1950</v>
      </c>
      <c r="L204" s="23" t="s">
        <v>1538</v>
      </c>
      <c r="M204" s="14"/>
      <c r="N204" s="26"/>
    </row>
    <row r="205" spans="1:14" s="22" customFormat="1" ht="17.399999999999999">
      <c r="A205" s="14">
        <v>201</v>
      </c>
      <c r="B205" s="25" t="s">
        <v>1908</v>
      </c>
      <c r="C205" s="32"/>
      <c r="D205" s="32" t="s">
        <v>1950</v>
      </c>
      <c r="E205" s="14">
        <v>620338</v>
      </c>
      <c r="F205" s="51" t="e">
        <f>VLOOKUP(E205,รายชื่อTOG!$B$2:$C$1500,2,FALSE)</f>
        <v>#N/A</v>
      </c>
      <c r="G205" s="52" t="e">
        <f>VLOOKUP(E205,รายชื่อTOG!$B$2:$F$11500,6,FALSE)</f>
        <v>#N/A</v>
      </c>
      <c r="H205" s="52" t="e">
        <f>VLOOKUP(E205,รายชื่อTOG!$B$2:$D$1500,4,FALSE)</f>
        <v>#N/A</v>
      </c>
      <c r="I205" s="25" t="s">
        <v>2973</v>
      </c>
      <c r="J205" s="14"/>
      <c r="K205" s="32" t="s">
        <v>1950</v>
      </c>
      <c r="L205" s="21" t="s">
        <v>1539</v>
      </c>
      <c r="M205" s="14"/>
      <c r="N205" s="26"/>
    </row>
    <row r="206" spans="1:14" s="22" customFormat="1" ht="17.399999999999999">
      <c r="A206" s="14">
        <v>202</v>
      </c>
      <c r="B206" s="25" t="s">
        <v>1710</v>
      </c>
      <c r="C206" s="32"/>
      <c r="D206" s="32" t="s">
        <v>1950</v>
      </c>
      <c r="E206" s="14">
        <v>620338</v>
      </c>
      <c r="F206" s="51" t="e">
        <f>VLOOKUP(E206,รายชื่อTOG!$B$2:$C$1500,2,FALSE)</f>
        <v>#N/A</v>
      </c>
      <c r="G206" s="52" t="e">
        <f>VLOOKUP(E206,รายชื่อTOG!$B$2:$F$11500,6,FALSE)</f>
        <v>#N/A</v>
      </c>
      <c r="H206" s="52" t="e">
        <f>VLOOKUP(E206,รายชื่อTOG!$B$2:$D$1500,4,FALSE)</f>
        <v>#N/A</v>
      </c>
      <c r="I206" s="25" t="s">
        <v>2972</v>
      </c>
      <c r="J206" s="32" t="s">
        <v>1950</v>
      </c>
      <c r="K206" s="24"/>
      <c r="L206" s="21" t="s">
        <v>1539</v>
      </c>
      <c r="M206" s="14"/>
      <c r="N206" s="26"/>
    </row>
    <row r="207" spans="1:14" s="22" customFormat="1" ht="21" customHeight="1">
      <c r="A207" s="14">
        <v>203</v>
      </c>
      <c r="B207" s="25" t="s">
        <v>1711</v>
      </c>
      <c r="C207" s="32"/>
      <c r="D207" s="32" t="s">
        <v>1950</v>
      </c>
      <c r="E207" s="14">
        <v>620251</v>
      </c>
      <c r="F207" s="51" t="e">
        <f>VLOOKUP(E207,รายชื่อTOG!$B$2:$C$1500,2,FALSE)</f>
        <v>#N/A</v>
      </c>
      <c r="G207" s="52" t="e">
        <f>VLOOKUP(E207,รายชื่อTOG!$B$2:$F$11500,6,FALSE)</f>
        <v>#N/A</v>
      </c>
      <c r="H207" s="52" t="e">
        <f>VLOOKUP(E207,รายชื่อTOG!$B$2:$D$1500,4,FALSE)</f>
        <v>#N/A</v>
      </c>
      <c r="I207" s="25" t="s">
        <v>2973</v>
      </c>
      <c r="J207" s="14"/>
      <c r="K207" s="32" t="s">
        <v>1950</v>
      </c>
      <c r="L207" s="21" t="s">
        <v>1540</v>
      </c>
      <c r="M207" s="14"/>
      <c r="N207" s="26"/>
    </row>
    <row r="208" spans="1:14" s="22" customFormat="1" ht="21" customHeight="1">
      <c r="A208" s="14">
        <v>204</v>
      </c>
      <c r="B208" s="25" t="s">
        <v>1712</v>
      </c>
      <c r="C208" s="32"/>
      <c r="D208" s="32" t="s">
        <v>1950</v>
      </c>
      <c r="E208" s="14">
        <v>620337</v>
      </c>
      <c r="F208" s="51" t="e">
        <f>VLOOKUP(E208,รายชื่อTOG!$B$2:$C$1500,2,FALSE)</f>
        <v>#N/A</v>
      </c>
      <c r="G208" s="52" t="e">
        <f>VLOOKUP(E208,รายชื่อTOG!$B$2:$F$11500,6,FALSE)</f>
        <v>#N/A</v>
      </c>
      <c r="H208" s="52" t="e">
        <f>VLOOKUP(E208,รายชื่อTOG!$B$2:$D$1500,4,FALSE)</f>
        <v>#N/A</v>
      </c>
      <c r="I208" s="25" t="s">
        <v>2973</v>
      </c>
      <c r="J208" s="14"/>
      <c r="K208" s="32" t="s">
        <v>1950</v>
      </c>
      <c r="L208" s="21" t="s">
        <v>1541</v>
      </c>
      <c r="M208" s="14"/>
      <c r="N208" s="26"/>
    </row>
    <row r="209" spans="1:14" s="22" customFormat="1" ht="21" customHeight="1">
      <c r="A209" s="14">
        <v>205</v>
      </c>
      <c r="B209" s="25" t="s">
        <v>1713</v>
      </c>
      <c r="C209" s="32"/>
      <c r="D209" s="32" t="s">
        <v>1950</v>
      </c>
      <c r="E209" s="14">
        <v>534918</v>
      </c>
      <c r="F209" s="51" t="e">
        <f>VLOOKUP(E209,รายชื่อTOG!$B$2:$C$1500,2,FALSE)</f>
        <v>#N/A</v>
      </c>
      <c r="G209" s="52" t="e">
        <f>VLOOKUP(E209,รายชื่อTOG!$B$2:$F$11500,6,FALSE)</f>
        <v>#N/A</v>
      </c>
      <c r="H209" s="52" t="e">
        <f>VLOOKUP(E209,รายชื่อTOG!$B$2:$D$1500,4,FALSE)</f>
        <v>#N/A</v>
      </c>
      <c r="I209" s="25" t="s">
        <v>2972</v>
      </c>
      <c r="J209" s="32" t="s">
        <v>1950</v>
      </c>
      <c r="K209" s="24"/>
      <c r="L209" s="21" t="s">
        <v>1542</v>
      </c>
      <c r="M209" s="14"/>
      <c r="N209" s="26"/>
    </row>
    <row r="210" spans="1:14" s="22" customFormat="1" ht="21" customHeight="1">
      <c r="A210" s="14">
        <v>206</v>
      </c>
      <c r="B210" s="25" t="s">
        <v>1714</v>
      </c>
      <c r="C210" s="32"/>
      <c r="D210" s="32" t="s">
        <v>1950</v>
      </c>
      <c r="E210" s="14">
        <v>452435</v>
      </c>
      <c r="F210" s="51" t="str">
        <f>VLOOKUP(E210,รายชื่อTOG!$B$2:$C$1500,2,FALSE)</f>
        <v>นายสมชาย สุขพลอย</v>
      </c>
      <c r="G210" s="52" t="e">
        <f>VLOOKUP(E210,รายชื่อTOG!$B$2:$F$11500,6,FALSE)</f>
        <v>#REF!</v>
      </c>
      <c r="H210" s="52" t="e">
        <f>VLOOKUP(E210,รายชื่อTOG!$B$2:$D$1500,4,FALSE)</f>
        <v>#REF!</v>
      </c>
      <c r="I210" s="25" t="s">
        <v>2973</v>
      </c>
      <c r="J210" s="14"/>
      <c r="K210" s="32" t="s">
        <v>1950</v>
      </c>
      <c r="L210" s="21" t="s">
        <v>1543</v>
      </c>
      <c r="M210" s="14"/>
      <c r="N210" s="26"/>
    </row>
    <row r="211" spans="1:14" s="22" customFormat="1" ht="21" customHeight="1">
      <c r="A211" s="14">
        <v>207</v>
      </c>
      <c r="B211" s="25" t="s">
        <v>1715</v>
      </c>
      <c r="C211" s="32"/>
      <c r="D211" s="32" t="s">
        <v>1950</v>
      </c>
      <c r="E211" s="14">
        <v>452435</v>
      </c>
      <c r="F211" s="51" t="str">
        <f>VLOOKUP(E211,รายชื่อTOG!$B$2:$C$1500,2,FALSE)</f>
        <v>นายสมชาย สุขพลอย</v>
      </c>
      <c r="G211" s="52" t="e">
        <f>VLOOKUP(E211,รายชื่อTOG!$B$2:$F$11500,6,FALSE)</f>
        <v>#REF!</v>
      </c>
      <c r="H211" s="52" t="e">
        <f>VLOOKUP(E211,รายชื่อTOG!$B$2:$D$1500,4,FALSE)</f>
        <v>#REF!</v>
      </c>
      <c r="I211" s="25" t="s">
        <v>2972</v>
      </c>
      <c r="J211" s="32" t="s">
        <v>1950</v>
      </c>
      <c r="K211" s="24"/>
      <c r="L211" s="21" t="s">
        <v>1544</v>
      </c>
      <c r="M211" s="14"/>
      <c r="N211" s="26"/>
    </row>
    <row r="212" spans="1:14" s="22" customFormat="1" ht="21" customHeight="1">
      <c r="A212" s="14">
        <v>208</v>
      </c>
      <c r="B212" s="25" t="s">
        <v>1716</v>
      </c>
      <c r="C212" s="32"/>
      <c r="D212" s="32" t="s">
        <v>1950</v>
      </c>
      <c r="E212" s="14">
        <v>628855</v>
      </c>
      <c r="F212" s="51" t="str">
        <f>VLOOKUP(E212,รายชื่อTOG!$B$2:$C$1500,2,FALSE)</f>
        <v>น.ส.เนาวรัตน์ อินเดริส</v>
      </c>
      <c r="G212" s="52" t="e">
        <f>VLOOKUP(E212,รายชื่อTOG!$B$2:$F$11500,6,FALSE)</f>
        <v>#REF!</v>
      </c>
      <c r="H212" s="52" t="e">
        <f>VLOOKUP(E212,รายชื่อTOG!$B$2:$D$1500,4,FALSE)</f>
        <v>#REF!</v>
      </c>
      <c r="I212" s="25" t="s">
        <v>2973</v>
      </c>
      <c r="J212" s="14"/>
      <c r="K212" s="32" t="s">
        <v>1950</v>
      </c>
      <c r="L212" s="21" t="s">
        <v>1545</v>
      </c>
      <c r="M212" s="14"/>
      <c r="N212" s="26"/>
    </row>
    <row r="213" spans="1:14" s="22" customFormat="1" ht="21" customHeight="1">
      <c r="A213" s="14">
        <v>209</v>
      </c>
      <c r="B213" s="25" t="s">
        <v>1717</v>
      </c>
      <c r="C213" s="32"/>
      <c r="D213" s="32" t="s">
        <v>1950</v>
      </c>
      <c r="E213" s="14">
        <v>566014</v>
      </c>
      <c r="F213" s="51" t="str">
        <f>VLOOKUP(E213,รายชื่อTOG!$B$2:$C$1500,2,FALSE)</f>
        <v>น.ส.อมรรัตน์ จำปาเปาะ</v>
      </c>
      <c r="G213" s="52" t="e">
        <f>VLOOKUP(E213,รายชื่อTOG!$B$2:$F$11500,6,FALSE)</f>
        <v>#REF!</v>
      </c>
      <c r="H213" s="52" t="e">
        <f>VLOOKUP(E213,รายชื่อTOG!$B$2:$D$1500,4,FALSE)</f>
        <v>#REF!</v>
      </c>
      <c r="I213" s="25" t="s">
        <v>2972</v>
      </c>
      <c r="J213" s="32" t="s">
        <v>1950</v>
      </c>
      <c r="K213" s="24"/>
      <c r="L213" s="21" t="s">
        <v>1538</v>
      </c>
      <c r="M213" s="14"/>
      <c r="N213" s="26"/>
    </row>
    <row r="214" spans="1:14" s="22" customFormat="1" ht="21" customHeight="1">
      <c r="A214" s="14">
        <v>210</v>
      </c>
      <c r="B214" s="25" t="s">
        <v>1718</v>
      </c>
      <c r="C214" s="32"/>
      <c r="D214" s="32" t="s">
        <v>1950</v>
      </c>
      <c r="E214" s="14">
        <v>576535</v>
      </c>
      <c r="F214" s="51" t="str">
        <f>VLOOKUP(E214,รายชื่อTOG!$B$2:$C$1500,2,FALSE)</f>
        <v>นายสามัคคี เผือกกลาง</v>
      </c>
      <c r="G214" s="52" t="e">
        <f>VLOOKUP(E214,รายชื่อTOG!$B$2:$F$11500,6,FALSE)</f>
        <v>#REF!</v>
      </c>
      <c r="H214" s="52" t="e">
        <f>VLOOKUP(E214,รายชื่อTOG!$B$2:$D$1500,4,FALSE)</f>
        <v>#REF!</v>
      </c>
      <c r="I214" s="25" t="s">
        <v>2972</v>
      </c>
      <c r="J214" s="32" t="s">
        <v>1950</v>
      </c>
      <c r="K214" s="24"/>
      <c r="L214" s="21" t="s">
        <v>1546</v>
      </c>
      <c r="M214" s="14"/>
      <c r="N214" s="26"/>
    </row>
    <row r="215" spans="1:14" s="22" customFormat="1" ht="21" customHeight="1">
      <c r="A215" s="14">
        <v>211</v>
      </c>
      <c r="B215" s="25" t="s">
        <v>1719</v>
      </c>
      <c r="C215" s="32"/>
      <c r="D215" s="32" t="s">
        <v>1950</v>
      </c>
      <c r="E215" s="14">
        <v>618706</v>
      </c>
      <c r="F215" s="51" t="e">
        <f>VLOOKUP(E215,รายชื่อTOG!$B$2:$C$1500,2,FALSE)</f>
        <v>#N/A</v>
      </c>
      <c r="G215" s="52" t="e">
        <f>VLOOKUP(E215,รายชื่อTOG!$B$2:$F$11500,6,FALSE)</f>
        <v>#N/A</v>
      </c>
      <c r="H215" s="52" t="e">
        <f>VLOOKUP(E215,รายชื่อTOG!$B$2:$D$1500,4,FALSE)</f>
        <v>#N/A</v>
      </c>
      <c r="I215" s="25" t="s">
        <v>2972</v>
      </c>
      <c r="J215" s="32" t="s">
        <v>1950</v>
      </c>
      <c r="K215" s="24"/>
      <c r="L215" s="21" t="s">
        <v>1547</v>
      </c>
      <c r="M215" s="14"/>
      <c r="N215" s="26"/>
    </row>
    <row r="216" spans="1:14" s="22" customFormat="1" ht="21" customHeight="1">
      <c r="A216" s="14">
        <v>212</v>
      </c>
      <c r="B216" s="25" t="s">
        <v>1720</v>
      </c>
      <c r="C216" s="32"/>
      <c r="D216" s="32" t="s">
        <v>1950</v>
      </c>
      <c r="E216" s="14">
        <v>576546</v>
      </c>
      <c r="F216" s="51" t="e">
        <f>VLOOKUP(E216,รายชื่อTOG!$B$2:$C$1500,2,FALSE)</f>
        <v>#N/A</v>
      </c>
      <c r="G216" s="52" t="e">
        <f>VLOOKUP(E216,รายชื่อTOG!$B$2:$F$11500,6,FALSE)</f>
        <v>#N/A</v>
      </c>
      <c r="H216" s="52" t="e">
        <f>VLOOKUP(E216,รายชื่อTOG!$B$2:$D$1500,4,FALSE)</f>
        <v>#N/A</v>
      </c>
      <c r="I216" s="25" t="s">
        <v>2972</v>
      </c>
      <c r="J216" s="32" t="s">
        <v>1950</v>
      </c>
      <c r="K216" s="24"/>
      <c r="L216" s="21" t="s">
        <v>1548</v>
      </c>
      <c r="M216" s="14"/>
      <c r="N216" s="26"/>
    </row>
    <row r="217" spans="1:14" s="22" customFormat="1" ht="21" customHeight="1">
      <c r="A217" s="14">
        <v>213</v>
      </c>
      <c r="B217" s="25" t="s">
        <v>1721</v>
      </c>
      <c r="C217" s="32"/>
      <c r="D217" s="32" t="s">
        <v>1950</v>
      </c>
      <c r="E217" s="14">
        <v>576546</v>
      </c>
      <c r="F217" s="51" t="e">
        <f>VLOOKUP(E217,รายชื่อTOG!$B$2:$C$1500,2,FALSE)</f>
        <v>#N/A</v>
      </c>
      <c r="G217" s="52" t="e">
        <f>VLOOKUP(E217,รายชื่อTOG!$B$2:$F$11500,6,FALSE)</f>
        <v>#N/A</v>
      </c>
      <c r="H217" s="52" t="e">
        <f>VLOOKUP(E217,รายชื่อTOG!$B$2:$D$1500,4,FALSE)</f>
        <v>#N/A</v>
      </c>
      <c r="I217" s="25" t="s">
        <v>2973</v>
      </c>
      <c r="J217" s="14"/>
      <c r="K217" s="32" t="s">
        <v>1950</v>
      </c>
      <c r="L217" s="21" t="s">
        <v>1548</v>
      </c>
      <c r="M217" s="14"/>
      <c r="N217" s="26"/>
    </row>
    <row r="218" spans="1:14" s="22" customFormat="1" ht="21" customHeight="1">
      <c r="A218" s="14">
        <v>214</v>
      </c>
      <c r="B218" s="25" t="s">
        <v>1722</v>
      </c>
      <c r="C218" s="32"/>
      <c r="D218" s="32" t="s">
        <v>1950</v>
      </c>
      <c r="E218" s="14">
        <v>576535</v>
      </c>
      <c r="F218" s="51" t="str">
        <f>VLOOKUP(E218,รายชื่อTOG!$B$2:$C$1500,2,FALSE)</f>
        <v>นายสามัคคี เผือกกลาง</v>
      </c>
      <c r="G218" s="52" t="e">
        <f>VLOOKUP(E218,รายชื่อTOG!$B$2:$F$11500,6,FALSE)</f>
        <v>#REF!</v>
      </c>
      <c r="H218" s="52" t="e">
        <f>VLOOKUP(E218,รายชื่อTOG!$B$2:$D$1500,4,FALSE)</f>
        <v>#REF!</v>
      </c>
      <c r="I218" s="25" t="s">
        <v>2973</v>
      </c>
      <c r="J218" s="14"/>
      <c r="K218" s="32" t="s">
        <v>1950</v>
      </c>
      <c r="L218" s="21" t="s">
        <v>1546</v>
      </c>
      <c r="M218" s="14"/>
      <c r="N218" s="26"/>
    </row>
    <row r="219" spans="1:14" s="22" customFormat="1" ht="21" customHeight="1">
      <c r="A219" s="14">
        <v>215</v>
      </c>
      <c r="B219" s="25" t="s">
        <v>1723</v>
      </c>
      <c r="C219" s="32"/>
      <c r="D219" s="32" t="s">
        <v>1950</v>
      </c>
      <c r="E219" s="14">
        <v>555603</v>
      </c>
      <c r="F219" s="51" t="str">
        <f>VLOOKUP(E219,รายชื่อTOG!$B$2:$C$1500,2,FALSE)</f>
        <v>น.ส.อภิชญา สุดา</v>
      </c>
      <c r="G219" s="52" t="e">
        <f>VLOOKUP(E219,รายชื่อTOG!$B$2:$F$11500,6,FALSE)</f>
        <v>#REF!</v>
      </c>
      <c r="H219" s="52" t="e">
        <f>VLOOKUP(E219,รายชื่อTOG!$B$2:$D$1500,4,FALSE)</f>
        <v>#REF!</v>
      </c>
      <c r="I219" s="25" t="s">
        <v>2973</v>
      </c>
      <c r="J219" s="14"/>
      <c r="K219" s="32" t="s">
        <v>1950</v>
      </c>
      <c r="L219" s="21" t="s">
        <v>1549</v>
      </c>
      <c r="M219" s="14"/>
      <c r="N219" s="26"/>
    </row>
    <row r="220" spans="1:14" s="22" customFormat="1" ht="21" customHeight="1">
      <c r="A220" s="14">
        <v>216</v>
      </c>
      <c r="B220" s="25" t="s">
        <v>1724</v>
      </c>
      <c r="C220" s="32"/>
      <c r="D220" s="32" t="s">
        <v>1950</v>
      </c>
      <c r="E220" s="14">
        <v>555603</v>
      </c>
      <c r="F220" s="51" t="str">
        <f>VLOOKUP(E220,รายชื่อTOG!$B$2:$C$1500,2,FALSE)</f>
        <v>น.ส.อภิชญา สุดา</v>
      </c>
      <c r="G220" s="52" t="e">
        <f>VLOOKUP(E220,รายชื่อTOG!$B$2:$F$11500,6,FALSE)</f>
        <v>#REF!</v>
      </c>
      <c r="H220" s="52" t="e">
        <f>VLOOKUP(E220,รายชื่อTOG!$B$2:$D$1500,4,FALSE)</f>
        <v>#REF!</v>
      </c>
      <c r="I220" s="25" t="s">
        <v>2972</v>
      </c>
      <c r="J220" s="32" t="s">
        <v>1950</v>
      </c>
      <c r="K220" s="24"/>
      <c r="L220" s="21" t="s">
        <v>1549</v>
      </c>
      <c r="M220" s="14"/>
      <c r="N220" s="26"/>
    </row>
    <row r="221" spans="1:14" s="22" customFormat="1" ht="21" customHeight="1">
      <c r="A221" s="14">
        <v>217</v>
      </c>
      <c r="B221" s="25" t="s">
        <v>1725</v>
      </c>
      <c r="C221" s="32"/>
      <c r="D221" s="32" t="s">
        <v>1950</v>
      </c>
      <c r="E221" s="14">
        <v>441872</v>
      </c>
      <c r="F221" s="51" t="str">
        <f>VLOOKUP(E221,รายชื่อTOG!$B$2:$C$1500,2,FALSE)</f>
        <v>น.ส.วรรณวิภา โต๊ะเถื่อน</v>
      </c>
      <c r="G221" s="52" t="e">
        <f>VLOOKUP(E221,รายชื่อTOG!$B$2:$F$11500,6,FALSE)</f>
        <v>#REF!</v>
      </c>
      <c r="H221" s="52" t="e">
        <f>VLOOKUP(E221,รายชื่อTOG!$B$2:$D$1500,4,FALSE)</f>
        <v>#REF!</v>
      </c>
      <c r="I221" s="25" t="s">
        <v>2973</v>
      </c>
      <c r="J221" s="14"/>
      <c r="K221" s="32" t="s">
        <v>1950</v>
      </c>
      <c r="L221" s="21" t="s">
        <v>1550</v>
      </c>
      <c r="M221" s="14"/>
      <c r="N221" s="26"/>
    </row>
    <row r="222" spans="1:14" s="22" customFormat="1" ht="21" customHeight="1">
      <c r="A222" s="14">
        <v>218</v>
      </c>
      <c r="B222" s="25" t="s">
        <v>1726</v>
      </c>
      <c r="C222" s="32"/>
      <c r="D222" s="32" t="s">
        <v>1950</v>
      </c>
      <c r="E222" s="14">
        <v>618728</v>
      </c>
      <c r="F222" s="51" t="e">
        <f>VLOOKUP(E222,รายชื่อTOG!$B$2:$C$1500,2,FALSE)</f>
        <v>#N/A</v>
      </c>
      <c r="G222" s="52" t="e">
        <f>VLOOKUP(E222,รายชื่อTOG!$B$2:$F$11500,6,FALSE)</f>
        <v>#N/A</v>
      </c>
      <c r="H222" s="52" t="e">
        <f>VLOOKUP(E222,รายชื่อTOG!$B$2:$D$1500,4,FALSE)</f>
        <v>#N/A</v>
      </c>
      <c r="I222" s="25" t="s">
        <v>2973</v>
      </c>
      <c r="J222" s="14"/>
      <c r="K222" s="32" t="s">
        <v>1950</v>
      </c>
      <c r="L222" s="21" t="s">
        <v>1551</v>
      </c>
      <c r="M222" s="14"/>
      <c r="N222" s="26"/>
    </row>
    <row r="223" spans="1:14" s="22" customFormat="1" ht="21" customHeight="1">
      <c r="A223" s="14">
        <v>219</v>
      </c>
      <c r="B223" s="25" t="s">
        <v>1727</v>
      </c>
      <c r="C223" s="32"/>
      <c r="D223" s="32" t="s">
        <v>1950</v>
      </c>
      <c r="E223" s="14">
        <v>597755</v>
      </c>
      <c r="F223" s="51" t="e">
        <f>VLOOKUP(E223,รายชื่อTOG!$B$2:$C$1500,2,FALSE)</f>
        <v>#N/A</v>
      </c>
      <c r="G223" s="52" t="e">
        <f>VLOOKUP(E223,รายชื่อTOG!$B$2:$F$11500,6,FALSE)</f>
        <v>#N/A</v>
      </c>
      <c r="H223" s="52" t="e">
        <f>VLOOKUP(E223,รายชื่อTOG!$B$2:$D$1500,4,FALSE)</f>
        <v>#N/A</v>
      </c>
      <c r="I223" s="25" t="s">
        <v>2972</v>
      </c>
      <c r="J223" s="32" t="s">
        <v>1950</v>
      </c>
      <c r="K223" s="24"/>
      <c r="L223" s="21" t="s">
        <v>1552</v>
      </c>
      <c r="M223" s="14"/>
      <c r="N223" s="26"/>
    </row>
    <row r="224" spans="1:14" s="22" customFormat="1" ht="21" customHeight="1">
      <c r="A224" s="14">
        <v>220</v>
      </c>
      <c r="B224" s="25" t="s">
        <v>1953</v>
      </c>
      <c r="C224" s="32"/>
      <c r="D224" s="32" t="s">
        <v>1950</v>
      </c>
      <c r="E224" s="14">
        <v>608469</v>
      </c>
      <c r="F224" s="51" t="e">
        <f>VLOOKUP(E224,รายชื่อTOG!$B$2:$C$1500,2,FALSE)</f>
        <v>#N/A</v>
      </c>
      <c r="G224" s="52" t="e">
        <f>VLOOKUP(E224,รายชื่อTOG!$B$2:$F$11500,6,FALSE)</f>
        <v>#N/A</v>
      </c>
      <c r="H224" s="52" t="e">
        <f>VLOOKUP(E224,รายชื่อTOG!$B$2:$D$1500,4,FALSE)</f>
        <v>#N/A</v>
      </c>
      <c r="I224" s="25" t="s">
        <v>2973</v>
      </c>
      <c r="J224" s="14"/>
      <c r="K224" s="32" t="s">
        <v>1950</v>
      </c>
      <c r="L224" s="21" t="s">
        <v>1553</v>
      </c>
      <c r="M224" s="14"/>
      <c r="N224" s="26"/>
    </row>
    <row r="225" spans="1:14" s="22" customFormat="1" ht="21" customHeight="1">
      <c r="A225" s="14">
        <v>221</v>
      </c>
      <c r="B225" s="25"/>
      <c r="C225" s="32"/>
      <c r="D225" s="32"/>
      <c r="E225" s="14">
        <v>620483</v>
      </c>
      <c r="F225" s="51" t="e">
        <f>VLOOKUP(E225,รายชื่อTOG!$B$2:$C$1500,2,FALSE)</f>
        <v>#N/A</v>
      </c>
      <c r="G225" s="52" t="e">
        <f>VLOOKUP(E225,รายชื่อTOG!$B$2:$F$11500,6,FALSE)</f>
        <v>#N/A</v>
      </c>
      <c r="H225" s="52" t="e">
        <f>VLOOKUP(E225,รายชื่อTOG!$B$2:$D$1500,4,FALSE)</f>
        <v>#N/A</v>
      </c>
      <c r="I225" s="25" t="s">
        <v>2973</v>
      </c>
      <c r="J225" s="14"/>
      <c r="K225" s="32" t="s">
        <v>1950</v>
      </c>
      <c r="L225" s="21" t="s">
        <v>1554</v>
      </c>
      <c r="M225" s="14"/>
      <c r="N225" s="26"/>
    </row>
    <row r="226" spans="1:14" s="22" customFormat="1" ht="21" customHeight="1">
      <c r="A226" s="14">
        <v>222</v>
      </c>
      <c r="B226" s="25" t="s">
        <v>1914</v>
      </c>
      <c r="C226" s="32"/>
      <c r="D226" s="32" t="s">
        <v>1950</v>
      </c>
      <c r="E226" s="14">
        <v>618747</v>
      </c>
      <c r="F226" s="51" t="e">
        <f>VLOOKUP(E226,รายชื่อTOG!$B$2:$C$1500,2,FALSE)</f>
        <v>#N/A</v>
      </c>
      <c r="G226" s="52" t="e">
        <f>VLOOKUP(E226,รายชื่อTOG!$B$2:$F$11500,6,FALSE)</f>
        <v>#N/A</v>
      </c>
      <c r="H226" s="52" t="e">
        <f>VLOOKUP(E226,รายชื่อTOG!$B$2:$D$1500,4,FALSE)</f>
        <v>#N/A</v>
      </c>
      <c r="I226" s="25" t="s">
        <v>2973</v>
      </c>
      <c r="J226" s="14"/>
      <c r="K226" s="32" t="s">
        <v>1950</v>
      </c>
      <c r="L226" s="21" t="s">
        <v>1555</v>
      </c>
      <c r="M226" s="14"/>
      <c r="N226" s="26"/>
    </row>
    <row r="227" spans="1:14" s="22" customFormat="1" ht="21" customHeight="1">
      <c r="A227" s="14">
        <v>223</v>
      </c>
      <c r="B227" s="25" t="s">
        <v>1942</v>
      </c>
      <c r="C227" s="32"/>
      <c r="D227" s="32" t="s">
        <v>1950</v>
      </c>
      <c r="E227" s="14">
        <v>587091</v>
      </c>
      <c r="F227" s="51" t="e">
        <f>VLOOKUP(E227,รายชื่อTOG!$B$2:$C$1500,2,FALSE)</f>
        <v>#N/A</v>
      </c>
      <c r="G227" s="52" t="e">
        <f>VLOOKUP(E227,รายชื่อTOG!$B$2:$F$11500,6,FALSE)</f>
        <v>#N/A</v>
      </c>
      <c r="H227" s="52" t="e">
        <f>VLOOKUP(E227,รายชื่อTOG!$B$2:$D$1500,4,FALSE)</f>
        <v>#N/A</v>
      </c>
      <c r="I227" s="25" t="s">
        <v>2973</v>
      </c>
      <c r="J227" s="14"/>
      <c r="K227" s="32" t="s">
        <v>1950</v>
      </c>
      <c r="L227" s="21" t="s">
        <v>1556</v>
      </c>
      <c r="M227" s="14"/>
      <c r="N227" s="26"/>
    </row>
    <row r="228" spans="1:14" s="22" customFormat="1" ht="21" customHeight="1">
      <c r="A228" s="14">
        <v>224</v>
      </c>
      <c r="B228" s="25" t="s">
        <v>1728</v>
      </c>
      <c r="C228" s="32"/>
      <c r="D228" s="32" t="s">
        <v>1950</v>
      </c>
      <c r="E228" s="14">
        <v>566274</v>
      </c>
      <c r="F228" s="51" t="e">
        <f>VLOOKUP(E228,รายชื่อTOG!$B$2:$C$1500,2,FALSE)</f>
        <v>#N/A</v>
      </c>
      <c r="G228" s="52" t="e">
        <f>VLOOKUP(E228,รายชื่อTOG!$B$2:$F$11500,6,FALSE)</f>
        <v>#N/A</v>
      </c>
      <c r="H228" s="52" t="e">
        <f>VLOOKUP(E228,รายชื่อTOG!$B$2:$D$1500,4,FALSE)</f>
        <v>#N/A</v>
      </c>
      <c r="I228" s="25" t="s">
        <v>2973</v>
      </c>
      <c r="J228" s="14"/>
      <c r="K228" s="32" t="s">
        <v>1950</v>
      </c>
      <c r="L228" s="21" t="s">
        <v>1557</v>
      </c>
      <c r="M228" s="14"/>
      <c r="N228" s="26"/>
    </row>
    <row r="229" spans="1:14" s="22" customFormat="1" ht="21" customHeight="1">
      <c r="A229" s="14">
        <v>225</v>
      </c>
      <c r="B229" s="25" t="s">
        <v>1729</v>
      </c>
      <c r="C229" s="32"/>
      <c r="D229" s="32" t="s">
        <v>1950</v>
      </c>
      <c r="E229" s="14">
        <v>534633</v>
      </c>
      <c r="F229" s="51" t="str">
        <f>VLOOKUP(E229,รายชื่อTOG!$B$2:$C$1500,2,FALSE)</f>
        <v>น.ส.หงษ์ฟ้า ประชิดกลาง</v>
      </c>
      <c r="G229" s="52" t="e">
        <f>VLOOKUP(E229,รายชื่อTOG!$B$2:$F$11500,6,FALSE)</f>
        <v>#REF!</v>
      </c>
      <c r="H229" s="52" t="e">
        <f>VLOOKUP(E229,รายชื่อTOG!$B$2:$D$1500,4,FALSE)</f>
        <v>#REF!</v>
      </c>
      <c r="I229" s="25" t="s">
        <v>2973</v>
      </c>
      <c r="J229" s="14"/>
      <c r="K229" s="32" t="s">
        <v>1950</v>
      </c>
      <c r="L229" s="21" t="s">
        <v>1558</v>
      </c>
      <c r="M229" s="14"/>
      <c r="N229" s="26"/>
    </row>
    <row r="230" spans="1:14" s="22" customFormat="1" ht="21" customHeight="1">
      <c r="A230" s="14">
        <v>226</v>
      </c>
      <c r="B230" s="25" t="s">
        <v>1730</v>
      </c>
      <c r="C230" s="32" t="s">
        <v>1950</v>
      </c>
      <c r="D230" s="34"/>
      <c r="E230" s="14">
        <v>597465</v>
      </c>
      <c r="F230" s="51" t="str">
        <f>VLOOKUP(E230,รายชื่อTOG!$B$2:$C$1500,2,FALSE)</f>
        <v>นางอุไร แก้วสง</v>
      </c>
      <c r="G230" s="52" t="e">
        <f>VLOOKUP(E230,รายชื่อTOG!$B$2:$F$11500,6,FALSE)</f>
        <v>#REF!</v>
      </c>
      <c r="H230" s="52" t="e">
        <f>VLOOKUP(E230,รายชื่อTOG!$B$2:$D$1500,4,FALSE)</f>
        <v>#REF!</v>
      </c>
      <c r="I230" s="25" t="s">
        <v>2973</v>
      </c>
      <c r="J230" s="14"/>
      <c r="K230" s="32" t="s">
        <v>1950</v>
      </c>
      <c r="L230" s="21" t="s">
        <v>1559</v>
      </c>
      <c r="M230" s="14"/>
      <c r="N230" s="26"/>
    </row>
    <row r="231" spans="1:14" s="22" customFormat="1" ht="21" customHeight="1">
      <c r="A231" s="14">
        <v>227</v>
      </c>
      <c r="B231" s="25" t="s">
        <v>1731</v>
      </c>
      <c r="C231" s="32"/>
      <c r="D231" s="32" t="s">
        <v>1950</v>
      </c>
      <c r="E231" s="14">
        <v>628978</v>
      </c>
      <c r="F231" s="51" t="e">
        <f>VLOOKUP(E231,รายชื่อTOG!$B$2:$C$1500,2,FALSE)</f>
        <v>#N/A</v>
      </c>
      <c r="G231" s="52" t="e">
        <f>VLOOKUP(E231,รายชื่อTOG!$B$2:$F$11500,6,FALSE)</f>
        <v>#N/A</v>
      </c>
      <c r="H231" s="52" t="e">
        <f>VLOOKUP(E231,รายชื่อTOG!$B$2:$D$1500,4,FALSE)</f>
        <v>#N/A</v>
      </c>
      <c r="I231" s="25" t="s">
        <v>2973</v>
      </c>
      <c r="J231" s="14"/>
      <c r="K231" s="32" t="s">
        <v>1950</v>
      </c>
      <c r="L231" s="21" t="s">
        <v>1560</v>
      </c>
      <c r="M231" s="14"/>
      <c r="N231" s="26"/>
    </row>
    <row r="232" spans="1:14" s="22" customFormat="1" ht="21" customHeight="1">
      <c r="A232" s="14">
        <v>228</v>
      </c>
      <c r="B232" s="25" t="s">
        <v>1732</v>
      </c>
      <c r="C232" s="32"/>
      <c r="D232" s="32" t="s">
        <v>1950</v>
      </c>
      <c r="E232" s="14">
        <v>597493</v>
      </c>
      <c r="F232" s="51" t="str">
        <f>VLOOKUP(E232,รายชื่อTOG!$B$2:$C$1500,2,FALSE)</f>
        <v>น.ส.สมาภรณ์ เพ็ชรวงษ์</v>
      </c>
      <c r="G232" s="52" t="e">
        <f>VLOOKUP(E232,รายชื่อTOG!$B$2:$F$11500,6,FALSE)</f>
        <v>#REF!</v>
      </c>
      <c r="H232" s="52" t="e">
        <f>VLOOKUP(E232,รายชื่อTOG!$B$2:$D$1500,4,FALSE)</f>
        <v>#REF!</v>
      </c>
      <c r="I232" s="25" t="s">
        <v>2973</v>
      </c>
      <c r="J232" s="14"/>
      <c r="K232" s="32" t="s">
        <v>1950</v>
      </c>
      <c r="L232" s="21" t="s">
        <v>1561</v>
      </c>
      <c r="M232" s="14"/>
      <c r="N232" s="26"/>
    </row>
    <row r="233" spans="1:14" s="22" customFormat="1" ht="21" customHeight="1">
      <c r="A233" s="14">
        <v>229</v>
      </c>
      <c r="B233" s="25" t="s">
        <v>1733</v>
      </c>
      <c r="C233" s="32" t="s">
        <v>1950</v>
      </c>
      <c r="D233" s="34"/>
      <c r="E233" s="14">
        <v>566032</v>
      </c>
      <c r="F233" s="51" t="str">
        <f>VLOOKUP(E233,รายชื่อTOG!$B$2:$C$1500,2,FALSE)</f>
        <v>น.ส.ซันมา ชูเลิศ</v>
      </c>
      <c r="G233" s="52" t="e">
        <f>VLOOKUP(E233,รายชื่อTOG!$B$2:$F$11500,6,FALSE)</f>
        <v>#REF!</v>
      </c>
      <c r="H233" s="52" t="e">
        <f>VLOOKUP(E233,รายชื่อTOG!$B$2:$D$1500,4,FALSE)</f>
        <v>#REF!</v>
      </c>
      <c r="I233" s="25" t="s">
        <v>2973</v>
      </c>
      <c r="J233" s="14"/>
      <c r="K233" s="32" t="s">
        <v>1950</v>
      </c>
      <c r="L233" s="21" t="s">
        <v>1562</v>
      </c>
      <c r="M233" s="14"/>
      <c r="N233" s="26"/>
    </row>
    <row r="234" spans="1:14" s="22" customFormat="1" ht="21" customHeight="1">
      <c r="A234" s="14">
        <v>230</v>
      </c>
      <c r="B234" s="25" t="s">
        <v>1734</v>
      </c>
      <c r="C234" s="32"/>
      <c r="D234" s="32" t="s">
        <v>1950</v>
      </c>
      <c r="E234" s="14">
        <v>493607</v>
      </c>
      <c r="F234" s="51" t="str">
        <f>VLOOKUP(E234,รายชื่อTOG!$B$2:$C$1500,2,FALSE)</f>
        <v>นายบุญทรัพย์ วรพจน์</v>
      </c>
      <c r="G234" s="52" t="e">
        <f>VLOOKUP(E234,รายชื่อTOG!$B$2:$F$11500,6,FALSE)</f>
        <v>#REF!</v>
      </c>
      <c r="H234" s="52" t="e">
        <f>VLOOKUP(E234,รายชื่อTOG!$B$2:$D$1500,4,FALSE)</f>
        <v>#REF!</v>
      </c>
      <c r="I234" s="25" t="s">
        <v>2973</v>
      </c>
      <c r="J234" s="14"/>
      <c r="K234" s="32" t="s">
        <v>1950</v>
      </c>
      <c r="L234" s="21" t="s">
        <v>1563</v>
      </c>
      <c r="M234" s="14"/>
      <c r="N234" s="26"/>
    </row>
    <row r="235" spans="1:14" s="22" customFormat="1" ht="21" customHeight="1">
      <c r="A235" s="14">
        <v>231</v>
      </c>
      <c r="B235" s="25" t="s">
        <v>1735</v>
      </c>
      <c r="C235" s="32"/>
      <c r="D235" s="32" t="s">
        <v>1950</v>
      </c>
      <c r="E235" s="14">
        <v>597492</v>
      </c>
      <c r="F235" s="51" t="e">
        <f>VLOOKUP(E235,รายชื่อTOG!$B$2:$C$1500,2,FALSE)</f>
        <v>#N/A</v>
      </c>
      <c r="G235" s="52" t="e">
        <f>VLOOKUP(E235,รายชื่อTOG!$B$2:$F$11500,6,FALSE)</f>
        <v>#N/A</v>
      </c>
      <c r="H235" s="52" t="e">
        <f>VLOOKUP(E235,รายชื่อTOG!$B$2:$D$1500,4,FALSE)</f>
        <v>#N/A</v>
      </c>
      <c r="I235" s="25" t="s">
        <v>2972</v>
      </c>
      <c r="J235" s="32" t="s">
        <v>1950</v>
      </c>
      <c r="K235" s="24"/>
      <c r="L235" s="21" t="s">
        <v>1564</v>
      </c>
      <c r="M235" s="14"/>
      <c r="N235" s="26"/>
    </row>
    <row r="236" spans="1:14" s="22" customFormat="1" ht="21" customHeight="1">
      <c r="A236" s="14">
        <v>232</v>
      </c>
      <c r="B236" s="25" t="s">
        <v>1736</v>
      </c>
      <c r="C236" s="32"/>
      <c r="D236" s="32" t="s">
        <v>1950</v>
      </c>
      <c r="E236" s="14">
        <v>576529</v>
      </c>
      <c r="F236" s="51" t="str">
        <f>VLOOKUP(E236,รายชื่อTOG!$B$2:$C$1500,2,FALSE)</f>
        <v>นายศราวุฒิ คำอ้าย</v>
      </c>
      <c r="G236" s="52" t="e">
        <f>VLOOKUP(E236,รายชื่อTOG!$B$2:$F$11500,6,FALSE)</f>
        <v>#REF!</v>
      </c>
      <c r="H236" s="52" t="e">
        <f>VLOOKUP(E236,รายชื่อTOG!$B$2:$D$1500,4,FALSE)</f>
        <v>#REF!</v>
      </c>
      <c r="I236" s="25" t="s">
        <v>2972</v>
      </c>
      <c r="J236" s="32" t="s">
        <v>1950</v>
      </c>
      <c r="K236" s="24"/>
      <c r="L236" s="21" t="s">
        <v>1565</v>
      </c>
      <c r="M236" s="14"/>
      <c r="N236" s="14"/>
    </row>
    <row r="237" spans="1:14" s="22" customFormat="1" ht="21" customHeight="1">
      <c r="A237" s="14">
        <v>233</v>
      </c>
      <c r="B237" s="25" t="s">
        <v>1737</v>
      </c>
      <c r="C237" s="32"/>
      <c r="D237" s="32" t="s">
        <v>1950</v>
      </c>
      <c r="E237" s="14">
        <v>360203</v>
      </c>
      <c r="F237" s="51" t="str">
        <f>VLOOKUP(E237,รายชื่อTOG!$B$2:$C$1500,2,FALSE)</f>
        <v>น.ส.พัทชรี เชิดเชี่ยว</v>
      </c>
      <c r="G237" s="52" t="e">
        <f>VLOOKUP(E237,รายชื่อTOG!$B$2:$F$11500,6,FALSE)</f>
        <v>#REF!</v>
      </c>
      <c r="H237" s="52" t="e">
        <f>VLOOKUP(E237,รายชื่อTOG!$B$2:$D$1500,4,FALSE)</f>
        <v>#REF!</v>
      </c>
      <c r="I237" s="25" t="s">
        <v>2973</v>
      </c>
      <c r="J237" s="14"/>
      <c r="K237" s="32" t="s">
        <v>1950</v>
      </c>
      <c r="L237" s="21" t="s">
        <v>1566</v>
      </c>
      <c r="M237" s="14"/>
      <c r="N237" s="14"/>
    </row>
    <row r="238" spans="1:14" s="22" customFormat="1" ht="21" customHeight="1">
      <c r="A238" s="14">
        <v>234</v>
      </c>
      <c r="B238" s="25" t="s">
        <v>1738</v>
      </c>
      <c r="C238" s="32" t="s">
        <v>1950</v>
      </c>
      <c r="D238" s="34"/>
      <c r="E238" s="14">
        <v>534808</v>
      </c>
      <c r="F238" s="51" t="str">
        <f>VLOOKUP(E238,รายชื่อTOG!$B$2:$C$1500,2,FALSE)</f>
        <v>น.ส.อนุษรา เจริญสุข</v>
      </c>
      <c r="G238" s="52" t="e">
        <f>VLOOKUP(E238,รายชื่อTOG!$B$2:$F$11500,6,FALSE)</f>
        <v>#REF!</v>
      </c>
      <c r="H238" s="52" t="e">
        <f>VLOOKUP(E238,รายชื่อTOG!$B$2:$D$1500,4,FALSE)</f>
        <v>#REF!</v>
      </c>
      <c r="I238" s="25" t="s">
        <v>2973</v>
      </c>
      <c r="J238" s="14"/>
      <c r="K238" s="32" t="s">
        <v>1950</v>
      </c>
      <c r="L238" s="21" t="s">
        <v>1567</v>
      </c>
      <c r="M238" s="14"/>
      <c r="N238" s="14"/>
    </row>
    <row r="239" spans="1:14" s="22" customFormat="1" ht="21" customHeight="1">
      <c r="A239" s="14">
        <v>235</v>
      </c>
      <c r="B239" s="25" t="s">
        <v>1739</v>
      </c>
      <c r="C239" s="32"/>
      <c r="D239" s="32" t="s">
        <v>1950</v>
      </c>
      <c r="E239" s="14">
        <v>620225</v>
      </c>
      <c r="F239" s="51" t="str">
        <f>VLOOKUP(E239,รายชื่อTOG!$B$2:$C$1500,2,FALSE)</f>
        <v>นายคาวี เมี้ยนแม้น</v>
      </c>
      <c r="G239" s="52" t="e">
        <f>VLOOKUP(E239,รายชื่อTOG!$B$2:$F$11500,6,FALSE)</f>
        <v>#REF!</v>
      </c>
      <c r="H239" s="52" t="e">
        <f>VLOOKUP(E239,รายชื่อTOG!$B$2:$D$1500,4,FALSE)</f>
        <v>#REF!</v>
      </c>
      <c r="I239" s="25" t="s">
        <v>2973</v>
      </c>
      <c r="J239" s="14"/>
      <c r="K239" s="32" t="s">
        <v>1950</v>
      </c>
      <c r="L239" s="21" t="s">
        <v>1568</v>
      </c>
      <c r="M239" s="14"/>
      <c r="N239" s="14"/>
    </row>
    <row r="240" spans="1:14" s="22" customFormat="1" ht="21" customHeight="1">
      <c r="A240" s="14">
        <v>236</v>
      </c>
      <c r="B240" s="25" t="s">
        <v>1740</v>
      </c>
      <c r="C240" s="32"/>
      <c r="D240" s="32" t="s">
        <v>1950</v>
      </c>
      <c r="E240" s="14">
        <v>620225</v>
      </c>
      <c r="F240" s="51" t="str">
        <f>VLOOKUP(E240,รายชื่อTOG!$B$2:$C$1500,2,FALSE)</f>
        <v>นายคาวี เมี้ยนแม้น</v>
      </c>
      <c r="G240" s="52" t="e">
        <f>VLOOKUP(E240,รายชื่อTOG!$B$2:$F$11500,6,FALSE)</f>
        <v>#REF!</v>
      </c>
      <c r="H240" s="52" t="e">
        <f>VLOOKUP(E240,รายชื่อTOG!$B$2:$D$1500,4,FALSE)</f>
        <v>#REF!</v>
      </c>
      <c r="I240" s="25" t="s">
        <v>2972</v>
      </c>
      <c r="J240" s="32" t="s">
        <v>1950</v>
      </c>
      <c r="K240" s="24"/>
      <c r="L240" s="21" t="s">
        <v>1568</v>
      </c>
      <c r="M240" s="14"/>
      <c r="N240" s="14"/>
    </row>
    <row r="241" spans="1:14" s="22" customFormat="1" ht="21" customHeight="1">
      <c r="A241" s="14">
        <v>237</v>
      </c>
      <c r="B241" s="25" t="s">
        <v>1741</v>
      </c>
      <c r="C241" s="32" t="s">
        <v>1950</v>
      </c>
      <c r="D241" s="34"/>
      <c r="E241" s="14">
        <v>360201</v>
      </c>
      <c r="F241" s="51" t="str">
        <f>VLOOKUP(E241,รายชื่อTOG!$B$2:$C$1500,2,FALSE)</f>
        <v>น.ส.ประภาศรี พักผ่อน</v>
      </c>
      <c r="G241" s="52" t="e">
        <f>VLOOKUP(E241,รายชื่อTOG!$B$2:$F$11500,6,FALSE)</f>
        <v>#REF!</v>
      </c>
      <c r="H241" s="52" t="e">
        <f>VLOOKUP(E241,รายชื่อTOG!$B$2:$D$1500,4,FALSE)</f>
        <v>#REF!</v>
      </c>
      <c r="I241" s="25" t="s">
        <v>2973</v>
      </c>
      <c r="J241" s="14"/>
      <c r="K241" s="32" t="s">
        <v>1950</v>
      </c>
      <c r="L241" s="21" t="s">
        <v>1569</v>
      </c>
      <c r="M241" s="14"/>
      <c r="N241" s="14"/>
    </row>
    <row r="242" spans="1:14" s="22" customFormat="1" ht="21" customHeight="1">
      <c r="A242" s="14">
        <v>238</v>
      </c>
      <c r="B242" s="25" t="s">
        <v>1742</v>
      </c>
      <c r="C242" s="32"/>
      <c r="D242" s="32" t="s">
        <v>1950</v>
      </c>
      <c r="E242" s="14">
        <v>576529</v>
      </c>
      <c r="F242" s="51" t="str">
        <f>VLOOKUP(E242,รายชื่อTOG!$B$2:$C$1500,2,FALSE)</f>
        <v>นายศราวุฒิ คำอ้าย</v>
      </c>
      <c r="G242" s="52" t="e">
        <f>VLOOKUP(E242,รายชื่อTOG!$B$2:$F$11500,6,FALSE)</f>
        <v>#REF!</v>
      </c>
      <c r="H242" s="52" t="e">
        <f>VLOOKUP(E242,รายชื่อTOG!$B$2:$D$1500,4,FALSE)</f>
        <v>#REF!</v>
      </c>
      <c r="I242" s="25" t="s">
        <v>2973</v>
      </c>
      <c r="J242" s="24"/>
      <c r="K242" s="32" t="s">
        <v>1950</v>
      </c>
      <c r="L242" s="21" t="s">
        <v>1565</v>
      </c>
      <c r="M242" s="14"/>
      <c r="N242" s="14"/>
    </row>
    <row r="243" spans="1:14" s="22" customFormat="1" ht="21" customHeight="1">
      <c r="A243" s="14">
        <v>239</v>
      </c>
      <c r="B243" s="25" t="s">
        <v>1911</v>
      </c>
      <c r="C243" s="32"/>
      <c r="D243" s="32" t="s">
        <v>1950</v>
      </c>
      <c r="E243" s="14">
        <v>504039</v>
      </c>
      <c r="F243" s="51" t="str">
        <f>VLOOKUP(E243,รายชื่อTOG!$B$2:$C$1500,2,FALSE)</f>
        <v>นายวีระ อินเดริส</v>
      </c>
      <c r="G243" s="52" t="e">
        <f>VLOOKUP(E243,รายชื่อTOG!$B$2:$F$11500,6,FALSE)</f>
        <v>#REF!</v>
      </c>
      <c r="H243" s="52" t="e">
        <f>VLOOKUP(E243,รายชื่อTOG!$B$2:$D$1500,4,FALSE)</f>
        <v>#REF!</v>
      </c>
      <c r="I243" s="25" t="s">
        <v>2973</v>
      </c>
      <c r="J243" s="14"/>
      <c r="K243" s="32" t="s">
        <v>1950</v>
      </c>
      <c r="L243" s="21" t="s">
        <v>1925</v>
      </c>
      <c r="M243" s="14"/>
      <c r="N243" s="26"/>
    </row>
    <row r="244" spans="1:14" s="22" customFormat="1" ht="21" customHeight="1">
      <c r="A244" s="14">
        <v>240</v>
      </c>
      <c r="B244" s="25" t="s">
        <v>1743</v>
      </c>
      <c r="C244" s="32"/>
      <c r="D244" s="32" t="s">
        <v>1950</v>
      </c>
      <c r="E244" s="14">
        <v>620243</v>
      </c>
      <c r="F244" s="51" t="e">
        <f>VLOOKUP(E244,รายชื่อTOG!$B$2:$C$1500,2,FALSE)</f>
        <v>#N/A</v>
      </c>
      <c r="G244" s="52" t="e">
        <f>VLOOKUP(E244,รายชื่อTOG!$B$2:$F$11500,6,FALSE)</f>
        <v>#N/A</v>
      </c>
      <c r="H244" s="52" t="e">
        <f>VLOOKUP(E244,รายชื่อTOG!$B$2:$D$1500,4,FALSE)</f>
        <v>#N/A</v>
      </c>
      <c r="I244" s="25" t="s">
        <v>2972</v>
      </c>
      <c r="J244" s="32" t="s">
        <v>1950</v>
      </c>
      <c r="K244" s="24"/>
      <c r="L244" s="21" t="s">
        <v>1571</v>
      </c>
      <c r="M244" s="14"/>
      <c r="N244" s="26"/>
    </row>
    <row r="245" spans="1:14" s="22" customFormat="1" ht="21" customHeight="1">
      <c r="A245" s="14">
        <v>241</v>
      </c>
      <c r="B245" s="25" t="s">
        <v>1744</v>
      </c>
      <c r="C245" s="32"/>
      <c r="D245" s="32" t="s">
        <v>1950</v>
      </c>
      <c r="E245" s="14">
        <v>620243</v>
      </c>
      <c r="F245" s="51" t="e">
        <f>VLOOKUP(E245,รายชื่อTOG!$B$2:$C$1500,2,FALSE)</f>
        <v>#N/A</v>
      </c>
      <c r="G245" s="52" t="e">
        <f>VLOOKUP(E245,รายชื่อTOG!$B$2:$F$11500,6,FALSE)</f>
        <v>#N/A</v>
      </c>
      <c r="H245" s="52" t="e">
        <f>VLOOKUP(E245,รายชื่อTOG!$B$2:$D$1500,4,FALSE)</f>
        <v>#N/A</v>
      </c>
      <c r="I245" s="25" t="s">
        <v>2973</v>
      </c>
      <c r="J245" s="24"/>
      <c r="K245" s="32" t="s">
        <v>1950</v>
      </c>
      <c r="L245" s="21" t="s">
        <v>1571</v>
      </c>
      <c r="M245" s="14"/>
      <c r="N245" s="26"/>
    </row>
    <row r="246" spans="1:14" s="22" customFormat="1" ht="21" customHeight="1">
      <c r="A246" s="14">
        <v>242</v>
      </c>
      <c r="B246" s="25" t="s">
        <v>1745</v>
      </c>
      <c r="C246" s="32"/>
      <c r="D246" s="32" t="s">
        <v>1950</v>
      </c>
      <c r="E246" s="14">
        <v>620163</v>
      </c>
      <c r="F246" s="51" t="str">
        <f>VLOOKUP(E246,รายชื่อTOG!$B$2:$C$1500,2,FALSE)</f>
        <v>น.ส.จรรญา คำนึง</v>
      </c>
      <c r="G246" s="52" t="e">
        <f>VLOOKUP(E246,รายชื่อTOG!$B$2:$F$11500,6,FALSE)</f>
        <v>#REF!</v>
      </c>
      <c r="H246" s="52" t="e">
        <f>VLOOKUP(E246,รายชื่อTOG!$B$2:$D$1500,4,FALSE)</f>
        <v>#REF!</v>
      </c>
      <c r="I246" s="25" t="s">
        <v>2973</v>
      </c>
      <c r="J246" s="14"/>
      <c r="K246" s="32" t="s">
        <v>1950</v>
      </c>
      <c r="L246" s="21" t="s">
        <v>1572</v>
      </c>
      <c r="M246" s="14"/>
      <c r="N246" s="26"/>
    </row>
    <row r="247" spans="1:14" s="22" customFormat="1" ht="21" customHeight="1">
      <c r="A247" s="14">
        <v>243</v>
      </c>
      <c r="B247" s="25" t="s">
        <v>1746</v>
      </c>
      <c r="C247" s="32"/>
      <c r="D247" s="32" t="s">
        <v>1950</v>
      </c>
      <c r="E247" s="14">
        <v>620226</v>
      </c>
      <c r="F247" s="51" t="e">
        <f>VLOOKUP(E247,รายชื่อTOG!$B$2:$C$1500,2,FALSE)</f>
        <v>#N/A</v>
      </c>
      <c r="G247" s="52" t="e">
        <f>VLOOKUP(E247,รายชื่อTOG!$B$2:$F$11500,6,FALSE)</f>
        <v>#N/A</v>
      </c>
      <c r="H247" s="52" t="e">
        <f>VLOOKUP(E247,รายชื่อTOG!$B$2:$D$1500,4,FALSE)</f>
        <v>#N/A</v>
      </c>
      <c r="I247" s="25" t="s">
        <v>2973</v>
      </c>
      <c r="J247" s="14"/>
      <c r="K247" s="32" t="s">
        <v>1950</v>
      </c>
      <c r="L247" s="21" t="s">
        <v>1573</v>
      </c>
      <c r="M247" s="14"/>
      <c r="N247" s="26"/>
    </row>
    <row r="248" spans="1:14" s="22" customFormat="1" ht="21" customHeight="1">
      <c r="A248" s="14">
        <v>244</v>
      </c>
      <c r="B248" s="25" t="s">
        <v>1747</v>
      </c>
      <c r="C248" s="32"/>
      <c r="D248" s="32" t="s">
        <v>1950</v>
      </c>
      <c r="E248" s="14">
        <v>441824</v>
      </c>
      <c r="F248" s="51" t="str">
        <f>VLOOKUP(E248,รายชื่อTOG!$B$2:$C$1500,2,FALSE)</f>
        <v>น.ส.เพ็ญศรี ดีทอง</v>
      </c>
      <c r="G248" s="52" t="e">
        <f>VLOOKUP(E248,รายชื่อTOG!$B$2:$F$11500,6,FALSE)</f>
        <v>#REF!</v>
      </c>
      <c r="H248" s="52" t="e">
        <f>VLOOKUP(E248,รายชื่อTOG!$B$2:$D$1500,4,FALSE)</f>
        <v>#REF!</v>
      </c>
      <c r="I248" s="25" t="s">
        <v>2973</v>
      </c>
      <c r="J248" s="14"/>
      <c r="K248" s="32" t="s">
        <v>1950</v>
      </c>
      <c r="L248" s="21" t="s">
        <v>1574</v>
      </c>
      <c r="M248" s="14"/>
      <c r="N248" s="26"/>
    </row>
    <row r="249" spans="1:14" s="22" customFormat="1" ht="21" customHeight="1">
      <c r="A249" s="14">
        <v>245</v>
      </c>
      <c r="B249" s="25" t="s">
        <v>1748</v>
      </c>
      <c r="C249" s="32"/>
      <c r="D249" s="32" t="s">
        <v>1950</v>
      </c>
      <c r="E249" s="14">
        <v>566102</v>
      </c>
      <c r="F249" s="51" t="str">
        <f>VLOOKUP(E249,รายชื่อTOG!$B$2:$C$1500,2,FALSE)</f>
        <v>น.ส.วราภรณ์ บุญปก</v>
      </c>
      <c r="G249" s="52" t="e">
        <f>VLOOKUP(E249,รายชื่อTOG!$B$2:$F$11500,6,FALSE)</f>
        <v>#REF!</v>
      </c>
      <c r="H249" s="52" t="e">
        <f>VLOOKUP(E249,รายชื่อTOG!$B$2:$D$1500,4,FALSE)</f>
        <v>#REF!</v>
      </c>
      <c r="I249" s="25" t="s">
        <v>2973</v>
      </c>
      <c r="J249" s="14"/>
      <c r="K249" s="32" t="s">
        <v>1950</v>
      </c>
      <c r="L249" s="21" t="s">
        <v>1575</v>
      </c>
      <c r="M249" s="14"/>
      <c r="N249" s="26"/>
    </row>
    <row r="250" spans="1:14" s="22" customFormat="1" ht="21" customHeight="1">
      <c r="A250" s="14">
        <v>246</v>
      </c>
      <c r="B250" s="25" t="s">
        <v>1749</v>
      </c>
      <c r="C250" s="32"/>
      <c r="D250" s="32" t="s">
        <v>1950</v>
      </c>
      <c r="E250" s="14">
        <v>576376</v>
      </c>
      <c r="F250" s="51" t="e">
        <f>VLOOKUP(E250,รายชื่อTOG!$B$2:$C$1500,2,FALSE)</f>
        <v>#N/A</v>
      </c>
      <c r="G250" s="52" t="e">
        <f>VLOOKUP(E250,รายชื่อTOG!$B$2:$F$11500,6,FALSE)</f>
        <v>#N/A</v>
      </c>
      <c r="H250" s="52" t="e">
        <f>VLOOKUP(E250,รายชื่อTOG!$B$2:$D$1500,4,FALSE)</f>
        <v>#N/A</v>
      </c>
      <c r="I250" s="25" t="s">
        <v>2973</v>
      </c>
      <c r="J250" s="27"/>
      <c r="K250" s="32" t="s">
        <v>1950</v>
      </c>
      <c r="L250" s="21" t="s">
        <v>1576</v>
      </c>
      <c r="M250" s="14"/>
      <c r="N250" s="26"/>
    </row>
    <row r="251" spans="1:14" s="22" customFormat="1" ht="21" customHeight="1">
      <c r="A251" s="14">
        <v>247</v>
      </c>
      <c r="B251" s="25" t="s">
        <v>1912</v>
      </c>
      <c r="C251" s="32"/>
      <c r="D251" s="32" t="s">
        <v>1950</v>
      </c>
      <c r="E251" s="14">
        <v>628884</v>
      </c>
      <c r="F251" s="51" t="e">
        <f>VLOOKUP(E251,รายชื่อTOG!$B$2:$C$1500,2,FALSE)</f>
        <v>#N/A</v>
      </c>
      <c r="G251" s="52" t="e">
        <f>VLOOKUP(E251,รายชื่อTOG!$B$2:$F$11500,6,FALSE)</f>
        <v>#N/A</v>
      </c>
      <c r="H251" s="52" t="e">
        <f>VLOOKUP(E251,รายชื่อTOG!$B$2:$D$1500,4,FALSE)</f>
        <v>#N/A</v>
      </c>
      <c r="I251" s="25" t="s">
        <v>2973</v>
      </c>
      <c r="J251" s="14"/>
      <c r="K251" s="32" t="s">
        <v>1950</v>
      </c>
      <c r="L251" s="21" t="s">
        <v>1577</v>
      </c>
      <c r="M251" s="14"/>
      <c r="N251" s="26"/>
    </row>
    <row r="252" spans="1:14" s="22" customFormat="1" ht="21" customHeight="1">
      <c r="A252" s="14">
        <v>248</v>
      </c>
      <c r="B252" s="25" t="s">
        <v>1750</v>
      </c>
      <c r="C252" s="32"/>
      <c r="D252" s="32" t="s">
        <v>1950</v>
      </c>
      <c r="E252" s="14">
        <v>608281</v>
      </c>
      <c r="F252" s="51" t="str">
        <f>VLOOKUP(E252,รายชื่อTOG!$B$2:$C$1500,2,FALSE)</f>
        <v>น.ส.พจนีย์ บัวแก้ว</v>
      </c>
      <c r="G252" s="52" t="e">
        <f>VLOOKUP(E252,รายชื่อTOG!$B$2:$F$11500,6,FALSE)</f>
        <v>#REF!</v>
      </c>
      <c r="H252" s="52" t="e">
        <f>VLOOKUP(E252,รายชื่อTOG!$B$2:$D$1500,4,FALSE)</f>
        <v>#REF!</v>
      </c>
      <c r="I252" s="25" t="s">
        <v>2973</v>
      </c>
      <c r="J252" s="27"/>
      <c r="K252" s="32" t="s">
        <v>1950</v>
      </c>
      <c r="L252" s="21" t="s">
        <v>1578</v>
      </c>
      <c r="M252" s="14"/>
      <c r="N252" s="26"/>
    </row>
    <row r="253" spans="1:14" s="22" customFormat="1" ht="21" customHeight="1">
      <c r="A253" s="14">
        <v>249</v>
      </c>
      <c r="B253" s="25" t="s">
        <v>1751</v>
      </c>
      <c r="C253" s="32"/>
      <c r="D253" s="32" t="s">
        <v>1950</v>
      </c>
      <c r="E253" s="14">
        <v>628982</v>
      </c>
      <c r="F253" s="51" t="e">
        <f>VLOOKUP(E253,รายชื่อTOG!$B$2:$C$1500,2,FALSE)</f>
        <v>#N/A</v>
      </c>
      <c r="G253" s="52" t="e">
        <f>VLOOKUP(E253,รายชื่อTOG!$B$2:$F$11500,6,FALSE)</f>
        <v>#N/A</v>
      </c>
      <c r="H253" s="52" t="e">
        <f>VLOOKUP(E253,รายชื่อTOG!$B$2:$D$1500,4,FALSE)</f>
        <v>#N/A</v>
      </c>
      <c r="I253" s="25" t="s">
        <v>2973</v>
      </c>
      <c r="J253" s="14"/>
      <c r="K253" s="32" t="s">
        <v>1950</v>
      </c>
      <c r="L253" s="21" t="s">
        <v>1579</v>
      </c>
      <c r="M253" s="14"/>
      <c r="N253" s="26"/>
    </row>
    <row r="254" spans="1:14" s="22" customFormat="1" ht="21" customHeight="1">
      <c r="A254" s="14">
        <v>250</v>
      </c>
      <c r="B254" s="25" t="s">
        <v>1752</v>
      </c>
      <c r="C254" s="32"/>
      <c r="D254" s="32" t="s">
        <v>1950</v>
      </c>
      <c r="E254" s="14">
        <v>620452</v>
      </c>
      <c r="F254" s="51" t="str">
        <f>VLOOKUP(E254,รายชื่อTOG!$B$2:$C$1500,2,FALSE)</f>
        <v>น.ส.วัชราภรณ์ มะโนธรรม</v>
      </c>
      <c r="G254" s="52" t="e">
        <f>VLOOKUP(E254,รายชื่อTOG!$B$2:$F$11500,6,FALSE)</f>
        <v>#REF!</v>
      </c>
      <c r="H254" s="52" t="e">
        <f>VLOOKUP(E254,รายชื่อTOG!$B$2:$D$1500,4,FALSE)</f>
        <v>#REF!</v>
      </c>
      <c r="I254" s="25" t="s">
        <v>2973</v>
      </c>
      <c r="J254" s="14"/>
      <c r="K254" s="32" t="s">
        <v>1950</v>
      </c>
      <c r="L254" s="21" t="s">
        <v>1570</v>
      </c>
      <c r="M254" s="14"/>
      <c r="N254" s="26"/>
    </row>
    <row r="255" spans="1:14" s="22" customFormat="1" ht="21" customHeight="1">
      <c r="A255" s="14">
        <v>251</v>
      </c>
      <c r="B255" s="25" t="s">
        <v>1753</v>
      </c>
      <c r="C255" s="32"/>
      <c r="D255" s="32" t="s">
        <v>1950</v>
      </c>
      <c r="E255" s="14">
        <v>628982</v>
      </c>
      <c r="F255" s="51" t="e">
        <f>VLOOKUP(E255,รายชื่อTOG!$B$2:$C$1500,2,FALSE)</f>
        <v>#N/A</v>
      </c>
      <c r="G255" s="52" t="e">
        <f>VLOOKUP(E255,รายชื่อTOG!$B$2:$F$11500,6,FALSE)</f>
        <v>#N/A</v>
      </c>
      <c r="H255" s="52" t="e">
        <f>VLOOKUP(E255,รายชื่อTOG!$B$2:$D$1500,4,FALSE)</f>
        <v>#N/A</v>
      </c>
      <c r="I255" s="25" t="s">
        <v>2972</v>
      </c>
      <c r="J255" s="32" t="s">
        <v>1950</v>
      </c>
      <c r="K255" s="24"/>
      <c r="L255" s="21" t="s">
        <v>1580</v>
      </c>
      <c r="M255" s="14"/>
      <c r="N255" s="26"/>
    </row>
    <row r="256" spans="1:14" s="22" customFormat="1" ht="21" customHeight="1">
      <c r="A256" s="14">
        <v>252</v>
      </c>
      <c r="B256" s="25" t="s">
        <v>1754</v>
      </c>
      <c r="C256" s="32"/>
      <c r="D256" s="32" t="s">
        <v>1950</v>
      </c>
      <c r="E256" s="14">
        <v>350132</v>
      </c>
      <c r="F256" s="51" t="str">
        <f>VLOOKUP(E256,รายชื่อTOG!$B$2:$C$1500,2,FALSE)</f>
        <v>นายธาตรี กันโต</v>
      </c>
      <c r="G256" s="52" t="e">
        <f>VLOOKUP(E256,รายชื่อTOG!$B$2:$F$11500,6,FALSE)</f>
        <v>#REF!</v>
      </c>
      <c r="H256" s="52" t="e">
        <f>VLOOKUP(E256,รายชื่อTOG!$B$2:$D$1500,4,FALSE)</f>
        <v>#REF!</v>
      </c>
      <c r="I256" s="25" t="s">
        <v>2972</v>
      </c>
      <c r="J256" s="32" t="s">
        <v>1950</v>
      </c>
      <c r="K256" s="24"/>
      <c r="L256" s="21" t="s">
        <v>1581</v>
      </c>
      <c r="M256" s="14"/>
      <c r="N256" s="26"/>
    </row>
    <row r="257" spans="1:14" s="22" customFormat="1" ht="21" customHeight="1">
      <c r="A257" s="14">
        <v>253</v>
      </c>
      <c r="B257" s="25" t="s">
        <v>1755</v>
      </c>
      <c r="C257" s="32"/>
      <c r="D257" s="32" t="s">
        <v>1950</v>
      </c>
      <c r="E257" s="14">
        <v>483046</v>
      </c>
      <c r="F257" s="51" t="str">
        <f>VLOOKUP(E257,รายชื่อTOG!$B$2:$C$1500,2,FALSE)</f>
        <v>น.ส.วิริตา น้อยปลา</v>
      </c>
      <c r="G257" s="52" t="e">
        <f>VLOOKUP(E257,รายชื่อTOG!$B$2:$F$11500,6,FALSE)</f>
        <v>#REF!</v>
      </c>
      <c r="H257" s="52" t="e">
        <f>VLOOKUP(E257,รายชื่อTOG!$B$2:$D$1500,4,FALSE)</f>
        <v>#REF!</v>
      </c>
      <c r="I257" s="25" t="s">
        <v>2972</v>
      </c>
      <c r="J257" s="32" t="s">
        <v>1950</v>
      </c>
      <c r="K257" s="24"/>
      <c r="L257" s="21" t="s">
        <v>1582</v>
      </c>
      <c r="M257" s="14"/>
      <c r="N257" s="26"/>
    </row>
    <row r="258" spans="1:14" s="22" customFormat="1" ht="21" customHeight="1">
      <c r="A258" s="14">
        <v>254</v>
      </c>
      <c r="B258" s="25" t="s">
        <v>1756</v>
      </c>
      <c r="C258" s="32"/>
      <c r="D258" s="32" t="s">
        <v>1950</v>
      </c>
      <c r="E258" s="14">
        <v>608164</v>
      </c>
      <c r="F258" s="51" t="str">
        <f>VLOOKUP(E258,รายชื่อTOG!$B$2:$C$1500,2,FALSE)</f>
        <v>น.ส.กฤษณา เริ่มรู้</v>
      </c>
      <c r="G258" s="52" t="e">
        <f>VLOOKUP(E258,รายชื่อTOG!$B$2:$F$11500,6,FALSE)</f>
        <v>#REF!</v>
      </c>
      <c r="H258" s="52" t="e">
        <f>VLOOKUP(E258,รายชื่อTOG!$B$2:$D$1500,4,FALSE)</f>
        <v>#REF!</v>
      </c>
      <c r="I258" s="25" t="s">
        <v>2973</v>
      </c>
      <c r="J258" s="14"/>
      <c r="K258" s="32" t="s">
        <v>1950</v>
      </c>
      <c r="L258" s="21" t="s">
        <v>1583</v>
      </c>
      <c r="M258" s="14"/>
      <c r="N258" s="26"/>
    </row>
    <row r="259" spans="1:14" s="22" customFormat="1" ht="21" customHeight="1">
      <c r="A259" s="14">
        <v>255</v>
      </c>
      <c r="B259" s="25" t="s">
        <v>1757</v>
      </c>
      <c r="C259" s="32"/>
      <c r="D259" s="32" t="s">
        <v>1950</v>
      </c>
      <c r="E259" s="14">
        <v>390903</v>
      </c>
      <c r="F259" s="51" t="str">
        <f>VLOOKUP(E259,รายชื่อTOG!$B$2:$C$1500,2,FALSE)</f>
        <v>นายเสน่ห์ สมานวงค์</v>
      </c>
      <c r="G259" s="52" t="e">
        <f>VLOOKUP(E259,รายชื่อTOG!$B$2:$F$11500,6,FALSE)</f>
        <v>#REF!</v>
      </c>
      <c r="H259" s="52" t="e">
        <f>VLOOKUP(E259,รายชื่อTOG!$B$2:$D$1500,4,FALSE)</f>
        <v>#REF!</v>
      </c>
      <c r="I259" s="25" t="s">
        <v>2972</v>
      </c>
      <c r="J259" s="32" t="s">
        <v>1950</v>
      </c>
      <c r="K259" s="24"/>
      <c r="L259" s="21" t="s">
        <v>1584</v>
      </c>
      <c r="M259" s="14"/>
      <c r="N259" s="26"/>
    </row>
    <row r="260" spans="1:14" s="22" customFormat="1" ht="21" customHeight="1">
      <c r="A260" s="14">
        <v>256</v>
      </c>
      <c r="B260" s="25" t="s">
        <v>1758</v>
      </c>
      <c r="C260" s="32"/>
      <c r="D260" s="32" t="s">
        <v>1950</v>
      </c>
      <c r="E260" s="14">
        <v>390903</v>
      </c>
      <c r="F260" s="51" t="str">
        <f>VLOOKUP(E260,รายชื่อTOG!$B$2:$C$1500,2,FALSE)</f>
        <v>นายเสน่ห์ สมานวงค์</v>
      </c>
      <c r="G260" s="52" t="e">
        <f>VLOOKUP(E260,รายชื่อTOG!$B$2:$F$11500,6,FALSE)</f>
        <v>#REF!</v>
      </c>
      <c r="H260" s="52" t="e">
        <f>VLOOKUP(E260,รายชื่อTOG!$B$2:$D$1500,4,FALSE)</f>
        <v>#REF!</v>
      </c>
      <c r="I260" s="25" t="s">
        <v>2973</v>
      </c>
      <c r="J260" s="27"/>
      <c r="K260" s="32" t="s">
        <v>1950</v>
      </c>
      <c r="L260" s="21" t="s">
        <v>1584</v>
      </c>
      <c r="M260" s="14"/>
      <c r="N260" s="26"/>
    </row>
    <row r="261" spans="1:14" s="22" customFormat="1" ht="21" customHeight="1">
      <c r="A261" s="14">
        <v>257</v>
      </c>
      <c r="B261" s="25" t="s">
        <v>1759</v>
      </c>
      <c r="C261" s="32"/>
      <c r="D261" s="32" t="s">
        <v>1950</v>
      </c>
      <c r="E261" s="14">
        <v>566193</v>
      </c>
      <c r="F261" s="51" t="e">
        <f>VLOOKUP(E261,รายชื่อTOG!$B$2:$C$1500,2,FALSE)</f>
        <v>#N/A</v>
      </c>
      <c r="G261" s="52" t="e">
        <f>VLOOKUP(E261,รายชื่อTOG!$B$2:$F$11500,6,FALSE)</f>
        <v>#N/A</v>
      </c>
      <c r="H261" s="52" t="e">
        <f>VLOOKUP(E261,รายชื่อTOG!$B$2:$D$1500,4,FALSE)</f>
        <v>#N/A</v>
      </c>
      <c r="I261" s="25" t="s">
        <v>2973</v>
      </c>
      <c r="J261" s="27"/>
      <c r="K261" s="32" t="s">
        <v>1950</v>
      </c>
      <c r="L261" s="21" t="s">
        <v>1585</v>
      </c>
      <c r="M261" s="14"/>
      <c r="N261" s="26"/>
    </row>
    <row r="262" spans="1:14" s="22" customFormat="1" ht="21" customHeight="1">
      <c r="A262" s="14">
        <v>258</v>
      </c>
      <c r="B262" s="25" t="s">
        <v>1910</v>
      </c>
      <c r="C262" s="32"/>
      <c r="D262" s="32" t="s">
        <v>1950</v>
      </c>
      <c r="E262" s="14">
        <v>587296</v>
      </c>
      <c r="F262" s="51" t="str">
        <f>VLOOKUP(E262,รายชื่อTOG!$B$2:$C$1500,2,FALSE)</f>
        <v>นายสรายุทธ เขียวอ่อน</v>
      </c>
      <c r="G262" s="52" t="e">
        <f>VLOOKUP(E262,รายชื่อTOG!$B$2:$F$11500,6,FALSE)</f>
        <v>#REF!</v>
      </c>
      <c r="H262" s="52" t="e">
        <f>VLOOKUP(E262,รายชื่อTOG!$B$2:$D$1500,4,FALSE)</f>
        <v>#REF!</v>
      </c>
      <c r="I262" s="25" t="s">
        <v>2973</v>
      </c>
      <c r="J262" s="27"/>
      <c r="K262" s="32" t="s">
        <v>1950</v>
      </c>
      <c r="L262" s="23" t="s">
        <v>1586</v>
      </c>
      <c r="M262" s="14"/>
      <c r="N262" s="26"/>
    </row>
    <row r="263" spans="1:14" s="22" customFormat="1" ht="21" customHeight="1">
      <c r="A263" s="14">
        <v>259</v>
      </c>
      <c r="B263" s="25" t="s">
        <v>1760</v>
      </c>
      <c r="C263" s="32"/>
      <c r="D263" s="32" t="s">
        <v>1950</v>
      </c>
      <c r="E263" s="14">
        <v>597757</v>
      </c>
      <c r="F263" s="51" t="e">
        <f>VLOOKUP(E263,รายชื่อTOG!$B$2:$C$1500,2,FALSE)</f>
        <v>#N/A</v>
      </c>
      <c r="G263" s="52" t="e">
        <f>VLOOKUP(E263,รายชื่อTOG!$B$2:$F$11500,6,FALSE)</f>
        <v>#N/A</v>
      </c>
      <c r="H263" s="52" t="e">
        <f>VLOOKUP(E263,รายชื่อTOG!$B$2:$D$1500,4,FALSE)</f>
        <v>#N/A</v>
      </c>
      <c r="I263" s="25" t="s">
        <v>2973</v>
      </c>
      <c r="J263" s="27"/>
      <c r="K263" s="32" t="s">
        <v>1950</v>
      </c>
      <c r="L263" s="21" t="s">
        <v>1587</v>
      </c>
      <c r="M263" s="14"/>
      <c r="N263" s="26"/>
    </row>
    <row r="264" spans="1:14" s="22" customFormat="1" ht="21" customHeight="1">
      <c r="A264" s="14">
        <v>260</v>
      </c>
      <c r="B264" s="25" t="s">
        <v>1761</v>
      </c>
      <c r="C264" s="32"/>
      <c r="D264" s="32" t="s">
        <v>1950</v>
      </c>
      <c r="E264" s="14">
        <v>360217</v>
      </c>
      <c r="F264" s="51" t="str">
        <f>VLOOKUP(E264,รายชื่อTOG!$B$2:$C$1500,2,FALSE)</f>
        <v>นายณรงค์ อาจหาญ</v>
      </c>
      <c r="G264" s="52" t="e">
        <f>VLOOKUP(E264,รายชื่อTOG!$B$2:$F$11500,6,FALSE)</f>
        <v>#REF!</v>
      </c>
      <c r="H264" s="52" t="e">
        <f>VLOOKUP(E264,รายชื่อTOG!$B$2:$D$1500,4,FALSE)</f>
        <v>#REF!</v>
      </c>
      <c r="I264" s="25" t="s">
        <v>2972</v>
      </c>
      <c r="J264" s="32" t="s">
        <v>1950</v>
      </c>
      <c r="K264" s="24"/>
      <c r="L264" s="21" t="s">
        <v>1588</v>
      </c>
      <c r="M264" s="14"/>
      <c r="N264" s="26"/>
    </row>
    <row r="265" spans="1:14" s="22" customFormat="1" ht="21" customHeight="1">
      <c r="A265" s="14">
        <v>261</v>
      </c>
      <c r="B265" s="25" t="s">
        <v>1762</v>
      </c>
      <c r="C265" s="32"/>
      <c r="D265" s="32" t="s">
        <v>1950</v>
      </c>
      <c r="E265" s="14">
        <v>360217</v>
      </c>
      <c r="F265" s="51" t="str">
        <f>VLOOKUP(E265,รายชื่อTOG!$B$2:$C$1500,2,FALSE)</f>
        <v>นายณรงค์ อาจหาญ</v>
      </c>
      <c r="G265" s="52" t="e">
        <f>VLOOKUP(E265,รายชื่อTOG!$B$2:$F$11500,6,FALSE)</f>
        <v>#REF!</v>
      </c>
      <c r="H265" s="52" t="e">
        <f>VLOOKUP(E265,รายชื่อTOG!$B$2:$D$1500,4,FALSE)</f>
        <v>#REF!</v>
      </c>
      <c r="I265" s="25" t="s">
        <v>2973</v>
      </c>
      <c r="J265" s="27"/>
      <c r="K265" s="32" t="s">
        <v>1950</v>
      </c>
      <c r="L265" s="21" t="s">
        <v>1588</v>
      </c>
      <c r="M265" s="14"/>
      <c r="N265" s="26"/>
    </row>
    <row r="266" spans="1:14" s="22" customFormat="1" ht="21" customHeight="1">
      <c r="A266" s="14">
        <v>262</v>
      </c>
      <c r="B266" s="25" t="s">
        <v>1763</v>
      </c>
      <c r="C266" s="32"/>
      <c r="D266" s="32" t="s">
        <v>1950</v>
      </c>
      <c r="E266" s="14">
        <v>620312</v>
      </c>
      <c r="F266" s="51" t="e">
        <f>VLOOKUP(E266,รายชื่อTOG!$B$2:$C$1500,2,FALSE)</f>
        <v>#N/A</v>
      </c>
      <c r="G266" s="52" t="e">
        <f>VLOOKUP(E266,รายชื่อTOG!$B$2:$F$11500,6,FALSE)</f>
        <v>#N/A</v>
      </c>
      <c r="H266" s="52" t="e">
        <f>VLOOKUP(E266,รายชื่อTOG!$B$2:$D$1500,4,FALSE)</f>
        <v>#N/A</v>
      </c>
      <c r="I266" s="25" t="s">
        <v>2972</v>
      </c>
      <c r="J266" s="32" t="s">
        <v>1950</v>
      </c>
      <c r="K266" s="24"/>
      <c r="L266" s="21" t="s">
        <v>1589</v>
      </c>
      <c r="M266" s="14"/>
      <c r="N266" s="26"/>
    </row>
    <row r="267" spans="1:14" s="22" customFormat="1" ht="21" customHeight="1">
      <c r="A267" s="14">
        <v>263</v>
      </c>
      <c r="B267" s="25" t="s">
        <v>1764</v>
      </c>
      <c r="C267" s="32"/>
      <c r="D267" s="32" t="s">
        <v>1950</v>
      </c>
      <c r="E267" s="14">
        <v>620312</v>
      </c>
      <c r="F267" s="51" t="e">
        <f>VLOOKUP(E267,รายชื่อTOG!$B$2:$C$1500,2,FALSE)</f>
        <v>#N/A</v>
      </c>
      <c r="G267" s="52" t="e">
        <f>VLOOKUP(E267,รายชื่อTOG!$B$2:$F$11500,6,FALSE)</f>
        <v>#N/A</v>
      </c>
      <c r="H267" s="52" t="e">
        <f>VLOOKUP(E267,รายชื่อTOG!$B$2:$D$1500,4,FALSE)</f>
        <v>#N/A</v>
      </c>
      <c r="I267" s="25" t="s">
        <v>2973</v>
      </c>
      <c r="J267" s="27"/>
      <c r="K267" s="32" t="s">
        <v>1950</v>
      </c>
      <c r="L267" s="21" t="s">
        <v>1589</v>
      </c>
      <c r="M267" s="14"/>
      <c r="N267" s="26"/>
    </row>
    <row r="268" spans="1:14" s="22" customFormat="1" ht="21" customHeight="1">
      <c r="A268" s="14">
        <v>264</v>
      </c>
      <c r="B268" s="25" t="s">
        <v>1765</v>
      </c>
      <c r="C268" s="32"/>
      <c r="D268" s="32" t="s">
        <v>1950</v>
      </c>
      <c r="E268" s="14">
        <v>618763</v>
      </c>
      <c r="F268" s="51" t="e">
        <f>VLOOKUP(E268,รายชื่อTOG!$B$2:$C$1500,2,FALSE)</f>
        <v>#N/A</v>
      </c>
      <c r="G268" s="52" t="e">
        <f>VLOOKUP(E268,รายชื่อTOG!$B$2:$F$11500,6,FALSE)</f>
        <v>#N/A</v>
      </c>
      <c r="H268" s="52" t="e">
        <f>VLOOKUP(E268,รายชื่อTOG!$B$2:$D$1500,4,FALSE)</f>
        <v>#N/A</v>
      </c>
      <c r="I268" s="25" t="s">
        <v>2972</v>
      </c>
      <c r="J268" s="32" t="s">
        <v>1950</v>
      </c>
      <c r="K268" s="24"/>
      <c r="L268" s="21" t="s">
        <v>1590</v>
      </c>
      <c r="M268" s="14"/>
      <c r="N268" s="26"/>
    </row>
    <row r="269" spans="1:14" s="22" customFormat="1" ht="21" customHeight="1">
      <c r="A269" s="14">
        <v>265</v>
      </c>
      <c r="B269" s="25" t="s">
        <v>1766</v>
      </c>
      <c r="C269" s="32"/>
      <c r="D269" s="32" t="s">
        <v>1950</v>
      </c>
      <c r="E269" s="14">
        <v>350141</v>
      </c>
      <c r="F269" s="51" t="str">
        <f>VLOOKUP(E269,รายชื่อTOG!$B$2:$C$1500,2,FALSE)</f>
        <v>นายมาโนทย์ คงวิเชียร</v>
      </c>
      <c r="G269" s="52" t="e">
        <f>VLOOKUP(E269,รายชื่อTOG!$B$2:$F$11500,6,FALSE)</f>
        <v>#REF!</v>
      </c>
      <c r="H269" s="52" t="e">
        <f>VLOOKUP(E269,รายชื่อTOG!$B$2:$D$1500,4,FALSE)</f>
        <v>#REF!</v>
      </c>
      <c r="I269" s="25" t="s">
        <v>2972</v>
      </c>
      <c r="J269" s="32" t="s">
        <v>1950</v>
      </c>
      <c r="K269" s="24"/>
      <c r="L269" s="21" t="s">
        <v>1591</v>
      </c>
      <c r="M269" s="14"/>
      <c r="N269" s="26"/>
    </row>
    <row r="270" spans="1:14" s="22" customFormat="1" ht="21" customHeight="1">
      <c r="A270" s="14">
        <v>266</v>
      </c>
      <c r="B270" s="25" t="s">
        <v>1767</v>
      </c>
      <c r="C270" s="34"/>
      <c r="D270" s="32" t="s">
        <v>1950</v>
      </c>
      <c r="E270" s="14">
        <v>545116</v>
      </c>
      <c r="F270" s="51" t="str">
        <f>VLOOKUP(E270,รายชื่อTOG!$B$2:$C$1500,2,FALSE)</f>
        <v>น.ส.นิภาพร นาครำพา</v>
      </c>
      <c r="G270" s="52" t="e">
        <f>VLOOKUP(E270,รายชื่อTOG!$B$2:$F$11500,6,FALSE)</f>
        <v>#REF!</v>
      </c>
      <c r="H270" s="52" t="e">
        <f>VLOOKUP(E270,รายชื่อTOG!$B$2:$D$1500,4,FALSE)</f>
        <v>#REF!</v>
      </c>
      <c r="I270" s="25" t="s">
        <v>2972</v>
      </c>
      <c r="J270" s="32" t="s">
        <v>1950</v>
      </c>
      <c r="K270" s="24"/>
      <c r="L270" s="21" t="s">
        <v>1592</v>
      </c>
      <c r="M270" s="14"/>
      <c r="N270" s="26"/>
    </row>
    <row r="271" spans="1:14" s="22" customFormat="1" ht="21" customHeight="1">
      <c r="A271" s="14">
        <v>267</v>
      </c>
      <c r="B271" s="25" t="s">
        <v>1768</v>
      </c>
      <c r="C271" s="34"/>
      <c r="D271" s="32" t="s">
        <v>1950</v>
      </c>
      <c r="E271" s="14">
        <v>390831</v>
      </c>
      <c r="F271" s="51" t="str">
        <f>VLOOKUP(E271,รายชื่อTOG!$B$2:$C$1500,2,FALSE)</f>
        <v>นายอิมรอน สุขพลอย</v>
      </c>
      <c r="G271" s="52" t="e">
        <f>VLOOKUP(E271,รายชื่อTOG!$B$2:$F$11500,6,FALSE)</f>
        <v>#REF!</v>
      </c>
      <c r="H271" s="52" t="e">
        <f>VLOOKUP(E271,รายชื่อTOG!$B$2:$D$1500,4,FALSE)</f>
        <v>#REF!</v>
      </c>
      <c r="I271" s="25" t="s">
        <v>2972</v>
      </c>
      <c r="J271" s="32" t="s">
        <v>1950</v>
      </c>
      <c r="K271" s="24"/>
      <c r="L271" s="21" t="s">
        <v>1593</v>
      </c>
      <c r="M271" s="14"/>
      <c r="N271" s="26"/>
    </row>
    <row r="272" spans="1:14" s="22" customFormat="1" ht="21" customHeight="1">
      <c r="A272" s="14">
        <v>268</v>
      </c>
      <c r="B272" s="25" t="s">
        <v>1769</v>
      </c>
      <c r="C272" s="34"/>
      <c r="D272" s="32" t="s">
        <v>1950</v>
      </c>
      <c r="E272" s="14">
        <v>390831</v>
      </c>
      <c r="F272" s="51" t="str">
        <f>VLOOKUP(E272,รายชื่อTOG!$B$2:$C$1500,2,FALSE)</f>
        <v>นายอิมรอน สุขพลอย</v>
      </c>
      <c r="G272" s="52" t="e">
        <f>VLOOKUP(E272,รายชื่อTOG!$B$2:$F$11500,6,FALSE)</f>
        <v>#REF!</v>
      </c>
      <c r="H272" s="52" t="e">
        <f>VLOOKUP(E272,รายชื่อTOG!$B$2:$D$1500,4,FALSE)</f>
        <v>#REF!</v>
      </c>
      <c r="I272" s="25" t="s">
        <v>2973</v>
      </c>
      <c r="J272" s="27"/>
      <c r="K272" s="32" t="s">
        <v>1950</v>
      </c>
      <c r="L272" s="21" t="s">
        <v>1593</v>
      </c>
      <c r="M272" s="14"/>
      <c r="N272" s="26"/>
    </row>
    <row r="273" spans="1:14" s="22" customFormat="1" ht="21" customHeight="1">
      <c r="A273" s="14">
        <v>269</v>
      </c>
      <c r="B273" s="25" t="s">
        <v>1770</v>
      </c>
      <c r="C273" s="32"/>
      <c r="D273" s="32" t="s">
        <v>1950</v>
      </c>
      <c r="E273" s="14">
        <v>360326</v>
      </c>
      <c r="F273" s="51" t="str">
        <f>VLOOKUP(E273,รายชื่อTOG!$B$2:$C$1500,2,FALSE)</f>
        <v>นางศิริรัตน์ มิงสะเมาะ</v>
      </c>
      <c r="G273" s="52" t="e">
        <f>VLOOKUP(E273,รายชื่อTOG!$B$2:$F$11500,6,FALSE)</f>
        <v>#REF!</v>
      </c>
      <c r="H273" s="52" t="e">
        <f>VLOOKUP(E273,รายชื่อTOG!$B$2:$D$1500,4,FALSE)</f>
        <v>#REF!</v>
      </c>
      <c r="I273" s="25" t="s">
        <v>2972</v>
      </c>
      <c r="J273" s="32" t="s">
        <v>1950</v>
      </c>
      <c r="K273" s="24"/>
      <c r="L273" s="21" t="s">
        <v>1594</v>
      </c>
      <c r="M273" s="14"/>
      <c r="N273" s="26"/>
    </row>
    <row r="274" spans="1:14" s="22" customFormat="1" ht="21" customHeight="1">
      <c r="A274" s="14">
        <v>270</v>
      </c>
      <c r="B274" s="25" t="s">
        <v>1771</v>
      </c>
      <c r="C274" s="34"/>
      <c r="D274" s="32" t="s">
        <v>1950</v>
      </c>
      <c r="E274" s="14">
        <v>576912</v>
      </c>
      <c r="F274" s="51" t="e">
        <f>VLOOKUP(E274,รายชื่อTOG!$B$2:$C$1500,2,FALSE)</f>
        <v>#N/A</v>
      </c>
      <c r="G274" s="52" t="e">
        <f>VLOOKUP(E274,รายชื่อTOG!$B$2:$F$11500,6,FALSE)</f>
        <v>#N/A</v>
      </c>
      <c r="H274" s="52" t="e">
        <f>VLOOKUP(E274,รายชื่อTOG!$B$2:$D$1500,4,FALSE)</f>
        <v>#N/A</v>
      </c>
      <c r="I274" s="25" t="s">
        <v>2973</v>
      </c>
      <c r="J274" s="27"/>
      <c r="K274" s="32" t="s">
        <v>1950</v>
      </c>
      <c r="L274" s="21" t="s">
        <v>1595</v>
      </c>
      <c r="M274" s="14"/>
      <c r="N274" s="26"/>
    </row>
    <row r="275" spans="1:14" s="22" customFormat="1" ht="21" customHeight="1">
      <c r="A275" s="14">
        <v>271</v>
      </c>
      <c r="B275" s="25" t="s">
        <v>1772</v>
      </c>
      <c r="C275" s="34"/>
      <c r="D275" s="32" t="s">
        <v>1950</v>
      </c>
      <c r="E275" s="14">
        <v>390956</v>
      </c>
      <c r="F275" s="51" t="str">
        <f>VLOOKUP(E275,รายชื่อTOG!$B$2:$C$1500,2,FALSE)</f>
        <v>นายไพศล จันทร์ทอง</v>
      </c>
      <c r="G275" s="52" t="e">
        <f>VLOOKUP(E275,รายชื่อTOG!$B$2:$F$11500,6,FALSE)</f>
        <v>#REF!</v>
      </c>
      <c r="H275" s="52" t="e">
        <f>VLOOKUP(E275,รายชื่อTOG!$B$2:$D$1500,4,FALSE)</f>
        <v>#REF!</v>
      </c>
      <c r="I275" s="25" t="s">
        <v>2972</v>
      </c>
      <c r="J275" s="32" t="s">
        <v>1950</v>
      </c>
      <c r="K275" s="24"/>
      <c r="L275" s="21" t="s">
        <v>1596</v>
      </c>
      <c r="M275" s="14"/>
      <c r="N275" s="26"/>
    </row>
    <row r="276" spans="1:14" s="22" customFormat="1" ht="21" customHeight="1">
      <c r="A276" s="14">
        <v>272</v>
      </c>
      <c r="B276" s="25" t="s">
        <v>1773</v>
      </c>
      <c r="C276" s="34"/>
      <c r="D276" s="32" t="s">
        <v>1950</v>
      </c>
      <c r="E276" s="14">
        <v>390956</v>
      </c>
      <c r="F276" s="51" t="str">
        <f>VLOOKUP(E276,รายชื่อTOG!$B$2:$C$1500,2,FALSE)</f>
        <v>นายไพศล จันทร์ทอง</v>
      </c>
      <c r="G276" s="52" t="e">
        <f>VLOOKUP(E276,รายชื่อTOG!$B$2:$F$11500,6,FALSE)</f>
        <v>#REF!</v>
      </c>
      <c r="H276" s="52" t="e">
        <f>VLOOKUP(E276,รายชื่อTOG!$B$2:$D$1500,4,FALSE)</f>
        <v>#REF!</v>
      </c>
      <c r="I276" s="25" t="s">
        <v>2973</v>
      </c>
      <c r="J276" s="14"/>
      <c r="K276" s="32" t="s">
        <v>1950</v>
      </c>
      <c r="L276" s="21" t="s">
        <v>1596</v>
      </c>
      <c r="M276" s="14"/>
      <c r="N276" s="26"/>
    </row>
    <row r="277" spans="1:14" s="22" customFormat="1" ht="21" customHeight="1">
      <c r="A277" s="14">
        <v>273</v>
      </c>
      <c r="B277" s="30"/>
      <c r="C277" s="35"/>
      <c r="D277" s="32"/>
      <c r="E277" s="14">
        <v>482967</v>
      </c>
      <c r="F277" s="51" t="str">
        <f>VLOOKUP(E277,รายชื่อTOG!$B$2:$C$1500,2,FALSE)</f>
        <v>น.ส.วิภา อาจหาญ</v>
      </c>
      <c r="G277" s="52" t="e">
        <f>VLOOKUP(E277,รายชื่อTOG!$B$2:$F$11500,6,FALSE)</f>
        <v>#REF!</v>
      </c>
      <c r="H277" s="52" t="e">
        <f>VLOOKUP(E277,รายชื่อTOG!$B$2:$D$1500,4,FALSE)</f>
        <v>#REF!</v>
      </c>
      <c r="I277" s="25" t="s">
        <v>2973</v>
      </c>
      <c r="J277" s="27"/>
      <c r="K277" s="32" t="s">
        <v>1950</v>
      </c>
      <c r="L277" s="21" t="s">
        <v>1597</v>
      </c>
      <c r="M277" s="31"/>
      <c r="N277" s="29"/>
    </row>
    <row r="278" spans="1:14" s="22" customFormat="1" ht="21" customHeight="1">
      <c r="A278" s="14">
        <v>274</v>
      </c>
      <c r="B278" s="30" t="s">
        <v>1774</v>
      </c>
      <c r="C278" s="34"/>
      <c r="D278" s="32" t="s">
        <v>1950</v>
      </c>
      <c r="E278" s="14">
        <v>360220</v>
      </c>
      <c r="F278" s="51" t="str">
        <f>VLOOKUP(E278,รายชื่อTOG!$B$2:$C$1500,2,FALSE)</f>
        <v>น.ส.มาลี อาจหาญ</v>
      </c>
      <c r="G278" s="52" t="e">
        <f>VLOOKUP(E278,รายชื่อTOG!$B$2:$F$11500,6,FALSE)</f>
        <v>#REF!</v>
      </c>
      <c r="H278" s="52" t="e">
        <f>VLOOKUP(E278,รายชื่อTOG!$B$2:$D$1500,4,FALSE)</f>
        <v>#REF!</v>
      </c>
      <c r="I278" s="25" t="s">
        <v>2973</v>
      </c>
      <c r="J278" s="14"/>
      <c r="K278" s="32" t="s">
        <v>1950</v>
      </c>
      <c r="L278" s="21" t="s">
        <v>1598</v>
      </c>
      <c r="M278" s="14"/>
      <c r="N278" s="26"/>
    </row>
    <row r="279" spans="1:14" s="22" customFormat="1" ht="21" customHeight="1">
      <c r="A279" s="14">
        <v>275</v>
      </c>
      <c r="B279" s="25" t="s">
        <v>1775</v>
      </c>
      <c r="C279" s="34"/>
      <c r="D279" s="32" t="s">
        <v>1950</v>
      </c>
      <c r="E279" s="14">
        <v>350102</v>
      </c>
      <c r="F279" s="51" t="str">
        <f>VLOOKUP(E279,รายชื่อTOG!$B$2:$C$1500,2,FALSE)</f>
        <v>นางสุนัน สุขปรุง</v>
      </c>
      <c r="G279" s="52" t="e">
        <f>VLOOKUP(E279,รายชื่อTOG!$B$2:$F$11500,6,FALSE)</f>
        <v>#REF!</v>
      </c>
      <c r="H279" s="52" t="e">
        <f>VLOOKUP(E279,รายชื่อTOG!$B$2:$D$1500,4,FALSE)</f>
        <v>#REF!</v>
      </c>
      <c r="I279" s="25" t="s">
        <v>2973</v>
      </c>
      <c r="J279" s="14"/>
      <c r="K279" s="32" t="s">
        <v>1950</v>
      </c>
      <c r="L279" s="21" t="s">
        <v>1599</v>
      </c>
      <c r="M279" s="14"/>
      <c r="N279" s="26"/>
    </row>
    <row r="280" spans="1:14" s="22" customFormat="1" ht="21" customHeight="1">
      <c r="A280" s="14">
        <v>276</v>
      </c>
      <c r="B280" s="25" t="s">
        <v>1776</v>
      </c>
      <c r="C280" s="34"/>
      <c r="D280" s="32" t="s">
        <v>1950</v>
      </c>
      <c r="E280" s="14">
        <v>390845</v>
      </c>
      <c r="F280" s="51" t="e">
        <f>VLOOKUP(E280,รายชื่อTOG!$B$2:$C$1500,2,FALSE)</f>
        <v>#N/A</v>
      </c>
      <c r="G280" s="52" t="e">
        <f>VLOOKUP(E280,รายชื่อTOG!$B$2:$F$11500,6,FALSE)</f>
        <v>#N/A</v>
      </c>
      <c r="H280" s="52" t="e">
        <f>VLOOKUP(E280,รายชื่อTOG!$B$2:$D$1500,4,FALSE)</f>
        <v>#N/A</v>
      </c>
      <c r="I280" s="25" t="s">
        <v>2973</v>
      </c>
      <c r="J280" s="14"/>
      <c r="K280" s="32" t="s">
        <v>1950</v>
      </c>
      <c r="L280" s="21" t="s">
        <v>1600</v>
      </c>
      <c r="M280" s="14"/>
      <c r="N280" s="26"/>
    </row>
    <row r="281" spans="1:14" s="22" customFormat="1" ht="21" customHeight="1">
      <c r="A281" s="14">
        <v>277</v>
      </c>
      <c r="B281" s="25" t="s">
        <v>1777</v>
      </c>
      <c r="C281" s="34"/>
      <c r="D281" s="32" t="s">
        <v>1950</v>
      </c>
      <c r="E281" s="14">
        <v>620168</v>
      </c>
      <c r="F281" s="51" t="e">
        <f>VLOOKUP(E281,รายชื่อTOG!$B$2:$C$1500,2,FALSE)</f>
        <v>#N/A</v>
      </c>
      <c r="G281" s="52" t="e">
        <f>VLOOKUP(E281,รายชื่อTOG!$B$2:$F$11500,6,FALSE)</f>
        <v>#N/A</v>
      </c>
      <c r="H281" s="52" t="e">
        <f>VLOOKUP(E281,รายชื่อTOG!$B$2:$D$1500,4,FALSE)</f>
        <v>#N/A</v>
      </c>
      <c r="I281" s="25" t="s">
        <v>2973</v>
      </c>
      <c r="J281" s="14"/>
      <c r="K281" s="32" t="s">
        <v>1950</v>
      </c>
      <c r="L281" s="21" t="s">
        <v>1601</v>
      </c>
      <c r="M281" s="14"/>
      <c r="N281" s="14"/>
    </row>
    <row r="282" spans="1:14" s="22" customFormat="1" ht="21" customHeight="1">
      <c r="A282" s="14">
        <v>278</v>
      </c>
      <c r="B282" s="25" t="s">
        <v>1915</v>
      </c>
      <c r="C282" s="34"/>
      <c r="D282" s="32" t="s">
        <v>1950</v>
      </c>
      <c r="E282" s="14">
        <v>608504</v>
      </c>
      <c r="F282" s="51" t="e">
        <f>VLOOKUP(E282,รายชื่อTOG!$B$2:$C$1500,2,FALSE)</f>
        <v>#N/A</v>
      </c>
      <c r="G282" s="52" t="e">
        <f>VLOOKUP(E282,รายชื่อTOG!$B$2:$F$11500,6,FALSE)</f>
        <v>#N/A</v>
      </c>
      <c r="H282" s="52" t="e">
        <f>VLOOKUP(E282,รายชื่อTOG!$B$2:$D$1500,4,FALSE)</f>
        <v>#N/A</v>
      </c>
      <c r="I282" s="25" t="s">
        <v>2973</v>
      </c>
      <c r="J282" s="14"/>
      <c r="K282" s="32" t="s">
        <v>1950</v>
      </c>
      <c r="L282" s="21" t="s">
        <v>1602</v>
      </c>
      <c r="M282" s="14"/>
      <c r="N282" s="14"/>
    </row>
    <row r="283" spans="1:14" s="22" customFormat="1" ht="21" customHeight="1">
      <c r="A283" s="14">
        <v>279</v>
      </c>
      <c r="B283" s="25" t="s">
        <v>1778</v>
      </c>
      <c r="C283" s="32" t="s">
        <v>1950</v>
      </c>
      <c r="D283" s="34"/>
      <c r="E283" s="14">
        <v>360346</v>
      </c>
      <c r="F283" s="51" t="str">
        <f>VLOOKUP(E283,รายชื่อTOG!$B$2:$C$1500,2,FALSE)</f>
        <v>นายนิคม ชูพุทธพงศ์</v>
      </c>
      <c r="G283" s="52" t="e">
        <f>VLOOKUP(E283,รายชื่อTOG!$B$2:$F$11500,6,FALSE)</f>
        <v>#REF!</v>
      </c>
      <c r="H283" s="52" t="e">
        <f>VLOOKUP(E283,รายชื่อTOG!$B$2:$D$1500,4,FALSE)</f>
        <v>#REF!</v>
      </c>
      <c r="I283" s="25" t="s">
        <v>2972</v>
      </c>
      <c r="J283" s="32" t="s">
        <v>1950</v>
      </c>
      <c r="K283" s="24"/>
      <c r="L283" s="21" t="s">
        <v>1603</v>
      </c>
      <c r="M283" s="14"/>
      <c r="N283" s="14"/>
    </row>
    <row r="284" spans="1:14" s="22" customFormat="1" ht="21" customHeight="1">
      <c r="A284" s="14">
        <v>280</v>
      </c>
      <c r="B284" s="25" t="s">
        <v>1779</v>
      </c>
      <c r="C284" s="32" t="s">
        <v>1950</v>
      </c>
      <c r="D284" s="34"/>
      <c r="E284" s="14">
        <v>421275</v>
      </c>
      <c r="F284" s="51" t="str">
        <f>VLOOKUP(E284,รายชื่อTOG!$B$2:$C$1500,2,FALSE)</f>
        <v>น.ส.สุขุมาล เชื้อผู้ดี</v>
      </c>
      <c r="G284" s="52" t="e">
        <f>VLOOKUP(E284,รายชื่อTOG!$B$2:$F$11500,6,FALSE)</f>
        <v>#REF!</v>
      </c>
      <c r="H284" s="52" t="e">
        <f>VLOOKUP(E284,รายชื่อTOG!$B$2:$D$1500,4,FALSE)</f>
        <v>#REF!</v>
      </c>
      <c r="I284" s="25" t="s">
        <v>2972</v>
      </c>
      <c r="J284" s="32" t="s">
        <v>1950</v>
      </c>
      <c r="K284" s="24"/>
      <c r="L284" s="21" t="s">
        <v>1604</v>
      </c>
      <c r="M284" s="14"/>
      <c r="N284" s="14"/>
    </row>
    <row r="285" spans="1:14" s="22" customFormat="1" ht="21" customHeight="1">
      <c r="A285" s="14">
        <v>281</v>
      </c>
      <c r="B285" s="25" t="s">
        <v>1780</v>
      </c>
      <c r="C285" s="32" t="s">
        <v>1950</v>
      </c>
      <c r="D285" s="34"/>
      <c r="E285" s="14">
        <v>555850</v>
      </c>
      <c r="F285" s="51" t="e">
        <f>VLOOKUP(E285,รายชื่อTOG!$B$2:$C$1500,2,FALSE)</f>
        <v>#N/A</v>
      </c>
      <c r="G285" s="52" t="e">
        <f>VLOOKUP(E285,รายชื่อTOG!$B$2:$F$11500,6,FALSE)</f>
        <v>#N/A</v>
      </c>
      <c r="H285" s="52" t="e">
        <f>VLOOKUP(E285,รายชื่อTOG!$B$2:$D$1500,4,FALSE)</f>
        <v>#N/A</v>
      </c>
      <c r="I285" s="25" t="s">
        <v>2972</v>
      </c>
      <c r="J285" s="32" t="s">
        <v>1950</v>
      </c>
      <c r="K285" s="24"/>
      <c r="L285" s="21" t="s">
        <v>1605</v>
      </c>
      <c r="M285" s="14"/>
      <c r="N285" s="14"/>
    </row>
    <row r="286" spans="1:14" s="22" customFormat="1" ht="21" customHeight="1">
      <c r="A286" s="14">
        <v>282</v>
      </c>
      <c r="B286" s="25" t="s">
        <v>1781</v>
      </c>
      <c r="C286" s="32" t="s">
        <v>1950</v>
      </c>
      <c r="D286" s="34"/>
      <c r="E286" s="14">
        <v>597839</v>
      </c>
      <c r="F286" s="51" t="str">
        <f>VLOOKUP(E286,รายชื่อTOG!$B$2:$C$1500,2,FALSE)</f>
        <v>นายศรัญญู บินหะรุณ</v>
      </c>
      <c r="G286" s="52" t="e">
        <f>VLOOKUP(E286,รายชื่อTOG!$B$2:$F$11500,6,FALSE)</f>
        <v>#REF!</v>
      </c>
      <c r="H286" s="52" t="e">
        <f>VLOOKUP(E286,รายชื่อTOG!$B$2:$D$1500,4,FALSE)</f>
        <v>#REF!</v>
      </c>
      <c r="I286" s="25" t="s">
        <v>2973</v>
      </c>
      <c r="J286" s="14"/>
      <c r="K286" s="32" t="s">
        <v>1950</v>
      </c>
      <c r="L286" s="21" t="s">
        <v>1606</v>
      </c>
      <c r="M286" s="14"/>
      <c r="N286" s="14"/>
    </row>
    <row r="287" spans="1:14" s="22" customFormat="1" ht="21" customHeight="1">
      <c r="A287" s="14">
        <v>283</v>
      </c>
      <c r="B287" s="25" t="s">
        <v>1782</v>
      </c>
      <c r="C287" s="32" t="s">
        <v>1950</v>
      </c>
      <c r="D287" s="34"/>
      <c r="E287" s="14">
        <v>587273</v>
      </c>
      <c r="F287" s="51" t="str">
        <f>VLOOKUP(E287,รายชื่อTOG!$B$2:$C$1500,2,FALSE)</f>
        <v>น.ส.อังค์วรา ทาแปง</v>
      </c>
      <c r="G287" s="52" t="e">
        <f>VLOOKUP(E287,รายชื่อTOG!$B$2:$F$11500,6,FALSE)</f>
        <v>#REF!</v>
      </c>
      <c r="H287" s="52" t="e">
        <f>VLOOKUP(E287,รายชื่อTOG!$B$2:$D$1500,4,FALSE)</f>
        <v>#REF!</v>
      </c>
      <c r="I287" s="25" t="s">
        <v>2973</v>
      </c>
      <c r="J287" s="14"/>
      <c r="K287" s="32" t="s">
        <v>1950</v>
      </c>
      <c r="L287" s="21" t="s">
        <v>1606</v>
      </c>
      <c r="M287" s="14"/>
      <c r="N287" s="14"/>
    </row>
    <row r="288" spans="1:14" s="22" customFormat="1" ht="21" customHeight="1">
      <c r="A288" s="14">
        <v>284</v>
      </c>
      <c r="B288" s="25" t="s">
        <v>1783</v>
      </c>
      <c r="C288" s="34"/>
      <c r="D288" s="32" t="s">
        <v>1950</v>
      </c>
      <c r="E288" s="14">
        <v>566188</v>
      </c>
      <c r="F288" s="51" t="str">
        <f>VLOOKUP(E288,รายชื่อTOG!$B$2:$C$1500,2,FALSE)</f>
        <v>น.ส.ชไมพร แก้วกาญจน์</v>
      </c>
      <c r="G288" s="52" t="e">
        <f>VLOOKUP(E288,รายชื่อTOG!$B$2:$F$11500,6,FALSE)</f>
        <v>#REF!</v>
      </c>
      <c r="H288" s="52" t="e">
        <f>VLOOKUP(E288,รายชื่อTOG!$B$2:$D$1500,4,FALSE)</f>
        <v>#REF!</v>
      </c>
      <c r="I288" s="25" t="s">
        <v>2973</v>
      </c>
      <c r="J288" s="14"/>
      <c r="K288" s="32" t="s">
        <v>1950</v>
      </c>
      <c r="L288" s="21" t="s">
        <v>1607</v>
      </c>
      <c r="M288" s="14"/>
      <c r="N288" s="14"/>
    </row>
    <row r="289" spans="1:14" s="22" customFormat="1" ht="21" customHeight="1">
      <c r="A289" s="14">
        <v>285</v>
      </c>
      <c r="B289" s="25" t="s">
        <v>1784</v>
      </c>
      <c r="C289" s="34"/>
      <c r="D289" s="32" t="s">
        <v>1950</v>
      </c>
      <c r="E289" s="14">
        <v>576650</v>
      </c>
      <c r="F289" s="51" t="e">
        <f>VLOOKUP(E289,รายชื่อTOG!$B$2:$C$1500,2,FALSE)</f>
        <v>#N/A</v>
      </c>
      <c r="G289" s="52" t="e">
        <f>VLOOKUP(E289,รายชื่อTOG!$B$2:$F$11500,6,FALSE)</f>
        <v>#N/A</v>
      </c>
      <c r="H289" s="52" t="e">
        <f>VLOOKUP(E289,รายชื่อTOG!$B$2:$D$1500,4,FALSE)</f>
        <v>#N/A</v>
      </c>
      <c r="I289" s="25" t="s">
        <v>2971</v>
      </c>
      <c r="J289" s="32" t="s">
        <v>1950</v>
      </c>
      <c r="K289" s="24"/>
      <c r="L289" s="21" t="s">
        <v>1608</v>
      </c>
      <c r="M289" s="14"/>
      <c r="N289" s="14"/>
    </row>
    <row r="290" spans="1:14" s="22" customFormat="1" ht="21" customHeight="1">
      <c r="A290" s="14">
        <v>286</v>
      </c>
      <c r="B290" s="25" t="s">
        <v>1785</v>
      </c>
      <c r="C290" s="34"/>
      <c r="D290" s="32" t="s">
        <v>1950</v>
      </c>
      <c r="E290" s="14">
        <v>380716</v>
      </c>
      <c r="F290" s="51" t="str">
        <f>VLOOKUP(E290,รายชื่อTOG!$B$2:$C$1500,2,FALSE)</f>
        <v>น.ส.อนุสรา เย็นประเสริฐ</v>
      </c>
      <c r="G290" s="52" t="e">
        <f>VLOOKUP(E290,รายชื่อTOG!$B$2:$F$11500,6,FALSE)</f>
        <v>#REF!</v>
      </c>
      <c r="H290" s="52" t="e">
        <f>VLOOKUP(E290,รายชื่อTOG!$B$2:$D$1500,4,FALSE)</f>
        <v>#REF!</v>
      </c>
      <c r="I290" s="25" t="s">
        <v>2973</v>
      </c>
      <c r="J290" s="14"/>
      <c r="K290" s="32" t="s">
        <v>1950</v>
      </c>
      <c r="L290" s="21" t="s">
        <v>1609</v>
      </c>
      <c r="M290" s="14"/>
      <c r="N290" s="14"/>
    </row>
    <row r="291" spans="1:14" s="22" customFormat="1" ht="21" customHeight="1">
      <c r="A291" s="14">
        <v>287</v>
      </c>
      <c r="B291" s="25" t="s">
        <v>1786</v>
      </c>
      <c r="C291" s="34"/>
      <c r="D291" s="32" t="s">
        <v>1950</v>
      </c>
      <c r="E291" s="14">
        <v>555919</v>
      </c>
      <c r="F291" s="51" t="str">
        <f>VLOOKUP(E291,รายชื่อTOG!$B$2:$C$1500,2,FALSE)</f>
        <v>น.ส.สุภาภรณ์ พุ่มพฤกษ์</v>
      </c>
      <c r="G291" s="52" t="e">
        <f>VLOOKUP(E291,รายชื่อTOG!$B$2:$F$11500,6,FALSE)</f>
        <v>#REF!</v>
      </c>
      <c r="H291" s="52" t="e">
        <f>VLOOKUP(E291,รายชื่อTOG!$B$2:$D$1500,4,FALSE)</f>
        <v>#REF!</v>
      </c>
      <c r="I291" s="25" t="s">
        <v>2973</v>
      </c>
      <c r="J291" s="14"/>
      <c r="K291" s="32" t="s">
        <v>1950</v>
      </c>
      <c r="L291" s="21" t="s">
        <v>1610</v>
      </c>
      <c r="M291" s="14"/>
      <c r="N291" s="14"/>
    </row>
    <row r="292" spans="1:14" s="22" customFormat="1" ht="21" customHeight="1">
      <c r="A292" s="14">
        <v>288</v>
      </c>
      <c r="B292" s="25" t="s">
        <v>1787</v>
      </c>
      <c r="C292" s="34"/>
      <c r="D292" s="32" t="s">
        <v>1950</v>
      </c>
      <c r="E292" s="14">
        <v>503875</v>
      </c>
      <c r="F292" s="51" t="e">
        <f>VLOOKUP(E292,รายชื่อTOG!$B$2:$C$1500,2,FALSE)</f>
        <v>#N/A</v>
      </c>
      <c r="G292" s="52" t="e">
        <f>VLOOKUP(E292,รายชื่อTOG!$B$2:$F$11500,6,FALSE)</f>
        <v>#N/A</v>
      </c>
      <c r="H292" s="52" t="e">
        <f>VLOOKUP(E292,รายชื่อTOG!$B$2:$D$1500,4,FALSE)</f>
        <v>#N/A</v>
      </c>
      <c r="I292" s="25" t="s">
        <v>2972</v>
      </c>
      <c r="J292" s="32" t="s">
        <v>1950</v>
      </c>
      <c r="K292" s="24"/>
      <c r="L292" s="21" t="s">
        <v>1611</v>
      </c>
      <c r="M292" s="14"/>
      <c r="N292" s="14"/>
    </row>
    <row r="293" spans="1:14" s="22" customFormat="1" ht="21" customHeight="1">
      <c r="A293" s="14">
        <v>289</v>
      </c>
      <c r="B293" s="25" t="s">
        <v>1788</v>
      </c>
      <c r="C293" s="34"/>
      <c r="D293" s="32" t="s">
        <v>1950</v>
      </c>
      <c r="E293" s="14">
        <v>503829</v>
      </c>
      <c r="F293" s="51" t="str">
        <f>VLOOKUP(E293,รายชื่อTOG!$B$2:$C$1500,2,FALSE)</f>
        <v>นายพัฒน์พงษ์ แสงดาว</v>
      </c>
      <c r="G293" s="52" t="e">
        <f>VLOOKUP(E293,รายชื่อTOG!$B$2:$F$11500,6,FALSE)</f>
        <v>#REF!</v>
      </c>
      <c r="H293" s="52" t="e">
        <f>VLOOKUP(E293,รายชื่อTOG!$B$2:$D$1500,4,FALSE)</f>
        <v>#REF!</v>
      </c>
      <c r="I293" s="25" t="s">
        <v>2972</v>
      </c>
      <c r="J293" s="32" t="s">
        <v>1950</v>
      </c>
      <c r="K293" s="24"/>
      <c r="L293" s="21" t="s">
        <v>1612</v>
      </c>
      <c r="M293" s="14"/>
      <c r="N293" s="14"/>
    </row>
    <row r="294" spans="1:14" s="22" customFormat="1" ht="21" customHeight="1">
      <c r="A294" s="14">
        <v>290</v>
      </c>
      <c r="B294" s="25" t="s">
        <v>1789</v>
      </c>
      <c r="C294" s="34"/>
      <c r="D294" s="32" t="s">
        <v>1950</v>
      </c>
      <c r="E294" s="14">
        <v>503829</v>
      </c>
      <c r="F294" s="51" t="str">
        <f>VLOOKUP(E294,รายชื่อTOG!$B$2:$C$1500,2,FALSE)</f>
        <v>นายพัฒน์พงษ์ แสงดาว</v>
      </c>
      <c r="G294" s="52" t="e">
        <f>VLOOKUP(E294,รายชื่อTOG!$B$2:$F$11500,6,FALSE)</f>
        <v>#REF!</v>
      </c>
      <c r="H294" s="52" t="e">
        <f>VLOOKUP(E294,รายชื่อTOG!$B$2:$D$1500,4,FALSE)</f>
        <v>#REF!</v>
      </c>
      <c r="I294" s="25" t="s">
        <v>2973</v>
      </c>
      <c r="J294" s="14"/>
      <c r="K294" s="32" t="s">
        <v>1950</v>
      </c>
      <c r="L294" s="21" t="s">
        <v>1612</v>
      </c>
      <c r="M294" s="14"/>
      <c r="N294" s="14"/>
    </row>
    <row r="295" spans="1:14" s="22" customFormat="1" ht="21" customHeight="1">
      <c r="A295" s="14">
        <v>291</v>
      </c>
      <c r="B295" s="25" t="s">
        <v>1790</v>
      </c>
      <c r="C295" s="34"/>
      <c r="D295" s="32" t="s">
        <v>1950</v>
      </c>
      <c r="E295" s="14">
        <v>608071</v>
      </c>
      <c r="F295" s="51" t="str">
        <f>VLOOKUP(E295,รายชื่อTOG!$B$2:$C$1500,2,FALSE)</f>
        <v>นายรักพงษ์ พุ่มนุ่ม</v>
      </c>
      <c r="G295" s="52" t="e">
        <f>VLOOKUP(E295,รายชื่อTOG!$B$2:$F$11500,6,FALSE)</f>
        <v>#REF!</v>
      </c>
      <c r="H295" s="52" t="e">
        <f>VLOOKUP(E295,รายชื่อTOG!$B$2:$D$1500,4,FALSE)</f>
        <v>#REF!</v>
      </c>
      <c r="I295" s="25" t="s">
        <v>2973</v>
      </c>
      <c r="J295" s="14"/>
      <c r="K295" s="32" t="s">
        <v>1950</v>
      </c>
      <c r="L295" s="21" t="s">
        <v>1613</v>
      </c>
      <c r="M295" s="14"/>
      <c r="N295" s="14"/>
    </row>
    <row r="296" spans="1:14" s="22" customFormat="1" ht="21" customHeight="1">
      <c r="A296" s="14">
        <v>292</v>
      </c>
      <c r="B296" s="25" t="s">
        <v>1791</v>
      </c>
      <c r="C296" s="34"/>
      <c r="D296" s="32" t="s">
        <v>1950</v>
      </c>
      <c r="E296" s="14">
        <v>565969</v>
      </c>
      <c r="F296" s="51" t="str">
        <f>VLOOKUP(E296,รายชื่อTOG!$B$2:$C$1500,2,FALSE)</f>
        <v>นายสุรศักดิ์ ทองเพ็ชร์</v>
      </c>
      <c r="G296" s="52" t="e">
        <f>VLOOKUP(E296,รายชื่อTOG!$B$2:$F$11500,6,FALSE)</f>
        <v>#REF!</v>
      </c>
      <c r="H296" s="52" t="e">
        <f>VLOOKUP(E296,รายชื่อTOG!$B$2:$D$1500,4,FALSE)</f>
        <v>#REF!</v>
      </c>
      <c r="I296" s="25" t="s">
        <v>2973</v>
      </c>
      <c r="J296" s="14"/>
      <c r="K296" s="32" t="s">
        <v>1950</v>
      </c>
      <c r="L296" s="21" t="s">
        <v>1614</v>
      </c>
      <c r="M296" s="14"/>
      <c r="N296" s="14"/>
    </row>
    <row r="297" spans="1:14" s="22" customFormat="1" ht="21" customHeight="1">
      <c r="A297" s="14">
        <v>293</v>
      </c>
      <c r="B297" s="25" t="s">
        <v>1792</v>
      </c>
      <c r="C297" s="34"/>
      <c r="D297" s="32" t="s">
        <v>1950</v>
      </c>
      <c r="E297" s="14">
        <v>514322</v>
      </c>
      <c r="F297" s="51" t="e">
        <f>VLOOKUP(E297,รายชื่อTOG!$B$2:$C$1500,2,FALSE)</f>
        <v>#N/A</v>
      </c>
      <c r="G297" s="52" t="e">
        <f>VLOOKUP(E297,รายชื่อTOG!$B$2:$F$11500,6,FALSE)</f>
        <v>#N/A</v>
      </c>
      <c r="H297" s="52" t="e">
        <f>VLOOKUP(E297,รายชื่อTOG!$B$2:$D$1500,4,FALSE)</f>
        <v>#N/A</v>
      </c>
      <c r="I297" s="25" t="s">
        <v>2972</v>
      </c>
      <c r="J297" s="32" t="s">
        <v>1950</v>
      </c>
      <c r="K297" s="24"/>
      <c r="L297" s="21" t="s">
        <v>1615</v>
      </c>
      <c r="M297" s="14"/>
      <c r="N297" s="14"/>
    </row>
    <row r="298" spans="1:14" s="22" customFormat="1" ht="21" customHeight="1">
      <c r="A298" s="14">
        <v>294</v>
      </c>
      <c r="B298" s="25" t="s">
        <v>1793</v>
      </c>
      <c r="C298" s="32"/>
      <c r="D298" s="32" t="s">
        <v>1950</v>
      </c>
      <c r="E298" s="14">
        <v>576907</v>
      </c>
      <c r="F298" s="51" t="e">
        <f>VLOOKUP(E298,รายชื่อTOG!$B$2:$C$1500,2,FALSE)</f>
        <v>#N/A</v>
      </c>
      <c r="G298" s="52" t="e">
        <f>VLOOKUP(E298,รายชื่อTOG!$B$2:$F$11500,6,FALSE)</f>
        <v>#N/A</v>
      </c>
      <c r="H298" s="52" t="e">
        <f>VLOOKUP(E298,รายชื่อTOG!$B$2:$D$1500,4,FALSE)</f>
        <v>#N/A</v>
      </c>
      <c r="I298" s="25" t="s">
        <v>2972</v>
      </c>
      <c r="J298" s="32" t="s">
        <v>1950</v>
      </c>
      <c r="K298" s="24"/>
      <c r="L298" s="21" t="s">
        <v>1616</v>
      </c>
      <c r="M298" s="14"/>
      <c r="N298" s="14"/>
    </row>
    <row r="299" spans="1:14" s="22" customFormat="1" ht="21" customHeight="1">
      <c r="A299" s="14">
        <v>295</v>
      </c>
      <c r="B299" s="25" t="s">
        <v>1794</v>
      </c>
      <c r="C299" s="34"/>
      <c r="D299" s="32" t="s">
        <v>1950</v>
      </c>
      <c r="E299" s="14">
        <v>534733</v>
      </c>
      <c r="F299" s="51" t="str">
        <f>VLOOKUP(E299,รายชื่อTOG!$B$2:$C$1500,2,FALSE)</f>
        <v>นายวัชระ สระเกตุ</v>
      </c>
      <c r="G299" s="52" t="e">
        <f>VLOOKUP(E299,รายชื่อTOG!$B$2:$F$11500,6,FALSE)</f>
        <v>#REF!</v>
      </c>
      <c r="H299" s="52" t="e">
        <f>VLOOKUP(E299,รายชื่อTOG!$B$2:$D$1500,4,FALSE)</f>
        <v>#REF!</v>
      </c>
      <c r="I299" s="25" t="s">
        <v>2972</v>
      </c>
      <c r="J299" s="32" t="s">
        <v>1950</v>
      </c>
      <c r="K299" s="24"/>
      <c r="L299" s="21" t="s">
        <v>1617</v>
      </c>
      <c r="M299" s="14"/>
      <c r="N299" s="14"/>
    </row>
    <row r="300" spans="1:14" s="22" customFormat="1" ht="21" customHeight="1">
      <c r="A300" s="14">
        <v>296</v>
      </c>
      <c r="B300" s="25" t="s">
        <v>1795</v>
      </c>
      <c r="C300" s="34"/>
      <c r="D300" s="32" t="s">
        <v>1950</v>
      </c>
      <c r="E300" s="14">
        <v>534733</v>
      </c>
      <c r="F300" s="51" t="str">
        <f>VLOOKUP(E300,รายชื่อTOG!$B$2:$C$1500,2,FALSE)</f>
        <v>นายวัชระ สระเกตุ</v>
      </c>
      <c r="G300" s="52" t="e">
        <f>VLOOKUP(E300,รายชื่อTOG!$B$2:$F$11500,6,FALSE)</f>
        <v>#REF!</v>
      </c>
      <c r="H300" s="52" t="e">
        <f>VLOOKUP(E300,รายชื่อTOG!$B$2:$D$1500,4,FALSE)</f>
        <v>#REF!</v>
      </c>
      <c r="I300" s="25" t="s">
        <v>2973</v>
      </c>
      <c r="J300" s="14"/>
      <c r="K300" s="32" t="s">
        <v>1950</v>
      </c>
      <c r="L300" s="21" t="s">
        <v>1617</v>
      </c>
      <c r="M300" s="14"/>
      <c r="N300" s="14"/>
    </row>
    <row r="301" spans="1:14" s="22" customFormat="1" ht="21" customHeight="1">
      <c r="A301" s="14">
        <v>297</v>
      </c>
      <c r="B301" s="25" t="s">
        <v>1796</v>
      </c>
      <c r="C301" s="34"/>
      <c r="D301" s="32" t="s">
        <v>1950</v>
      </c>
      <c r="E301" s="14">
        <v>462545</v>
      </c>
      <c r="F301" s="51" t="e">
        <f>VLOOKUP(E301,รายชื่อTOG!$B$2:$C$1500,2,FALSE)</f>
        <v>#N/A</v>
      </c>
      <c r="G301" s="52" t="e">
        <f>VLOOKUP(E301,รายชื่อTOG!$B$2:$F$11500,6,FALSE)</f>
        <v>#N/A</v>
      </c>
      <c r="H301" s="52" t="e">
        <f>VLOOKUP(E301,รายชื่อTOG!$B$2:$D$1500,4,FALSE)</f>
        <v>#N/A</v>
      </c>
      <c r="I301" s="25" t="s">
        <v>2972</v>
      </c>
      <c r="J301" s="32" t="s">
        <v>1950</v>
      </c>
      <c r="K301" s="24"/>
      <c r="L301" s="21" t="s">
        <v>1618</v>
      </c>
      <c r="M301" s="14"/>
      <c r="N301" s="14"/>
    </row>
    <row r="302" spans="1:14" s="22" customFormat="1" ht="21" customHeight="1">
      <c r="A302" s="14">
        <v>298</v>
      </c>
      <c r="B302" s="25" t="s">
        <v>1797</v>
      </c>
      <c r="C302" s="34"/>
      <c r="D302" s="32" t="s">
        <v>1950</v>
      </c>
      <c r="E302" s="14">
        <v>462545</v>
      </c>
      <c r="F302" s="51" t="e">
        <f>VLOOKUP(E302,รายชื่อTOG!$B$2:$C$1500,2,FALSE)</f>
        <v>#N/A</v>
      </c>
      <c r="G302" s="52" t="e">
        <f>VLOOKUP(E302,รายชื่อTOG!$B$2:$F$11500,6,FALSE)</f>
        <v>#N/A</v>
      </c>
      <c r="H302" s="52" t="e">
        <f>VLOOKUP(E302,รายชื่อTOG!$B$2:$D$1500,4,FALSE)</f>
        <v>#N/A</v>
      </c>
      <c r="I302" s="25" t="s">
        <v>2973</v>
      </c>
      <c r="J302" s="14"/>
      <c r="K302" s="32" t="s">
        <v>1950</v>
      </c>
      <c r="L302" s="21" t="s">
        <v>1618</v>
      </c>
      <c r="M302" s="14"/>
      <c r="N302" s="14"/>
    </row>
    <row r="303" spans="1:14" s="22" customFormat="1" ht="21" customHeight="1">
      <c r="A303" s="14">
        <v>299</v>
      </c>
      <c r="B303" s="25" t="s">
        <v>1798</v>
      </c>
      <c r="C303" s="32" t="s">
        <v>1950</v>
      </c>
      <c r="D303" s="34"/>
      <c r="E303" s="14">
        <v>620479</v>
      </c>
      <c r="F303" s="51" t="e">
        <f>VLOOKUP(E303,รายชื่อTOG!$B$2:$C$1500,2,FALSE)</f>
        <v>#N/A</v>
      </c>
      <c r="G303" s="52" t="e">
        <f>VLOOKUP(E303,รายชื่อTOG!$B$2:$F$11500,6,FALSE)</f>
        <v>#N/A</v>
      </c>
      <c r="H303" s="52" t="e">
        <f>VLOOKUP(E303,รายชื่อTOG!$B$2:$D$1500,4,FALSE)</f>
        <v>#N/A</v>
      </c>
      <c r="I303" s="25" t="s">
        <v>2971</v>
      </c>
      <c r="J303" s="32" t="s">
        <v>1950</v>
      </c>
      <c r="K303" s="24"/>
      <c r="L303" s="21" t="s">
        <v>1619</v>
      </c>
      <c r="M303" s="14"/>
      <c r="N303" s="14"/>
    </row>
    <row r="304" spans="1:14" s="22" customFormat="1" ht="21" customHeight="1">
      <c r="A304" s="14">
        <v>300</v>
      </c>
      <c r="B304" s="25" t="s">
        <v>1799</v>
      </c>
      <c r="C304" s="32" t="s">
        <v>1950</v>
      </c>
      <c r="D304" s="34"/>
      <c r="E304" s="14">
        <v>576780</v>
      </c>
      <c r="F304" s="51" t="str">
        <f>VLOOKUP(E304,รายชื่อTOG!$B$2:$C$1500,2,FALSE)</f>
        <v>น.ส.จิตสุภา ภูวนานนท์</v>
      </c>
      <c r="G304" s="52" t="e">
        <f>VLOOKUP(E304,รายชื่อTOG!$B$2:$F$11500,6,FALSE)</f>
        <v>#REF!</v>
      </c>
      <c r="H304" s="52" t="e">
        <f>VLOOKUP(E304,รายชื่อTOG!$B$2:$D$1500,4,FALSE)</f>
        <v>#REF!</v>
      </c>
      <c r="I304" s="25" t="s">
        <v>2971</v>
      </c>
      <c r="J304" s="32" t="s">
        <v>1950</v>
      </c>
      <c r="K304" s="24"/>
      <c r="L304" s="21" t="s">
        <v>1620</v>
      </c>
      <c r="M304" s="14"/>
      <c r="N304" s="14"/>
    </row>
    <row r="305" spans="1:14" s="22" customFormat="1" ht="21" customHeight="1">
      <c r="A305" s="14">
        <v>301</v>
      </c>
      <c r="B305" s="25" t="s">
        <v>1800</v>
      </c>
      <c r="C305" s="34"/>
      <c r="D305" s="32" t="s">
        <v>1950</v>
      </c>
      <c r="E305" s="14">
        <v>618603</v>
      </c>
      <c r="F305" s="51" t="str">
        <f>VLOOKUP(E305,รายชื่อTOG!$B$2:$C$1500,2,FALSE)</f>
        <v>นายวรกร วรยศสร</v>
      </c>
      <c r="G305" s="52" t="e">
        <f>VLOOKUP(E305,รายชื่อTOG!$B$2:$F$11500,6,FALSE)</f>
        <v>#REF!</v>
      </c>
      <c r="H305" s="52" t="e">
        <f>VLOOKUP(E305,รายชื่อTOG!$B$2:$D$1500,4,FALSE)</f>
        <v>#REF!</v>
      </c>
      <c r="I305" s="25" t="s">
        <v>2971</v>
      </c>
      <c r="J305" s="32" t="s">
        <v>1950</v>
      </c>
      <c r="K305" s="24"/>
      <c r="L305" s="21" t="s">
        <v>1621</v>
      </c>
      <c r="M305" s="14"/>
      <c r="N305" s="14"/>
    </row>
    <row r="306" spans="1:14" s="22" customFormat="1" ht="21" customHeight="1">
      <c r="A306" s="14">
        <v>302</v>
      </c>
      <c r="B306" s="25" t="s">
        <v>1801</v>
      </c>
      <c r="C306" s="32" t="s">
        <v>1950</v>
      </c>
      <c r="D306" s="34"/>
      <c r="E306" s="14">
        <v>618846</v>
      </c>
      <c r="F306" s="51" t="str">
        <f>VLOOKUP(E306,รายชื่อTOG!$B$2:$C$1500,2,FALSE)</f>
        <v>น.ส.อุมาพร ตัน</v>
      </c>
      <c r="G306" s="52" t="e">
        <f>VLOOKUP(E306,รายชื่อTOG!$B$2:$F$11500,6,FALSE)</f>
        <v>#REF!</v>
      </c>
      <c r="H306" s="52" t="e">
        <f>VLOOKUP(E306,รายชื่อTOG!$B$2:$D$1500,4,FALSE)</f>
        <v>#REF!</v>
      </c>
      <c r="I306" s="25" t="s">
        <v>2973</v>
      </c>
      <c r="J306" s="14"/>
      <c r="K306" s="32" t="s">
        <v>1950</v>
      </c>
      <c r="L306" s="21" t="s">
        <v>1622</v>
      </c>
      <c r="M306" s="14"/>
      <c r="N306" s="14"/>
    </row>
    <row r="307" spans="1:14" s="22" customFormat="1" ht="21" customHeight="1">
      <c r="A307" s="14">
        <v>303</v>
      </c>
      <c r="B307" s="25" t="s">
        <v>1802</v>
      </c>
      <c r="C307" s="34"/>
      <c r="D307" s="32" t="s">
        <v>1950</v>
      </c>
      <c r="E307" s="14">
        <v>608478</v>
      </c>
      <c r="F307" s="51" t="e">
        <f>VLOOKUP(E307,รายชื่อTOG!$B$2:$C$1500,2,FALSE)</f>
        <v>#N/A</v>
      </c>
      <c r="G307" s="52" t="e">
        <f>VLOOKUP(E307,รายชื่อTOG!$B$2:$F$11500,6,FALSE)</f>
        <v>#N/A</v>
      </c>
      <c r="H307" s="52" t="e">
        <f>VLOOKUP(E307,รายชื่อTOG!$B$2:$D$1500,4,FALSE)</f>
        <v>#N/A</v>
      </c>
      <c r="I307" s="25" t="s">
        <v>2973</v>
      </c>
      <c r="J307" s="14"/>
      <c r="K307" s="32" t="s">
        <v>1950</v>
      </c>
      <c r="L307" s="21" t="s">
        <v>1623</v>
      </c>
      <c r="M307" s="14"/>
      <c r="N307" s="14"/>
    </row>
    <row r="308" spans="1:14" s="22" customFormat="1" ht="21" customHeight="1">
      <c r="A308" s="14">
        <v>304</v>
      </c>
      <c r="B308" s="25" t="s">
        <v>1803</v>
      </c>
      <c r="C308" s="32" t="s">
        <v>1950</v>
      </c>
      <c r="D308" s="34"/>
      <c r="E308" s="14">
        <v>483309</v>
      </c>
      <c r="F308" s="51" t="str">
        <f>VLOOKUP(E308,รายชื่อTOG!$B$2:$C$1500,2,FALSE)</f>
        <v>น.ส.กังสดาล ปาลกะวงศ์ ณ อยุธยา</v>
      </c>
      <c r="G308" s="52" t="e">
        <f>VLOOKUP(E308,รายชื่อTOG!$B$2:$F$11500,6,FALSE)</f>
        <v>#REF!</v>
      </c>
      <c r="H308" s="52" t="e">
        <f>VLOOKUP(E308,รายชื่อTOG!$B$2:$D$1500,4,FALSE)</f>
        <v>#REF!</v>
      </c>
      <c r="I308" s="25" t="s">
        <v>2971</v>
      </c>
      <c r="J308" s="32" t="s">
        <v>1950</v>
      </c>
      <c r="K308" s="24"/>
      <c r="L308" s="21" t="s">
        <v>1624</v>
      </c>
      <c r="M308" s="14"/>
      <c r="N308" s="14"/>
    </row>
    <row r="309" spans="1:14" s="22" customFormat="1" ht="21" customHeight="1">
      <c r="A309" s="14">
        <v>305</v>
      </c>
      <c r="B309" s="25" t="s">
        <v>1804</v>
      </c>
      <c r="C309" s="32" t="s">
        <v>1950</v>
      </c>
      <c r="D309" s="34"/>
      <c r="E309" s="14">
        <v>566247</v>
      </c>
      <c r="F309" s="51" t="e">
        <f>VLOOKUP(E309,รายชื่อTOG!$B$2:$C$1500,2,FALSE)</f>
        <v>#N/A</v>
      </c>
      <c r="G309" s="52" t="e">
        <f>VLOOKUP(E309,รายชื่อTOG!$B$2:$F$11500,6,FALSE)</f>
        <v>#N/A</v>
      </c>
      <c r="H309" s="52" t="e">
        <f>VLOOKUP(E309,รายชื่อTOG!$B$2:$D$1500,4,FALSE)</f>
        <v>#N/A</v>
      </c>
      <c r="I309" s="25" t="s">
        <v>2971</v>
      </c>
      <c r="J309" s="32" t="s">
        <v>1950</v>
      </c>
      <c r="K309" s="24"/>
      <c r="L309" s="21" t="s">
        <v>1625</v>
      </c>
      <c r="M309" s="14"/>
      <c r="N309" s="14"/>
    </row>
    <row r="310" spans="1:14" s="22" customFormat="1" ht="21" customHeight="1">
      <c r="A310" s="14">
        <v>306</v>
      </c>
      <c r="B310" s="25" t="s">
        <v>1805</v>
      </c>
      <c r="C310" s="32" t="s">
        <v>1950</v>
      </c>
      <c r="D310" s="34"/>
      <c r="E310" s="14">
        <v>534928</v>
      </c>
      <c r="F310" s="51" t="str">
        <f>VLOOKUP(E310,รายชื่อTOG!$B$2:$C$1500,2,FALSE)</f>
        <v>นายวิชชยา ภมรพล</v>
      </c>
      <c r="G310" s="52" t="e">
        <f>VLOOKUP(E310,รายชื่อTOG!$B$2:$F$11500,6,FALSE)</f>
        <v>#REF!</v>
      </c>
      <c r="H310" s="52" t="e">
        <f>VLOOKUP(E310,รายชื่อTOG!$B$2:$D$1500,4,FALSE)</f>
        <v>#REF!</v>
      </c>
      <c r="I310" s="25" t="s">
        <v>2971</v>
      </c>
      <c r="J310" s="32" t="s">
        <v>1950</v>
      </c>
      <c r="K310" s="24"/>
      <c r="L310" s="21" t="s">
        <v>1626</v>
      </c>
      <c r="M310" s="14"/>
      <c r="N310" s="14"/>
    </row>
    <row r="311" spans="1:14" s="22" customFormat="1" ht="21" customHeight="1">
      <c r="A311" s="14">
        <v>307</v>
      </c>
      <c r="B311" s="25" t="s">
        <v>1806</v>
      </c>
      <c r="C311" s="32" t="s">
        <v>1950</v>
      </c>
      <c r="D311" s="34"/>
      <c r="E311" s="14">
        <v>618834</v>
      </c>
      <c r="F311" s="51" t="str">
        <f>VLOOKUP(E311,รายชื่อTOG!$B$2:$C$1500,2,FALSE)</f>
        <v>น.ส.นันทรัตน์ แย้มขยาย</v>
      </c>
      <c r="G311" s="52" t="e">
        <f>VLOOKUP(E311,รายชื่อTOG!$B$2:$F$11500,6,FALSE)</f>
        <v>#REF!</v>
      </c>
      <c r="H311" s="52" t="e">
        <f>VLOOKUP(E311,รายชื่อTOG!$B$2:$D$1500,4,FALSE)</f>
        <v>#REF!</v>
      </c>
      <c r="I311" s="25" t="s">
        <v>2971</v>
      </c>
      <c r="J311" s="32" t="s">
        <v>1950</v>
      </c>
      <c r="K311" s="24"/>
      <c r="L311" s="21" t="s">
        <v>1627</v>
      </c>
      <c r="M311" s="14"/>
      <c r="N311" s="26"/>
    </row>
    <row r="312" spans="1:14" s="22" customFormat="1" ht="21" customHeight="1">
      <c r="A312" s="14">
        <v>308</v>
      </c>
      <c r="B312" s="25" t="s">
        <v>1807</v>
      </c>
      <c r="C312" s="32" t="s">
        <v>1950</v>
      </c>
      <c r="D312" s="34"/>
      <c r="E312" s="14">
        <v>608549</v>
      </c>
      <c r="F312" s="51" t="e">
        <f>VLOOKUP(E312,รายชื่อTOG!$B$2:$C$1500,2,FALSE)</f>
        <v>#N/A</v>
      </c>
      <c r="G312" s="52" t="e">
        <f>VLOOKUP(E312,รายชื่อTOG!$B$2:$F$11500,6,FALSE)</f>
        <v>#N/A</v>
      </c>
      <c r="H312" s="52" t="e">
        <f>VLOOKUP(E312,รายชื่อTOG!$B$2:$D$1500,4,FALSE)</f>
        <v>#N/A</v>
      </c>
      <c r="I312" s="25" t="s">
        <v>2971</v>
      </c>
      <c r="J312" s="32" t="s">
        <v>1950</v>
      </c>
      <c r="K312" s="24"/>
      <c r="L312" s="21" t="s">
        <v>1628</v>
      </c>
      <c r="M312" s="14"/>
      <c r="N312" s="26"/>
    </row>
    <row r="313" spans="1:14" s="22" customFormat="1" ht="21" customHeight="1">
      <c r="A313" s="14">
        <v>309</v>
      </c>
      <c r="B313" s="25" t="s">
        <v>1808</v>
      </c>
      <c r="C313" s="32" t="s">
        <v>1950</v>
      </c>
      <c r="D313" s="34"/>
      <c r="E313" s="14">
        <v>597853</v>
      </c>
      <c r="F313" s="51" t="str">
        <f>VLOOKUP(E313,รายชื่อTOG!$B$2:$C$1500,2,FALSE)</f>
        <v>นายวรวิทย์ แสงเทียน</v>
      </c>
      <c r="G313" s="52" t="e">
        <f>VLOOKUP(E313,รายชื่อTOG!$B$2:$F$11500,6,FALSE)</f>
        <v>#REF!</v>
      </c>
      <c r="H313" s="52" t="e">
        <f>VLOOKUP(E313,รายชื่อTOG!$B$2:$D$1500,4,FALSE)</f>
        <v>#REF!</v>
      </c>
      <c r="I313" s="25" t="s">
        <v>2971</v>
      </c>
      <c r="J313" s="32" t="s">
        <v>1950</v>
      </c>
      <c r="K313" s="24"/>
      <c r="L313" s="21" t="s">
        <v>1629</v>
      </c>
      <c r="M313" s="14"/>
      <c r="N313" s="26"/>
    </row>
    <row r="314" spans="1:14" s="22" customFormat="1" ht="21" customHeight="1">
      <c r="A314" s="14">
        <v>310</v>
      </c>
      <c r="B314" s="25" t="s">
        <v>1810</v>
      </c>
      <c r="C314" s="34"/>
      <c r="D314" s="32" t="s">
        <v>1950</v>
      </c>
      <c r="E314" s="14">
        <v>441948</v>
      </c>
      <c r="F314" s="51" t="str">
        <f>VLOOKUP(E314,รายชื่อTOG!$B$2:$C$1500,2,FALSE)</f>
        <v>น.ส.สุภารัตน์ ทองสุก</v>
      </c>
      <c r="G314" s="52" t="e">
        <f>VLOOKUP(E314,รายชื่อTOG!$B$2:$F$11500,6,FALSE)</f>
        <v>#REF!</v>
      </c>
      <c r="H314" s="52" t="e">
        <f>VLOOKUP(E314,รายชื่อTOG!$B$2:$D$1500,4,FALSE)</f>
        <v>#REF!</v>
      </c>
      <c r="I314" s="25" t="s">
        <v>2973</v>
      </c>
      <c r="J314" s="14"/>
      <c r="K314" s="32" t="s">
        <v>1950</v>
      </c>
      <c r="L314" s="21" t="s">
        <v>1631</v>
      </c>
      <c r="M314" s="14"/>
      <c r="N314" s="26"/>
    </row>
    <row r="315" spans="1:14" s="22" customFormat="1" ht="21" customHeight="1">
      <c r="A315" s="14">
        <v>311</v>
      </c>
      <c r="B315" s="25" t="s">
        <v>1811</v>
      </c>
      <c r="C315" s="34"/>
      <c r="D315" s="32" t="s">
        <v>1950</v>
      </c>
      <c r="E315" s="14">
        <v>503653</v>
      </c>
      <c r="F315" s="51" t="str">
        <f>VLOOKUP(E315,รายชื่อTOG!$B$2:$C$1500,2,FALSE)</f>
        <v>น.ส.สมใจ ดะมาลี</v>
      </c>
      <c r="G315" s="52" t="e">
        <f>VLOOKUP(E315,รายชื่อTOG!$B$2:$F$11500,6,FALSE)</f>
        <v>#REF!</v>
      </c>
      <c r="H315" s="52" t="e">
        <f>VLOOKUP(E315,รายชื่อTOG!$B$2:$D$1500,4,FALSE)</f>
        <v>#REF!</v>
      </c>
      <c r="I315" s="25" t="s">
        <v>2973</v>
      </c>
      <c r="J315" s="14"/>
      <c r="K315" s="32" t="s">
        <v>1950</v>
      </c>
      <c r="L315" s="21" t="s">
        <v>1632</v>
      </c>
      <c r="M315" s="14"/>
      <c r="N315" s="26"/>
    </row>
    <row r="316" spans="1:14" s="22" customFormat="1" ht="21" customHeight="1">
      <c r="A316" s="14">
        <v>312</v>
      </c>
      <c r="B316" s="25" t="s">
        <v>1812</v>
      </c>
      <c r="C316" s="34"/>
      <c r="D316" s="32" t="s">
        <v>1950</v>
      </c>
      <c r="E316" s="14">
        <v>483039</v>
      </c>
      <c r="F316" s="51" t="e">
        <f>VLOOKUP(E316,รายชื่อTOG!$B$2:$C$1500,2,FALSE)</f>
        <v>#N/A</v>
      </c>
      <c r="G316" s="52" t="e">
        <f>VLOOKUP(E316,รายชื่อTOG!$B$2:$F$11500,6,FALSE)</f>
        <v>#N/A</v>
      </c>
      <c r="H316" s="52" t="e">
        <f>VLOOKUP(E316,รายชื่อTOG!$B$2:$D$1500,4,FALSE)</f>
        <v>#N/A</v>
      </c>
      <c r="I316" s="25" t="s">
        <v>2973</v>
      </c>
      <c r="J316" s="14"/>
      <c r="K316" s="32" t="s">
        <v>1950</v>
      </c>
      <c r="L316" s="21" t="s">
        <v>1633</v>
      </c>
      <c r="M316" s="14"/>
      <c r="N316" s="26"/>
    </row>
    <row r="317" spans="1:14" s="22" customFormat="1" ht="21" customHeight="1">
      <c r="A317" s="14">
        <v>313</v>
      </c>
      <c r="B317" s="25" t="s">
        <v>1813</v>
      </c>
      <c r="C317" s="34"/>
      <c r="D317" s="32" t="s">
        <v>1950</v>
      </c>
      <c r="E317" s="14">
        <v>370482</v>
      </c>
      <c r="F317" s="51" t="str">
        <f>VLOOKUP(E317,รายชื่อTOG!$B$2:$C$1500,2,FALSE)</f>
        <v>นายวิรัช คุ้มวัน</v>
      </c>
      <c r="G317" s="52" t="e">
        <f>VLOOKUP(E317,รายชื่อTOG!$B$2:$F$11500,6,FALSE)</f>
        <v>#REF!</v>
      </c>
      <c r="H317" s="52" t="e">
        <f>VLOOKUP(E317,รายชื่อTOG!$B$2:$D$1500,4,FALSE)</f>
        <v>#REF!</v>
      </c>
      <c r="I317" s="25" t="s">
        <v>2973</v>
      </c>
      <c r="J317" s="14"/>
      <c r="K317" s="32" t="s">
        <v>1950</v>
      </c>
      <c r="L317" s="21" t="s">
        <v>1634</v>
      </c>
      <c r="M317" s="14"/>
      <c r="N317" s="26"/>
    </row>
    <row r="318" spans="1:14" s="22" customFormat="1" ht="21" customHeight="1">
      <c r="A318" s="14">
        <v>314</v>
      </c>
      <c r="B318" s="25" t="s">
        <v>1814</v>
      </c>
      <c r="C318" s="34"/>
      <c r="D318" s="32" t="s">
        <v>1950</v>
      </c>
      <c r="E318" s="14">
        <v>370482</v>
      </c>
      <c r="F318" s="51" t="str">
        <f>VLOOKUP(E318,รายชื่อTOG!$B$2:$C$1500,2,FALSE)</f>
        <v>นายวิรัช คุ้มวัน</v>
      </c>
      <c r="G318" s="52" t="e">
        <f>VLOOKUP(E318,รายชื่อTOG!$B$2:$F$11500,6,FALSE)</f>
        <v>#REF!</v>
      </c>
      <c r="H318" s="52" t="e">
        <f>VLOOKUP(E318,รายชื่อTOG!$B$2:$D$1500,4,FALSE)</f>
        <v>#REF!</v>
      </c>
      <c r="I318" s="25" t="s">
        <v>2972</v>
      </c>
      <c r="J318" s="32" t="s">
        <v>1950</v>
      </c>
      <c r="K318" s="24"/>
      <c r="L318" s="21" t="s">
        <v>1634</v>
      </c>
      <c r="M318" s="14"/>
      <c r="N318" s="26"/>
    </row>
    <row r="319" spans="1:14" s="22" customFormat="1" ht="21" customHeight="1">
      <c r="A319" s="14">
        <v>315</v>
      </c>
      <c r="B319" s="25" t="s">
        <v>1815</v>
      </c>
      <c r="C319" s="34"/>
      <c r="D319" s="32" t="s">
        <v>1950</v>
      </c>
      <c r="E319" s="14">
        <v>421245</v>
      </c>
      <c r="F319" s="51" t="str">
        <f>VLOOKUP(E319,รายชื่อTOG!$B$2:$C$1500,2,FALSE)</f>
        <v>น.ส.เพ็ญนภา คงนิ่ม</v>
      </c>
      <c r="G319" s="52" t="e">
        <f>VLOOKUP(E319,รายชื่อTOG!$B$2:$F$11500,6,FALSE)</f>
        <v>#REF!</v>
      </c>
      <c r="H319" s="52" t="e">
        <f>VLOOKUP(E319,รายชื่อTOG!$B$2:$D$1500,4,FALSE)</f>
        <v>#REF!</v>
      </c>
      <c r="I319" s="25" t="s">
        <v>2973</v>
      </c>
      <c r="J319" s="14"/>
      <c r="K319" s="32" t="s">
        <v>1950</v>
      </c>
      <c r="L319" s="21" t="s">
        <v>1635</v>
      </c>
      <c r="M319" s="14"/>
      <c r="N319" s="26"/>
    </row>
    <row r="320" spans="1:14" s="22" customFormat="1" ht="21" customHeight="1">
      <c r="A320" s="14">
        <v>316</v>
      </c>
      <c r="B320" s="25" t="s">
        <v>1816</v>
      </c>
      <c r="C320" s="34"/>
      <c r="D320" s="32" t="s">
        <v>1950</v>
      </c>
      <c r="E320" s="14">
        <v>597481</v>
      </c>
      <c r="F320" s="51" t="str">
        <f>VLOOKUP(E320,รายชื่อTOG!$B$2:$C$1500,2,FALSE)</f>
        <v>นายสมพงษ์ มีสินลา</v>
      </c>
      <c r="G320" s="52" t="e">
        <f>VLOOKUP(E320,รายชื่อTOG!$B$2:$F$11500,6,FALSE)</f>
        <v>#REF!</v>
      </c>
      <c r="H320" s="52" t="e">
        <f>VLOOKUP(E320,รายชื่อTOG!$B$2:$D$1500,4,FALSE)</f>
        <v>#REF!</v>
      </c>
      <c r="I320" s="25" t="s">
        <v>2972</v>
      </c>
      <c r="J320" s="32" t="s">
        <v>1950</v>
      </c>
      <c r="K320" s="24"/>
      <c r="L320" s="21" t="s">
        <v>1636</v>
      </c>
      <c r="M320" s="14"/>
      <c r="N320" s="26"/>
    </row>
    <row r="321" spans="1:14" s="22" customFormat="1" ht="21" customHeight="1">
      <c r="A321" s="14">
        <v>317</v>
      </c>
      <c r="B321" s="25" t="s">
        <v>1817</v>
      </c>
      <c r="C321" s="34"/>
      <c r="D321" s="32" t="s">
        <v>1950</v>
      </c>
      <c r="E321" s="14">
        <v>431407</v>
      </c>
      <c r="F321" s="51" t="str">
        <f>VLOOKUP(E321,รายชื่อTOG!$B$2:$C$1500,2,FALSE)</f>
        <v>น.ส.ณัฐธิดา นิลพัฒน์</v>
      </c>
      <c r="G321" s="52" t="e">
        <f>VLOOKUP(E321,รายชื่อTOG!$B$2:$F$11500,6,FALSE)</f>
        <v>#REF!</v>
      </c>
      <c r="H321" s="52" t="e">
        <f>VLOOKUP(E321,รายชื่อTOG!$B$2:$D$1500,4,FALSE)</f>
        <v>#REF!</v>
      </c>
      <c r="I321" s="25" t="s">
        <v>2971</v>
      </c>
      <c r="J321" s="32" t="s">
        <v>1950</v>
      </c>
      <c r="K321" s="24"/>
      <c r="L321" s="21" t="s">
        <v>1637</v>
      </c>
      <c r="M321" s="14"/>
      <c r="N321" s="26"/>
    </row>
    <row r="322" spans="1:14" s="22" customFormat="1" ht="21" customHeight="1">
      <c r="A322" s="14">
        <v>318</v>
      </c>
      <c r="B322" s="25" t="s">
        <v>1818</v>
      </c>
      <c r="C322" s="34"/>
      <c r="D322" s="32" t="s">
        <v>1950</v>
      </c>
      <c r="E322" s="14" t="s">
        <v>1148</v>
      </c>
      <c r="F322" s="51" t="e">
        <f>VLOOKUP(E322,รายชื่อTOG!$B$2:$C$1500,2,FALSE)</f>
        <v>#N/A</v>
      </c>
      <c r="G322" s="52" t="e">
        <f>VLOOKUP(E322,รายชื่อTOG!$B$2:$F$11500,6,FALSE)</f>
        <v>#N/A</v>
      </c>
      <c r="H322" s="52" t="e">
        <f>VLOOKUP(E322,รายชื่อTOG!$B$2:$D$1500,4,FALSE)</f>
        <v>#N/A</v>
      </c>
      <c r="I322" s="25" t="s">
        <v>2971</v>
      </c>
      <c r="J322" s="32" t="s">
        <v>1950</v>
      </c>
      <c r="K322" s="24"/>
      <c r="L322" s="21" t="s">
        <v>1638</v>
      </c>
      <c r="M322" s="14"/>
      <c r="N322" s="26"/>
    </row>
    <row r="323" spans="1:14" s="22" customFormat="1" ht="21" customHeight="1">
      <c r="A323" s="14">
        <v>319</v>
      </c>
      <c r="B323" s="25" t="s">
        <v>1819</v>
      </c>
      <c r="C323" s="34"/>
      <c r="D323" s="32" t="s">
        <v>1950</v>
      </c>
      <c r="E323" s="14" t="s">
        <v>1149</v>
      </c>
      <c r="F323" s="51" t="str">
        <f>VLOOKUP(E323,รายชื่อTOG!$B$2:$C$1500,2,FALSE)</f>
        <v>นายมนัสวี รอดสวัสดิ์</v>
      </c>
      <c r="G323" s="52" t="e">
        <f>VLOOKUP(E323,รายชื่อTOG!$B$2:$F$11500,6,FALSE)</f>
        <v>#REF!</v>
      </c>
      <c r="H323" s="52" t="e">
        <f>VLOOKUP(E323,รายชื่อTOG!$B$2:$D$1500,4,FALSE)</f>
        <v>#REF!</v>
      </c>
      <c r="I323" s="25" t="s">
        <v>2971</v>
      </c>
      <c r="J323" s="32" t="s">
        <v>1950</v>
      </c>
      <c r="K323" s="24"/>
      <c r="L323" s="21" t="s">
        <v>1639</v>
      </c>
      <c r="M323" s="14"/>
      <c r="N323" s="26"/>
    </row>
    <row r="324" spans="1:14" s="22" customFormat="1" ht="21" customHeight="1">
      <c r="A324" s="14">
        <v>320</v>
      </c>
      <c r="B324" s="25" t="s">
        <v>1820</v>
      </c>
      <c r="C324" s="34"/>
      <c r="D324" s="32" t="s">
        <v>1950</v>
      </c>
      <c r="E324" s="14">
        <v>452320</v>
      </c>
      <c r="F324" s="51" t="str">
        <f>VLOOKUP(E324,รายชื่อTOG!$B$2:$C$1500,2,FALSE)</f>
        <v>นางปาริชาติ เหงี่ยมไพศาล</v>
      </c>
      <c r="G324" s="52" t="e">
        <f>VLOOKUP(E324,รายชื่อTOG!$B$2:$F$11500,6,FALSE)</f>
        <v>#REF!</v>
      </c>
      <c r="H324" s="52" t="e">
        <f>VLOOKUP(E324,รายชื่อTOG!$B$2:$D$1500,4,FALSE)</f>
        <v>#REF!</v>
      </c>
      <c r="I324" s="25" t="s">
        <v>2971</v>
      </c>
      <c r="J324" s="32" t="s">
        <v>1950</v>
      </c>
      <c r="K324" s="24"/>
      <c r="L324" s="21" t="s">
        <v>1640</v>
      </c>
      <c r="M324" s="14"/>
      <c r="N324" s="26"/>
    </row>
    <row r="325" spans="1:14" s="22" customFormat="1" ht="21" customHeight="1">
      <c r="A325" s="14">
        <v>321</v>
      </c>
      <c r="B325" s="25" t="s">
        <v>1821</v>
      </c>
      <c r="C325" s="34"/>
      <c r="D325" s="32" t="s">
        <v>1950</v>
      </c>
      <c r="E325" s="14">
        <v>620496</v>
      </c>
      <c r="F325" s="51" t="e">
        <f>VLOOKUP(E325,รายชื่อTOG!$B$2:$C$1500,2,FALSE)</f>
        <v>#N/A</v>
      </c>
      <c r="G325" s="52" t="e">
        <f>VLOOKUP(E325,รายชื่อTOG!$B$2:$F$11500,6,FALSE)</f>
        <v>#N/A</v>
      </c>
      <c r="H325" s="52" t="e">
        <f>VLOOKUP(E325,รายชื่อTOG!$B$2:$D$1500,4,FALSE)</f>
        <v>#N/A</v>
      </c>
      <c r="I325" s="25" t="s">
        <v>2971</v>
      </c>
      <c r="J325" s="32" t="s">
        <v>1950</v>
      </c>
      <c r="K325" s="24"/>
      <c r="L325" s="21" t="s">
        <v>1641</v>
      </c>
      <c r="M325" s="14"/>
      <c r="N325" s="26"/>
    </row>
    <row r="326" spans="1:14" s="22" customFormat="1" ht="21" customHeight="1">
      <c r="A326" s="14">
        <v>322</v>
      </c>
      <c r="B326" s="25" t="s">
        <v>1822</v>
      </c>
      <c r="C326" s="34"/>
      <c r="D326" s="32" t="s">
        <v>1950</v>
      </c>
      <c r="E326" s="14">
        <v>597583</v>
      </c>
      <c r="F326" s="51" t="e">
        <f>VLOOKUP(E326,รายชื่อTOG!$B$2:$C$1500,2,FALSE)</f>
        <v>#N/A</v>
      </c>
      <c r="G326" s="52" t="e">
        <f>VLOOKUP(E326,รายชื่อTOG!$B$2:$F$11500,6,FALSE)</f>
        <v>#N/A</v>
      </c>
      <c r="H326" s="52" t="e">
        <f>VLOOKUP(E326,รายชื่อTOG!$B$2:$D$1500,4,FALSE)</f>
        <v>#N/A</v>
      </c>
      <c r="I326" s="25" t="s">
        <v>2971</v>
      </c>
      <c r="J326" s="32" t="s">
        <v>1950</v>
      </c>
      <c r="K326" s="24"/>
      <c r="L326" s="21" t="s">
        <v>1642</v>
      </c>
      <c r="M326" s="14"/>
      <c r="N326" s="26"/>
    </row>
    <row r="327" spans="1:14" s="22" customFormat="1" ht="21" customHeight="1">
      <c r="A327" s="14">
        <v>323</v>
      </c>
      <c r="B327" s="25" t="s">
        <v>1824</v>
      </c>
      <c r="C327" s="34"/>
      <c r="D327" s="32" t="s">
        <v>1950</v>
      </c>
      <c r="E327" s="14">
        <v>483282</v>
      </c>
      <c r="F327" s="51" t="str">
        <f>VLOOKUP(E327,รายชื่อTOG!$B$2:$C$1500,2,FALSE)</f>
        <v>น.ส.บังอร วิลาวรรณ</v>
      </c>
      <c r="G327" s="52" t="e">
        <f>VLOOKUP(E327,รายชื่อTOG!$B$2:$F$11500,6,FALSE)</f>
        <v>#REF!</v>
      </c>
      <c r="H327" s="52" t="e">
        <f>VLOOKUP(E327,รายชื่อTOG!$B$2:$D$1500,4,FALSE)</f>
        <v>#REF!</v>
      </c>
      <c r="I327" s="25" t="s">
        <v>2971</v>
      </c>
      <c r="J327" s="32" t="s">
        <v>1950</v>
      </c>
      <c r="K327" s="24"/>
      <c r="L327" s="21" t="s">
        <v>1644</v>
      </c>
      <c r="M327" s="14"/>
      <c r="N327" s="26"/>
    </row>
    <row r="328" spans="1:14" s="22" customFormat="1" ht="21" customHeight="1">
      <c r="A328" s="14">
        <v>324</v>
      </c>
      <c r="B328" s="25" t="s">
        <v>1825</v>
      </c>
      <c r="C328" s="34"/>
      <c r="D328" s="32" t="s">
        <v>1950</v>
      </c>
      <c r="E328" s="14">
        <v>472914</v>
      </c>
      <c r="F328" s="51" t="str">
        <f>VLOOKUP(E328,รายชื่อTOG!$B$2:$C$1500,2,FALSE)</f>
        <v>นางสุดาลักษณ์ เกษมโภคากุล</v>
      </c>
      <c r="G328" s="52" t="e">
        <f>VLOOKUP(E328,รายชื่อTOG!$B$2:$F$11500,6,FALSE)</f>
        <v>#REF!</v>
      </c>
      <c r="H328" s="52" t="e">
        <f>VLOOKUP(E328,รายชื่อTOG!$B$2:$D$1500,4,FALSE)</f>
        <v>#REF!</v>
      </c>
      <c r="I328" s="25" t="s">
        <v>2971</v>
      </c>
      <c r="J328" s="32" t="s">
        <v>1950</v>
      </c>
      <c r="K328" s="24"/>
      <c r="L328" s="21" t="s">
        <v>1645</v>
      </c>
      <c r="M328" s="14"/>
      <c r="N328" s="26"/>
    </row>
    <row r="329" spans="1:14" s="22" customFormat="1" ht="21" customHeight="1">
      <c r="A329" s="14">
        <v>325</v>
      </c>
      <c r="B329" s="25" t="s">
        <v>1826</v>
      </c>
      <c r="C329" s="34"/>
      <c r="D329" s="32" t="s">
        <v>1950</v>
      </c>
      <c r="E329" s="14">
        <v>545106</v>
      </c>
      <c r="F329" s="51" t="str">
        <f>VLOOKUP(E329,รายชื่อTOG!$B$2:$C$1500,2,FALSE)</f>
        <v>น.ส.ดวงใจ แสงทอง</v>
      </c>
      <c r="G329" s="52" t="e">
        <f>VLOOKUP(E329,รายชื่อTOG!$B$2:$F$11500,6,FALSE)</f>
        <v>#REF!</v>
      </c>
      <c r="H329" s="52" t="e">
        <f>VLOOKUP(E329,รายชื่อTOG!$B$2:$D$1500,4,FALSE)</f>
        <v>#REF!</v>
      </c>
      <c r="I329" s="25" t="s">
        <v>2972</v>
      </c>
      <c r="J329" s="32" t="s">
        <v>1950</v>
      </c>
      <c r="K329" s="24"/>
      <c r="L329" s="21" t="s">
        <v>1646</v>
      </c>
      <c r="M329" s="14"/>
      <c r="N329" s="26"/>
    </row>
    <row r="330" spans="1:14" s="22" customFormat="1" ht="21" customHeight="1">
      <c r="A330" s="14">
        <v>326</v>
      </c>
      <c r="B330" s="25" t="s">
        <v>1827</v>
      </c>
      <c r="C330" s="32" t="s">
        <v>1950</v>
      </c>
      <c r="D330" s="34"/>
      <c r="E330" s="14">
        <v>620448</v>
      </c>
      <c r="F330" s="51" t="str">
        <f>VLOOKUP(E330,รายชื่อTOG!$B$2:$C$1500,2,FALSE)</f>
        <v>น.ส.โสรญา แกชวดดง</v>
      </c>
      <c r="G330" s="52" t="e">
        <f>VLOOKUP(E330,รายชื่อTOG!$B$2:$F$11500,6,FALSE)</f>
        <v>#REF!</v>
      </c>
      <c r="H330" s="52" t="e">
        <f>VLOOKUP(E330,รายชื่อTOG!$B$2:$D$1500,4,FALSE)</f>
        <v>#REF!</v>
      </c>
      <c r="I330" s="25" t="s">
        <v>2973</v>
      </c>
      <c r="J330" s="14"/>
      <c r="K330" s="32" t="s">
        <v>1950</v>
      </c>
      <c r="L330" s="21" t="s">
        <v>1647</v>
      </c>
      <c r="M330" s="14"/>
      <c r="N330" s="26"/>
    </row>
    <row r="331" spans="1:14" s="22" customFormat="1" ht="21" customHeight="1">
      <c r="A331" s="14">
        <v>327</v>
      </c>
      <c r="B331" s="25" t="s">
        <v>1828</v>
      </c>
      <c r="C331" s="34"/>
      <c r="D331" s="32" t="s">
        <v>1950</v>
      </c>
      <c r="E331" s="14">
        <v>628887</v>
      </c>
      <c r="F331" s="51" t="str">
        <f>VLOOKUP(E331,รายชื่อTOG!$B$2:$C$1500,2,FALSE)</f>
        <v>น.ส.สยุมพร ศรแก้ว</v>
      </c>
      <c r="G331" s="52" t="e">
        <f>VLOOKUP(E331,รายชื่อTOG!$B$2:$F$11500,6,FALSE)</f>
        <v>#REF!</v>
      </c>
      <c r="H331" s="52" t="e">
        <f>VLOOKUP(E331,รายชื่อTOG!$B$2:$D$1500,4,FALSE)</f>
        <v>#REF!</v>
      </c>
      <c r="I331" s="25" t="s">
        <v>2973</v>
      </c>
      <c r="J331" s="14"/>
      <c r="K331" s="32" t="s">
        <v>1950</v>
      </c>
      <c r="L331" s="21" t="s">
        <v>1648</v>
      </c>
      <c r="M331" s="14"/>
      <c r="N331" s="26"/>
    </row>
    <row r="332" spans="1:14" s="22" customFormat="1" ht="21" customHeight="1">
      <c r="A332" s="14">
        <v>328</v>
      </c>
      <c r="B332" s="25" t="s">
        <v>1829</v>
      </c>
      <c r="C332" s="34"/>
      <c r="D332" s="32" t="s">
        <v>1950</v>
      </c>
      <c r="E332" s="14">
        <v>597537</v>
      </c>
      <c r="F332" s="51" t="str">
        <f>VLOOKUP(E332,รายชื่อTOG!$B$2:$C$1500,2,FALSE)</f>
        <v>น.ส.วงตะวัน ด้วงน้อย</v>
      </c>
      <c r="G332" s="52" t="e">
        <f>VLOOKUP(E332,รายชื่อTOG!$B$2:$F$11500,6,FALSE)</f>
        <v>#REF!</v>
      </c>
      <c r="H332" s="52" t="e">
        <f>VLOOKUP(E332,รายชื่อTOG!$B$2:$D$1500,4,FALSE)</f>
        <v>#REF!</v>
      </c>
      <c r="I332" s="25" t="s">
        <v>2972</v>
      </c>
      <c r="J332" s="32" t="s">
        <v>1950</v>
      </c>
      <c r="K332" s="24"/>
      <c r="L332" s="21" t="s">
        <v>1649</v>
      </c>
      <c r="M332" s="14"/>
      <c r="N332" s="26"/>
    </row>
    <row r="333" spans="1:14" s="22" customFormat="1" ht="21" customHeight="1">
      <c r="A333" s="14">
        <v>329</v>
      </c>
      <c r="B333" s="25" t="s">
        <v>1830</v>
      </c>
      <c r="C333" s="34"/>
      <c r="D333" s="32" t="s">
        <v>1950</v>
      </c>
      <c r="E333" s="14">
        <v>380676</v>
      </c>
      <c r="F333" s="51" t="str">
        <f>VLOOKUP(E333,รายชื่อTOG!$B$2:$C$1500,2,FALSE)</f>
        <v>นางสุรัตนา ชูเลิศ</v>
      </c>
      <c r="G333" s="52" t="e">
        <f>VLOOKUP(E333,รายชื่อTOG!$B$2:$F$11500,6,FALSE)</f>
        <v>#REF!</v>
      </c>
      <c r="H333" s="52" t="e">
        <f>VLOOKUP(E333,รายชื่อTOG!$B$2:$D$1500,4,FALSE)</f>
        <v>#REF!</v>
      </c>
      <c r="I333" s="25" t="s">
        <v>2973</v>
      </c>
      <c r="J333" s="14"/>
      <c r="K333" s="32" t="s">
        <v>1950</v>
      </c>
      <c r="L333" s="21" t="s">
        <v>1650</v>
      </c>
      <c r="M333" s="14"/>
      <c r="N333" s="26"/>
    </row>
    <row r="334" spans="1:14" s="22" customFormat="1" ht="21" customHeight="1">
      <c r="A334" s="14">
        <v>330</v>
      </c>
      <c r="B334" s="25" t="s">
        <v>1831</v>
      </c>
      <c r="C334" s="34"/>
      <c r="D334" s="32" t="s">
        <v>1950</v>
      </c>
      <c r="E334" s="14">
        <v>620474</v>
      </c>
      <c r="F334" s="51" t="str">
        <f>VLOOKUP(E334,รายชื่อTOG!$B$2:$C$1500,2,FALSE)</f>
        <v>น.ส.สัญจิตา ตรงมิตร</v>
      </c>
      <c r="G334" s="52" t="e">
        <f>VLOOKUP(E334,รายชื่อTOG!$B$2:$F$11500,6,FALSE)</f>
        <v>#REF!</v>
      </c>
      <c r="H334" s="52" t="e">
        <f>VLOOKUP(E334,รายชื่อTOG!$B$2:$D$1500,4,FALSE)</f>
        <v>#REF!</v>
      </c>
      <c r="I334" s="25" t="s">
        <v>2973</v>
      </c>
      <c r="J334" s="14"/>
      <c r="K334" s="32" t="s">
        <v>1950</v>
      </c>
      <c r="L334" s="21" t="s">
        <v>1651</v>
      </c>
      <c r="M334" s="14"/>
      <c r="N334" s="26"/>
    </row>
    <row r="335" spans="1:14" s="22" customFormat="1" ht="21" customHeight="1">
      <c r="A335" s="14">
        <v>331</v>
      </c>
      <c r="B335" s="25" t="s">
        <v>1832</v>
      </c>
      <c r="C335" s="32" t="s">
        <v>1950</v>
      </c>
      <c r="D335" s="34"/>
      <c r="E335" s="14">
        <v>618690</v>
      </c>
      <c r="F335" s="51" t="e">
        <f>VLOOKUP(E335,รายชื่อTOG!$B$2:$C$1500,2,FALSE)</f>
        <v>#N/A</v>
      </c>
      <c r="G335" s="52" t="e">
        <f>VLOOKUP(E335,รายชื่อTOG!$B$2:$F$11500,6,FALSE)</f>
        <v>#N/A</v>
      </c>
      <c r="H335" s="52" t="e">
        <f>VLOOKUP(E335,รายชื่อTOG!$B$2:$D$1500,4,FALSE)</f>
        <v>#N/A</v>
      </c>
      <c r="I335" s="25" t="s">
        <v>2973</v>
      </c>
      <c r="J335" s="14"/>
      <c r="K335" s="32" t="s">
        <v>1950</v>
      </c>
      <c r="L335" s="21" t="s">
        <v>1652</v>
      </c>
      <c r="M335" s="14"/>
      <c r="N335" s="26"/>
    </row>
    <row r="336" spans="1:14" s="22" customFormat="1" ht="21" customHeight="1">
      <c r="A336" s="14">
        <v>332</v>
      </c>
      <c r="B336" s="25" t="s">
        <v>1833</v>
      </c>
      <c r="C336" s="34"/>
      <c r="D336" s="32" t="s">
        <v>1950</v>
      </c>
      <c r="E336" s="14">
        <v>576316</v>
      </c>
      <c r="F336" s="51" t="e">
        <f>VLOOKUP(E336,รายชื่อTOG!$B$2:$C$1500,2,FALSE)</f>
        <v>#N/A</v>
      </c>
      <c r="G336" s="52" t="e">
        <f>VLOOKUP(E336,รายชื่อTOG!$B$2:$F$11500,6,FALSE)</f>
        <v>#N/A</v>
      </c>
      <c r="H336" s="52" t="e">
        <f>VLOOKUP(E336,รายชื่อTOG!$B$2:$D$1500,4,FALSE)</f>
        <v>#N/A</v>
      </c>
      <c r="I336" s="25" t="s">
        <v>2972</v>
      </c>
      <c r="J336" s="32" t="s">
        <v>1950</v>
      </c>
      <c r="K336" s="24"/>
      <c r="L336" s="21" t="s">
        <v>1653</v>
      </c>
      <c r="M336" s="14"/>
      <c r="N336" s="26"/>
    </row>
    <row r="337" spans="1:14" s="22" customFormat="1" ht="21" customHeight="1">
      <c r="A337" s="14">
        <v>333</v>
      </c>
      <c r="B337" s="25" t="s">
        <v>1990</v>
      </c>
      <c r="C337" s="34"/>
      <c r="D337" s="32" t="s">
        <v>1950</v>
      </c>
      <c r="E337" s="14">
        <v>620192</v>
      </c>
      <c r="F337" s="51" t="str">
        <f>VLOOKUP(E337,รายชื่อTOG!$B$2:$C$1500,2,FALSE)</f>
        <v>น.ส.อาระยา คงโพธิ์</v>
      </c>
      <c r="G337" s="52" t="e">
        <f>VLOOKUP(E337,รายชื่อTOG!$B$2:$F$11500,6,FALSE)</f>
        <v>#REF!</v>
      </c>
      <c r="H337" s="52" t="e">
        <f>VLOOKUP(E337,รายชื่อTOG!$B$2:$D$1500,4,FALSE)</f>
        <v>#REF!</v>
      </c>
      <c r="I337" s="25" t="s">
        <v>2973</v>
      </c>
      <c r="J337" s="14"/>
      <c r="K337" s="32" t="s">
        <v>1950</v>
      </c>
      <c r="L337" s="21" t="s">
        <v>1654</v>
      </c>
      <c r="M337" s="14"/>
      <c r="N337" s="26"/>
    </row>
    <row r="338" spans="1:14" s="22" customFormat="1" ht="21" customHeight="1">
      <c r="A338" s="14">
        <v>334</v>
      </c>
      <c r="B338" s="25" t="s">
        <v>1834</v>
      </c>
      <c r="C338" s="34"/>
      <c r="D338" s="32" t="s">
        <v>1950</v>
      </c>
      <c r="E338" s="14">
        <v>608348</v>
      </c>
      <c r="F338" s="51" t="e">
        <f>VLOOKUP(E338,รายชื่อTOG!$B$2:$C$1500,2,FALSE)</f>
        <v>#N/A</v>
      </c>
      <c r="G338" s="52" t="e">
        <f>VLOOKUP(E338,รายชื่อTOG!$B$2:$F$11500,6,FALSE)</f>
        <v>#N/A</v>
      </c>
      <c r="H338" s="52" t="e">
        <f>VLOOKUP(E338,รายชื่อTOG!$B$2:$D$1500,4,FALSE)</f>
        <v>#N/A</v>
      </c>
      <c r="I338" s="25" t="s">
        <v>2973</v>
      </c>
      <c r="J338" s="14"/>
      <c r="K338" s="32" t="s">
        <v>1950</v>
      </c>
      <c r="L338" s="21" t="s">
        <v>1655</v>
      </c>
      <c r="M338" s="14"/>
      <c r="N338" s="26"/>
    </row>
    <row r="339" spans="1:14" s="22" customFormat="1" ht="21" customHeight="1">
      <c r="A339" s="14">
        <v>335</v>
      </c>
      <c r="B339" s="25" t="s">
        <v>970</v>
      </c>
      <c r="C339" s="34"/>
      <c r="D339" s="32" t="s">
        <v>1950</v>
      </c>
      <c r="E339" s="14">
        <v>597598</v>
      </c>
      <c r="F339" s="51" t="str">
        <f>VLOOKUP(E339,รายชื่อTOG!$B$2:$C$1500,2,FALSE)</f>
        <v>น.ส.วรากร ศรีลาพัฒน์</v>
      </c>
      <c r="G339" s="52" t="e">
        <f>VLOOKUP(E339,รายชื่อTOG!$B$2:$F$11500,6,FALSE)</f>
        <v>#REF!</v>
      </c>
      <c r="H339" s="52" t="e">
        <f>VLOOKUP(E339,รายชื่อTOG!$B$2:$D$1500,4,FALSE)</f>
        <v>#REF!</v>
      </c>
      <c r="I339" s="25" t="s">
        <v>2973</v>
      </c>
      <c r="J339" s="14"/>
      <c r="K339" s="32" t="s">
        <v>1950</v>
      </c>
      <c r="L339" s="21" t="s">
        <v>1656</v>
      </c>
      <c r="M339" s="14"/>
      <c r="N339" s="26"/>
    </row>
    <row r="340" spans="1:14" s="22" customFormat="1" ht="21" customHeight="1">
      <c r="A340" s="14">
        <v>336</v>
      </c>
      <c r="B340" s="25" t="s">
        <v>1835</v>
      </c>
      <c r="C340" s="34"/>
      <c r="D340" s="32" t="s">
        <v>1950</v>
      </c>
      <c r="E340" s="14">
        <v>587390</v>
      </c>
      <c r="F340" s="51" t="str">
        <f>VLOOKUP(E340,รายชื่อTOG!$B$2:$C$1500,2,FALSE)</f>
        <v>นางลดาวัลย์ แตงคำ</v>
      </c>
      <c r="G340" s="52" t="e">
        <f>VLOOKUP(E340,รายชื่อTOG!$B$2:$F$11500,6,FALSE)</f>
        <v>#REF!</v>
      </c>
      <c r="H340" s="52" t="e">
        <f>VLOOKUP(E340,รายชื่อTOG!$B$2:$D$1500,4,FALSE)</f>
        <v>#REF!</v>
      </c>
      <c r="I340" s="25" t="s">
        <v>2973</v>
      </c>
      <c r="J340" s="14"/>
      <c r="K340" s="32" t="s">
        <v>1950</v>
      </c>
      <c r="L340" s="21" t="s">
        <v>1657</v>
      </c>
      <c r="M340" s="14"/>
      <c r="N340" s="26"/>
    </row>
    <row r="341" spans="1:14" s="22" customFormat="1" ht="21" customHeight="1">
      <c r="A341" s="14">
        <v>337</v>
      </c>
      <c r="B341" s="25" t="s">
        <v>1836</v>
      </c>
      <c r="C341" s="34"/>
      <c r="D341" s="32" t="s">
        <v>1950</v>
      </c>
      <c r="E341" s="14">
        <v>587391</v>
      </c>
      <c r="F341" s="51" t="str">
        <f>VLOOKUP(E341,รายชื่อTOG!$B$2:$C$1500,2,FALSE)</f>
        <v>น.ส.พิพักตร์ บุญพันธ์</v>
      </c>
      <c r="G341" s="52" t="e">
        <f>VLOOKUP(E341,รายชื่อTOG!$B$2:$F$11500,6,FALSE)</f>
        <v>#REF!</v>
      </c>
      <c r="H341" s="52" t="e">
        <f>VLOOKUP(E341,รายชื่อTOG!$B$2:$D$1500,4,FALSE)</f>
        <v>#REF!</v>
      </c>
      <c r="I341" s="25" t="s">
        <v>2973</v>
      </c>
      <c r="J341" s="14"/>
      <c r="K341" s="32" t="s">
        <v>1950</v>
      </c>
      <c r="L341" s="21" t="s">
        <v>1658</v>
      </c>
      <c r="M341" s="14"/>
      <c r="N341" s="26"/>
    </row>
    <row r="342" spans="1:14" s="22" customFormat="1" ht="21" customHeight="1">
      <c r="A342" s="14">
        <v>338</v>
      </c>
      <c r="B342" s="25" t="s">
        <v>1837</v>
      </c>
      <c r="C342" s="34"/>
      <c r="D342" s="32" t="s">
        <v>1950</v>
      </c>
      <c r="E342" s="14">
        <v>555812</v>
      </c>
      <c r="F342" s="51" t="str">
        <f>VLOOKUP(E342,รายชื่อTOG!$B$2:$C$1500,2,FALSE)</f>
        <v>น.ส.อาภรณ์รัตน์ สว่างศรี</v>
      </c>
      <c r="G342" s="52" t="e">
        <f>VLOOKUP(E342,รายชื่อTOG!$B$2:$F$11500,6,FALSE)</f>
        <v>#REF!</v>
      </c>
      <c r="H342" s="52" t="e">
        <f>VLOOKUP(E342,รายชื่อTOG!$B$2:$D$1500,4,FALSE)</f>
        <v>#REF!</v>
      </c>
      <c r="I342" s="25" t="s">
        <v>2973</v>
      </c>
      <c r="J342" s="14"/>
      <c r="K342" s="32" t="s">
        <v>1950</v>
      </c>
      <c r="L342" s="21" t="s">
        <v>1659</v>
      </c>
      <c r="M342" s="14"/>
      <c r="N342" s="26"/>
    </row>
    <row r="343" spans="1:14" s="22" customFormat="1" ht="21" customHeight="1">
      <c r="A343" s="14">
        <v>339</v>
      </c>
      <c r="B343" s="25" t="s">
        <v>1838</v>
      </c>
      <c r="C343" s="32" t="s">
        <v>1950</v>
      </c>
      <c r="D343" s="34"/>
      <c r="E343" s="14">
        <v>555812</v>
      </c>
      <c r="F343" s="51" t="str">
        <f>VLOOKUP(E343,รายชื่อTOG!$B$2:$C$1500,2,FALSE)</f>
        <v>น.ส.อาภรณ์รัตน์ สว่างศรี</v>
      </c>
      <c r="G343" s="52" t="e">
        <f>VLOOKUP(E343,รายชื่อTOG!$B$2:$F$11500,6,FALSE)</f>
        <v>#REF!</v>
      </c>
      <c r="H343" s="52" t="e">
        <f>VLOOKUP(E343,รายชื่อTOG!$B$2:$D$1500,4,FALSE)</f>
        <v>#REF!</v>
      </c>
      <c r="I343" s="25" t="s">
        <v>2972</v>
      </c>
      <c r="J343" s="32" t="s">
        <v>1950</v>
      </c>
      <c r="K343" s="24"/>
      <c r="L343" s="21" t="s">
        <v>1659</v>
      </c>
      <c r="M343" s="14"/>
      <c r="N343" s="26"/>
    </row>
    <row r="344" spans="1:14" s="22" customFormat="1" ht="21" customHeight="1">
      <c r="A344" s="14">
        <v>340</v>
      </c>
      <c r="B344" s="25" t="s">
        <v>1839</v>
      </c>
      <c r="C344" s="32" t="s">
        <v>1950</v>
      </c>
      <c r="D344" s="34"/>
      <c r="E344" s="14">
        <v>360218</v>
      </c>
      <c r="F344" s="51" t="str">
        <f>VLOOKUP(E344,รายชื่อTOG!$B$2:$C$1500,2,FALSE)</f>
        <v>น.ส.บังอร นาคศรีจันทร์</v>
      </c>
      <c r="G344" s="52" t="e">
        <f>VLOOKUP(E344,รายชื่อTOG!$B$2:$F$11500,6,FALSE)</f>
        <v>#REF!</v>
      </c>
      <c r="H344" s="52" t="e">
        <f>VLOOKUP(E344,รายชื่อTOG!$B$2:$D$1500,4,FALSE)</f>
        <v>#REF!</v>
      </c>
      <c r="I344" s="25" t="s">
        <v>2973</v>
      </c>
      <c r="J344" s="14"/>
      <c r="K344" s="32" t="s">
        <v>1950</v>
      </c>
      <c r="L344" s="21" t="s">
        <v>1660</v>
      </c>
      <c r="M344" s="14"/>
      <c r="N344" s="26"/>
    </row>
    <row r="345" spans="1:14" s="22" customFormat="1" ht="21" customHeight="1">
      <c r="A345" s="14">
        <v>341</v>
      </c>
      <c r="B345" s="25" t="s">
        <v>1840</v>
      </c>
      <c r="C345" s="34"/>
      <c r="D345" s="32" t="s">
        <v>1950</v>
      </c>
      <c r="E345" s="14">
        <v>576528</v>
      </c>
      <c r="F345" s="51" t="str">
        <f>VLOOKUP(E345,รายชื่อTOG!$B$2:$C$1500,2,FALSE)</f>
        <v>น.ส.รุ่ง พรรณสุทธิ์</v>
      </c>
      <c r="G345" s="52" t="e">
        <f>VLOOKUP(E345,รายชื่อTOG!$B$2:$F$11500,6,FALSE)</f>
        <v>#REF!</v>
      </c>
      <c r="H345" s="52" t="e">
        <f>VLOOKUP(E345,รายชื่อTOG!$B$2:$D$1500,4,FALSE)</f>
        <v>#REF!</v>
      </c>
      <c r="I345" s="25" t="s">
        <v>2973</v>
      </c>
      <c r="J345" s="14"/>
      <c r="K345" s="32" t="s">
        <v>1950</v>
      </c>
      <c r="L345" s="21" t="s">
        <v>1661</v>
      </c>
      <c r="M345" s="14"/>
      <c r="N345" s="26"/>
    </row>
    <row r="346" spans="1:14" s="22" customFormat="1" ht="21" customHeight="1">
      <c r="A346" s="14">
        <v>342</v>
      </c>
      <c r="B346" s="25" t="s">
        <v>1841</v>
      </c>
      <c r="C346" s="34"/>
      <c r="D346" s="32" t="s">
        <v>1950</v>
      </c>
      <c r="E346" s="14">
        <v>390991</v>
      </c>
      <c r="F346" s="51" t="str">
        <f>VLOOKUP(E346,รายชื่อTOG!$B$2:$C$1500,2,FALSE)</f>
        <v>น.ส.ไพรัช เกิดช้ำ</v>
      </c>
      <c r="G346" s="52" t="e">
        <f>VLOOKUP(E346,รายชื่อTOG!$B$2:$F$11500,6,FALSE)</f>
        <v>#REF!</v>
      </c>
      <c r="H346" s="52" t="e">
        <f>VLOOKUP(E346,รายชื่อTOG!$B$2:$D$1500,4,FALSE)</f>
        <v>#REF!</v>
      </c>
      <c r="I346" s="25" t="s">
        <v>2973</v>
      </c>
      <c r="J346" s="14"/>
      <c r="K346" s="32" t="s">
        <v>1950</v>
      </c>
      <c r="L346" s="21" t="s">
        <v>1662</v>
      </c>
      <c r="M346" s="14"/>
      <c r="N346" s="26"/>
    </row>
    <row r="347" spans="1:14" s="22" customFormat="1" ht="21" customHeight="1">
      <c r="A347" s="14">
        <v>343</v>
      </c>
      <c r="B347" s="25" t="s">
        <v>1842</v>
      </c>
      <c r="C347" s="34"/>
      <c r="D347" s="32" t="s">
        <v>1950</v>
      </c>
      <c r="E347" s="14">
        <v>360247</v>
      </c>
      <c r="F347" s="51" t="str">
        <f>VLOOKUP(E347,รายชื่อTOG!$B$2:$C$1500,2,FALSE)</f>
        <v>น.ส.วรรณา กลิ่นษร</v>
      </c>
      <c r="G347" s="52" t="e">
        <f>VLOOKUP(E347,รายชื่อTOG!$B$2:$F$11500,6,FALSE)</f>
        <v>#REF!</v>
      </c>
      <c r="H347" s="52" t="e">
        <f>VLOOKUP(E347,รายชื่อTOG!$B$2:$D$1500,4,FALSE)</f>
        <v>#REF!</v>
      </c>
      <c r="I347" s="25" t="s">
        <v>2973</v>
      </c>
      <c r="J347" s="14"/>
      <c r="K347" s="32" t="s">
        <v>1950</v>
      </c>
      <c r="L347" s="21" t="s">
        <v>1663</v>
      </c>
      <c r="M347" s="14"/>
      <c r="N347" s="26"/>
    </row>
    <row r="348" spans="1:14" s="22" customFormat="1" ht="21" customHeight="1">
      <c r="A348" s="14">
        <v>344</v>
      </c>
      <c r="B348" s="25" t="s">
        <v>1843</v>
      </c>
      <c r="C348" s="34"/>
      <c r="D348" s="32" t="s">
        <v>1950</v>
      </c>
      <c r="E348" s="14">
        <v>380616</v>
      </c>
      <c r="F348" s="51" t="str">
        <f>VLOOKUP(E348,รายชื่อTOG!$B$2:$C$1500,2,FALSE)</f>
        <v>น.ส.ศิริ เรือนขำ</v>
      </c>
      <c r="G348" s="52" t="e">
        <f>VLOOKUP(E348,รายชื่อTOG!$B$2:$F$11500,6,FALSE)</f>
        <v>#REF!</v>
      </c>
      <c r="H348" s="52" t="e">
        <f>VLOOKUP(E348,รายชื่อTOG!$B$2:$D$1500,4,FALSE)</f>
        <v>#REF!</v>
      </c>
      <c r="I348" s="25" t="s">
        <v>2973</v>
      </c>
      <c r="J348" s="14"/>
      <c r="K348" s="32" t="s">
        <v>1950</v>
      </c>
      <c r="L348" s="21" t="s">
        <v>1664</v>
      </c>
      <c r="M348" s="14"/>
      <c r="N348" s="26"/>
    </row>
    <row r="349" spans="1:14" s="22" customFormat="1" ht="21" customHeight="1">
      <c r="A349" s="14">
        <v>345</v>
      </c>
      <c r="B349" s="25" t="s">
        <v>1844</v>
      </c>
      <c r="C349" s="34"/>
      <c r="D349" s="32" t="s">
        <v>1950</v>
      </c>
      <c r="E349" s="14">
        <v>370498</v>
      </c>
      <c r="F349" s="51" t="str">
        <f>VLOOKUP(E349,รายชื่อTOG!$B$2:$C$1500,2,FALSE)</f>
        <v>นางบุปผา พูลผล</v>
      </c>
      <c r="G349" s="52" t="e">
        <f>VLOOKUP(E349,รายชื่อTOG!$B$2:$F$11500,6,FALSE)</f>
        <v>#REF!</v>
      </c>
      <c r="H349" s="52" t="e">
        <f>VLOOKUP(E349,รายชื่อTOG!$B$2:$D$1500,4,FALSE)</f>
        <v>#REF!</v>
      </c>
      <c r="I349" s="25" t="s">
        <v>2973</v>
      </c>
      <c r="J349" s="14"/>
      <c r="K349" s="32" t="s">
        <v>1950</v>
      </c>
      <c r="L349" s="21" t="s">
        <v>1665</v>
      </c>
      <c r="M349" s="14"/>
      <c r="N349" s="26"/>
    </row>
    <row r="350" spans="1:14" s="22" customFormat="1" ht="21" customHeight="1">
      <c r="A350" s="14">
        <v>346</v>
      </c>
      <c r="B350" s="25" t="s">
        <v>1845</v>
      </c>
      <c r="C350" s="34"/>
      <c r="D350" s="32" t="s">
        <v>1950</v>
      </c>
      <c r="E350" s="14">
        <v>431414</v>
      </c>
      <c r="F350" s="51" t="str">
        <f>VLOOKUP(E350,รายชื่อTOG!$B$2:$C$1500,2,FALSE)</f>
        <v>น.ส.สุมณฑา แสงตาล</v>
      </c>
      <c r="G350" s="52" t="e">
        <f>VLOOKUP(E350,รายชื่อTOG!$B$2:$F$11500,6,FALSE)</f>
        <v>#REF!</v>
      </c>
      <c r="H350" s="52" t="e">
        <f>VLOOKUP(E350,รายชื่อTOG!$B$2:$D$1500,4,FALSE)</f>
        <v>#REF!</v>
      </c>
      <c r="I350" s="25" t="s">
        <v>2973</v>
      </c>
      <c r="J350" s="14"/>
      <c r="K350" s="32" t="s">
        <v>1950</v>
      </c>
      <c r="L350" s="21" t="s">
        <v>1666</v>
      </c>
      <c r="M350" s="14"/>
      <c r="N350" s="26"/>
    </row>
    <row r="351" spans="1:14" s="22" customFormat="1" ht="21" customHeight="1">
      <c r="A351" s="14">
        <v>347</v>
      </c>
      <c r="B351" s="25" t="s">
        <v>1846</v>
      </c>
      <c r="C351" s="34"/>
      <c r="D351" s="32" t="s">
        <v>1950</v>
      </c>
      <c r="E351" s="14">
        <v>576909</v>
      </c>
      <c r="F351" s="51" t="e">
        <f>VLOOKUP(E351,รายชื่อTOG!$B$2:$C$1500,2,FALSE)</f>
        <v>#N/A</v>
      </c>
      <c r="G351" s="52" t="e">
        <f>VLOOKUP(E351,รายชื่อTOG!$B$2:$F$11500,6,FALSE)</f>
        <v>#N/A</v>
      </c>
      <c r="H351" s="52" t="e">
        <f>VLOOKUP(E351,รายชื่อTOG!$B$2:$D$1500,4,FALSE)</f>
        <v>#N/A</v>
      </c>
      <c r="I351" s="25" t="s">
        <v>2973</v>
      </c>
      <c r="J351" s="14"/>
      <c r="K351" s="32" t="s">
        <v>1950</v>
      </c>
      <c r="L351" s="21" t="s">
        <v>1667</v>
      </c>
      <c r="M351" s="14"/>
      <c r="N351" s="26"/>
    </row>
    <row r="352" spans="1:14" s="22" customFormat="1" ht="21" customHeight="1">
      <c r="A352" s="14">
        <v>348</v>
      </c>
      <c r="B352" s="25" t="s">
        <v>1847</v>
      </c>
      <c r="C352" s="34"/>
      <c r="D352" s="32" t="s">
        <v>1950</v>
      </c>
      <c r="E352" s="14">
        <v>587293</v>
      </c>
      <c r="F352" s="51" t="str">
        <f>VLOOKUP(E352,รายชื่อTOG!$B$2:$C$1500,2,FALSE)</f>
        <v>น.ส.วรรณนิสา เนียมพันธ์</v>
      </c>
      <c r="G352" s="52" t="e">
        <f>VLOOKUP(E352,รายชื่อTOG!$B$2:$F$11500,6,FALSE)</f>
        <v>#REF!</v>
      </c>
      <c r="H352" s="52" t="e">
        <f>VLOOKUP(E352,รายชื่อTOG!$B$2:$D$1500,4,FALSE)</f>
        <v>#REF!</v>
      </c>
      <c r="I352" s="25" t="s">
        <v>2973</v>
      </c>
      <c r="J352" s="14"/>
      <c r="K352" s="32" t="s">
        <v>1950</v>
      </c>
      <c r="L352" s="21" t="s">
        <v>1668</v>
      </c>
      <c r="M352" s="14"/>
      <c r="N352" s="26"/>
    </row>
    <row r="353" spans="1:14" s="22" customFormat="1" ht="21" customHeight="1">
      <c r="A353" s="14">
        <v>349</v>
      </c>
      <c r="B353" s="25" t="s">
        <v>1848</v>
      </c>
      <c r="C353" s="34"/>
      <c r="D353" s="32" t="s">
        <v>1950</v>
      </c>
      <c r="E353" s="14">
        <v>587293</v>
      </c>
      <c r="F353" s="51" t="str">
        <f>VLOOKUP(E353,รายชื่อTOG!$B$2:$C$1500,2,FALSE)</f>
        <v>น.ส.วรรณนิสา เนียมพันธ์</v>
      </c>
      <c r="G353" s="52" t="e">
        <f>VLOOKUP(E353,รายชื่อTOG!$B$2:$F$11500,6,FALSE)</f>
        <v>#REF!</v>
      </c>
      <c r="H353" s="52" t="e">
        <f>VLOOKUP(E353,รายชื่อTOG!$B$2:$D$1500,4,FALSE)</f>
        <v>#REF!</v>
      </c>
      <c r="I353" s="25" t="s">
        <v>2972</v>
      </c>
      <c r="J353" s="32" t="s">
        <v>1950</v>
      </c>
      <c r="K353" s="24"/>
      <c r="L353" s="21" t="s">
        <v>1668</v>
      </c>
      <c r="M353" s="14"/>
      <c r="N353" s="26"/>
    </row>
    <row r="354" spans="1:14" s="22" customFormat="1" ht="21" customHeight="1">
      <c r="A354" s="14">
        <v>350</v>
      </c>
      <c r="B354" s="25" t="s">
        <v>1849</v>
      </c>
      <c r="C354" s="32" t="s">
        <v>1950</v>
      </c>
      <c r="D354" s="34"/>
      <c r="E354" s="14">
        <v>472686</v>
      </c>
      <c r="F354" s="51" t="str">
        <f>VLOOKUP(E354,รายชื่อTOG!$B$2:$C$1500,2,FALSE)</f>
        <v>น.ส.วรัชยา บุญประเสริฐ</v>
      </c>
      <c r="G354" s="52" t="e">
        <f>VLOOKUP(E354,รายชื่อTOG!$B$2:$F$11500,6,FALSE)</f>
        <v>#REF!</v>
      </c>
      <c r="H354" s="52" t="e">
        <f>VLOOKUP(E354,รายชื่อTOG!$B$2:$D$1500,4,FALSE)</f>
        <v>#REF!</v>
      </c>
      <c r="I354" s="25" t="s">
        <v>2973</v>
      </c>
      <c r="J354" s="14"/>
      <c r="K354" s="32" t="s">
        <v>1950</v>
      </c>
      <c r="L354" s="21" t="s">
        <v>1669</v>
      </c>
      <c r="M354" s="14"/>
      <c r="N354" s="26"/>
    </row>
    <row r="355" spans="1:14" s="22" customFormat="1" ht="21" customHeight="1">
      <c r="A355" s="14">
        <v>351</v>
      </c>
      <c r="B355" s="25" t="s">
        <v>1850</v>
      </c>
      <c r="C355" s="34"/>
      <c r="D355" s="32" t="s">
        <v>1950</v>
      </c>
      <c r="E355" s="14">
        <v>620424</v>
      </c>
      <c r="F355" s="51" t="str">
        <f>VLOOKUP(E355,รายชื่อTOG!$B$2:$C$1500,2,FALSE)</f>
        <v>น.ส.อารยา หมัดซอและ</v>
      </c>
      <c r="G355" s="52" t="e">
        <f>VLOOKUP(E355,รายชื่อTOG!$B$2:$F$11500,6,FALSE)</f>
        <v>#REF!</v>
      </c>
      <c r="H355" s="52" t="e">
        <f>VLOOKUP(E355,รายชื่อTOG!$B$2:$D$1500,4,FALSE)</f>
        <v>#REF!</v>
      </c>
      <c r="I355" s="25" t="s">
        <v>2973</v>
      </c>
      <c r="J355" s="14"/>
      <c r="K355" s="32" t="s">
        <v>1950</v>
      </c>
      <c r="L355" s="21" t="s">
        <v>1670</v>
      </c>
      <c r="M355" s="14"/>
      <c r="N355" s="26"/>
    </row>
    <row r="356" spans="1:14" s="22" customFormat="1" ht="21" customHeight="1">
      <c r="A356" s="14">
        <v>352</v>
      </c>
      <c r="B356" s="25" t="s">
        <v>1851</v>
      </c>
      <c r="C356" s="34"/>
      <c r="D356" s="32" t="s">
        <v>1950</v>
      </c>
      <c r="E356" s="14">
        <v>618775</v>
      </c>
      <c r="F356" s="51" t="str">
        <f>VLOOKUP(E356,รายชื่อTOG!$B$2:$C$1500,2,FALSE)</f>
        <v>น.ส.บัวทิพย์ โพธิ์ร่มเย็น</v>
      </c>
      <c r="G356" s="52" t="e">
        <f>VLOOKUP(E356,รายชื่อTOG!$B$2:$F$11500,6,FALSE)</f>
        <v>#REF!</v>
      </c>
      <c r="H356" s="52" t="e">
        <f>VLOOKUP(E356,รายชื่อTOG!$B$2:$D$1500,4,FALSE)</f>
        <v>#REF!</v>
      </c>
      <c r="I356" s="25" t="s">
        <v>2973</v>
      </c>
      <c r="J356" s="14"/>
      <c r="K356" s="32" t="s">
        <v>1950</v>
      </c>
      <c r="L356" s="21" t="s">
        <v>1671</v>
      </c>
      <c r="M356" s="14"/>
      <c r="N356" s="26"/>
    </row>
    <row r="357" spans="1:14" s="22" customFormat="1" ht="21" customHeight="1">
      <c r="A357" s="14">
        <v>353</v>
      </c>
      <c r="B357" s="25" t="s">
        <v>1852</v>
      </c>
      <c r="C357" s="34"/>
      <c r="D357" s="32" t="s">
        <v>1950</v>
      </c>
      <c r="E357" s="14">
        <v>597678</v>
      </c>
      <c r="F357" s="51" t="str">
        <f>VLOOKUP(E357,รายชื่อTOG!$B$2:$C$1500,2,FALSE)</f>
        <v>น.ส.วิไลพร ลอมาเละ</v>
      </c>
      <c r="G357" s="52" t="e">
        <f>VLOOKUP(E357,รายชื่อTOG!$B$2:$F$11500,6,FALSE)</f>
        <v>#REF!</v>
      </c>
      <c r="H357" s="52" t="e">
        <f>VLOOKUP(E357,รายชื่อTOG!$B$2:$D$1500,4,FALSE)</f>
        <v>#REF!</v>
      </c>
      <c r="I357" s="25" t="s">
        <v>2973</v>
      </c>
      <c r="J357" s="14"/>
      <c r="K357" s="32" t="s">
        <v>1950</v>
      </c>
      <c r="L357" s="21" t="s">
        <v>1672</v>
      </c>
      <c r="M357" s="14"/>
      <c r="N357" s="26"/>
    </row>
    <row r="358" spans="1:14" s="22" customFormat="1" ht="21" customHeight="1">
      <c r="A358" s="14">
        <v>354</v>
      </c>
      <c r="B358" s="25" t="s">
        <v>1853</v>
      </c>
      <c r="C358" s="34"/>
      <c r="D358" s="32" t="s">
        <v>1950</v>
      </c>
      <c r="E358" s="14">
        <v>576475</v>
      </c>
      <c r="F358" s="51" t="str">
        <f>VLOOKUP(E358,รายชื่อTOG!$B$2:$C$1500,2,FALSE)</f>
        <v>น.ส.อนุสรา เขียวอ่อน</v>
      </c>
      <c r="G358" s="52" t="e">
        <f>VLOOKUP(E358,รายชื่อTOG!$B$2:$F$11500,6,FALSE)</f>
        <v>#REF!</v>
      </c>
      <c r="H358" s="52" t="e">
        <f>VLOOKUP(E358,รายชื่อTOG!$B$2:$D$1500,4,FALSE)</f>
        <v>#REF!</v>
      </c>
      <c r="I358" s="25" t="s">
        <v>2973</v>
      </c>
      <c r="J358" s="14"/>
      <c r="K358" s="32" t="s">
        <v>1950</v>
      </c>
      <c r="L358" s="21" t="s">
        <v>1673</v>
      </c>
      <c r="M358" s="14"/>
      <c r="N358" s="26"/>
    </row>
    <row r="359" spans="1:14" s="22" customFormat="1" ht="21" customHeight="1">
      <c r="A359" s="14">
        <v>355</v>
      </c>
      <c r="B359" s="25" t="s">
        <v>1854</v>
      </c>
      <c r="C359" s="34"/>
      <c r="D359" s="32" t="s">
        <v>1950</v>
      </c>
      <c r="E359" s="14">
        <v>576475</v>
      </c>
      <c r="F359" s="51" t="str">
        <f>VLOOKUP(E359,รายชื่อTOG!$B$2:$C$1500,2,FALSE)</f>
        <v>น.ส.อนุสรา เขียวอ่อน</v>
      </c>
      <c r="G359" s="52" t="e">
        <f>VLOOKUP(E359,รายชื่อTOG!$B$2:$F$11500,6,FALSE)</f>
        <v>#REF!</v>
      </c>
      <c r="H359" s="52" t="e">
        <f>VLOOKUP(E359,รายชื่อTOG!$B$2:$D$1500,4,FALSE)</f>
        <v>#REF!</v>
      </c>
      <c r="I359" s="25" t="s">
        <v>2972</v>
      </c>
      <c r="J359" s="32" t="s">
        <v>1950</v>
      </c>
      <c r="K359" s="24"/>
      <c r="L359" s="21" t="s">
        <v>1673</v>
      </c>
      <c r="M359" s="14"/>
      <c r="N359" s="26"/>
    </row>
    <row r="360" spans="1:14" s="22" customFormat="1" ht="21" customHeight="1">
      <c r="A360" s="14">
        <v>356</v>
      </c>
      <c r="B360" s="25" t="s">
        <v>1855</v>
      </c>
      <c r="C360" s="34"/>
      <c r="D360" s="32" t="s">
        <v>1950</v>
      </c>
      <c r="E360" s="14">
        <v>597987</v>
      </c>
      <c r="F360" s="51" t="e">
        <f>VLOOKUP(E360,รายชื่อTOG!$B$2:$C$1500,2,FALSE)</f>
        <v>#N/A</v>
      </c>
      <c r="G360" s="52" t="e">
        <f>VLOOKUP(E360,รายชื่อTOG!$B$2:$F$11500,6,FALSE)</f>
        <v>#N/A</v>
      </c>
      <c r="H360" s="52" t="e">
        <f>VLOOKUP(E360,รายชื่อTOG!$B$2:$D$1500,4,FALSE)</f>
        <v>#N/A</v>
      </c>
      <c r="I360" s="25" t="s">
        <v>2973</v>
      </c>
      <c r="J360" s="14"/>
      <c r="K360" s="32" t="s">
        <v>1950</v>
      </c>
      <c r="L360" s="21" t="s">
        <v>1674</v>
      </c>
      <c r="M360" s="14"/>
      <c r="N360" s="26"/>
    </row>
    <row r="361" spans="1:14" s="22" customFormat="1" ht="21" customHeight="1">
      <c r="A361" s="14">
        <v>357</v>
      </c>
      <c r="B361" s="25" t="s">
        <v>1856</v>
      </c>
      <c r="C361" s="34"/>
      <c r="D361" s="32" t="s">
        <v>1950</v>
      </c>
      <c r="E361" s="14">
        <v>618783</v>
      </c>
      <c r="F361" s="51" t="str">
        <f>VLOOKUP(E361,รายชื่อTOG!$B$2:$C$1500,2,FALSE)</f>
        <v>น.ส.มัณฑนา บุญยม</v>
      </c>
      <c r="G361" s="52" t="e">
        <f>VLOOKUP(E361,รายชื่อTOG!$B$2:$F$11500,6,FALSE)</f>
        <v>#REF!</v>
      </c>
      <c r="H361" s="52" t="e">
        <f>VLOOKUP(E361,รายชื่อTOG!$B$2:$D$1500,4,FALSE)</f>
        <v>#REF!</v>
      </c>
      <c r="I361" s="25" t="s">
        <v>2972</v>
      </c>
      <c r="J361" s="32" t="s">
        <v>1950</v>
      </c>
      <c r="K361" s="24"/>
      <c r="L361" s="21" t="s">
        <v>1675</v>
      </c>
      <c r="M361" s="14"/>
      <c r="N361" s="26"/>
    </row>
    <row r="362" spans="1:14" s="22" customFormat="1" ht="21" customHeight="1">
      <c r="A362" s="14">
        <v>358</v>
      </c>
      <c r="B362" s="25" t="s">
        <v>1857</v>
      </c>
      <c r="C362" s="34"/>
      <c r="D362" s="32" t="s">
        <v>1950</v>
      </c>
      <c r="E362" s="14">
        <v>618775</v>
      </c>
      <c r="F362" s="51" t="str">
        <f>VLOOKUP(E362,รายชื่อTOG!$B$2:$C$1500,2,FALSE)</f>
        <v>น.ส.บัวทิพย์ โพธิ์ร่มเย็น</v>
      </c>
      <c r="G362" s="52" t="e">
        <f>VLOOKUP(E362,รายชื่อTOG!$B$2:$F$11500,6,FALSE)</f>
        <v>#REF!</v>
      </c>
      <c r="H362" s="52" t="e">
        <f>VLOOKUP(E362,รายชื่อTOG!$B$2:$D$1500,4,FALSE)</f>
        <v>#REF!</v>
      </c>
      <c r="I362" s="25" t="s">
        <v>2972</v>
      </c>
      <c r="J362" s="32" t="s">
        <v>1950</v>
      </c>
      <c r="K362" s="24"/>
      <c r="L362" s="21" t="s">
        <v>1671</v>
      </c>
      <c r="M362" s="14"/>
      <c r="N362" s="26"/>
    </row>
    <row r="363" spans="1:14" s="22" customFormat="1" ht="21" customHeight="1">
      <c r="A363" s="14">
        <v>359</v>
      </c>
      <c r="B363" s="25" t="s">
        <v>1858</v>
      </c>
      <c r="C363" s="32" t="s">
        <v>1950</v>
      </c>
      <c r="D363" s="34"/>
      <c r="E363" s="14">
        <v>576530</v>
      </c>
      <c r="F363" s="51" t="str">
        <f>VLOOKUP(E363,รายชื่อTOG!$B$2:$C$1500,2,FALSE)</f>
        <v>น.ส.สุนันทา ทองสุก</v>
      </c>
      <c r="G363" s="52" t="e">
        <f>VLOOKUP(E363,รายชื่อTOG!$B$2:$F$11500,6,FALSE)</f>
        <v>#REF!</v>
      </c>
      <c r="H363" s="52" t="e">
        <f>VLOOKUP(E363,รายชื่อTOG!$B$2:$D$1500,4,FALSE)</f>
        <v>#REF!</v>
      </c>
      <c r="I363" s="25" t="s">
        <v>2973</v>
      </c>
      <c r="J363" s="14"/>
      <c r="K363" s="32" t="s">
        <v>1950</v>
      </c>
      <c r="L363" s="21" t="s">
        <v>1676</v>
      </c>
      <c r="M363" s="14"/>
      <c r="N363" s="26"/>
    </row>
    <row r="364" spans="1:14" s="22" customFormat="1" ht="21" customHeight="1">
      <c r="A364" s="14">
        <v>360</v>
      </c>
      <c r="B364" s="25" t="s">
        <v>1859</v>
      </c>
      <c r="C364" s="32" t="s">
        <v>1950</v>
      </c>
      <c r="D364" s="34"/>
      <c r="E364" s="14">
        <v>618741</v>
      </c>
      <c r="F364" s="51" t="str">
        <f>VLOOKUP(E364,รายชื่อTOG!$B$2:$C$1500,2,FALSE)</f>
        <v>น.ส.ณัฐฑิกา น้อยปลา</v>
      </c>
      <c r="G364" s="52" t="e">
        <f>VLOOKUP(E364,รายชื่อTOG!$B$2:$F$11500,6,FALSE)</f>
        <v>#REF!</v>
      </c>
      <c r="H364" s="52" t="e">
        <f>VLOOKUP(E364,รายชื่อTOG!$B$2:$D$1500,4,FALSE)</f>
        <v>#REF!</v>
      </c>
      <c r="I364" s="25" t="s">
        <v>2973</v>
      </c>
      <c r="J364" s="14"/>
      <c r="K364" s="32" t="s">
        <v>1950</v>
      </c>
      <c r="L364" s="21" t="s">
        <v>1677</v>
      </c>
      <c r="M364" s="14"/>
      <c r="N364" s="26"/>
    </row>
    <row r="365" spans="1:14" s="22" customFormat="1" ht="21" customHeight="1">
      <c r="A365" s="14">
        <v>361</v>
      </c>
      <c r="B365" s="25" t="s">
        <v>1860</v>
      </c>
      <c r="C365" s="32" t="s">
        <v>1950</v>
      </c>
      <c r="D365" s="34"/>
      <c r="E365" s="14">
        <v>618741</v>
      </c>
      <c r="F365" s="51" t="str">
        <f>VLOOKUP(E365,รายชื่อTOG!$B$2:$C$1500,2,FALSE)</f>
        <v>น.ส.ณัฐฑิกา น้อยปลา</v>
      </c>
      <c r="G365" s="52" t="e">
        <f>VLOOKUP(E365,รายชื่อTOG!$B$2:$F$11500,6,FALSE)</f>
        <v>#REF!</v>
      </c>
      <c r="H365" s="52" t="e">
        <f>VLOOKUP(E365,รายชื่อTOG!$B$2:$D$1500,4,FALSE)</f>
        <v>#REF!</v>
      </c>
      <c r="I365" s="25" t="s">
        <v>2972</v>
      </c>
      <c r="J365" s="32" t="s">
        <v>1950</v>
      </c>
      <c r="K365" s="24"/>
      <c r="L365" s="21" t="s">
        <v>1677</v>
      </c>
      <c r="M365" s="14"/>
      <c r="N365" s="26"/>
    </row>
    <row r="366" spans="1:14" s="22" customFormat="1" ht="21" customHeight="1">
      <c r="A366" s="14">
        <v>362</v>
      </c>
      <c r="B366" s="25" t="s">
        <v>1861</v>
      </c>
      <c r="C366" s="34"/>
      <c r="D366" s="32" t="s">
        <v>1950</v>
      </c>
      <c r="E366" s="14">
        <v>441798</v>
      </c>
      <c r="F366" s="51" t="e">
        <f>VLOOKUP(E366,รายชื่อTOG!$B$2:$C$1500,2,FALSE)</f>
        <v>#N/A</v>
      </c>
      <c r="G366" s="52" t="e">
        <f>VLOOKUP(E366,รายชื่อTOG!$B$2:$F$11500,6,FALSE)</f>
        <v>#N/A</v>
      </c>
      <c r="H366" s="52" t="e">
        <f>VLOOKUP(E366,รายชื่อTOG!$B$2:$D$1500,4,FALSE)</f>
        <v>#N/A</v>
      </c>
      <c r="I366" s="25" t="s">
        <v>2973</v>
      </c>
      <c r="J366" s="14"/>
      <c r="K366" s="32" t="s">
        <v>1950</v>
      </c>
      <c r="L366" s="21"/>
      <c r="M366" s="14"/>
      <c r="N366" s="26"/>
    </row>
    <row r="367" spans="1:14" s="22" customFormat="1" ht="21" customHeight="1">
      <c r="A367" s="14">
        <v>363</v>
      </c>
      <c r="B367" s="25" t="s">
        <v>1862</v>
      </c>
      <c r="C367" s="34"/>
      <c r="D367" s="32" t="s">
        <v>1950</v>
      </c>
      <c r="E367" s="14">
        <v>555916</v>
      </c>
      <c r="F367" s="51" t="e">
        <f>VLOOKUP(E367,รายชื่อTOG!$B$2:$C$1500,2,FALSE)</f>
        <v>#N/A</v>
      </c>
      <c r="G367" s="52" t="e">
        <f>VLOOKUP(E367,รายชื่อTOG!$B$2:$F$11500,6,FALSE)</f>
        <v>#N/A</v>
      </c>
      <c r="H367" s="52" t="e">
        <f>VLOOKUP(E367,รายชื่อTOG!$B$2:$D$1500,4,FALSE)</f>
        <v>#N/A</v>
      </c>
      <c r="I367" s="25" t="s">
        <v>2973</v>
      </c>
      <c r="J367" s="14"/>
      <c r="K367" s="32" t="s">
        <v>1950</v>
      </c>
      <c r="L367" s="21"/>
      <c r="M367" s="14"/>
      <c r="N367" s="26"/>
    </row>
    <row r="368" spans="1:14" s="22" customFormat="1" ht="21" customHeight="1">
      <c r="A368" s="14">
        <v>364</v>
      </c>
      <c r="B368" s="25" t="s">
        <v>1863</v>
      </c>
      <c r="C368" s="34"/>
      <c r="D368" s="32" t="s">
        <v>1950</v>
      </c>
      <c r="E368" s="14">
        <v>555916</v>
      </c>
      <c r="F368" s="51" t="e">
        <f>VLOOKUP(E368,รายชื่อTOG!$B$2:$C$1500,2,FALSE)</f>
        <v>#N/A</v>
      </c>
      <c r="G368" s="52" t="e">
        <f>VLOOKUP(E368,รายชื่อTOG!$B$2:$F$11500,6,FALSE)</f>
        <v>#N/A</v>
      </c>
      <c r="H368" s="52" t="e">
        <f>VLOOKUP(E368,รายชื่อTOG!$B$2:$D$1500,4,FALSE)</f>
        <v>#N/A</v>
      </c>
      <c r="I368" s="25" t="s">
        <v>2972</v>
      </c>
      <c r="J368" s="32" t="s">
        <v>1950</v>
      </c>
      <c r="K368" s="24"/>
      <c r="L368" s="21"/>
      <c r="M368" s="14"/>
      <c r="N368" s="26"/>
    </row>
    <row r="369" spans="1:14" s="22" customFormat="1" ht="21" customHeight="1">
      <c r="A369" s="14">
        <v>365</v>
      </c>
      <c r="B369" s="25" t="s">
        <v>1864</v>
      </c>
      <c r="C369" s="32" t="s">
        <v>1950</v>
      </c>
      <c r="D369" s="34"/>
      <c r="E369" s="14">
        <v>514190</v>
      </c>
      <c r="F369" s="51" t="str">
        <f>VLOOKUP(E369,รายชื่อTOG!$B$2:$C$1500,2,FALSE)</f>
        <v>นายพลากร สุขพลอย</v>
      </c>
      <c r="G369" s="52" t="e">
        <f>VLOOKUP(E369,รายชื่อTOG!$B$2:$F$11500,6,FALSE)</f>
        <v>#REF!</v>
      </c>
      <c r="H369" s="52" t="e">
        <f>VLOOKUP(E369,รายชื่อTOG!$B$2:$D$1500,4,FALSE)</f>
        <v>#REF!</v>
      </c>
      <c r="I369" s="25" t="s">
        <v>2973</v>
      </c>
      <c r="J369" s="14"/>
      <c r="K369" s="32" t="s">
        <v>1950</v>
      </c>
      <c r="L369" s="21" t="s">
        <v>2144</v>
      </c>
      <c r="M369" s="14"/>
      <c r="N369" s="26"/>
    </row>
    <row r="370" spans="1:14" s="22" customFormat="1" ht="21" customHeight="1">
      <c r="A370" s="14">
        <v>366</v>
      </c>
      <c r="B370" s="25" t="s">
        <v>1865</v>
      </c>
      <c r="C370" s="34"/>
      <c r="D370" s="32" t="s">
        <v>1950</v>
      </c>
      <c r="E370" s="14">
        <v>576895</v>
      </c>
      <c r="F370" s="51" t="e">
        <f>VLOOKUP(E370,รายชื่อTOG!$B$2:$C$1500,2,FALSE)</f>
        <v>#N/A</v>
      </c>
      <c r="G370" s="52" t="e">
        <f>VLOOKUP(E370,รายชื่อTOG!$B$2:$F$11500,6,FALSE)</f>
        <v>#N/A</v>
      </c>
      <c r="H370" s="52" t="e">
        <f>VLOOKUP(E370,รายชื่อTOG!$B$2:$D$1500,4,FALSE)</f>
        <v>#N/A</v>
      </c>
      <c r="I370" s="25" t="s">
        <v>2972</v>
      </c>
      <c r="J370" s="32" t="s">
        <v>1950</v>
      </c>
      <c r="K370" s="24"/>
      <c r="L370" s="21" t="s">
        <v>1678</v>
      </c>
      <c r="M370" s="14"/>
      <c r="N370" s="26"/>
    </row>
    <row r="371" spans="1:14" s="22" customFormat="1" ht="21" customHeight="1">
      <c r="A371" s="14">
        <v>367</v>
      </c>
      <c r="B371" s="25" t="s">
        <v>1866</v>
      </c>
      <c r="C371" s="34"/>
      <c r="D371" s="32" t="s">
        <v>1950</v>
      </c>
      <c r="E371" s="14">
        <v>514185</v>
      </c>
      <c r="F371" s="51" t="str">
        <f>VLOOKUP(E371,รายชื่อTOG!$B$2:$C$1500,2,FALSE)</f>
        <v>นายวิชัย สังข์จาย</v>
      </c>
      <c r="G371" s="52" t="e">
        <f>VLOOKUP(E371,รายชื่อTOG!$B$2:$F$11500,6,FALSE)</f>
        <v>#REF!</v>
      </c>
      <c r="H371" s="52" t="e">
        <f>VLOOKUP(E371,รายชื่อTOG!$B$2:$D$1500,4,FALSE)</f>
        <v>#REF!</v>
      </c>
      <c r="I371" s="25" t="s">
        <v>2973</v>
      </c>
      <c r="J371" s="14"/>
      <c r="K371" s="32" t="s">
        <v>1950</v>
      </c>
      <c r="L371" s="21" t="s">
        <v>1679</v>
      </c>
      <c r="M371" s="14"/>
      <c r="N371" s="26"/>
    </row>
    <row r="372" spans="1:14" s="22" customFormat="1" ht="21" customHeight="1">
      <c r="A372" s="14">
        <v>368</v>
      </c>
      <c r="B372" s="25" t="s">
        <v>1867</v>
      </c>
      <c r="C372" s="32" t="s">
        <v>1950</v>
      </c>
      <c r="D372" s="34"/>
      <c r="E372" s="14">
        <v>370456</v>
      </c>
      <c r="F372" s="51" t="str">
        <f>VLOOKUP(E372,รายชื่อTOG!$B$2:$C$1500,2,FALSE)</f>
        <v>นายนพนนท์ บุตรงาม</v>
      </c>
      <c r="G372" s="52" t="e">
        <f>VLOOKUP(E372,รายชื่อTOG!$B$2:$F$11500,6,FALSE)</f>
        <v>#REF!</v>
      </c>
      <c r="H372" s="52" t="e">
        <f>VLOOKUP(E372,รายชื่อTOG!$B$2:$D$1500,4,FALSE)</f>
        <v>#REF!</v>
      </c>
      <c r="I372" s="25" t="s">
        <v>2972</v>
      </c>
      <c r="J372" s="32" t="s">
        <v>1950</v>
      </c>
      <c r="K372" s="24"/>
      <c r="L372" s="21" t="s">
        <v>1680</v>
      </c>
      <c r="M372" s="14"/>
      <c r="N372" s="26"/>
    </row>
    <row r="373" spans="1:14" s="22" customFormat="1" ht="21" customHeight="1">
      <c r="A373" s="14">
        <v>369</v>
      </c>
      <c r="B373" s="25" t="s">
        <v>1868</v>
      </c>
      <c r="C373" s="32" t="s">
        <v>1950</v>
      </c>
      <c r="D373" s="34"/>
      <c r="E373" s="14">
        <v>370456</v>
      </c>
      <c r="F373" s="51" t="str">
        <f>VLOOKUP(E373,รายชื่อTOG!$B$2:$C$1500,2,FALSE)</f>
        <v>นายนพนนท์ บุตรงาม</v>
      </c>
      <c r="G373" s="52" t="e">
        <f>VLOOKUP(E373,รายชื่อTOG!$B$2:$F$11500,6,FALSE)</f>
        <v>#REF!</v>
      </c>
      <c r="H373" s="52" t="e">
        <f>VLOOKUP(E373,รายชื่อTOG!$B$2:$D$1500,4,FALSE)</f>
        <v>#REF!</v>
      </c>
      <c r="I373" s="25" t="s">
        <v>2973</v>
      </c>
      <c r="J373" s="14"/>
      <c r="K373" s="32" t="s">
        <v>1950</v>
      </c>
      <c r="L373" s="21" t="s">
        <v>1680</v>
      </c>
      <c r="M373" s="14"/>
      <c r="N373" s="26"/>
    </row>
    <row r="374" spans="1:14" s="22" customFormat="1" ht="21" customHeight="1">
      <c r="A374" s="14">
        <v>370</v>
      </c>
      <c r="B374" s="25" t="s">
        <v>1869</v>
      </c>
      <c r="C374" s="32" t="s">
        <v>1950</v>
      </c>
      <c r="D374" s="34"/>
      <c r="E374" s="14">
        <v>576895</v>
      </c>
      <c r="F374" s="51" t="e">
        <f>VLOOKUP(E374,รายชื่อTOG!$B$2:$C$1500,2,FALSE)</f>
        <v>#N/A</v>
      </c>
      <c r="G374" s="52" t="e">
        <f>VLOOKUP(E374,รายชื่อTOG!$B$2:$F$11500,6,FALSE)</f>
        <v>#N/A</v>
      </c>
      <c r="H374" s="52" t="e">
        <f>VLOOKUP(E374,รายชื่อTOG!$B$2:$D$1500,4,FALSE)</f>
        <v>#N/A</v>
      </c>
      <c r="I374" s="25" t="s">
        <v>2973</v>
      </c>
      <c r="J374" s="14"/>
      <c r="K374" s="32" t="s">
        <v>1950</v>
      </c>
      <c r="L374" s="21" t="s">
        <v>1678</v>
      </c>
      <c r="M374" s="14"/>
      <c r="N374" s="26"/>
    </row>
    <row r="375" spans="1:14" s="22" customFormat="1" ht="21" customHeight="1">
      <c r="A375" s="14">
        <v>371</v>
      </c>
      <c r="B375" s="25" t="s">
        <v>1870</v>
      </c>
      <c r="C375" s="32" t="s">
        <v>1950</v>
      </c>
      <c r="D375" s="34"/>
      <c r="E375" s="14">
        <v>555830</v>
      </c>
      <c r="F375" s="51" t="e">
        <f>VLOOKUP(E375,รายชื่อTOG!$B$2:$C$1500,2,FALSE)</f>
        <v>#N/A</v>
      </c>
      <c r="G375" s="52" t="e">
        <f>VLOOKUP(E375,รายชื่อTOG!$B$2:$F$11500,6,FALSE)</f>
        <v>#N/A</v>
      </c>
      <c r="H375" s="52" t="e">
        <f>VLOOKUP(E375,รายชื่อTOG!$B$2:$D$1500,4,FALSE)</f>
        <v>#N/A</v>
      </c>
      <c r="I375" s="25" t="s">
        <v>2973</v>
      </c>
      <c r="J375" s="14"/>
      <c r="K375" s="32" t="s">
        <v>1950</v>
      </c>
      <c r="L375" s="21" t="s">
        <v>1681</v>
      </c>
      <c r="M375" s="14"/>
      <c r="N375" s="26"/>
    </row>
    <row r="376" spans="1:14" s="22" customFormat="1" ht="21" customHeight="1">
      <c r="A376" s="14">
        <v>372</v>
      </c>
      <c r="B376" s="25" t="s">
        <v>1871</v>
      </c>
      <c r="C376" s="34"/>
      <c r="D376" s="32" t="s">
        <v>1950</v>
      </c>
      <c r="E376" s="14">
        <v>545343</v>
      </c>
      <c r="F376" s="51" t="str">
        <f>VLOOKUP(E376,รายชื่อTOG!$B$2:$C$1500,2,FALSE)</f>
        <v>นายณัฐพล จูเล็ก</v>
      </c>
      <c r="G376" s="52" t="e">
        <f>VLOOKUP(E376,รายชื่อTOG!$B$2:$F$11500,6,FALSE)</f>
        <v>#REF!</v>
      </c>
      <c r="H376" s="52" t="e">
        <f>VLOOKUP(E376,รายชื่อTOG!$B$2:$D$1500,4,FALSE)</f>
        <v>#REF!</v>
      </c>
      <c r="I376" s="25" t="s">
        <v>2973</v>
      </c>
      <c r="J376" s="14"/>
      <c r="K376" s="32" t="s">
        <v>1950</v>
      </c>
      <c r="L376" s="21" t="s">
        <v>1682</v>
      </c>
      <c r="M376" s="14"/>
      <c r="N376" s="26"/>
    </row>
    <row r="377" spans="1:14" s="22" customFormat="1" ht="21" customHeight="1">
      <c r="A377" s="14">
        <v>373</v>
      </c>
      <c r="B377" s="25" t="s">
        <v>1872</v>
      </c>
      <c r="C377" s="34"/>
      <c r="D377" s="32" t="s">
        <v>1950</v>
      </c>
      <c r="E377" s="14">
        <v>483185</v>
      </c>
      <c r="F377" s="51" t="str">
        <f>VLOOKUP(E377,รายชื่อTOG!$B$2:$C$1500,2,FALSE)</f>
        <v>นายฐิติพงศ์ เกตุสุวรรณ</v>
      </c>
      <c r="G377" s="52" t="e">
        <f>VLOOKUP(E377,รายชื่อTOG!$B$2:$F$11500,6,FALSE)</f>
        <v>#REF!</v>
      </c>
      <c r="H377" s="52" t="e">
        <f>VLOOKUP(E377,รายชื่อTOG!$B$2:$D$1500,4,FALSE)</f>
        <v>#REF!</v>
      </c>
      <c r="I377" s="25" t="s">
        <v>2973</v>
      </c>
      <c r="J377" s="14"/>
      <c r="K377" s="32" t="s">
        <v>1950</v>
      </c>
      <c r="L377" s="21" t="s">
        <v>1683</v>
      </c>
      <c r="M377" s="14"/>
      <c r="N377" s="26"/>
    </row>
    <row r="378" spans="1:14" s="22" customFormat="1" ht="21" customHeight="1">
      <c r="A378" s="14">
        <v>374</v>
      </c>
      <c r="B378" s="25" t="s">
        <v>1873</v>
      </c>
      <c r="C378" s="34"/>
      <c r="D378" s="32" t="s">
        <v>1950</v>
      </c>
      <c r="E378" s="14">
        <v>493521</v>
      </c>
      <c r="F378" s="51" t="str">
        <f>VLOOKUP(E378,รายชื่อTOG!$B$2:$C$1500,2,FALSE)</f>
        <v>นายลิบ เอี่ยมสะอาด</v>
      </c>
      <c r="G378" s="52" t="e">
        <f>VLOOKUP(E378,รายชื่อTOG!$B$2:$F$11500,6,FALSE)</f>
        <v>#REF!</v>
      </c>
      <c r="H378" s="52" t="e">
        <f>VLOOKUP(E378,รายชื่อTOG!$B$2:$D$1500,4,FALSE)</f>
        <v>#REF!</v>
      </c>
      <c r="I378" s="25" t="s">
        <v>2973</v>
      </c>
      <c r="J378" s="14"/>
      <c r="K378" s="32" t="s">
        <v>1950</v>
      </c>
      <c r="L378" s="21" t="s">
        <v>1684</v>
      </c>
      <c r="M378" s="14"/>
      <c r="N378" s="26"/>
    </row>
    <row r="379" spans="1:14" s="22" customFormat="1" ht="21" customHeight="1">
      <c r="A379" s="14">
        <v>375</v>
      </c>
      <c r="B379" s="25" t="s">
        <v>1874</v>
      </c>
      <c r="C379" s="34"/>
      <c r="D379" s="32" t="s">
        <v>1950</v>
      </c>
      <c r="E379" s="14">
        <v>493548</v>
      </c>
      <c r="F379" s="51" t="str">
        <f>VLOOKUP(E379,รายชื่อTOG!$B$2:$C$1500,2,FALSE)</f>
        <v>นายพิสิษฐ์ พันธ์ศรี</v>
      </c>
      <c r="G379" s="52" t="e">
        <f>VLOOKUP(E379,รายชื่อTOG!$B$2:$F$11500,6,FALSE)</f>
        <v>#REF!</v>
      </c>
      <c r="H379" s="52" t="e">
        <f>VLOOKUP(E379,รายชื่อTOG!$B$2:$D$1500,4,FALSE)</f>
        <v>#REF!</v>
      </c>
      <c r="I379" s="25" t="s">
        <v>2973</v>
      </c>
      <c r="J379" s="14"/>
      <c r="K379" s="32" t="s">
        <v>1950</v>
      </c>
      <c r="L379" s="21" t="s">
        <v>1685</v>
      </c>
      <c r="M379" s="14"/>
      <c r="N379" s="26"/>
    </row>
    <row r="380" spans="1:14" s="22" customFormat="1" ht="21" customHeight="1">
      <c r="A380" s="14">
        <v>376</v>
      </c>
      <c r="B380" s="25" t="s">
        <v>1875</v>
      </c>
      <c r="C380" s="34"/>
      <c r="D380" s="32" t="s">
        <v>1950</v>
      </c>
      <c r="E380" s="14">
        <v>493372</v>
      </c>
      <c r="F380" s="51" t="str">
        <f>VLOOKUP(E380,รายชื่อTOG!$B$2:$C$1500,2,FALSE)</f>
        <v>นายทุ่งรักสณ์ วงษา</v>
      </c>
      <c r="G380" s="52" t="e">
        <f>VLOOKUP(E380,รายชื่อTOG!$B$2:$F$11500,6,FALSE)</f>
        <v>#REF!</v>
      </c>
      <c r="H380" s="52" t="e">
        <f>VLOOKUP(E380,รายชื่อTOG!$B$2:$D$1500,4,FALSE)</f>
        <v>#REF!</v>
      </c>
      <c r="I380" s="25" t="s">
        <v>2973</v>
      </c>
      <c r="J380" s="14"/>
      <c r="K380" s="32" t="s">
        <v>1950</v>
      </c>
      <c r="L380" s="21" t="s">
        <v>1686</v>
      </c>
      <c r="M380" s="14"/>
      <c r="N380" s="26"/>
    </row>
    <row r="381" spans="1:14" s="22" customFormat="1" ht="21" customHeight="1">
      <c r="A381" s="14">
        <v>377</v>
      </c>
      <c r="B381" s="25" t="s">
        <v>1876</v>
      </c>
      <c r="C381" s="34"/>
      <c r="D381" s="32" t="s">
        <v>1950</v>
      </c>
      <c r="E381" s="14">
        <v>493372</v>
      </c>
      <c r="F381" s="51" t="str">
        <f>VLOOKUP(E381,รายชื่อTOG!$B$2:$C$1500,2,FALSE)</f>
        <v>นายทุ่งรักสณ์ วงษา</v>
      </c>
      <c r="G381" s="52" t="e">
        <f>VLOOKUP(E381,รายชื่อTOG!$B$2:$F$11500,6,FALSE)</f>
        <v>#REF!</v>
      </c>
      <c r="H381" s="52" t="e">
        <f>VLOOKUP(E381,รายชื่อTOG!$B$2:$D$1500,4,FALSE)</f>
        <v>#REF!</v>
      </c>
      <c r="I381" s="25" t="s">
        <v>2972</v>
      </c>
      <c r="J381" s="32" t="s">
        <v>1950</v>
      </c>
      <c r="K381" s="24"/>
      <c r="L381" s="21" t="s">
        <v>1686</v>
      </c>
      <c r="M381" s="14"/>
      <c r="N381" s="26"/>
    </row>
    <row r="382" spans="1:14" s="22" customFormat="1" ht="21" customHeight="1">
      <c r="A382" s="14">
        <v>378</v>
      </c>
      <c r="B382" s="25" t="s">
        <v>1877</v>
      </c>
      <c r="C382" s="34"/>
      <c r="D382" s="32" t="s">
        <v>1950</v>
      </c>
      <c r="E382" s="14">
        <v>380695</v>
      </c>
      <c r="F382" s="51" t="str">
        <f>VLOOKUP(E382,รายชื่อTOG!$B$2:$C$1500,2,FALSE)</f>
        <v>นายวิทยา เจ๊ะเลาะ</v>
      </c>
      <c r="G382" s="52" t="e">
        <f>VLOOKUP(E382,รายชื่อTOG!$B$2:$F$11500,6,FALSE)</f>
        <v>#REF!</v>
      </c>
      <c r="H382" s="52" t="e">
        <f>VLOOKUP(E382,รายชื่อTOG!$B$2:$D$1500,4,FALSE)</f>
        <v>#REF!</v>
      </c>
      <c r="I382" s="25" t="s">
        <v>2973</v>
      </c>
      <c r="J382" s="14"/>
      <c r="K382" s="32" t="s">
        <v>1950</v>
      </c>
      <c r="L382" s="21" t="s">
        <v>1687</v>
      </c>
      <c r="M382" s="14"/>
      <c r="N382" s="26"/>
    </row>
    <row r="383" spans="1:14" s="22" customFormat="1" ht="21" customHeight="1">
      <c r="A383" s="14">
        <v>379</v>
      </c>
      <c r="B383" s="25" t="s">
        <v>1878</v>
      </c>
      <c r="C383" s="34"/>
      <c r="D383" s="32" t="s">
        <v>1950</v>
      </c>
      <c r="E383" s="14">
        <v>452494</v>
      </c>
      <c r="F383" s="51" t="str">
        <f>VLOOKUP(E383,รายชื่อTOG!$B$2:$C$1500,2,FALSE)</f>
        <v>น.ส.วันวิสาข์ ปานเพ็ง</v>
      </c>
      <c r="G383" s="52" t="e">
        <f>VLOOKUP(E383,รายชื่อTOG!$B$2:$F$11500,6,FALSE)</f>
        <v>#REF!</v>
      </c>
      <c r="H383" s="52" t="e">
        <f>VLOOKUP(E383,รายชื่อTOG!$B$2:$D$1500,4,FALSE)</f>
        <v>#REF!</v>
      </c>
      <c r="I383" s="25" t="s">
        <v>2973</v>
      </c>
      <c r="J383" s="14"/>
      <c r="K383" s="32" t="s">
        <v>1950</v>
      </c>
      <c r="L383" s="21" t="s">
        <v>1688</v>
      </c>
      <c r="M383" s="14"/>
      <c r="N383" s="26"/>
    </row>
    <row r="384" spans="1:14" s="22" customFormat="1" ht="21" customHeight="1">
      <c r="A384" s="14">
        <v>380</v>
      </c>
      <c r="B384" s="25" t="s">
        <v>1879</v>
      </c>
      <c r="C384" s="32" t="s">
        <v>1950</v>
      </c>
      <c r="D384" s="34"/>
      <c r="E384" s="14">
        <v>493423</v>
      </c>
      <c r="F384" s="51" t="str">
        <f>VLOOKUP(E384,รายชื่อTOG!$B$2:$C$1500,2,FALSE)</f>
        <v>น.ส.สุกัญญา มิงสะเมาะ</v>
      </c>
      <c r="G384" s="52" t="e">
        <f>VLOOKUP(E384,รายชื่อTOG!$B$2:$F$11500,6,FALSE)</f>
        <v>#REF!</v>
      </c>
      <c r="H384" s="52" t="e">
        <f>VLOOKUP(E384,รายชื่อTOG!$B$2:$D$1500,4,FALSE)</f>
        <v>#REF!</v>
      </c>
      <c r="I384" s="25" t="s">
        <v>2973</v>
      </c>
      <c r="J384" s="14"/>
      <c r="K384" s="32" t="s">
        <v>1950</v>
      </c>
      <c r="L384" s="21" t="s">
        <v>1689</v>
      </c>
      <c r="M384" s="14"/>
      <c r="N384" s="26"/>
    </row>
    <row r="385" spans="1:14" s="22" customFormat="1" ht="21" customHeight="1">
      <c r="A385" s="14">
        <v>381</v>
      </c>
      <c r="B385" s="25" t="s">
        <v>1880</v>
      </c>
      <c r="C385" s="32" t="s">
        <v>1950</v>
      </c>
      <c r="D385" s="34"/>
      <c r="E385" s="14">
        <v>566171</v>
      </c>
      <c r="F385" s="51" t="str">
        <f>VLOOKUP(E385,รายชื่อTOG!$B$2:$C$1500,2,FALSE)</f>
        <v>นายปรัชญา นิยมราษฎร์</v>
      </c>
      <c r="G385" s="52" t="e">
        <f>VLOOKUP(E385,รายชื่อTOG!$B$2:$F$11500,6,FALSE)</f>
        <v>#REF!</v>
      </c>
      <c r="H385" s="52" t="e">
        <f>VLOOKUP(E385,รายชื่อTOG!$B$2:$D$1500,4,FALSE)</f>
        <v>#REF!</v>
      </c>
      <c r="I385" s="25" t="s">
        <v>2973</v>
      </c>
      <c r="J385" s="14"/>
      <c r="K385" s="32" t="s">
        <v>1950</v>
      </c>
      <c r="L385" s="21" t="s">
        <v>1690</v>
      </c>
      <c r="M385" s="14"/>
      <c r="N385" s="26"/>
    </row>
    <row r="386" spans="1:14" s="22" customFormat="1" ht="21" customHeight="1">
      <c r="A386" s="14">
        <v>382</v>
      </c>
      <c r="B386" s="25" t="s">
        <v>1920</v>
      </c>
      <c r="C386" s="34"/>
      <c r="D386" s="32" t="s">
        <v>1950</v>
      </c>
      <c r="E386" s="14">
        <v>576664</v>
      </c>
      <c r="F386" s="51" t="str">
        <f>VLOOKUP(E386,รายชื่อTOG!$B$2:$C$1500,2,FALSE)</f>
        <v>นางบุบผา บัวภิบาล</v>
      </c>
      <c r="G386" s="52" t="e">
        <f>VLOOKUP(E386,รายชื่อTOG!$B$2:$F$11500,6,FALSE)</f>
        <v>#REF!</v>
      </c>
      <c r="H386" s="52" t="e">
        <f>VLOOKUP(E386,รายชื่อTOG!$B$2:$D$1500,4,FALSE)</f>
        <v>#REF!</v>
      </c>
      <c r="I386" s="25" t="s">
        <v>2972</v>
      </c>
      <c r="J386" s="32" t="s">
        <v>1950</v>
      </c>
      <c r="K386" s="24"/>
      <c r="L386" s="21" t="s">
        <v>1691</v>
      </c>
      <c r="M386" s="14"/>
      <c r="N386" s="26"/>
    </row>
    <row r="387" spans="1:14" s="22" customFormat="1" ht="21" customHeight="1">
      <c r="A387" s="14">
        <v>383</v>
      </c>
      <c r="B387" s="25" t="s">
        <v>1921</v>
      </c>
      <c r="C387" s="32"/>
      <c r="D387" s="32" t="s">
        <v>1950</v>
      </c>
      <c r="E387" s="14">
        <v>431335</v>
      </c>
      <c r="F387" s="51" t="str">
        <f>VLOOKUP(E387,รายชื่อTOG!$B$2:$C$1500,2,FALSE)</f>
        <v>น.ส.สุภาพร จ่าพันธุ์</v>
      </c>
      <c r="G387" s="52" t="e">
        <f>VLOOKUP(E387,รายชื่อTOG!$B$2:$F$11500,6,FALSE)</f>
        <v>#REF!</v>
      </c>
      <c r="H387" s="52" t="e">
        <f>VLOOKUP(E387,รายชื่อTOG!$B$2:$D$1500,4,FALSE)</f>
        <v>#REF!</v>
      </c>
      <c r="I387" s="25" t="s">
        <v>2973</v>
      </c>
      <c r="J387" s="14"/>
      <c r="K387" s="32" t="s">
        <v>1950</v>
      </c>
      <c r="L387" s="21" t="s">
        <v>1922</v>
      </c>
      <c r="M387" s="14"/>
      <c r="N387" s="26"/>
    </row>
    <row r="388" spans="1:14" s="22" customFormat="1" ht="21" customHeight="1">
      <c r="A388" s="14">
        <v>384</v>
      </c>
      <c r="B388" s="25" t="s">
        <v>1881</v>
      </c>
      <c r="C388" s="34"/>
      <c r="D388" s="32" t="s">
        <v>1950</v>
      </c>
      <c r="E388" s="14">
        <v>360254</v>
      </c>
      <c r="F388" s="51" t="e">
        <f>VLOOKUP(E388,รายชื่อTOG!$B$2:$C$1500,2,FALSE)</f>
        <v>#N/A</v>
      </c>
      <c r="G388" s="52" t="e">
        <f>VLOOKUP(E388,รายชื่อTOG!$B$2:$F$11500,6,FALSE)</f>
        <v>#N/A</v>
      </c>
      <c r="H388" s="52" t="e">
        <f>VLOOKUP(E388,รายชื่อTOG!$B$2:$D$1500,4,FALSE)</f>
        <v>#N/A</v>
      </c>
      <c r="I388" s="25" t="s">
        <v>2973</v>
      </c>
      <c r="J388" s="14"/>
      <c r="K388" s="32" t="s">
        <v>1950</v>
      </c>
      <c r="L388" s="21" t="s">
        <v>1692</v>
      </c>
      <c r="M388" s="14"/>
      <c r="N388" s="26"/>
    </row>
    <row r="389" spans="1:14" s="22" customFormat="1" ht="21" customHeight="1">
      <c r="A389" s="14">
        <v>385</v>
      </c>
      <c r="B389" s="25" t="s">
        <v>1882</v>
      </c>
      <c r="C389" s="32" t="s">
        <v>1950</v>
      </c>
      <c r="D389" s="34"/>
      <c r="E389" s="14">
        <v>608371</v>
      </c>
      <c r="F389" s="51" t="str">
        <f>VLOOKUP(E389,รายชื่อTOG!$B$2:$C$1500,2,FALSE)</f>
        <v>น.ส.พชร บุญเทพ</v>
      </c>
      <c r="G389" s="52" t="e">
        <f>VLOOKUP(E389,รายชื่อTOG!$B$2:$F$11500,6,FALSE)</f>
        <v>#REF!</v>
      </c>
      <c r="H389" s="52" t="e">
        <f>VLOOKUP(E389,รายชื่อTOG!$B$2:$D$1500,4,FALSE)</f>
        <v>#REF!</v>
      </c>
      <c r="I389" s="25" t="s">
        <v>2971</v>
      </c>
      <c r="J389" s="32" t="s">
        <v>1950</v>
      </c>
      <c r="K389" s="24"/>
      <c r="L389" s="21" t="s">
        <v>1693</v>
      </c>
      <c r="M389" s="14"/>
      <c r="N389" s="26"/>
    </row>
    <row r="390" spans="1:14" s="22" customFormat="1" ht="21" customHeight="1">
      <c r="A390" s="14">
        <v>386</v>
      </c>
      <c r="B390" s="25" t="s">
        <v>1883</v>
      </c>
      <c r="C390" s="32" t="s">
        <v>1950</v>
      </c>
      <c r="D390" s="34"/>
      <c r="E390" s="14">
        <v>620292</v>
      </c>
      <c r="F390" s="51" t="str">
        <f>VLOOKUP(E390,รายชื่อTOG!$B$2:$C$1500,2,FALSE)</f>
        <v>น.ส.ณัฐวรี อดิศรธนวุฒิ</v>
      </c>
      <c r="G390" s="52" t="e">
        <f>VLOOKUP(E390,รายชื่อTOG!$B$2:$F$11500,6,FALSE)</f>
        <v>#REF!</v>
      </c>
      <c r="H390" s="52" t="e">
        <f>VLOOKUP(E390,รายชื่อTOG!$B$2:$D$1500,4,FALSE)</f>
        <v>#REF!</v>
      </c>
      <c r="I390" s="25" t="s">
        <v>2971</v>
      </c>
      <c r="J390" s="32" t="s">
        <v>1950</v>
      </c>
      <c r="K390" s="24"/>
      <c r="L390" s="21" t="s">
        <v>1694</v>
      </c>
      <c r="M390" s="14"/>
      <c r="N390" s="26"/>
    </row>
    <row r="391" spans="1:14" s="22" customFormat="1" ht="21" customHeight="1">
      <c r="A391" s="14">
        <v>387</v>
      </c>
      <c r="B391" s="25" t="s">
        <v>1884</v>
      </c>
      <c r="C391" s="32" t="s">
        <v>1950</v>
      </c>
      <c r="D391" s="34"/>
      <c r="E391" s="14">
        <v>597590</v>
      </c>
      <c r="F391" s="51" t="str">
        <f>VLOOKUP(E391,รายชื่อTOG!$B$2:$C$1500,2,FALSE)</f>
        <v>นายเดชา แสงทอง</v>
      </c>
      <c r="G391" s="52" t="e">
        <f>VLOOKUP(E391,รายชื่อTOG!$B$2:$F$11500,6,FALSE)</f>
        <v>#REF!</v>
      </c>
      <c r="H391" s="52" t="e">
        <f>VLOOKUP(E391,รายชื่อTOG!$B$2:$D$1500,4,FALSE)</f>
        <v>#REF!</v>
      </c>
      <c r="I391" s="25" t="s">
        <v>2971</v>
      </c>
      <c r="J391" s="32" t="s">
        <v>1950</v>
      </c>
      <c r="K391" s="24"/>
      <c r="L391" s="21" t="s">
        <v>1695</v>
      </c>
      <c r="M391" s="14"/>
      <c r="N391" s="26"/>
    </row>
    <row r="392" spans="1:14" s="22" customFormat="1" ht="21" customHeight="1">
      <c r="A392" s="14">
        <v>388</v>
      </c>
      <c r="B392" s="25" t="s">
        <v>1885</v>
      </c>
      <c r="C392" s="34"/>
      <c r="D392" s="32" t="s">
        <v>1950</v>
      </c>
      <c r="E392" s="14">
        <v>472665</v>
      </c>
      <c r="F392" s="51" t="str">
        <f>VLOOKUP(E392,รายชื่อTOG!$B$2:$C$1500,2,FALSE)</f>
        <v>น.ส.มณี ธูปแก้ว</v>
      </c>
      <c r="G392" s="52" t="e">
        <f>VLOOKUP(E392,รายชื่อTOG!$B$2:$F$11500,6,FALSE)</f>
        <v>#REF!</v>
      </c>
      <c r="H392" s="52" t="e">
        <f>VLOOKUP(E392,รายชื่อTOG!$B$2:$D$1500,4,FALSE)</f>
        <v>#REF!</v>
      </c>
      <c r="I392" s="25" t="s">
        <v>2971</v>
      </c>
      <c r="J392" s="32" t="s">
        <v>1950</v>
      </c>
      <c r="K392" s="24"/>
      <c r="L392" s="21" t="s">
        <v>1696</v>
      </c>
      <c r="M392" s="14"/>
      <c r="N392" s="26"/>
    </row>
    <row r="393" spans="1:14" s="22" customFormat="1" ht="21" customHeight="1">
      <c r="A393" s="14">
        <v>389</v>
      </c>
      <c r="B393" s="25" t="s">
        <v>1886</v>
      </c>
      <c r="C393" s="34"/>
      <c r="D393" s="32" t="s">
        <v>1950</v>
      </c>
      <c r="E393" s="14">
        <v>441954</v>
      </c>
      <c r="F393" s="51" t="str">
        <f>VLOOKUP(E393,รายชื่อTOG!$B$2:$C$1500,2,FALSE)</f>
        <v>น.ส.วันดี ตาเละมัน</v>
      </c>
      <c r="G393" s="52" t="e">
        <f>VLOOKUP(E393,รายชื่อTOG!$B$2:$F$11500,6,FALSE)</f>
        <v>#REF!</v>
      </c>
      <c r="H393" s="52" t="e">
        <f>VLOOKUP(E393,รายชื่อTOG!$B$2:$D$1500,4,FALSE)</f>
        <v>#REF!</v>
      </c>
      <c r="I393" s="25" t="s">
        <v>2973</v>
      </c>
      <c r="J393" s="14"/>
      <c r="K393" s="32" t="s">
        <v>1950</v>
      </c>
      <c r="L393" s="21" t="s">
        <v>1697</v>
      </c>
      <c r="M393" s="14"/>
      <c r="N393" s="26"/>
    </row>
    <row r="394" spans="1:14" s="22" customFormat="1" ht="21" customHeight="1">
      <c r="A394" s="14">
        <v>390</v>
      </c>
      <c r="B394" s="25" t="s">
        <v>1887</v>
      </c>
      <c r="C394" s="34"/>
      <c r="D394" s="32" t="s">
        <v>1950</v>
      </c>
      <c r="E394" s="14">
        <v>360275</v>
      </c>
      <c r="F394" s="51" t="str">
        <f>VLOOKUP(E394,รายชื่อTOG!$B$2:$C$1500,2,FALSE)</f>
        <v>นายวิโรจน์ ดอเลาะ</v>
      </c>
      <c r="G394" s="52" t="e">
        <f>VLOOKUP(E394,รายชื่อTOG!$B$2:$F$11500,6,FALSE)</f>
        <v>#REF!</v>
      </c>
      <c r="H394" s="52" t="e">
        <f>VLOOKUP(E394,รายชื่อTOG!$B$2:$D$1500,4,FALSE)</f>
        <v>#REF!</v>
      </c>
      <c r="I394" s="25" t="s">
        <v>2972</v>
      </c>
      <c r="J394" s="32" t="s">
        <v>1950</v>
      </c>
      <c r="K394" s="24"/>
      <c r="L394" s="21" t="s">
        <v>1698</v>
      </c>
      <c r="M394" s="14"/>
      <c r="N394" s="26"/>
    </row>
    <row r="395" spans="1:14" s="22" customFormat="1" ht="21" customHeight="1">
      <c r="A395" s="14">
        <v>391</v>
      </c>
      <c r="B395" s="25" t="s">
        <v>1888</v>
      </c>
      <c r="C395" s="34"/>
      <c r="D395" s="32" t="s">
        <v>1950</v>
      </c>
      <c r="E395" s="14">
        <v>360275</v>
      </c>
      <c r="F395" s="51" t="str">
        <f>VLOOKUP(E395,รายชื่อTOG!$B$2:$C$1500,2,FALSE)</f>
        <v>นายวิโรจน์ ดอเลาะ</v>
      </c>
      <c r="G395" s="52" t="e">
        <f>VLOOKUP(E395,รายชื่อTOG!$B$2:$F$11500,6,FALSE)</f>
        <v>#REF!</v>
      </c>
      <c r="H395" s="52" t="e">
        <f>VLOOKUP(E395,รายชื่อTOG!$B$2:$D$1500,4,FALSE)</f>
        <v>#REF!</v>
      </c>
      <c r="I395" s="25" t="s">
        <v>2973</v>
      </c>
      <c r="J395" s="14"/>
      <c r="K395" s="32" t="s">
        <v>1950</v>
      </c>
      <c r="L395" s="21" t="s">
        <v>1698</v>
      </c>
      <c r="M395" s="14"/>
      <c r="N395" s="26"/>
    </row>
    <row r="396" spans="1:14" s="22" customFormat="1" ht="21" customHeight="1">
      <c r="A396" s="14">
        <v>392</v>
      </c>
      <c r="B396" s="25" t="s">
        <v>1889</v>
      </c>
      <c r="C396" s="34"/>
      <c r="D396" s="32" t="s">
        <v>1950</v>
      </c>
      <c r="E396" s="14">
        <v>620501</v>
      </c>
      <c r="F396" s="51" t="str">
        <f>VLOOKUP(E396,รายชื่อTOG!$B$2:$C$1500,2,FALSE)</f>
        <v>นายณัฐวุฒิ ชาคำมูล</v>
      </c>
      <c r="G396" s="52" t="e">
        <f>VLOOKUP(E396,รายชื่อTOG!$B$2:$F$11500,6,FALSE)</f>
        <v>#REF!</v>
      </c>
      <c r="H396" s="52" t="e">
        <f>VLOOKUP(E396,รายชื่อTOG!$B$2:$D$1500,4,FALSE)</f>
        <v>#REF!</v>
      </c>
      <c r="I396" s="25" t="s">
        <v>2971</v>
      </c>
      <c r="J396" s="32" t="s">
        <v>1950</v>
      </c>
      <c r="K396" s="24"/>
      <c r="L396" s="21" t="s">
        <v>1699</v>
      </c>
      <c r="M396" s="14"/>
      <c r="N396" s="26"/>
    </row>
    <row r="397" spans="1:14" s="22" customFormat="1" ht="21" customHeight="1">
      <c r="A397" s="14">
        <v>393</v>
      </c>
      <c r="B397" s="25" t="s">
        <v>1890</v>
      </c>
      <c r="C397" s="34"/>
      <c r="D397" s="32" t="s">
        <v>1950</v>
      </c>
      <c r="E397" s="14">
        <v>587374</v>
      </c>
      <c r="F397" s="51" t="e">
        <f>VLOOKUP(E397,รายชื่อTOG!$B$2:$C$1500,2,FALSE)</f>
        <v>#N/A</v>
      </c>
      <c r="G397" s="52" t="e">
        <f>VLOOKUP(E397,รายชื่อTOG!$B$2:$F$11500,6,FALSE)</f>
        <v>#N/A</v>
      </c>
      <c r="H397" s="52" t="e">
        <f>VLOOKUP(E397,รายชื่อTOG!$B$2:$D$1500,4,FALSE)</f>
        <v>#N/A</v>
      </c>
      <c r="I397" s="25" t="s">
        <v>2971</v>
      </c>
      <c r="J397" s="32" t="s">
        <v>1950</v>
      </c>
      <c r="K397" s="24"/>
      <c r="L397" s="21" t="s">
        <v>1700</v>
      </c>
      <c r="M397" s="14"/>
      <c r="N397" s="26"/>
    </row>
    <row r="398" spans="1:14" s="22" customFormat="1" ht="21" customHeight="1">
      <c r="A398" s="14">
        <v>394</v>
      </c>
      <c r="B398" s="25" t="s">
        <v>1891</v>
      </c>
      <c r="C398" s="34"/>
      <c r="D398" s="32" t="s">
        <v>1950</v>
      </c>
      <c r="E398" s="14">
        <v>576883</v>
      </c>
      <c r="F398" s="51" t="str">
        <f>VLOOKUP(E398,รายชื่อTOG!$B$2:$C$1500,2,FALSE)</f>
        <v>นายวิรัตน์ บัวภิบาล</v>
      </c>
      <c r="G398" s="52" t="e">
        <f>VLOOKUP(E398,รายชื่อTOG!$B$2:$F$11500,6,FALSE)</f>
        <v>#REF!</v>
      </c>
      <c r="H398" s="52" t="e">
        <f>VLOOKUP(E398,รายชื่อTOG!$B$2:$D$1500,4,FALSE)</f>
        <v>#REF!</v>
      </c>
      <c r="I398" s="25" t="s">
        <v>2972</v>
      </c>
      <c r="J398" s="32" t="s">
        <v>1950</v>
      </c>
      <c r="K398" s="24"/>
      <c r="L398" s="21" t="s">
        <v>1701</v>
      </c>
      <c r="M398" s="14"/>
      <c r="N398" s="26"/>
    </row>
    <row r="399" spans="1:14" s="22" customFormat="1" ht="21" customHeight="1">
      <c r="A399" s="14">
        <v>395</v>
      </c>
      <c r="B399" s="25" t="s">
        <v>1892</v>
      </c>
      <c r="C399" s="34"/>
      <c r="D399" s="32" t="s">
        <v>1950</v>
      </c>
      <c r="E399" s="14">
        <v>597856</v>
      </c>
      <c r="F399" s="51" t="str">
        <f>VLOOKUP(E399,รายชื่อTOG!$B$2:$C$1500,2,FALSE)</f>
        <v>นายไพโรจน์ ทรัพย์นุช</v>
      </c>
      <c r="G399" s="52" t="e">
        <f>VLOOKUP(E399,รายชื่อTOG!$B$2:$F$11500,6,FALSE)</f>
        <v>#REF!</v>
      </c>
      <c r="H399" s="52" t="e">
        <f>VLOOKUP(E399,รายชื่อTOG!$B$2:$D$1500,4,FALSE)</f>
        <v>#REF!</v>
      </c>
      <c r="I399" s="25" t="s">
        <v>2972</v>
      </c>
      <c r="J399" s="32" t="s">
        <v>1950</v>
      </c>
      <c r="K399" s="24"/>
      <c r="L399" s="21" t="s">
        <v>1702</v>
      </c>
      <c r="M399" s="14"/>
      <c r="N399" s="26"/>
    </row>
    <row r="400" spans="1:14" s="22" customFormat="1" ht="21" customHeight="1">
      <c r="A400" s="14">
        <v>396</v>
      </c>
      <c r="B400" s="25" t="s">
        <v>1893</v>
      </c>
      <c r="C400" s="34"/>
      <c r="D400" s="32" t="s">
        <v>1950</v>
      </c>
      <c r="E400" s="14">
        <v>597856</v>
      </c>
      <c r="F400" s="51" t="str">
        <f>VLOOKUP(E400,รายชื่อTOG!$B$2:$C$1500,2,FALSE)</f>
        <v>นายไพโรจน์ ทรัพย์นุช</v>
      </c>
      <c r="G400" s="52" t="e">
        <f>VLOOKUP(E400,รายชื่อTOG!$B$2:$F$11500,6,FALSE)</f>
        <v>#REF!</v>
      </c>
      <c r="H400" s="52" t="e">
        <f>VLOOKUP(E400,รายชื่อTOG!$B$2:$D$1500,4,FALSE)</f>
        <v>#REF!</v>
      </c>
      <c r="I400" s="25" t="s">
        <v>2973</v>
      </c>
      <c r="J400" s="14"/>
      <c r="K400" s="32" t="s">
        <v>1950</v>
      </c>
      <c r="L400" s="21" t="s">
        <v>1702</v>
      </c>
      <c r="M400" s="25"/>
      <c r="N400" s="14"/>
    </row>
    <row r="401" spans="1:14" s="22" customFormat="1" ht="21" customHeight="1">
      <c r="A401" s="14">
        <v>397</v>
      </c>
      <c r="B401" s="25" t="s">
        <v>1894</v>
      </c>
      <c r="C401" s="34"/>
      <c r="D401" s="32" t="s">
        <v>1950</v>
      </c>
      <c r="E401" s="14">
        <v>608224</v>
      </c>
      <c r="F401" s="51" t="e">
        <f>VLOOKUP(E401,รายชื่อTOG!$B$2:$C$1500,2,FALSE)</f>
        <v>#N/A</v>
      </c>
      <c r="G401" s="52" t="e">
        <f>VLOOKUP(E401,รายชื่อTOG!$B$2:$F$11500,6,FALSE)</f>
        <v>#N/A</v>
      </c>
      <c r="H401" s="52" t="e">
        <f>VLOOKUP(E401,รายชื่อTOG!$B$2:$D$1500,4,FALSE)</f>
        <v>#N/A</v>
      </c>
      <c r="I401" s="25" t="s">
        <v>2972</v>
      </c>
      <c r="J401" s="32" t="s">
        <v>1950</v>
      </c>
      <c r="K401" s="24"/>
      <c r="L401" s="21" t="s">
        <v>2145</v>
      </c>
      <c r="M401" s="25"/>
      <c r="N401" s="14"/>
    </row>
    <row r="402" spans="1:14" s="22" customFormat="1" ht="20.25" customHeight="1">
      <c r="A402" s="14">
        <v>398</v>
      </c>
      <c r="B402" s="25" t="s">
        <v>1895</v>
      </c>
      <c r="C402" s="34"/>
      <c r="D402" s="32" t="s">
        <v>1950</v>
      </c>
      <c r="E402" s="14">
        <v>390937</v>
      </c>
      <c r="F402" s="51" t="str">
        <f>VLOOKUP(E402,รายชื่อTOG!$B$2:$C$1500,2,FALSE)</f>
        <v>น.ส.มาลัย เกตุอ่ำ</v>
      </c>
      <c r="G402" s="52" t="e">
        <f>VLOOKUP(E402,รายชื่อTOG!$B$2:$F$11500,6,FALSE)</f>
        <v>#REF!</v>
      </c>
      <c r="H402" s="52" t="e">
        <f>VLOOKUP(E402,รายชื่อTOG!$B$2:$D$1500,4,FALSE)</f>
        <v>#REF!</v>
      </c>
      <c r="I402" s="25" t="s">
        <v>2972</v>
      </c>
      <c r="J402" s="32" t="s">
        <v>1950</v>
      </c>
      <c r="K402" s="24"/>
      <c r="L402" s="21" t="s">
        <v>1703</v>
      </c>
      <c r="M402" s="25"/>
      <c r="N402" s="28"/>
    </row>
    <row r="403" spans="1:14" s="22" customFormat="1" ht="17.399999999999999">
      <c r="A403" s="14">
        <v>399</v>
      </c>
      <c r="B403" s="25" t="s">
        <v>1897</v>
      </c>
      <c r="C403" s="34"/>
      <c r="D403" s="32" t="s">
        <v>1950</v>
      </c>
      <c r="E403" s="14">
        <v>597413</v>
      </c>
      <c r="F403" s="51" t="str">
        <f>VLOOKUP(E403,รายชื่อTOG!$B$2:$C$1500,2,FALSE)</f>
        <v>น.ส.อนงค์ทิพย์ บุญสูงเนิน</v>
      </c>
      <c r="G403" s="52" t="e">
        <f>VLOOKUP(E403,รายชื่อTOG!$B$2:$F$11500,6,FALSE)</f>
        <v>#REF!</v>
      </c>
      <c r="H403" s="52" t="e">
        <f>VLOOKUP(E403,รายชื่อTOG!$B$2:$D$1500,4,FALSE)</f>
        <v>#REF!</v>
      </c>
      <c r="I403" s="25" t="s">
        <v>2972</v>
      </c>
      <c r="J403" s="32" t="s">
        <v>1950</v>
      </c>
      <c r="K403" s="24"/>
      <c r="L403" s="21" t="s">
        <v>1898</v>
      </c>
      <c r="M403" s="25"/>
      <c r="N403" s="28"/>
    </row>
    <row r="404" spans="1:14" s="22" customFormat="1" ht="17.399999999999999">
      <c r="A404" s="14">
        <v>400</v>
      </c>
      <c r="B404" s="25" t="s">
        <v>1899</v>
      </c>
      <c r="C404" s="34"/>
      <c r="D404" s="32" t="s">
        <v>1950</v>
      </c>
      <c r="E404" s="14">
        <v>565999</v>
      </c>
      <c r="F404" s="51" t="str">
        <f>VLOOKUP(E404,รายชื่อTOG!$B$2:$C$1500,2,FALSE)</f>
        <v>นายสมใจ จำปาศรี</v>
      </c>
      <c r="G404" s="52" t="e">
        <f>VLOOKUP(E404,รายชื่อTOG!$B$2:$F$11500,6,FALSE)</f>
        <v>#REF!</v>
      </c>
      <c r="H404" s="52" t="e">
        <f>VLOOKUP(E404,รายชื่อTOG!$B$2:$D$1500,4,FALSE)</f>
        <v>#REF!</v>
      </c>
      <c r="I404" s="25" t="s">
        <v>2973</v>
      </c>
      <c r="J404" s="24"/>
      <c r="K404" s="32" t="s">
        <v>1950</v>
      </c>
      <c r="L404" s="21"/>
      <c r="M404" s="28"/>
      <c r="N404" s="28"/>
    </row>
    <row r="405" spans="1:14" s="22" customFormat="1" ht="17.399999999999999">
      <c r="A405" s="14">
        <v>401</v>
      </c>
      <c r="B405" s="25" t="s">
        <v>1900</v>
      </c>
      <c r="C405" s="34"/>
      <c r="D405" s="32" t="s">
        <v>1950</v>
      </c>
      <c r="E405" s="14">
        <v>350159</v>
      </c>
      <c r="F405" s="51" t="str">
        <f>VLOOKUP(E405,รายชื่อTOG!$B$2:$C$1500,2,FALSE)</f>
        <v>น.ส.สมคิด ยวงลำใย</v>
      </c>
      <c r="G405" s="52" t="e">
        <f>VLOOKUP(E405,รายชื่อTOG!$B$2:$F$11500,6,FALSE)</f>
        <v>#REF!</v>
      </c>
      <c r="H405" s="52" t="e">
        <f>VLOOKUP(E405,รายชื่อTOG!$B$2:$D$1500,4,FALSE)</f>
        <v>#REF!</v>
      </c>
      <c r="I405" s="25" t="s">
        <v>2973</v>
      </c>
      <c r="J405" s="24"/>
      <c r="K405" s="32" t="s">
        <v>1950</v>
      </c>
      <c r="L405" s="21" t="s">
        <v>2146</v>
      </c>
      <c r="M405" s="28"/>
      <c r="N405" s="28"/>
    </row>
    <row r="406" spans="1:14" s="22" customFormat="1" ht="17.399999999999999">
      <c r="A406" s="14">
        <v>402</v>
      </c>
      <c r="B406" s="25" t="s">
        <v>1901</v>
      </c>
      <c r="C406" s="34"/>
      <c r="D406" s="32" t="s">
        <v>1950</v>
      </c>
      <c r="E406" s="14">
        <v>441891</v>
      </c>
      <c r="F406" s="51" t="str">
        <f>VLOOKUP(E406,รายชื่อTOG!$B$2:$C$1500,2,FALSE)</f>
        <v>น.ส.นิตยา ศรีทอง</v>
      </c>
      <c r="G406" s="52" t="e">
        <f>VLOOKUP(E406,รายชื่อTOG!$B$2:$F$11500,6,FALSE)</f>
        <v>#REF!</v>
      </c>
      <c r="H406" s="52" t="e">
        <f>VLOOKUP(E406,รายชื่อTOG!$B$2:$D$1500,4,FALSE)</f>
        <v>#REF!</v>
      </c>
      <c r="I406" s="25" t="s">
        <v>2973</v>
      </c>
      <c r="J406" s="24"/>
      <c r="K406" s="32" t="s">
        <v>1950</v>
      </c>
      <c r="L406" s="21"/>
      <c r="M406" s="28"/>
      <c r="N406" s="28"/>
    </row>
    <row r="407" spans="1:14" s="22" customFormat="1" ht="17.399999999999999">
      <c r="A407" s="14">
        <v>403</v>
      </c>
      <c r="B407" s="25" t="s">
        <v>1902</v>
      </c>
      <c r="C407" s="34"/>
      <c r="D407" s="32" t="s">
        <v>1950</v>
      </c>
      <c r="E407" s="14" t="s">
        <v>1130</v>
      </c>
      <c r="F407" s="51" t="str">
        <f>VLOOKUP(E407,รายชื่อTOG!$B$2:$C$1500,2,FALSE)</f>
        <v>น.ส.สุพรรณิการ์ กำทอง</v>
      </c>
      <c r="G407" s="52" t="e">
        <f>VLOOKUP(E407,รายชื่อTOG!$B$2:$F$11500,6,FALSE)</f>
        <v>#REF!</v>
      </c>
      <c r="H407" s="52" t="e">
        <f>VLOOKUP(E407,รายชื่อTOG!$B$2:$D$1500,4,FALSE)</f>
        <v>#REF!</v>
      </c>
      <c r="I407" s="25" t="s">
        <v>2971</v>
      </c>
      <c r="J407" s="32" t="s">
        <v>1950</v>
      </c>
      <c r="K407" s="24"/>
      <c r="L407" s="21"/>
      <c r="M407" s="28"/>
      <c r="N407" s="28"/>
    </row>
    <row r="408" spans="1:14" s="22" customFormat="1" ht="17.399999999999999">
      <c r="A408" s="14">
        <v>404</v>
      </c>
      <c r="B408" s="25" t="s">
        <v>1904</v>
      </c>
      <c r="C408" s="34"/>
      <c r="D408" s="32" t="s">
        <v>1950</v>
      </c>
      <c r="E408" s="14">
        <v>597554</v>
      </c>
      <c r="F408" s="51" t="e">
        <f>VLOOKUP(E408,รายชื่อTOG!$B$2:$C$1500,2,FALSE)</f>
        <v>#N/A</v>
      </c>
      <c r="G408" s="52" t="e">
        <f>VLOOKUP(E408,รายชื่อTOG!$B$2:$F$11500,6,FALSE)</f>
        <v>#N/A</v>
      </c>
      <c r="H408" s="52" t="e">
        <f>VLOOKUP(E408,รายชื่อTOG!$B$2:$D$1500,4,FALSE)</f>
        <v>#N/A</v>
      </c>
      <c r="I408" s="25" t="s">
        <v>2973</v>
      </c>
      <c r="J408" s="24"/>
      <c r="K408" s="32" t="s">
        <v>1950</v>
      </c>
      <c r="L408" s="21" t="s">
        <v>2147</v>
      </c>
      <c r="M408" s="28"/>
      <c r="N408" s="28"/>
    </row>
    <row r="409" spans="1:14" s="22" customFormat="1" ht="17.399999999999999">
      <c r="A409" s="14">
        <v>405</v>
      </c>
      <c r="B409" s="25" t="s">
        <v>1905</v>
      </c>
      <c r="C409" s="34"/>
      <c r="D409" s="32" t="s">
        <v>1950</v>
      </c>
      <c r="E409" s="14">
        <v>401119</v>
      </c>
      <c r="F409" s="51" t="str">
        <f>VLOOKUP(E409,รายชื่อTOG!$B$2:$C$1500,2,FALSE)</f>
        <v>น.ส.สุพัตรา โต๊ะเถื่อน</v>
      </c>
      <c r="G409" s="52" t="e">
        <f>VLOOKUP(E409,รายชื่อTOG!$B$2:$F$11500,6,FALSE)</f>
        <v>#REF!</v>
      </c>
      <c r="H409" s="52" t="e">
        <f>VLOOKUP(E409,รายชื่อTOG!$B$2:$D$1500,4,FALSE)</f>
        <v>#REF!</v>
      </c>
      <c r="I409" s="25" t="s">
        <v>2973</v>
      </c>
      <c r="J409" s="24"/>
      <c r="K409" s="32" t="s">
        <v>1950</v>
      </c>
      <c r="L409" s="21"/>
      <c r="M409" s="28"/>
      <c r="N409" s="28"/>
    </row>
    <row r="410" spans="1:14" s="22" customFormat="1" ht="17.399999999999999">
      <c r="A410" s="14">
        <v>406</v>
      </c>
      <c r="B410" s="25" t="s">
        <v>1906</v>
      </c>
      <c r="C410" s="34"/>
      <c r="D410" s="32" t="s">
        <v>1950</v>
      </c>
      <c r="E410" s="14">
        <v>534657</v>
      </c>
      <c r="F410" s="51" t="e">
        <f>VLOOKUP(E410,รายชื่อTOG!$B$2:$C$1500,2,FALSE)</f>
        <v>#N/A</v>
      </c>
      <c r="G410" s="52" t="e">
        <f>VLOOKUP(E410,รายชื่อTOG!$B$2:$F$11500,6,FALSE)</f>
        <v>#N/A</v>
      </c>
      <c r="H410" s="52" t="e">
        <f>VLOOKUP(E410,รายชื่อTOG!$B$2:$D$1500,4,FALSE)</f>
        <v>#N/A</v>
      </c>
      <c r="I410" s="25" t="s">
        <v>2973</v>
      </c>
      <c r="J410" s="24"/>
      <c r="K410" s="32" t="s">
        <v>1950</v>
      </c>
      <c r="L410" s="21"/>
      <c r="M410" s="28"/>
      <c r="N410" s="28"/>
    </row>
    <row r="411" spans="1:14" s="22" customFormat="1" ht="17.399999999999999">
      <c r="A411" s="14">
        <v>407</v>
      </c>
      <c r="B411" s="25" t="s">
        <v>1907</v>
      </c>
      <c r="C411" s="34"/>
      <c r="D411" s="32" t="s">
        <v>1950</v>
      </c>
      <c r="E411" s="14">
        <v>597968</v>
      </c>
      <c r="F411" s="51" t="str">
        <f>VLOOKUP(E411,รายชื่อTOG!$B$2:$C$1500,2,FALSE)</f>
        <v>น.ส.ชญาดา ยอดวงศ์ษา</v>
      </c>
      <c r="G411" s="52" t="e">
        <f>VLOOKUP(E411,รายชื่อTOG!$B$2:$F$11500,6,FALSE)</f>
        <v>#REF!</v>
      </c>
      <c r="H411" s="52" t="e">
        <f>VLOOKUP(E411,รายชื่อTOG!$B$2:$D$1500,4,FALSE)</f>
        <v>#REF!</v>
      </c>
      <c r="I411" s="25" t="s">
        <v>2973</v>
      </c>
      <c r="J411" s="24"/>
      <c r="K411" s="32" t="s">
        <v>1950</v>
      </c>
      <c r="L411" s="21" t="s">
        <v>1991</v>
      </c>
      <c r="M411" s="28"/>
      <c r="N411" s="28"/>
    </row>
    <row r="412" spans="1:14" s="22" customFormat="1" ht="17.399999999999999">
      <c r="A412" s="14">
        <v>408</v>
      </c>
      <c r="B412" s="25" t="s">
        <v>1913</v>
      </c>
      <c r="C412" s="34"/>
      <c r="D412" s="32" t="s">
        <v>1950</v>
      </c>
      <c r="E412" s="14">
        <v>608281</v>
      </c>
      <c r="F412" s="51" t="str">
        <f>VLOOKUP(E412,รายชื่อTOG!$B$2:$C$1500,2,FALSE)</f>
        <v>น.ส.พจนีย์ บัวแก้ว</v>
      </c>
      <c r="G412" s="52" t="e">
        <f>VLOOKUP(E412,รายชื่อTOG!$B$2:$F$11500,6,FALSE)</f>
        <v>#REF!</v>
      </c>
      <c r="H412" s="52" t="e">
        <f>VLOOKUP(E412,รายชื่อTOG!$B$2:$D$1500,4,FALSE)</f>
        <v>#REF!</v>
      </c>
      <c r="I412" s="25" t="s">
        <v>2972</v>
      </c>
      <c r="J412" s="32" t="s">
        <v>1950</v>
      </c>
      <c r="K412" s="24"/>
      <c r="L412" s="21" t="s">
        <v>1578</v>
      </c>
      <c r="M412" s="28"/>
      <c r="N412" s="28"/>
    </row>
    <row r="413" spans="1:14" s="22" customFormat="1" ht="17.399999999999999">
      <c r="A413" s="14">
        <v>409</v>
      </c>
      <c r="B413" s="25" t="s">
        <v>1923</v>
      </c>
      <c r="C413" s="34"/>
      <c r="D413" s="32" t="s">
        <v>1950</v>
      </c>
      <c r="E413" s="14">
        <v>380535</v>
      </c>
      <c r="F413" s="51" t="str">
        <f>VLOOKUP(E413,รายชื่อTOG!$B$2:$C$1500,2,FALSE)</f>
        <v>น.ส.วรรณดา มะลา</v>
      </c>
      <c r="G413" s="52" t="e">
        <f>VLOOKUP(E413,รายชื่อTOG!$B$2:$F$11500,6,FALSE)</f>
        <v>#REF!</v>
      </c>
      <c r="H413" s="52" t="e">
        <f>VLOOKUP(E413,รายชื่อTOG!$B$2:$D$1500,4,FALSE)</f>
        <v>#REF!</v>
      </c>
      <c r="I413" s="25" t="s">
        <v>2973</v>
      </c>
      <c r="J413" s="14"/>
      <c r="K413" s="32" t="s">
        <v>1950</v>
      </c>
      <c r="L413" s="21" t="s">
        <v>2056</v>
      </c>
      <c r="M413" s="28"/>
      <c r="N413" s="28"/>
    </row>
    <row r="414" spans="1:14" s="22" customFormat="1" ht="17.399999999999999">
      <c r="A414" s="14">
        <v>410</v>
      </c>
      <c r="B414" s="25" t="s">
        <v>1924</v>
      </c>
      <c r="C414" s="34"/>
      <c r="D414" s="32" t="s">
        <v>1950</v>
      </c>
      <c r="E414" s="14">
        <v>380535</v>
      </c>
      <c r="F414" s="51" t="str">
        <f>VLOOKUP(E414,รายชื่อTOG!$B$2:$C$1500,2,FALSE)</f>
        <v>น.ส.วรรณดา มะลา</v>
      </c>
      <c r="G414" s="52" t="e">
        <f>VLOOKUP(E414,รายชื่อTOG!$B$2:$F$11500,6,FALSE)</f>
        <v>#REF!</v>
      </c>
      <c r="H414" s="52" t="e">
        <f>VLOOKUP(E414,รายชื่อTOG!$B$2:$D$1500,4,FALSE)</f>
        <v>#REF!</v>
      </c>
      <c r="I414" s="25" t="s">
        <v>2972</v>
      </c>
      <c r="J414" s="32" t="s">
        <v>1950</v>
      </c>
      <c r="K414" s="24"/>
      <c r="L414" s="21" t="s">
        <v>2056</v>
      </c>
      <c r="M414" s="28"/>
      <c r="N414" s="28"/>
    </row>
    <row r="415" spans="1:14" s="22" customFormat="1" ht="17.399999999999999">
      <c r="A415" s="14">
        <v>411</v>
      </c>
      <c r="B415" s="25" t="s">
        <v>1926</v>
      </c>
      <c r="C415" s="34"/>
      <c r="D415" s="32" t="s">
        <v>1950</v>
      </c>
      <c r="E415" s="14">
        <v>514144</v>
      </c>
      <c r="F415" s="51" t="str">
        <f>VLOOKUP(E415,รายชื่อTOG!$B$2:$C$1500,2,FALSE)</f>
        <v>นายสมาน ยินดีทีป</v>
      </c>
      <c r="G415" s="52" t="e">
        <f>VLOOKUP(E415,รายชื่อTOG!$B$2:$F$11500,6,FALSE)</f>
        <v>#REF!</v>
      </c>
      <c r="H415" s="52" t="e">
        <f>VLOOKUP(E415,รายชื่อTOG!$B$2:$D$1500,4,FALSE)</f>
        <v>#REF!</v>
      </c>
      <c r="I415" s="25" t="s">
        <v>2973</v>
      </c>
      <c r="J415" s="14"/>
      <c r="K415" s="32" t="s">
        <v>1950</v>
      </c>
      <c r="L415" s="21" t="s">
        <v>1933</v>
      </c>
      <c r="M415" s="28"/>
      <c r="N415" s="28"/>
    </row>
    <row r="416" spans="1:14" s="22" customFormat="1" ht="17.399999999999999">
      <c r="A416" s="14">
        <v>412</v>
      </c>
      <c r="B416" s="25" t="s">
        <v>1928</v>
      </c>
      <c r="C416" s="34"/>
      <c r="D416" s="32" t="s">
        <v>1950</v>
      </c>
      <c r="E416" s="14">
        <v>608083</v>
      </c>
      <c r="F416" s="51" t="str">
        <f>VLOOKUP(E416,รายชื่อTOG!$B$2:$C$1500,2,FALSE)</f>
        <v>นางโสพิณ ทองสุข</v>
      </c>
      <c r="G416" s="52" t="e">
        <f>VLOOKUP(E416,รายชื่อTOG!$B$2:$F$11500,6,FALSE)</f>
        <v>#REF!</v>
      </c>
      <c r="H416" s="52" t="e">
        <f>VLOOKUP(E416,รายชื่อTOG!$B$2:$D$1500,4,FALSE)</f>
        <v>#REF!</v>
      </c>
      <c r="I416" s="25" t="s">
        <v>2972</v>
      </c>
      <c r="J416" s="32" t="s">
        <v>1950</v>
      </c>
      <c r="K416" s="24"/>
      <c r="L416" s="21" t="s">
        <v>1927</v>
      </c>
      <c r="M416" s="28"/>
      <c r="N416" s="28"/>
    </row>
    <row r="417" spans="1:14" s="22" customFormat="1" ht="17.399999999999999">
      <c r="A417" s="14">
        <v>413</v>
      </c>
      <c r="B417" s="25" t="s">
        <v>1929</v>
      </c>
      <c r="C417" s="34"/>
      <c r="D417" s="32" t="s">
        <v>1950</v>
      </c>
      <c r="E417" s="14">
        <v>608088</v>
      </c>
      <c r="F417" s="51" t="e">
        <f>VLOOKUP(E417,รายชื่อTOG!$B$2:$C$1500,2,FALSE)</f>
        <v>#N/A</v>
      </c>
      <c r="G417" s="52" t="e">
        <f>VLOOKUP(E417,รายชื่อTOG!$B$2:$F$11500,6,FALSE)</f>
        <v>#N/A</v>
      </c>
      <c r="H417" s="52" t="e">
        <f>VLOOKUP(E417,รายชื่อTOG!$B$2:$D$1500,4,FALSE)</f>
        <v>#N/A</v>
      </c>
      <c r="I417" s="25" t="s">
        <v>2971</v>
      </c>
      <c r="J417" s="32" t="s">
        <v>1950</v>
      </c>
      <c r="K417" s="24"/>
      <c r="L417" s="21" t="s">
        <v>1930</v>
      </c>
      <c r="M417" s="28"/>
      <c r="N417" s="28"/>
    </row>
    <row r="418" spans="1:14" s="22" customFormat="1" ht="17.399999999999999">
      <c r="A418" s="14">
        <v>414</v>
      </c>
      <c r="B418" s="25" t="s">
        <v>1932</v>
      </c>
      <c r="C418" s="32" t="s">
        <v>1950</v>
      </c>
      <c r="D418" s="34"/>
      <c r="E418" s="14">
        <v>608038</v>
      </c>
      <c r="F418" s="51" t="str">
        <f>VLOOKUP(E418,รายชื่อTOG!$B$2:$C$1500,2,FALSE)</f>
        <v>นายประเสริฐ ทองพล</v>
      </c>
      <c r="G418" s="52" t="e">
        <f>VLOOKUP(E418,รายชื่อTOG!$B$2:$F$11500,6,FALSE)</f>
        <v>#REF!</v>
      </c>
      <c r="H418" s="52" t="e">
        <f>VLOOKUP(E418,รายชื่อTOG!$B$2:$D$1500,4,FALSE)</f>
        <v>#REF!</v>
      </c>
      <c r="I418" s="25" t="s">
        <v>2972</v>
      </c>
      <c r="J418" s="32" t="s">
        <v>1950</v>
      </c>
      <c r="K418" s="24"/>
      <c r="L418" s="21" t="s">
        <v>1931</v>
      </c>
      <c r="M418" s="28"/>
      <c r="N418" s="28"/>
    </row>
    <row r="419" spans="1:14" s="22" customFormat="1" ht="17.399999999999999">
      <c r="A419" s="14">
        <v>415</v>
      </c>
      <c r="B419" s="25" t="s">
        <v>1935</v>
      </c>
      <c r="C419" s="32" t="s">
        <v>1950</v>
      </c>
      <c r="D419" s="34"/>
      <c r="E419" s="14">
        <v>608085</v>
      </c>
      <c r="F419" s="51" t="str">
        <f>VLOOKUP(E419,รายชื่อTOG!$B$2:$C$1500,2,FALSE)</f>
        <v>น.ส.วรรณภา อ่ำเมือง</v>
      </c>
      <c r="G419" s="52" t="e">
        <f>VLOOKUP(E419,รายชื่อTOG!$B$2:$F$11500,6,FALSE)</f>
        <v>#REF!</v>
      </c>
      <c r="H419" s="52" t="e">
        <f>VLOOKUP(E419,รายชื่อTOG!$B$2:$D$1500,4,FALSE)</f>
        <v>#REF!</v>
      </c>
      <c r="I419" s="25" t="s">
        <v>2972</v>
      </c>
      <c r="J419" s="32" t="s">
        <v>1950</v>
      </c>
      <c r="K419" s="24"/>
      <c r="L419" s="21" t="s">
        <v>1934</v>
      </c>
      <c r="M419" s="28"/>
      <c r="N419" s="28"/>
    </row>
    <row r="420" spans="1:14" s="22" customFormat="1" ht="17.399999999999999">
      <c r="A420" s="14">
        <v>416</v>
      </c>
      <c r="B420" s="25" t="s">
        <v>1936</v>
      </c>
      <c r="C420" s="34"/>
      <c r="D420" s="32" t="s">
        <v>1950</v>
      </c>
      <c r="E420" s="14">
        <v>608075</v>
      </c>
      <c r="F420" s="51" t="str">
        <f>VLOOKUP(E420,รายชื่อTOG!$B$2:$C$1500,2,FALSE)</f>
        <v>นายสมโภช พลอยขาว</v>
      </c>
      <c r="G420" s="52" t="e">
        <f>VLOOKUP(E420,รายชื่อTOG!$B$2:$F$11500,6,FALSE)</f>
        <v>#REF!</v>
      </c>
      <c r="H420" s="52" t="e">
        <f>VLOOKUP(E420,รายชื่อTOG!$B$2:$D$1500,4,FALSE)</f>
        <v>#REF!</v>
      </c>
      <c r="I420" s="25" t="s">
        <v>2971</v>
      </c>
      <c r="J420" s="32" t="s">
        <v>1950</v>
      </c>
      <c r="K420" s="24"/>
      <c r="L420" s="21" t="s">
        <v>1937</v>
      </c>
      <c r="M420" s="28"/>
      <c r="N420" s="28"/>
    </row>
    <row r="421" spans="1:14" s="22" customFormat="1" ht="17.399999999999999">
      <c r="A421" s="14">
        <v>417</v>
      </c>
      <c r="B421" s="25" t="s">
        <v>1939</v>
      </c>
      <c r="C421" s="32" t="s">
        <v>1950</v>
      </c>
      <c r="D421" s="34"/>
      <c r="E421" s="14">
        <v>608093</v>
      </c>
      <c r="F421" s="51" t="str">
        <f>VLOOKUP(E421,รายชื่อTOG!$B$2:$C$1500,2,FALSE)</f>
        <v>น.ส.ทิชา นามจันทรา</v>
      </c>
      <c r="G421" s="52" t="e">
        <f>VLOOKUP(E421,รายชื่อTOG!$B$2:$F$11500,6,FALSE)</f>
        <v>#REF!</v>
      </c>
      <c r="H421" s="52" t="e">
        <f>VLOOKUP(E421,รายชื่อTOG!$B$2:$D$1500,4,FALSE)</f>
        <v>#REF!</v>
      </c>
      <c r="I421" s="25" t="s">
        <v>2973</v>
      </c>
      <c r="J421" s="14"/>
      <c r="K421" s="32" t="s">
        <v>1950</v>
      </c>
      <c r="L421" s="21" t="s">
        <v>1938</v>
      </c>
      <c r="M421" s="28"/>
      <c r="N421" s="28"/>
    </row>
    <row r="422" spans="1:14" s="22" customFormat="1" ht="17.399999999999999">
      <c r="A422" s="14">
        <v>418</v>
      </c>
      <c r="B422" s="25" t="s">
        <v>1940</v>
      </c>
      <c r="C422" s="32" t="s">
        <v>1950</v>
      </c>
      <c r="D422" s="34"/>
      <c r="E422" s="14">
        <v>608093</v>
      </c>
      <c r="F422" s="51" t="str">
        <f>VLOOKUP(E422,รายชื่อTOG!$B$2:$C$1500,2,FALSE)</f>
        <v>น.ส.ทิชา นามจันทรา</v>
      </c>
      <c r="G422" s="52" t="e">
        <f>VLOOKUP(E422,รายชื่อTOG!$B$2:$F$11500,6,FALSE)</f>
        <v>#REF!</v>
      </c>
      <c r="H422" s="52" t="e">
        <f>VLOOKUP(E422,รายชื่อTOG!$B$2:$D$1500,4,FALSE)</f>
        <v>#REF!</v>
      </c>
      <c r="I422" s="25" t="s">
        <v>2972</v>
      </c>
      <c r="J422" s="32" t="s">
        <v>1950</v>
      </c>
      <c r="K422" s="24"/>
      <c r="L422" s="21" t="s">
        <v>1938</v>
      </c>
      <c r="M422" s="28"/>
      <c r="N422" s="28"/>
    </row>
    <row r="423" spans="1:14" s="22" customFormat="1" ht="17.399999999999999">
      <c r="A423" s="14">
        <v>419</v>
      </c>
      <c r="B423" s="25" t="s">
        <v>1943</v>
      </c>
      <c r="C423" s="34"/>
      <c r="D423" s="32" t="s">
        <v>1950</v>
      </c>
      <c r="E423" s="14">
        <v>576830</v>
      </c>
      <c r="F423" s="51" t="str">
        <f>VLOOKUP(E423,รายชื่อTOG!$B$2:$C$1500,2,FALSE)</f>
        <v>นายณรงค์กร พรวิจิตรวงศ์</v>
      </c>
      <c r="G423" s="52" t="e">
        <f>VLOOKUP(E423,รายชื่อTOG!$B$2:$F$11500,6,FALSE)</f>
        <v>#REF!</v>
      </c>
      <c r="H423" s="52" t="e">
        <f>VLOOKUP(E423,รายชื่อTOG!$B$2:$D$1500,4,FALSE)</f>
        <v>#REF!</v>
      </c>
      <c r="I423" s="25" t="s">
        <v>2973</v>
      </c>
      <c r="J423" s="14"/>
      <c r="K423" s="32" t="s">
        <v>1950</v>
      </c>
      <c r="L423" s="21" t="s">
        <v>2148</v>
      </c>
      <c r="M423" s="28"/>
      <c r="N423" s="28"/>
    </row>
    <row r="424" spans="1:14" s="22" customFormat="1" ht="17.399999999999999">
      <c r="A424" s="14">
        <v>420</v>
      </c>
      <c r="B424" s="25" t="s">
        <v>1944</v>
      </c>
      <c r="C424" s="34"/>
      <c r="D424" s="32" t="s">
        <v>1950</v>
      </c>
      <c r="E424" s="14">
        <v>441939</v>
      </c>
      <c r="F424" s="51" t="str">
        <f>VLOOKUP(E424,รายชื่อTOG!$B$2:$C$1500,2,FALSE)</f>
        <v>นายวันลภ จันทร์พา</v>
      </c>
      <c r="G424" s="52" t="e">
        <f>VLOOKUP(E424,รายชื่อTOG!$B$2:$F$11500,6,FALSE)</f>
        <v>#REF!</v>
      </c>
      <c r="H424" s="52" t="e">
        <f>VLOOKUP(E424,รายชื่อTOG!$B$2:$D$1500,4,FALSE)</f>
        <v>#REF!</v>
      </c>
      <c r="I424" s="25" t="s">
        <v>2972</v>
      </c>
      <c r="J424" s="32" t="s">
        <v>1950</v>
      </c>
      <c r="K424" s="24"/>
      <c r="L424" s="21" t="s">
        <v>2149</v>
      </c>
      <c r="M424" s="28"/>
      <c r="N424" s="28"/>
    </row>
    <row r="425" spans="1:14" s="22" customFormat="1" ht="17.399999999999999">
      <c r="A425" s="14">
        <v>421</v>
      </c>
      <c r="B425" s="25" t="s">
        <v>1945</v>
      </c>
      <c r="C425" s="34"/>
      <c r="D425" s="32" t="s">
        <v>1950</v>
      </c>
      <c r="E425" s="14">
        <v>565950</v>
      </c>
      <c r="F425" s="51" t="str">
        <f>VLOOKUP(E425,รายชื่อTOG!$B$2:$C$1500,2,FALSE)</f>
        <v>น.ส.จิตราภรณ์ จันทร์แรง</v>
      </c>
      <c r="G425" s="52" t="e">
        <f>VLOOKUP(E425,รายชื่อTOG!$B$2:$F$11500,6,FALSE)</f>
        <v>#REF!</v>
      </c>
      <c r="H425" s="52" t="e">
        <f>VLOOKUP(E425,รายชื่อTOG!$B$2:$D$1500,4,FALSE)</f>
        <v>#REF!</v>
      </c>
      <c r="I425" s="25" t="s">
        <v>2973</v>
      </c>
      <c r="J425" s="14"/>
      <c r="K425" s="32" t="s">
        <v>1950</v>
      </c>
      <c r="L425" s="21"/>
      <c r="M425" s="28"/>
      <c r="N425" s="28"/>
    </row>
    <row r="426" spans="1:14" s="22" customFormat="1" ht="17.399999999999999">
      <c r="A426" s="14">
        <v>422</v>
      </c>
      <c r="B426" s="25" t="s">
        <v>1946</v>
      </c>
      <c r="C426" s="34"/>
      <c r="D426" s="32" t="s">
        <v>1950</v>
      </c>
      <c r="E426" s="14">
        <v>576397</v>
      </c>
      <c r="F426" s="51" t="str">
        <f>VLOOKUP(E426,รายชื่อTOG!$B$2:$C$1500,2,FALSE)</f>
        <v>น.ส.เบญยภา มาสงค์</v>
      </c>
      <c r="G426" s="52" t="e">
        <f>VLOOKUP(E426,รายชื่อTOG!$B$2:$F$11500,6,FALSE)</f>
        <v>#REF!</v>
      </c>
      <c r="H426" s="52" t="e">
        <f>VLOOKUP(E426,รายชื่อTOG!$B$2:$D$1500,4,FALSE)</f>
        <v>#REF!</v>
      </c>
      <c r="I426" s="25" t="s">
        <v>2973</v>
      </c>
      <c r="J426" s="14"/>
      <c r="K426" s="32" t="s">
        <v>1950</v>
      </c>
      <c r="L426" s="21"/>
      <c r="M426" s="28"/>
      <c r="N426" s="28"/>
    </row>
    <row r="427" spans="1:14" s="22" customFormat="1" ht="17.399999999999999">
      <c r="A427" s="14">
        <v>423</v>
      </c>
      <c r="B427" s="25" t="s">
        <v>1947</v>
      </c>
      <c r="C427" s="34"/>
      <c r="D427" s="32" t="s">
        <v>1950</v>
      </c>
      <c r="E427" s="14">
        <v>597908</v>
      </c>
      <c r="F427" s="51" t="e">
        <f>VLOOKUP(E427,รายชื่อTOG!$B$2:$C$1500,2,FALSE)</f>
        <v>#N/A</v>
      </c>
      <c r="G427" s="52" t="e">
        <f>VLOOKUP(E427,รายชื่อTOG!$B$2:$F$11500,6,FALSE)</f>
        <v>#N/A</v>
      </c>
      <c r="H427" s="52" t="e">
        <f>VLOOKUP(E427,รายชื่อTOG!$B$2:$D$1500,4,FALSE)</f>
        <v>#N/A</v>
      </c>
      <c r="I427" s="25" t="s">
        <v>2972</v>
      </c>
      <c r="J427" s="32" t="s">
        <v>1950</v>
      </c>
      <c r="K427" s="24"/>
      <c r="L427" s="21" t="s">
        <v>2150</v>
      </c>
      <c r="M427" s="28"/>
      <c r="N427" s="28"/>
    </row>
    <row r="428" spans="1:14" s="22" customFormat="1" ht="17.399999999999999">
      <c r="A428" s="14">
        <v>424</v>
      </c>
      <c r="B428" s="25" t="s">
        <v>1948</v>
      </c>
      <c r="C428" s="34"/>
      <c r="D428" s="32" t="s">
        <v>1950</v>
      </c>
      <c r="E428" s="14">
        <v>597908</v>
      </c>
      <c r="F428" s="51" t="e">
        <f>VLOOKUP(E428,รายชื่อTOG!$B$2:$C$1500,2,FALSE)</f>
        <v>#N/A</v>
      </c>
      <c r="G428" s="52" t="e">
        <f>VLOOKUP(E428,รายชื่อTOG!$B$2:$F$11500,6,FALSE)</f>
        <v>#N/A</v>
      </c>
      <c r="H428" s="52" t="e">
        <f>VLOOKUP(E428,รายชื่อTOG!$B$2:$D$1500,4,FALSE)</f>
        <v>#N/A</v>
      </c>
      <c r="I428" s="25" t="s">
        <v>2973</v>
      </c>
      <c r="J428" s="14"/>
      <c r="K428" s="32" t="s">
        <v>1950</v>
      </c>
      <c r="L428" s="21" t="s">
        <v>2150</v>
      </c>
      <c r="M428" s="28"/>
      <c r="N428" s="28"/>
    </row>
    <row r="429" spans="1:14" s="22" customFormat="1" ht="17.399999999999999">
      <c r="A429" s="14">
        <v>425</v>
      </c>
      <c r="B429" s="25" t="s">
        <v>1949</v>
      </c>
      <c r="C429" s="34"/>
      <c r="D429" s="32" t="s">
        <v>1950</v>
      </c>
      <c r="E429" s="14">
        <v>628897</v>
      </c>
      <c r="F429" s="51" t="e">
        <f>VLOOKUP(E429,รายชื่อTOG!$B$2:$C$1500,2,FALSE)</f>
        <v>#N/A</v>
      </c>
      <c r="G429" s="52" t="e">
        <f>VLOOKUP(E429,รายชื่อTOG!$B$2:$F$11500,6,FALSE)</f>
        <v>#N/A</v>
      </c>
      <c r="H429" s="52" t="e">
        <f>VLOOKUP(E429,รายชื่อTOG!$B$2:$D$1500,4,FALSE)</f>
        <v>#N/A</v>
      </c>
      <c r="I429" s="25" t="s">
        <v>2973</v>
      </c>
      <c r="J429" s="14"/>
      <c r="K429" s="32" t="s">
        <v>1950</v>
      </c>
      <c r="L429" s="21"/>
      <c r="M429" s="28"/>
      <c r="N429" s="28"/>
    </row>
    <row r="430" spans="1:14" s="22" customFormat="1" ht="17.399999999999999">
      <c r="A430" s="14">
        <v>426</v>
      </c>
      <c r="B430" s="25" t="s">
        <v>1952</v>
      </c>
      <c r="C430" s="34"/>
      <c r="D430" s="32" t="s">
        <v>1950</v>
      </c>
      <c r="E430" s="14">
        <v>576340</v>
      </c>
      <c r="F430" s="51" t="str">
        <f>VLOOKUP(E430,รายชื่อTOG!$B$2:$C$1500,2,FALSE)</f>
        <v>นายรณชัย สายรัตนทองคำ</v>
      </c>
      <c r="G430" s="52" t="e">
        <f>VLOOKUP(E430,รายชื่อTOG!$B$2:$F$11500,6,FALSE)</f>
        <v>#REF!</v>
      </c>
      <c r="H430" s="52" t="e">
        <f>VLOOKUP(E430,รายชื่อTOG!$B$2:$D$1500,4,FALSE)</f>
        <v>#REF!</v>
      </c>
      <c r="I430" s="25" t="s">
        <v>2973</v>
      </c>
      <c r="J430" s="14"/>
      <c r="K430" s="35" t="s">
        <v>1950</v>
      </c>
      <c r="L430" s="21" t="s">
        <v>1951</v>
      </c>
      <c r="M430" s="28"/>
      <c r="N430" s="28"/>
    </row>
    <row r="431" spans="1:14" s="22" customFormat="1" ht="17.399999999999999">
      <c r="A431" s="14">
        <v>427</v>
      </c>
      <c r="B431" s="25" t="s">
        <v>1954</v>
      </c>
      <c r="C431" s="34"/>
      <c r="D431" s="32" t="s">
        <v>1950</v>
      </c>
      <c r="E431" s="14">
        <v>576431</v>
      </c>
      <c r="F431" s="51" t="str">
        <f>VLOOKUP(E431,รายชื่อTOG!$B$2:$C$1500,2,FALSE)</f>
        <v>นายธงชัย กุ่มผักแว่น</v>
      </c>
      <c r="G431" s="52" t="e">
        <f>VLOOKUP(E431,รายชื่อTOG!$B$2:$F$11500,6,FALSE)</f>
        <v>#REF!</v>
      </c>
      <c r="H431" s="52" t="e">
        <f>VLOOKUP(E431,รายชื่อTOG!$B$2:$D$1500,4,FALSE)</f>
        <v>#REF!</v>
      </c>
      <c r="I431" s="25" t="s">
        <v>2972</v>
      </c>
      <c r="J431" s="35" t="s">
        <v>1950</v>
      </c>
      <c r="K431" s="24"/>
      <c r="L431" s="21" t="s">
        <v>1955</v>
      </c>
      <c r="M431" s="28"/>
      <c r="N431" s="28"/>
    </row>
    <row r="432" spans="1:14">
      <c r="A432" s="14">
        <v>428</v>
      </c>
      <c r="B432" s="25" t="s">
        <v>1958</v>
      </c>
      <c r="C432" s="20"/>
      <c r="D432" s="32" t="s">
        <v>1950</v>
      </c>
      <c r="E432" s="14">
        <v>401080</v>
      </c>
      <c r="F432" s="51" t="str">
        <f>VLOOKUP(E432,รายชื่อTOG!$B$2:$C$1500,2,FALSE)</f>
        <v>นายสรพงษ์ คนตรง</v>
      </c>
      <c r="G432" s="52" t="e">
        <f>VLOOKUP(E432,รายชื่อTOG!$B$2:$F$11500,6,FALSE)</f>
        <v>#REF!</v>
      </c>
      <c r="H432" s="52" t="e">
        <f>VLOOKUP(E432,รายชื่อTOG!$B$2:$D$1500,4,FALSE)</f>
        <v>#REF!</v>
      </c>
      <c r="I432" s="25" t="s">
        <v>2973</v>
      </c>
      <c r="J432" s="13"/>
      <c r="K432" s="35" t="s">
        <v>1950</v>
      </c>
      <c r="L432" s="21" t="s">
        <v>1957</v>
      </c>
      <c r="M432" s="20"/>
      <c r="N432" s="20"/>
    </row>
    <row r="433" spans="1:14">
      <c r="A433" s="14">
        <v>429</v>
      </c>
      <c r="B433" s="25" t="s">
        <v>1959</v>
      </c>
      <c r="C433" s="20"/>
      <c r="D433" s="32" t="s">
        <v>1950</v>
      </c>
      <c r="E433" s="14">
        <v>401080</v>
      </c>
      <c r="F433" s="51" t="str">
        <f>VLOOKUP(E433,รายชื่อTOG!$B$2:$C$1500,2,FALSE)</f>
        <v>นายสรพงษ์ คนตรง</v>
      </c>
      <c r="G433" s="52" t="e">
        <f>VLOOKUP(E433,รายชื่อTOG!$B$2:$F$11500,6,FALSE)</f>
        <v>#REF!</v>
      </c>
      <c r="H433" s="52" t="e">
        <f>VLOOKUP(E433,รายชื่อTOG!$B$2:$D$1500,4,FALSE)</f>
        <v>#REF!</v>
      </c>
      <c r="I433" s="25" t="s">
        <v>2972</v>
      </c>
      <c r="J433" s="35" t="s">
        <v>1950</v>
      </c>
      <c r="K433" s="19"/>
      <c r="L433" s="21" t="s">
        <v>1957</v>
      </c>
      <c r="M433" s="20"/>
      <c r="N433" s="20"/>
    </row>
    <row r="434" spans="1:14">
      <c r="A434" s="14">
        <v>430</v>
      </c>
      <c r="B434" s="25" t="s">
        <v>1961</v>
      </c>
      <c r="C434" s="20"/>
      <c r="D434" s="32" t="s">
        <v>1950</v>
      </c>
      <c r="E434" s="14">
        <v>608129</v>
      </c>
      <c r="F434" s="51" t="e">
        <f>VLOOKUP(E434,รายชื่อTOG!$B$2:$C$1500,2,FALSE)</f>
        <v>#N/A</v>
      </c>
      <c r="G434" s="52" t="e">
        <f>VLOOKUP(E434,รายชื่อTOG!$B$2:$F$11500,6,FALSE)</f>
        <v>#N/A</v>
      </c>
      <c r="H434" s="52" t="e">
        <f>VLOOKUP(E434,รายชื่อTOG!$B$2:$D$1500,4,FALSE)</f>
        <v>#N/A</v>
      </c>
      <c r="I434" s="25" t="s">
        <v>2972</v>
      </c>
      <c r="J434" s="35" t="s">
        <v>1950</v>
      </c>
      <c r="K434" s="19"/>
      <c r="L434" s="21" t="s">
        <v>1960</v>
      </c>
      <c r="M434" s="20"/>
      <c r="N434" s="20"/>
    </row>
    <row r="435" spans="1:14">
      <c r="A435" s="14">
        <v>431</v>
      </c>
      <c r="B435" s="25" t="s">
        <v>1962</v>
      </c>
      <c r="C435" s="20"/>
      <c r="D435" s="32" t="s">
        <v>1950</v>
      </c>
      <c r="E435" s="14">
        <v>608129</v>
      </c>
      <c r="F435" s="51" t="e">
        <f>VLOOKUP(E435,รายชื่อTOG!$B$2:$C$1500,2,FALSE)</f>
        <v>#N/A</v>
      </c>
      <c r="G435" s="52" t="e">
        <f>VLOOKUP(E435,รายชื่อTOG!$B$2:$F$11500,6,FALSE)</f>
        <v>#N/A</v>
      </c>
      <c r="H435" s="52" t="e">
        <f>VLOOKUP(E435,รายชื่อTOG!$B$2:$D$1500,4,FALSE)</f>
        <v>#N/A</v>
      </c>
      <c r="I435" s="25" t="s">
        <v>2973</v>
      </c>
      <c r="J435" s="13"/>
      <c r="K435" s="35" t="s">
        <v>1950</v>
      </c>
      <c r="L435" s="21" t="s">
        <v>1960</v>
      </c>
      <c r="M435" s="20"/>
      <c r="N435" s="20"/>
    </row>
    <row r="436" spans="1:14">
      <c r="A436" s="14">
        <v>432</v>
      </c>
      <c r="B436" s="25" t="s">
        <v>1963</v>
      </c>
      <c r="C436" s="32" t="s">
        <v>1950</v>
      </c>
      <c r="D436" s="13"/>
      <c r="E436" s="14">
        <v>350166</v>
      </c>
      <c r="F436" s="51" t="str">
        <f>VLOOKUP(E436,รายชื่อTOG!$B$2:$C$1500,2,FALSE)</f>
        <v>น.ส.สมหมาย สายใจ</v>
      </c>
      <c r="G436" s="52" t="e">
        <f>VLOOKUP(E436,รายชื่อTOG!$B$2:$F$11500,6,FALSE)</f>
        <v>#REF!</v>
      </c>
      <c r="H436" s="52" t="e">
        <f>VLOOKUP(E436,รายชื่อTOG!$B$2:$D$1500,4,FALSE)</f>
        <v>#REF!</v>
      </c>
      <c r="I436" s="25" t="s">
        <v>2973</v>
      </c>
      <c r="J436" s="13"/>
      <c r="K436" s="32" t="s">
        <v>1950</v>
      </c>
      <c r="L436" s="21" t="s">
        <v>1964</v>
      </c>
      <c r="M436" s="20"/>
      <c r="N436" s="20"/>
    </row>
    <row r="437" spans="1:14">
      <c r="A437" s="14">
        <v>433</v>
      </c>
      <c r="B437" s="25"/>
      <c r="C437" s="20"/>
      <c r="D437" s="13"/>
      <c r="E437" s="14">
        <v>597808</v>
      </c>
      <c r="F437" s="51" t="str">
        <f>VLOOKUP(E437,รายชื่อTOG!$B$2:$C$1500,2,FALSE)</f>
        <v>น.ส.กนกวรรณ มังคละพลัง</v>
      </c>
      <c r="G437" s="52" t="e">
        <f>VLOOKUP(E437,รายชื่อTOG!$B$2:$F$11500,6,FALSE)</f>
        <v>#REF!</v>
      </c>
      <c r="H437" s="52" t="e">
        <f>VLOOKUP(E437,รายชื่อTOG!$B$2:$D$1500,4,FALSE)</f>
        <v>#REF!</v>
      </c>
      <c r="I437" s="25" t="s">
        <v>2973</v>
      </c>
      <c r="J437" s="13"/>
      <c r="K437" s="32" t="s">
        <v>1950</v>
      </c>
      <c r="L437" s="21" t="s">
        <v>1965</v>
      </c>
      <c r="M437" s="20"/>
      <c r="N437" s="20"/>
    </row>
    <row r="438" spans="1:14">
      <c r="A438" s="14">
        <v>434</v>
      </c>
      <c r="B438" s="25" t="s">
        <v>1966</v>
      </c>
      <c r="C438" s="20"/>
      <c r="D438" s="13"/>
      <c r="E438" s="14">
        <v>618702</v>
      </c>
      <c r="F438" s="51" t="e">
        <f>VLOOKUP(E438,รายชื่อTOG!$B$2:$C$1500,2,FALSE)</f>
        <v>#N/A</v>
      </c>
      <c r="G438" s="52" t="e">
        <f>VLOOKUP(E438,รายชื่อTOG!$B$2:$F$11500,6,FALSE)</f>
        <v>#N/A</v>
      </c>
      <c r="H438" s="52" t="e">
        <f>VLOOKUP(E438,รายชื่อTOG!$B$2:$D$1500,4,FALSE)</f>
        <v>#N/A</v>
      </c>
      <c r="I438" s="25" t="s">
        <v>2973</v>
      </c>
      <c r="J438" s="13"/>
      <c r="K438" s="32" t="s">
        <v>1950</v>
      </c>
      <c r="L438" s="21" t="s">
        <v>1967</v>
      </c>
      <c r="M438" s="20"/>
      <c r="N438" s="20"/>
    </row>
    <row r="439" spans="1:14">
      <c r="A439" s="14">
        <v>435</v>
      </c>
      <c r="B439" s="25" t="s">
        <v>1969</v>
      </c>
      <c r="C439" s="20"/>
      <c r="D439" s="32" t="s">
        <v>1950</v>
      </c>
      <c r="E439" s="14">
        <v>618636</v>
      </c>
      <c r="F439" s="51" t="str">
        <f>VLOOKUP(E439,รายชื่อTOG!$B$2:$C$1500,2,FALSE)</f>
        <v>น.ส.ไอรดา มาลัยเปีย</v>
      </c>
      <c r="G439" s="52" t="e">
        <f>VLOOKUP(E439,รายชื่อTOG!$B$2:$F$11500,6,FALSE)</f>
        <v>#REF!</v>
      </c>
      <c r="H439" s="52" t="e">
        <f>VLOOKUP(E439,รายชื่อTOG!$B$2:$D$1500,4,FALSE)</f>
        <v>#REF!</v>
      </c>
      <c r="I439" s="25" t="s">
        <v>2973</v>
      </c>
      <c r="J439" s="13"/>
      <c r="K439" s="32" t="s">
        <v>1950</v>
      </c>
      <c r="L439" s="21" t="s">
        <v>1968</v>
      </c>
      <c r="M439" s="20"/>
      <c r="N439" s="20"/>
    </row>
    <row r="440" spans="1:14">
      <c r="A440" s="14">
        <v>436</v>
      </c>
      <c r="B440" s="25" t="s">
        <v>1970</v>
      </c>
      <c r="C440" s="20"/>
      <c r="D440" s="32" t="s">
        <v>1950</v>
      </c>
      <c r="E440" s="14">
        <v>620184</v>
      </c>
      <c r="F440" s="51" t="e">
        <f>VLOOKUP(E440,รายชื่อTOG!$B$2:$C$1500,2,FALSE)</f>
        <v>#N/A</v>
      </c>
      <c r="G440" s="52" t="e">
        <f>VLOOKUP(E440,รายชื่อTOG!$B$2:$F$11500,6,FALSE)</f>
        <v>#N/A</v>
      </c>
      <c r="H440" s="52" t="e">
        <f>VLOOKUP(E440,รายชื่อTOG!$B$2:$D$1500,4,FALSE)</f>
        <v>#N/A</v>
      </c>
      <c r="I440" s="25" t="s">
        <v>2973</v>
      </c>
      <c r="J440" s="13"/>
      <c r="K440" s="32" t="s">
        <v>1950</v>
      </c>
      <c r="L440" s="21" t="s">
        <v>1971</v>
      </c>
      <c r="M440" s="20"/>
      <c r="N440" s="20"/>
    </row>
    <row r="441" spans="1:14">
      <c r="A441" s="14">
        <v>437</v>
      </c>
      <c r="B441" s="25" t="s">
        <v>1973</v>
      </c>
      <c r="C441" s="20"/>
      <c r="D441" s="32" t="s">
        <v>1950</v>
      </c>
      <c r="E441" s="14">
        <v>587277</v>
      </c>
      <c r="F441" s="51" t="e">
        <f>VLOOKUP(E441,รายชื่อTOG!$B$2:$C$1500,2,FALSE)</f>
        <v>#N/A</v>
      </c>
      <c r="G441" s="52" t="e">
        <f>VLOOKUP(E441,รายชื่อTOG!$B$2:$F$11500,6,FALSE)</f>
        <v>#N/A</v>
      </c>
      <c r="H441" s="52" t="e">
        <f>VLOOKUP(E441,รายชื่อTOG!$B$2:$D$1500,4,FALSE)</f>
        <v>#N/A</v>
      </c>
      <c r="I441" s="25" t="s">
        <v>2973</v>
      </c>
      <c r="J441" s="19"/>
      <c r="K441" s="32" t="s">
        <v>1950</v>
      </c>
      <c r="L441" s="21" t="s">
        <v>1972</v>
      </c>
      <c r="M441" s="20"/>
      <c r="N441" s="20"/>
    </row>
    <row r="442" spans="1:14">
      <c r="A442" s="14">
        <v>438</v>
      </c>
      <c r="B442" s="25" t="s">
        <v>1974</v>
      </c>
      <c r="C442" s="20"/>
      <c r="D442" s="32" t="s">
        <v>1950</v>
      </c>
      <c r="E442" s="14">
        <v>390812</v>
      </c>
      <c r="F442" s="51" t="e">
        <f>VLOOKUP(E442,รายชื่อTOG!$B$2:$C$1500,2,FALSE)</f>
        <v>#N/A</v>
      </c>
      <c r="G442" s="52" t="e">
        <f>VLOOKUP(E442,รายชื่อTOG!$B$2:$F$11500,6,FALSE)</f>
        <v>#N/A</v>
      </c>
      <c r="H442" s="52" t="e">
        <f>VLOOKUP(E442,รายชื่อTOG!$B$2:$D$1500,4,FALSE)</f>
        <v>#N/A</v>
      </c>
      <c r="I442" s="25" t="s">
        <v>2973</v>
      </c>
      <c r="J442" s="19"/>
      <c r="K442" s="32" t="s">
        <v>1950</v>
      </c>
      <c r="L442" s="21" t="s">
        <v>1975</v>
      </c>
      <c r="M442" s="20"/>
      <c r="N442" s="20"/>
    </row>
    <row r="443" spans="1:14">
      <c r="A443" s="14">
        <v>439</v>
      </c>
      <c r="B443" s="25" t="s">
        <v>1977</v>
      </c>
      <c r="C443" s="20"/>
      <c r="D443" s="32" t="s">
        <v>1950</v>
      </c>
      <c r="E443" s="14">
        <v>566153</v>
      </c>
      <c r="F443" s="51" t="e">
        <f>VLOOKUP(E443,รายชื่อTOG!$B$2:$C$1500,2,FALSE)</f>
        <v>#N/A</v>
      </c>
      <c r="G443" s="52" t="e">
        <f>VLOOKUP(E443,รายชื่อTOG!$B$2:$F$11500,6,FALSE)</f>
        <v>#N/A</v>
      </c>
      <c r="H443" s="52" t="e">
        <f>VLOOKUP(E443,รายชื่อTOG!$B$2:$D$1500,4,FALSE)</f>
        <v>#N/A</v>
      </c>
      <c r="I443" s="25" t="s">
        <v>2972</v>
      </c>
      <c r="J443" s="32" t="s">
        <v>1950</v>
      </c>
      <c r="K443" s="32"/>
      <c r="L443" s="21"/>
      <c r="M443" s="20"/>
      <c r="N443" s="20"/>
    </row>
    <row r="444" spans="1:14">
      <c r="A444" s="14">
        <v>440</v>
      </c>
      <c r="B444" s="25" t="s">
        <v>1979</v>
      </c>
      <c r="C444" s="20"/>
      <c r="D444" s="32" t="s">
        <v>1950</v>
      </c>
      <c r="E444" s="14">
        <v>620406</v>
      </c>
      <c r="F444" s="51" t="str">
        <f>VLOOKUP(E444,รายชื่อTOG!$B$2:$C$1500,2,FALSE)</f>
        <v>นายพิชิต ไชยวุฒิ</v>
      </c>
      <c r="G444" s="52" t="e">
        <f>VLOOKUP(E444,รายชื่อTOG!$B$2:$F$11500,6,FALSE)</f>
        <v>#REF!</v>
      </c>
      <c r="H444" s="52" t="e">
        <f>VLOOKUP(E444,รายชื่อTOG!$B$2:$D$1500,4,FALSE)</f>
        <v>#REF!</v>
      </c>
      <c r="I444" s="25" t="s">
        <v>2973</v>
      </c>
      <c r="J444" s="19"/>
      <c r="K444" s="32" t="s">
        <v>1950</v>
      </c>
      <c r="L444" s="21" t="s">
        <v>1978</v>
      </c>
      <c r="M444" s="20"/>
      <c r="N444" s="20"/>
    </row>
    <row r="445" spans="1:14">
      <c r="A445" s="14">
        <v>441</v>
      </c>
      <c r="B445" s="25" t="s">
        <v>1981</v>
      </c>
      <c r="C445" s="20"/>
      <c r="D445" s="32" t="s">
        <v>1950</v>
      </c>
      <c r="E445" s="14">
        <v>483180</v>
      </c>
      <c r="F445" s="51" t="str">
        <f>VLOOKUP(E445,รายชื่อTOG!$B$2:$C$1500,2,FALSE)</f>
        <v>น.ส.เรณู เลาะลาเต๊ะ</v>
      </c>
      <c r="G445" s="52" t="e">
        <f>VLOOKUP(E445,รายชื่อTOG!$B$2:$F$11500,6,FALSE)</f>
        <v>#REF!</v>
      </c>
      <c r="H445" s="52" t="e">
        <f>VLOOKUP(E445,รายชื่อTOG!$B$2:$D$1500,4,FALSE)</f>
        <v>#REF!</v>
      </c>
      <c r="I445" s="25" t="s">
        <v>2973</v>
      </c>
      <c r="J445" s="19"/>
      <c r="K445" s="32" t="s">
        <v>1950</v>
      </c>
      <c r="L445" s="21" t="s">
        <v>1980</v>
      </c>
      <c r="M445" s="20"/>
      <c r="N445" s="20"/>
    </row>
    <row r="446" spans="1:14">
      <c r="A446" s="14">
        <v>442</v>
      </c>
      <c r="B446" s="25" t="s">
        <v>1982</v>
      </c>
      <c r="C446" s="20"/>
      <c r="D446" s="32" t="s">
        <v>1950</v>
      </c>
      <c r="E446" s="14">
        <v>620278</v>
      </c>
      <c r="F446" s="51" t="e">
        <f>VLOOKUP(E446,รายชื่อTOG!$B$2:$C$1500,2,FALSE)</f>
        <v>#N/A</v>
      </c>
      <c r="G446" s="52" t="e">
        <f>VLOOKUP(E446,รายชื่อTOG!$B$2:$F$11500,6,FALSE)</f>
        <v>#N/A</v>
      </c>
      <c r="H446" s="52" t="e">
        <f>VLOOKUP(E446,รายชื่อTOG!$B$2:$D$1500,4,FALSE)</f>
        <v>#N/A</v>
      </c>
      <c r="I446" s="25" t="s">
        <v>2973</v>
      </c>
      <c r="J446" s="19"/>
      <c r="K446" s="32" t="s">
        <v>1950</v>
      </c>
      <c r="L446" s="21" t="s">
        <v>2151</v>
      </c>
      <c r="M446" s="20"/>
      <c r="N446" s="20"/>
    </row>
    <row r="447" spans="1:14">
      <c r="A447" s="14">
        <v>443</v>
      </c>
      <c r="B447" s="25" t="s">
        <v>1984</v>
      </c>
      <c r="C447" s="20"/>
      <c r="D447" s="32" t="s">
        <v>1950</v>
      </c>
      <c r="E447" s="14">
        <v>587087</v>
      </c>
      <c r="F447" s="51" t="str">
        <f>VLOOKUP(E447,รายชื่อTOG!$B$2:$C$1500,2,FALSE)</f>
        <v>นายสิทธิชัย บุญมา</v>
      </c>
      <c r="G447" s="52" t="e">
        <f>VLOOKUP(E447,รายชื่อTOG!$B$2:$F$11500,6,FALSE)</f>
        <v>#REF!</v>
      </c>
      <c r="H447" s="52" t="e">
        <f>VLOOKUP(E447,รายชื่อTOG!$B$2:$D$1500,4,FALSE)</f>
        <v>#REF!</v>
      </c>
      <c r="I447" s="25" t="s">
        <v>2972</v>
      </c>
      <c r="J447" s="32" t="s">
        <v>1950</v>
      </c>
      <c r="K447" s="32"/>
      <c r="L447" s="21" t="s">
        <v>1985</v>
      </c>
      <c r="M447" s="20"/>
      <c r="N447" s="20"/>
    </row>
    <row r="448" spans="1:14">
      <c r="A448" s="14">
        <v>444</v>
      </c>
      <c r="B448" s="25" t="s">
        <v>1986</v>
      </c>
      <c r="C448" s="20"/>
      <c r="D448" s="32" t="s">
        <v>1950</v>
      </c>
      <c r="E448" s="14">
        <v>587087</v>
      </c>
      <c r="F448" s="51" t="str">
        <f>VLOOKUP(E448,รายชื่อTOG!$B$2:$C$1500,2,FALSE)</f>
        <v>นายสิทธิชัย บุญมา</v>
      </c>
      <c r="G448" s="52" t="e">
        <f>VLOOKUP(E448,รายชื่อTOG!$B$2:$F$11500,6,FALSE)</f>
        <v>#REF!</v>
      </c>
      <c r="H448" s="52" t="e">
        <f>VLOOKUP(E448,รายชื่อTOG!$B$2:$D$1500,4,FALSE)</f>
        <v>#REF!</v>
      </c>
      <c r="I448" s="25" t="s">
        <v>2973</v>
      </c>
      <c r="J448" s="19"/>
      <c r="K448" s="32" t="s">
        <v>1950</v>
      </c>
      <c r="L448" s="21" t="s">
        <v>1985</v>
      </c>
      <c r="M448" s="20"/>
      <c r="N448" s="20"/>
    </row>
    <row r="449" spans="1:14">
      <c r="A449" s="14">
        <v>445</v>
      </c>
      <c r="B449" s="25" t="s">
        <v>1988</v>
      </c>
      <c r="C449" s="20"/>
      <c r="D449" s="32" t="s">
        <v>1950</v>
      </c>
      <c r="E449" s="14">
        <v>441902</v>
      </c>
      <c r="F449" s="51" t="str">
        <f>VLOOKUP(E449,รายชื่อTOG!$B$2:$C$1500,2,FALSE)</f>
        <v>นายธรรมนูญ หมัดซอและ</v>
      </c>
      <c r="G449" s="52" t="e">
        <f>VLOOKUP(E449,รายชื่อTOG!$B$2:$F$11500,6,FALSE)</f>
        <v>#REF!</v>
      </c>
      <c r="H449" s="52" t="e">
        <f>VLOOKUP(E449,รายชื่อTOG!$B$2:$D$1500,4,FALSE)</f>
        <v>#REF!</v>
      </c>
      <c r="I449" s="25" t="s">
        <v>2972</v>
      </c>
      <c r="J449" s="32" t="s">
        <v>1950</v>
      </c>
      <c r="K449" s="19"/>
      <c r="L449" s="21" t="s">
        <v>1987</v>
      </c>
      <c r="M449" s="20"/>
      <c r="N449" s="20"/>
    </row>
    <row r="450" spans="1:14">
      <c r="A450" s="14">
        <v>446</v>
      </c>
      <c r="B450" s="25" t="s">
        <v>1992</v>
      </c>
      <c r="C450" s="20"/>
      <c r="D450" s="32" t="s">
        <v>1950</v>
      </c>
      <c r="E450" s="14">
        <v>441844</v>
      </c>
      <c r="F450" s="51" t="str">
        <f>VLOOKUP(E450,รายชื่อTOG!$B$2:$C$1500,2,FALSE)</f>
        <v>นายสุริชัย บรรลือทรัพย์</v>
      </c>
      <c r="G450" s="52" t="e">
        <f>VLOOKUP(E450,รายชื่อTOG!$B$2:$F$11500,6,FALSE)</f>
        <v>#REF!</v>
      </c>
      <c r="H450" s="52" t="e">
        <f>VLOOKUP(E450,รายชื่อTOG!$B$2:$D$1500,4,FALSE)</f>
        <v>#REF!</v>
      </c>
      <c r="I450" s="25" t="s">
        <v>2973</v>
      </c>
      <c r="J450" s="19"/>
      <c r="K450" s="32" t="s">
        <v>1950</v>
      </c>
      <c r="L450" s="21" t="s">
        <v>1993</v>
      </c>
      <c r="M450" s="20"/>
      <c r="N450" s="20"/>
    </row>
    <row r="451" spans="1:14">
      <c r="A451" s="14">
        <v>447</v>
      </c>
      <c r="B451" s="25" t="s">
        <v>1995</v>
      </c>
      <c r="C451" s="20"/>
      <c r="D451" s="32" t="s">
        <v>1950</v>
      </c>
      <c r="E451" s="14">
        <v>493519</v>
      </c>
      <c r="F451" s="51" t="str">
        <f>VLOOKUP(E451,รายชื่อTOG!$B$2:$C$1500,2,FALSE)</f>
        <v>นายชลอ แก้วสง</v>
      </c>
      <c r="G451" s="52" t="e">
        <f>VLOOKUP(E451,รายชื่อTOG!$B$2:$F$11500,6,FALSE)</f>
        <v>#REF!</v>
      </c>
      <c r="H451" s="52" t="e">
        <f>VLOOKUP(E451,รายชื่อTOG!$B$2:$D$1500,4,FALSE)</f>
        <v>#REF!</v>
      </c>
      <c r="I451" s="25" t="s">
        <v>2973</v>
      </c>
      <c r="J451" s="32"/>
      <c r="K451" s="32" t="s">
        <v>1950</v>
      </c>
      <c r="L451" s="21" t="s">
        <v>1996</v>
      </c>
      <c r="M451" s="20"/>
      <c r="N451" s="20"/>
    </row>
    <row r="452" spans="1:14">
      <c r="A452" s="14">
        <v>448</v>
      </c>
      <c r="B452" s="25" t="s">
        <v>1997</v>
      </c>
      <c r="C452" s="20"/>
      <c r="D452" s="32" t="s">
        <v>1950</v>
      </c>
      <c r="E452" s="14">
        <v>390867</v>
      </c>
      <c r="F452" s="51" t="str">
        <f>VLOOKUP(E452,รายชื่อTOG!$B$2:$C$1500,2,FALSE)</f>
        <v>น.ส.ดารา แสงสุวรรณ</v>
      </c>
      <c r="G452" s="52" t="e">
        <f>VLOOKUP(E452,รายชื่อTOG!$B$2:$F$11500,6,FALSE)</f>
        <v>#REF!</v>
      </c>
      <c r="H452" s="52" t="e">
        <f>VLOOKUP(E452,รายชื่อTOG!$B$2:$D$1500,4,FALSE)</f>
        <v>#REF!</v>
      </c>
      <c r="I452" s="25" t="s">
        <v>2973</v>
      </c>
      <c r="J452" s="19"/>
      <c r="K452" s="32" t="s">
        <v>1950</v>
      </c>
      <c r="L452" s="21" t="s">
        <v>983</v>
      </c>
      <c r="M452" s="20"/>
      <c r="N452" s="20"/>
    </row>
    <row r="453" spans="1:14">
      <c r="A453" s="14">
        <v>449</v>
      </c>
      <c r="B453" s="25" t="s">
        <v>1998</v>
      </c>
      <c r="C453" s="20"/>
      <c r="D453" s="32" t="s">
        <v>1950</v>
      </c>
      <c r="E453" s="14">
        <v>620420</v>
      </c>
      <c r="F453" s="51" t="e">
        <f>VLOOKUP(E453,รายชื่อTOG!$B$2:$C$1500,2,FALSE)</f>
        <v>#N/A</v>
      </c>
      <c r="G453" s="52" t="e">
        <f>VLOOKUP(E453,รายชื่อTOG!$B$2:$F$11500,6,FALSE)</f>
        <v>#N/A</v>
      </c>
      <c r="H453" s="52" t="e">
        <f>VLOOKUP(E453,รายชื่อTOG!$B$2:$D$1500,4,FALSE)</f>
        <v>#N/A</v>
      </c>
      <c r="I453" s="25" t="s">
        <v>2973</v>
      </c>
      <c r="J453" s="19"/>
      <c r="K453" s="32" t="s">
        <v>1950</v>
      </c>
      <c r="L453" s="21" t="s">
        <v>2062</v>
      </c>
      <c r="M453" s="20"/>
      <c r="N453" s="20"/>
    </row>
    <row r="454" spans="1:14">
      <c r="A454" s="14">
        <v>450</v>
      </c>
      <c r="B454" s="25" t="s">
        <v>2000</v>
      </c>
      <c r="C454" s="20"/>
      <c r="D454" s="32" t="s">
        <v>1950</v>
      </c>
      <c r="E454" s="14">
        <v>587038</v>
      </c>
      <c r="F454" s="51" t="e">
        <f>VLOOKUP(E454,รายชื่อTOG!$B$2:$C$1500,2,FALSE)</f>
        <v>#N/A</v>
      </c>
      <c r="G454" s="52" t="e">
        <f>VLOOKUP(E454,รายชื่อTOG!$B$2:$F$11500,6,FALSE)</f>
        <v>#N/A</v>
      </c>
      <c r="H454" s="52" t="e">
        <f>VLOOKUP(E454,รายชื่อTOG!$B$2:$D$1500,4,FALSE)</f>
        <v>#N/A</v>
      </c>
      <c r="I454" s="25" t="s">
        <v>2973</v>
      </c>
      <c r="J454" s="19"/>
      <c r="K454" s="32" t="s">
        <v>1950</v>
      </c>
      <c r="L454" s="21" t="s">
        <v>2001</v>
      </c>
      <c r="M454" s="20"/>
      <c r="N454" s="20"/>
    </row>
    <row r="455" spans="1:14">
      <c r="A455" s="14">
        <v>451</v>
      </c>
      <c r="B455" s="25" t="s">
        <v>1999</v>
      </c>
      <c r="C455" s="20"/>
      <c r="D455" s="32" t="s">
        <v>1950</v>
      </c>
      <c r="E455" s="14">
        <v>493454</v>
      </c>
      <c r="F455" s="51" t="str">
        <f>VLOOKUP(E455,รายชื่อTOG!$B$2:$C$1500,2,FALSE)</f>
        <v>นายลือชัย บุญยม</v>
      </c>
      <c r="G455" s="52" t="e">
        <f>VLOOKUP(E455,รายชื่อTOG!$B$2:$F$11500,6,FALSE)</f>
        <v>#REF!</v>
      </c>
      <c r="H455" s="52" t="e">
        <f>VLOOKUP(E455,รายชื่อTOG!$B$2:$D$1500,4,FALSE)</f>
        <v>#REF!</v>
      </c>
      <c r="I455" s="25" t="s">
        <v>2973</v>
      </c>
      <c r="J455" s="19"/>
      <c r="K455" s="32" t="s">
        <v>1950</v>
      </c>
      <c r="L455" s="21" t="s">
        <v>2063</v>
      </c>
      <c r="M455" s="20"/>
      <c r="N455" s="20"/>
    </row>
    <row r="456" spans="1:14">
      <c r="A456" s="14">
        <v>452</v>
      </c>
      <c r="B456" s="25" t="s">
        <v>1994</v>
      </c>
      <c r="C456" s="20"/>
      <c r="D456" s="32" t="s">
        <v>1950</v>
      </c>
      <c r="E456" s="14">
        <v>587297</v>
      </c>
      <c r="F456" s="51" t="str">
        <f>VLOOKUP(E456,รายชื่อTOG!$B$2:$C$1500,2,FALSE)</f>
        <v>นายมานพ เมฆฉาย</v>
      </c>
      <c r="G456" s="52" t="e">
        <f>VLOOKUP(E456,รายชื่อTOG!$B$2:$F$11500,6,FALSE)</f>
        <v>#REF!</v>
      </c>
      <c r="H456" s="52" t="e">
        <f>VLOOKUP(E456,รายชื่อTOG!$B$2:$D$1500,4,FALSE)</f>
        <v>#REF!</v>
      </c>
      <c r="I456" s="25" t="s">
        <v>2973</v>
      </c>
      <c r="J456" s="19"/>
      <c r="K456" s="32" t="s">
        <v>1950</v>
      </c>
      <c r="L456" s="21" t="s">
        <v>2060</v>
      </c>
      <c r="M456" s="20"/>
      <c r="N456" s="20"/>
    </row>
    <row r="457" spans="1:14">
      <c r="A457" s="14">
        <v>453</v>
      </c>
      <c r="B457" s="25" t="s">
        <v>2002</v>
      </c>
      <c r="C457" s="20"/>
      <c r="D457" s="32" t="s">
        <v>1950</v>
      </c>
      <c r="E457" s="14">
        <v>618841</v>
      </c>
      <c r="F457" s="51" t="e">
        <f>VLOOKUP(E457,รายชื่อTOG!$B$2:$C$1500,2,FALSE)</f>
        <v>#N/A</v>
      </c>
      <c r="G457" s="52" t="e">
        <f>VLOOKUP(E457,รายชื่อTOG!$B$2:$F$11500,6,FALSE)</f>
        <v>#N/A</v>
      </c>
      <c r="H457" s="52" t="e">
        <f>VLOOKUP(E457,รายชื่อTOG!$B$2:$D$1500,4,FALSE)</f>
        <v>#N/A</v>
      </c>
      <c r="I457" s="25" t="s">
        <v>2973</v>
      </c>
      <c r="J457" s="19"/>
      <c r="K457" s="32" t="s">
        <v>1950</v>
      </c>
      <c r="L457" s="21" t="s">
        <v>2069</v>
      </c>
      <c r="M457" s="20"/>
      <c r="N457" s="20"/>
    </row>
    <row r="458" spans="1:14">
      <c r="A458" s="14">
        <v>454</v>
      </c>
      <c r="B458" s="25" t="s">
        <v>2003</v>
      </c>
      <c r="C458" s="20"/>
      <c r="D458" s="32" t="s">
        <v>1950</v>
      </c>
      <c r="E458" s="14">
        <v>597935</v>
      </c>
      <c r="F458" s="51" t="e">
        <f>VLOOKUP(E458,รายชื่อTOG!$B$2:$C$1500,2,FALSE)</f>
        <v>#N/A</v>
      </c>
      <c r="G458" s="52" t="e">
        <f>VLOOKUP(E458,รายชื่อTOG!$B$2:$F$11500,6,FALSE)</f>
        <v>#N/A</v>
      </c>
      <c r="H458" s="52" t="e">
        <f>VLOOKUP(E458,รายชื่อTOG!$B$2:$D$1500,4,FALSE)</f>
        <v>#N/A</v>
      </c>
      <c r="I458" s="25" t="s">
        <v>2973</v>
      </c>
      <c r="J458" s="19"/>
      <c r="K458" s="32" t="s">
        <v>1950</v>
      </c>
      <c r="L458" s="21" t="s">
        <v>2070</v>
      </c>
      <c r="M458" s="20"/>
      <c r="N458" s="20"/>
    </row>
    <row r="459" spans="1:14">
      <c r="A459" s="14">
        <v>455</v>
      </c>
      <c r="B459" s="36" t="s">
        <v>2004</v>
      </c>
      <c r="C459" s="20"/>
      <c r="D459" s="32" t="s">
        <v>1950</v>
      </c>
      <c r="E459" s="13">
        <v>587315</v>
      </c>
      <c r="F459" s="51" t="str">
        <f>VLOOKUP(E459,รายชื่อTOG!$B$2:$C$1500,2,FALSE)</f>
        <v>นายปิยะชนก เต๊ะดอเลาะ</v>
      </c>
      <c r="G459" s="52" t="e">
        <f>VLOOKUP(E459,รายชื่อTOG!$B$2:$F$11500,6,FALSE)</f>
        <v>#REF!</v>
      </c>
      <c r="H459" s="52" t="e">
        <f>VLOOKUP(E459,รายชื่อTOG!$B$2:$D$1500,4,FALSE)</f>
        <v>#REF!</v>
      </c>
      <c r="I459" s="25" t="s">
        <v>2973</v>
      </c>
      <c r="J459" s="19"/>
      <c r="K459" s="32" t="s">
        <v>1950</v>
      </c>
      <c r="L459" s="37" t="s">
        <v>2005</v>
      </c>
      <c r="M459" s="20"/>
      <c r="N459" s="20"/>
    </row>
    <row r="460" spans="1:14">
      <c r="A460" s="14">
        <v>456</v>
      </c>
      <c r="B460" s="36" t="s">
        <v>2006</v>
      </c>
      <c r="C460" s="20"/>
      <c r="D460" s="32" t="s">
        <v>1950</v>
      </c>
      <c r="E460" s="13">
        <v>576340</v>
      </c>
      <c r="F460" s="51" t="str">
        <f>VLOOKUP(E460,รายชื่อTOG!$B$2:$C$1500,2,FALSE)</f>
        <v>นายรณชัย สายรัตนทองคำ</v>
      </c>
      <c r="G460" s="52" t="e">
        <f>VLOOKUP(E460,รายชื่อTOG!$B$2:$F$11500,6,FALSE)</f>
        <v>#REF!</v>
      </c>
      <c r="H460" s="52" t="e">
        <f>VLOOKUP(E460,รายชื่อTOG!$B$2:$D$1500,4,FALSE)</f>
        <v>#REF!</v>
      </c>
      <c r="I460" s="25" t="s">
        <v>2973</v>
      </c>
      <c r="J460" s="19"/>
      <c r="K460" s="32" t="s">
        <v>1950</v>
      </c>
      <c r="L460" s="37" t="s">
        <v>1951</v>
      </c>
      <c r="M460" s="20"/>
      <c r="N460" s="20"/>
    </row>
    <row r="461" spans="1:14">
      <c r="A461" s="14">
        <v>457</v>
      </c>
      <c r="B461" s="36" t="s">
        <v>2007</v>
      </c>
      <c r="C461" s="20"/>
      <c r="D461" s="32" t="s">
        <v>1950</v>
      </c>
      <c r="E461" s="13">
        <v>608153</v>
      </c>
      <c r="F461" s="51" t="str">
        <f>VLOOKUP(E461,รายชื่อTOG!$B$2:$C$1500,2,FALSE)</f>
        <v>น.ส.พรพิรุณ เกสทอง</v>
      </c>
      <c r="G461" s="52" t="e">
        <f>VLOOKUP(E461,รายชื่อTOG!$B$2:$F$11500,6,FALSE)</f>
        <v>#REF!</v>
      </c>
      <c r="H461" s="52" t="e">
        <f>VLOOKUP(E461,รายชื่อTOG!$B$2:$D$1500,4,FALSE)</f>
        <v>#REF!</v>
      </c>
      <c r="I461" s="25" t="s">
        <v>2973</v>
      </c>
      <c r="J461" s="19"/>
      <c r="K461" s="32" t="s">
        <v>1950</v>
      </c>
      <c r="L461" s="37" t="s">
        <v>2065</v>
      </c>
      <c r="M461" s="20"/>
      <c r="N461" s="20"/>
    </row>
    <row r="462" spans="1:14">
      <c r="A462" s="14">
        <v>458</v>
      </c>
      <c r="B462" s="36" t="s">
        <v>2008</v>
      </c>
      <c r="C462" s="20"/>
      <c r="D462" s="32" t="s">
        <v>1950</v>
      </c>
      <c r="E462" s="13">
        <v>493595</v>
      </c>
      <c r="F462" s="51" t="str">
        <f>VLOOKUP(E462,รายชื่อTOG!$B$2:$C$1500,2,FALSE)</f>
        <v>นายธนากร พุทธกันต์</v>
      </c>
      <c r="G462" s="52" t="e">
        <f>VLOOKUP(E462,รายชื่อTOG!$B$2:$F$11500,6,FALSE)</f>
        <v>#REF!</v>
      </c>
      <c r="H462" s="52" t="e">
        <f>VLOOKUP(E462,รายชื่อTOG!$B$2:$D$1500,4,FALSE)</f>
        <v>#REF!</v>
      </c>
      <c r="I462" s="25" t="s">
        <v>2973</v>
      </c>
      <c r="J462" s="19"/>
      <c r="K462" s="32" t="s">
        <v>1950</v>
      </c>
      <c r="L462" s="37" t="s">
        <v>2071</v>
      </c>
      <c r="M462" s="20"/>
      <c r="N462" s="20"/>
    </row>
    <row r="463" spans="1:14">
      <c r="A463" s="14">
        <v>459</v>
      </c>
      <c r="B463" s="36" t="s">
        <v>2009</v>
      </c>
      <c r="C463" s="20"/>
      <c r="D463" s="32" t="s">
        <v>1950</v>
      </c>
      <c r="E463" s="13">
        <v>618715</v>
      </c>
      <c r="F463" s="51" t="str">
        <f>VLOOKUP(E463,รายชื่อTOG!$B$2:$C$1500,2,FALSE)</f>
        <v>น.ส.นิภา เลาะลาเมาะ</v>
      </c>
      <c r="G463" s="52" t="e">
        <f>VLOOKUP(E463,รายชื่อTOG!$B$2:$F$11500,6,FALSE)</f>
        <v>#REF!</v>
      </c>
      <c r="H463" s="52" t="e">
        <f>VLOOKUP(E463,รายชื่อTOG!$B$2:$D$1500,4,FALSE)</f>
        <v>#REF!</v>
      </c>
      <c r="I463" s="25" t="s">
        <v>2973</v>
      </c>
      <c r="J463" s="19"/>
      <c r="K463" s="32" t="s">
        <v>1950</v>
      </c>
      <c r="L463" s="37" t="s">
        <v>2072</v>
      </c>
      <c r="M463" s="20"/>
      <c r="N463" s="20"/>
    </row>
    <row r="464" spans="1:14">
      <c r="A464" s="14">
        <v>460</v>
      </c>
      <c r="B464" s="36" t="s">
        <v>2010</v>
      </c>
      <c r="C464" s="32" t="s">
        <v>1950</v>
      </c>
      <c r="D464" s="32"/>
      <c r="E464" s="13">
        <v>452321</v>
      </c>
      <c r="F464" s="51" t="str">
        <f>VLOOKUP(E464,รายชื่อTOG!$B$2:$C$1500,2,FALSE)</f>
        <v>น.ส.ขวัญประชา ภูผา</v>
      </c>
      <c r="G464" s="52" t="e">
        <f>VLOOKUP(E464,รายชื่อTOG!$B$2:$F$11500,6,FALSE)</f>
        <v>#REF!</v>
      </c>
      <c r="H464" s="52" t="e">
        <f>VLOOKUP(E464,รายชื่อTOG!$B$2:$D$1500,4,FALSE)</f>
        <v>#REF!</v>
      </c>
      <c r="I464" s="25" t="s">
        <v>2973</v>
      </c>
      <c r="J464" s="19"/>
      <c r="K464" s="32" t="s">
        <v>1950</v>
      </c>
      <c r="L464" s="37" t="s">
        <v>2066</v>
      </c>
      <c r="M464" s="20"/>
      <c r="N464" s="20"/>
    </row>
    <row r="465" spans="1:14">
      <c r="A465" s="14">
        <v>461</v>
      </c>
      <c r="B465" s="36" t="s">
        <v>2011</v>
      </c>
      <c r="C465" s="20"/>
      <c r="D465" s="32" t="s">
        <v>1950</v>
      </c>
      <c r="E465" s="13">
        <v>555816</v>
      </c>
      <c r="F465" s="51" t="str">
        <f>VLOOKUP(E465,รายชื่อTOG!$B$2:$C$1500,2,FALSE)</f>
        <v>น.ส.ณัฐกาญจน์ นุ่มปราณี</v>
      </c>
      <c r="G465" s="52" t="e">
        <f>VLOOKUP(E465,รายชื่อTOG!$B$2:$F$11500,6,FALSE)</f>
        <v>#REF!</v>
      </c>
      <c r="H465" s="52" t="e">
        <f>VLOOKUP(E465,รายชื่อTOG!$B$2:$D$1500,4,FALSE)</f>
        <v>#REF!</v>
      </c>
      <c r="I465" s="25" t="s">
        <v>2973</v>
      </c>
      <c r="J465" s="19"/>
      <c r="K465" s="32" t="s">
        <v>1950</v>
      </c>
      <c r="L465" s="37" t="s">
        <v>2087</v>
      </c>
      <c r="M465" s="20"/>
      <c r="N465" s="20"/>
    </row>
    <row r="466" spans="1:14">
      <c r="A466" s="14">
        <v>462</v>
      </c>
      <c r="B466" s="36" t="s">
        <v>2012</v>
      </c>
      <c r="C466" s="20"/>
      <c r="D466" s="32" t="s">
        <v>1950</v>
      </c>
      <c r="E466" s="13">
        <v>620171</v>
      </c>
      <c r="F466" s="51" t="str">
        <f>VLOOKUP(E466,รายชื่อTOG!$B$2:$C$1500,2,FALSE)</f>
        <v>น.ส.พรรณี เกียรติสุขวารี</v>
      </c>
      <c r="G466" s="52" t="e">
        <f>VLOOKUP(E466,รายชื่อTOG!$B$2:$F$11500,6,FALSE)</f>
        <v>#REF!</v>
      </c>
      <c r="H466" s="52" t="e">
        <f>VLOOKUP(E466,รายชื่อTOG!$B$2:$D$1500,4,FALSE)</f>
        <v>#REF!</v>
      </c>
      <c r="I466" s="25" t="s">
        <v>2973</v>
      </c>
      <c r="J466" s="19"/>
      <c r="K466" s="32" t="s">
        <v>1950</v>
      </c>
      <c r="L466" s="37" t="s">
        <v>2013</v>
      </c>
      <c r="M466" s="20"/>
      <c r="N466" s="20"/>
    </row>
    <row r="467" spans="1:14">
      <c r="A467" s="14">
        <v>463</v>
      </c>
      <c r="B467" s="36" t="s">
        <v>2014</v>
      </c>
      <c r="C467" s="20"/>
      <c r="D467" s="32" t="s">
        <v>1950</v>
      </c>
      <c r="E467" s="13">
        <v>597929</v>
      </c>
      <c r="F467" s="51" t="str">
        <f>VLOOKUP(E467,รายชื่อTOG!$B$2:$C$1500,2,FALSE)</f>
        <v>น.ส.สุรีรัตน์ โมงขุนทด</v>
      </c>
      <c r="G467" s="52" t="e">
        <f>VLOOKUP(E467,รายชื่อTOG!$B$2:$F$11500,6,FALSE)</f>
        <v>#REF!</v>
      </c>
      <c r="H467" s="52" t="e">
        <f>VLOOKUP(E467,รายชื่อTOG!$B$2:$D$1500,4,FALSE)</f>
        <v>#REF!</v>
      </c>
      <c r="I467" s="25" t="s">
        <v>2973</v>
      </c>
      <c r="J467" s="19"/>
      <c r="K467" s="32" t="s">
        <v>1950</v>
      </c>
      <c r="L467" s="37" t="s">
        <v>2080</v>
      </c>
      <c r="M467" s="20"/>
      <c r="N467" s="20"/>
    </row>
    <row r="468" spans="1:14">
      <c r="A468" s="14">
        <v>464</v>
      </c>
      <c r="B468" s="36" t="s">
        <v>2015</v>
      </c>
      <c r="C468" s="20"/>
      <c r="D468" s="32" t="s">
        <v>1950</v>
      </c>
      <c r="E468" s="13">
        <v>493458</v>
      </c>
      <c r="F468" s="51" t="str">
        <f>VLOOKUP(E468,รายชื่อTOG!$B$2:$C$1500,2,FALSE)</f>
        <v>น.ส.จาริยา เย็นภิญโญ</v>
      </c>
      <c r="G468" s="52" t="e">
        <f>VLOOKUP(E468,รายชื่อTOG!$B$2:$F$11500,6,FALSE)</f>
        <v>#REF!</v>
      </c>
      <c r="H468" s="52" t="e">
        <f>VLOOKUP(E468,รายชื่อTOG!$B$2:$D$1500,4,FALSE)</f>
        <v>#REF!</v>
      </c>
      <c r="I468" s="25" t="s">
        <v>2973</v>
      </c>
      <c r="J468" s="19"/>
      <c r="K468" s="32" t="s">
        <v>1950</v>
      </c>
      <c r="L468" s="37" t="s">
        <v>2081</v>
      </c>
      <c r="M468" s="20"/>
      <c r="N468" s="20"/>
    </row>
    <row r="469" spans="1:14">
      <c r="A469" s="14">
        <v>465</v>
      </c>
      <c r="B469" s="36" t="s">
        <v>2016</v>
      </c>
      <c r="C469" s="20"/>
      <c r="D469" s="32" t="s">
        <v>1950</v>
      </c>
      <c r="E469" s="13">
        <v>472697</v>
      </c>
      <c r="F469" s="51" t="str">
        <f>VLOOKUP(E469,รายชื่อTOG!$B$2:$C$1500,2,FALSE)</f>
        <v>นางณัฐชยา จาดบุญนาค</v>
      </c>
      <c r="G469" s="52" t="e">
        <f>VLOOKUP(E469,รายชื่อTOG!$B$2:$F$11500,6,FALSE)</f>
        <v>#REF!</v>
      </c>
      <c r="H469" s="52" t="e">
        <f>VLOOKUP(E469,รายชื่อTOG!$B$2:$D$1500,4,FALSE)</f>
        <v>#REF!</v>
      </c>
      <c r="I469" s="25" t="s">
        <v>2973</v>
      </c>
      <c r="J469" s="19"/>
      <c r="K469" s="32" t="s">
        <v>1950</v>
      </c>
      <c r="L469" s="37" t="s">
        <v>2017</v>
      </c>
      <c r="M469" s="20"/>
      <c r="N469" s="20"/>
    </row>
    <row r="470" spans="1:14">
      <c r="A470" s="14">
        <v>466</v>
      </c>
      <c r="B470" s="36" t="s">
        <v>2018</v>
      </c>
      <c r="C470" s="20"/>
      <c r="D470" s="32" t="s">
        <v>1950</v>
      </c>
      <c r="E470" s="13">
        <v>618831</v>
      </c>
      <c r="F470" s="51" t="e">
        <f>VLOOKUP(E470,รายชื่อTOG!$B$2:$C$1500,2,FALSE)</f>
        <v>#N/A</v>
      </c>
      <c r="G470" s="52" t="e">
        <f>VLOOKUP(E470,รายชื่อTOG!$B$2:$F$11500,6,FALSE)</f>
        <v>#N/A</v>
      </c>
      <c r="H470" s="52" t="e">
        <f>VLOOKUP(E470,รายชื่อTOG!$B$2:$D$1500,4,FALSE)</f>
        <v>#N/A</v>
      </c>
      <c r="I470" s="25" t="s">
        <v>2973</v>
      </c>
      <c r="J470" s="19"/>
      <c r="K470" s="32" t="s">
        <v>1950</v>
      </c>
      <c r="L470" s="37" t="s">
        <v>2075</v>
      </c>
      <c r="M470" s="20"/>
      <c r="N470" s="20"/>
    </row>
    <row r="471" spans="1:14">
      <c r="A471" s="14">
        <v>467</v>
      </c>
      <c r="B471" s="36" t="s">
        <v>2019</v>
      </c>
      <c r="C471" s="32" t="s">
        <v>1950</v>
      </c>
      <c r="D471" s="32"/>
      <c r="E471" s="13">
        <v>350056</v>
      </c>
      <c r="F471" s="51" t="str">
        <f>VLOOKUP(E471,รายชื่อTOG!$B$2:$C$1500,2,FALSE)</f>
        <v>น.ส.สุรัตนา เชื้อผู้ดี</v>
      </c>
      <c r="G471" s="52" t="e">
        <f>VLOOKUP(E471,รายชื่อTOG!$B$2:$F$11500,6,FALSE)</f>
        <v>#REF!</v>
      </c>
      <c r="H471" s="52" t="e">
        <f>VLOOKUP(E471,รายชื่อTOG!$B$2:$D$1500,4,FALSE)</f>
        <v>#REF!</v>
      </c>
      <c r="I471" s="25" t="s">
        <v>2973</v>
      </c>
      <c r="J471" s="19"/>
      <c r="K471" s="32" t="s">
        <v>1950</v>
      </c>
      <c r="L471" s="37" t="s">
        <v>2077</v>
      </c>
      <c r="M471" s="20"/>
      <c r="N471" s="20"/>
    </row>
    <row r="472" spans="1:14">
      <c r="A472" s="14">
        <v>468</v>
      </c>
      <c r="B472" s="36" t="s">
        <v>2020</v>
      </c>
      <c r="C472" s="20"/>
      <c r="D472" s="32" t="s">
        <v>1950</v>
      </c>
      <c r="E472" s="13">
        <v>442004</v>
      </c>
      <c r="F472" s="51" t="str">
        <f>VLOOKUP(E472,รายชื่อTOG!$B$2:$C$1500,2,FALSE)</f>
        <v>นายอนุรักษ์ อรุณสวัสดิ์</v>
      </c>
      <c r="G472" s="52" t="e">
        <f>VLOOKUP(E472,รายชื่อTOG!$B$2:$F$11500,6,FALSE)</f>
        <v>#REF!</v>
      </c>
      <c r="H472" s="52" t="e">
        <f>VLOOKUP(E472,รายชื่อTOG!$B$2:$D$1500,4,FALSE)</f>
        <v>#REF!</v>
      </c>
      <c r="I472" s="25" t="s">
        <v>2973</v>
      </c>
      <c r="J472" s="19"/>
      <c r="K472" s="32" t="s">
        <v>1950</v>
      </c>
      <c r="L472" s="37" t="s">
        <v>2078</v>
      </c>
      <c r="M472" s="20"/>
      <c r="N472" s="20"/>
    </row>
    <row r="473" spans="1:14">
      <c r="A473" s="14">
        <v>469</v>
      </c>
      <c r="B473" s="36" t="s">
        <v>2021</v>
      </c>
      <c r="C473" s="20"/>
      <c r="D473" s="32" t="s">
        <v>1950</v>
      </c>
      <c r="E473" s="13">
        <v>608583</v>
      </c>
      <c r="F473" s="51" t="e">
        <f>VLOOKUP(E473,รายชื่อTOG!$B$2:$C$1500,2,FALSE)</f>
        <v>#N/A</v>
      </c>
      <c r="G473" s="52" t="e">
        <f>VLOOKUP(E473,รายชื่อTOG!$B$2:$F$11500,6,FALSE)</f>
        <v>#N/A</v>
      </c>
      <c r="H473" s="52" t="e">
        <f>VLOOKUP(E473,รายชื่อTOG!$B$2:$D$1500,4,FALSE)</f>
        <v>#N/A</v>
      </c>
      <c r="I473" s="25" t="s">
        <v>2973</v>
      </c>
      <c r="J473" s="19"/>
      <c r="K473" s="32" t="s">
        <v>1950</v>
      </c>
      <c r="L473" s="37" t="s">
        <v>2076</v>
      </c>
      <c r="M473" s="20"/>
      <c r="N473" s="20"/>
    </row>
    <row r="474" spans="1:14">
      <c r="A474" s="14">
        <v>470</v>
      </c>
      <c r="B474" s="36" t="s">
        <v>2022</v>
      </c>
      <c r="C474" s="20"/>
      <c r="D474" s="32" t="s">
        <v>1950</v>
      </c>
      <c r="E474" s="13">
        <v>503902</v>
      </c>
      <c r="F474" s="51" t="str">
        <f>VLOOKUP(E474,รายชื่อTOG!$B$2:$C$1500,2,FALSE)</f>
        <v>น.ส.วีระพร ประเสริฐผล</v>
      </c>
      <c r="G474" s="52" t="e">
        <f>VLOOKUP(E474,รายชื่อTOG!$B$2:$F$11500,6,FALSE)</f>
        <v>#REF!</v>
      </c>
      <c r="H474" s="52" t="e">
        <f>VLOOKUP(E474,รายชื่อTOG!$B$2:$D$1500,4,FALSE)</f>
        <v>#REF!</v>
      </c>
      <c r="I474" s="25" t="s">
        <v>2973</v>
      </c>
      <c r="J474" s="19"/>
      <c r="K474" s="32" t="s">
        <v>1950</v>
      </c>
      <c r="L474" s="37" t="s">
        <v>2023</v>
      </c>
      <c r="M474" s="20"/>
      <c r="N474" s="20"/>
    </row>
    <row r="475" spans="1:14">
      <c r="A475" s="14">
        <v>471</v>
      </c>
      <c r="B475" s="36" t="s">
        <v>2024</v>
      </c>
      <c r="C475" s="32" t="s">
        <v>1950</v>
      </c>
      <c r="D475" s="32"/>
      <c r="E475" s="13">
        <v>608240</v>
      </c>
      <c r="F475" s="51" t="e">
        <f>VLOOKUP(E475,รายชื่อTOG!$B$2:$C$1500,2,FALSE)</f>
        <v>#N/A</v>
      </c>
      <c r="G475" s="52" t="e">
        <f>VLOOKUP(E475,รายชื่อTOG!$B$2:$F$11500,6,FALSE)</f>
        <v>#N/A</v>
      </c>
      <c r="H475" s="52" t="e">
        <f>VLOOKUP(E475,รายชื่อTOG!$B$2:$D$1500,4,FALSE)</f>
        <v>#N/A</v>
      </c>
      <c r="I475" s="25" t="s">
        <v>2973</v>
      </c>
      <c r="J475" s="19"/>
      <c r="K475" s="32" t="s">
        <v>1950</v>
      </c>
      <c r="L475" s="37" t="s">
        <v>2025</v>
      </c>
      <c r="M475" s="20"/>
      <c r="N475" s="20"/>
    </row>
    <row r="476" spans="1:14">
      <c r="A476" s="14">
        <v>472</v>
      </c>
      <c r="B476" s="36" t="s">
        <v>2026</v>
      </c>
      <c r="C476" s="20"/>
      <c r="D476" s="32" t="s">
        <v>1950</v>
      </c>
      <c r="E476" s="13">
        <v>360264</v>
      </c>
      <c r="F476" s="51" t="str">
        <f>VLOOKUP(E476,รายชื่อTOG!$B$2:$C$1500,2,FALSE)</f>
        <v>น.ส.ปราณี ปั้นรูป</v>
      </c>
      <c r="G476" s="52" t="e">
        <f>VLOOKUP(E476,รายชื่อTOG!$B$2:$F$11500,6,FALSE)</f>
        <v>#REF!</v>
      </c>
      <c r="H476" s="52" t="e">
        <f>VLOOKUP(E476,รายชื่อTOG!$B$2:$D$1500,4,FALSE)</f>
        <v>#REF!</v>
      </c>
      <c r="I476" s="25" t="s">
        <v>2973</v>
      </c>
      <c r="J476" s="19"/>
      <c r="K476" s="32" t="s">
        <v>1950</v>
      </c>
      <c r="L476" s="37" t="s">
        <v>2083</v>
      </c>
      <c r="M476" s="20"/>
      <c r="N476" s="20"/>
    </row>
    <row r="477" spans="1:14">
      <c r="A477" s="14">
        <v>473</v>
      </c>
      <c r="B477" s="36" t="s">
        <v>2027</v>
      </c>
      <c r="C477" s="20"/>
      <c r="D477" s="32" t="s">
        <v>1950</v>
      </c>
      <c r="E477" s="13">
        <v>576673</v>
      </c>
      <c r="F477" s="51" t="e">
        <f>VLOOKUP(E477,รายชื่อTOG!$B$2:$C$1500,2,FALSE)</f>
        <v>#N/A</v>
      </c>
      <c r="G477" s="52" t="e">
        <f>VLOOKUP(E477,รายชื่อTOG!$B$2:$F$11500,6,FALSE)</f>
        <v>#N/A</v>
      </c>
      <c r="H477" s="52" t="e">
        <f>VLOOKUP(E477,รายชื่อTOG!$B$2:$D$1500,4,FALSE)</f>
        <v>#N/A</v>
      </c>
      <c r="I477" s="25" t="s">
        <v>2973</v>
      </c>
      <c r="J477" s="19"/>
      <c r="K477" s="32" t="s">
        <v>1950</v>
      </c>
      <c r="L477" s="37" t="s">
        <v>2082</v>
      </c>
      <c r="M477" s="20"/>
      <c r="N477" s="20"/>
    </row>
    <row r="478" spans="1:14">
      <c r="A478" s="14">
        <v>474</v>
      </c>
      <c r="B478" s="36" t="s">
        <v>2028</v>
      </c>
      <c r="C478" s="20"/>
      <c r="D478" s="32" t="s">
        <v>1950</v>
      </c>
      <c r="E478" s="13">
        <v>618651</v>
      </c>
      <c r="F478" s="51" t="e">
        <f>VLOOKUP(E478,รายชื่อTOG!$B$2:$C$1500,2,FALSE)</f>
        <v>#N/A</v>
      </c>
      <c r="G478" s="52" t="e">
        <f>VLOOKUP(E478,รายชื่อTOG!$B$2:$F$11500,6,FALSE)</f>
        <v>#N/A</v>
      </c>
      <c r="H478" s="52" t="e">
        <f>VLOOKUP(E478,รายชื่อTOG!$B$2:$D$1500,4,FALSE)</f>
        <v>#N/A</v>
      </c>
      <c r="I478" s="25" t="s">
        <v>2973</v>
      </c>
      <c r="J478" s="19"/>
      <c r="K478" s="32" t="s">
        <v>1950</v>
      </c>
      <c r="L478" s="37" t="s">
        <v>2084</v>
      </c>
      <c r="M478" s="20"/>
      <c r="N478" s="20"/>
    </row>
    <row r="479" spans="1:14">
      <c r="A479" s="14">
        <v>475</v>
      </c>
      <c r="B479" s="36" t="s">
        <v>2029</v>
      </c>
      <c r="C479" s="20"/>
      <c r="D479" s="32" t="s">
        <v>1950</v>
      </c>
      <c r="E479" s="13">
        <v>620464</v>
      </c>
      <c r="F479" s="51" t="e">
        <f>VLOOKUP(E479,รายชื่อTOG!$B$2:$C$1500,2,FALSE)</f>
        <v>#N/A</v>
      </c>
      <c r="G479" s="52" t="e">
        <f>VLOOKUP(E479,รายชื่อTOG!$B$2:$F$11500,6,FALSE)</f>
        <v>#N/A</v>
      </c>
      <c r="H479" s="52" t="e">
        <f>VLOOKUP(E479,รายชื่อTOG!$B$2:$D$1500,4,FALSE)</f>
        <v>#N/A</v>
      </c>
      <c r="I479" s="25" t="s">
        <v>2973</v>
      </c>
      <c r="J479" s="19"/>
      <c r="K479" s="32" t="s">
        <v>1950</v>
      </c>
      <c r="L479" s="37" t="s">
        <v>2085</v>
      </c>
      <c r="M479" s="20"/>
      <c r="N479" s="20"/>
    </row>
    <row r="480" spans="1:14">
      <c r="A480" s="14">
        <v>476</v>
      </c>
      <c r="B480" s="36" t="s">
        <v>2030</v>
      </c>
      <c r="C480" s="20"/>
      <c r="D480" s="32" t="s">
        <v>1950</v>
      </c>
      <c r="E480" s="13">
        <v>618789</v>
      </c>
      <c r="F480" s="51" t="e">
        <f>VLOOKUP(E480,รายชื่อTOG!$B$2:$C$1500,2,FALSE)</f>
        <v>#N/A</v>
      </c>
      <c r="G480" s="52" t="e">
        <f>VLOOKUP(E480,รายชื่อTOG!$B$2:$F$11500,6,FALSE)</f>
        <v>#N/A</v>
      </c>
      <c r="H480" s="52" t="e">
        <f>VLOOKUP(E480,รายชื่อTOG!$B$2:$D$1500,4,FALSE)</f>
        <v>#N/A</v>
      </c>
      <c r="I480" s="25" t="s">
        <v>2973</v>
      </c>
      <c r="J480" s="19"/>
      <c r="K480" s="32" t="s">
        <v>1950</v>
      </c>
      <c r="L480" s="37" t="s">
        <v>2086</v>
      </c>
      <c r="M480" s="20"/>
      <c r="N480" s="20"/>
    </row>
    <row r="481" spans="1:14">
      <c r="A481" s="14">
        <v>477</v>
      </c>
      <c r="B481" s="36" t="s">
        <v>2031</v>
      </c>
      <c r="C481" s="20"/>
      <c r="D481" s="32" t="s">
        <v>1950</v>
      </c>
      <c r="E481" s="13">
        <v>587038</v>
      </c>
      <c r="F481" s="51" t="e">
        <f>VLOOKUP(E481,รายชื่อTOG!$B$2:$C$1500,2,FALSE)</f>
        <v>#N/A</v>
      </c>
      <c r="G481" s="52" t="e">
        <f>VLOOKUP(E481,รายชื่อTOG!$B$2:$F$11500,6,FALSE)</f>
        <v>#N/A</v>
      </c>
      <c r="H481" s="52" t="e">
        <f>VLOOKUP(E481,รายชื่อTOG!$B$2:$D$1500,4,FALSE)</f>
        <v>#N/A</v>
      </c>
      <c r="I481" s="25" t="s">
        <v>2972</v>
      </c>
      <c r="J481" s="32" t="s">
        <v>1950</v>
      </c>
      <c r="K481" s="19"/>
      <c r="L481" s="37" t="s">
        <v>2001</v>
      </c>
      <c r="M481" s="20"/>
      <c r="N481" s="20"/>
    </row>
    <row r="482" spans="1:14">
      <c r="A482" s="14">
        <v>478</v>
      </c>
      <c r="B482" s="36" t="s">
        <v>2032</v>
      </c>
      <c r="C482" s="20"/>
      <c r="D482" s="32" t="s">
        <v>1950</v>
      </c>
      <c r="E482" s="13">
        <v>608084</v>
      </c>
      <c r="F482" s="51" t="str">
        <f>VLOOKUP(E482,รายชื่อTOG!$B$2:$C$1500,2,FALSE)</f>
        <v>นายวิทยา สาสนาม</v>
      </c>
      <c r="G482" s="52" t="e">
        <f>VLOOKUP(E482,รายชื่อTOG!$B$2:$F$11500,6,FALSE)</f>
        <v>#REF!</v>
      </c>
      <c r="H482" s="52" t="e">
        <f>VLOOKUP(E482,รายชื่อTOG!$B$2:$D$1500,4,FALSE)</f>
        <v>#REF!</v>
      </c>
      <c r="I482" s="25" t="s">
        <v>2972</v>
      </c>
      <c r="J482" s="32" t="s">
        <v>1950</v>
      </c>
      <c r="K482" s="19"/>
      <c r="L482" s="37" t="s">
        <v>2033</v>
      </c>
      <c r="M482" s="20"/>
      <c r="N482" s="20"/>
    </row>
    <row r="483" spans="1:14">
      <c r="A483" s="14">
        <v>479</v>
      </c>
      <c r="B483" s="36" t="s">
        <v>2034</v>
      </c>
      <c r="C483" s="20"/>
      <c r="D483" s="32" t="s">
        <v>1950</v>
      </c>
      <c r="E483" s="13">
        <v>608044</v>
      </c>
      <c r="F483" s="51" t="str">
        <f>VLOOKUP(E483,รายชื่อTOG!$B$2:$C$1500,2,FALSE)</f>
        <v>นายสุวัฒน์ ทองแจ้ง</v>
      </c>
      <c r="G483" s="52" t="e">
        <f>VLOOKUP(E483,รายชื่อTOG!$B$2:$F$11500,6,FALSE)</f>
        <v>#REF!</v>
      </c>
      <c r="H483" s="52" t="e">
        <f>VLOOKUP(E483,รายชื่อTOG!$B$2:$D$1500,4,FALSE)</f>
        <v>#REF!</v>
      </c>
      <c r="I483" s="25" t="s">
        <v>2972</v>
      </c>
      <c r="J483" s="32" t="s">
        <v>1950</v>
      </c>
      <c r="K483" s="19"/>
      <c r="L483" s="37" t="s">
        <v>2067</v>
      </c>
      <c r="M483" s="20"/>
      <c r="N483" s="20"/>
    </row>
    <row r="484" spans="1:14">
      <c r="A484" s="14">
        <v>480</v>
      </c>
      <c r="B484" s="36" t="s">
        <v>2035</v>
      </c>
      <c r="C484" s="20"/>
      <c r="D484" s="32" t="s">
        <v>1950</v>
      </c>
      <c r="E484" s="13">
        <v>587297</v>
      </c>
      <c r="F484" s="51" t="str">
        <f>VLOOKUP(E484,รายชื่อTOG!$B$2:$C$1500,2,FALSE)</f>
        <v>นายมานพ เมฆฉาย</v>
      </c>
      <c r="G484" s="52" t="e">
        <f>VLOOKUP(E484,รายชื่อTOG!$B$2:$F$11500,6,FALSE)</f>
        <v>#REF!</v>
      </c>
      <c r="H484" s="52" t="e">
        <f>VLOOKUP(E484,รายชื่อTOG!$B$2:$D$1500,4,FALSE)</f>
        <v>#REF!</v>
      </c>
      <c r="I484" s="25" t="s">
        <v>2972</v>
      </c>
      <c r="J484" s="32" t="s">
        <v>1950</v>
      </c>
      <c r="K484" s="19"/>
      <c r="L484" s="37" t="s">
        <v>2060</v>
      </c>
      <c r="M484" s="20"/>
      <c r="N484" s="20"/>
    </row>
    <row r="485" spans="1:14">
      <c r="A485" s="14">
        <v>481</v>
      </c>
      <c r="B485" s="36" t="s">
        <v>2036</v>
      </c>
      <c r="C485" s="20"/>
      <c r="D485" s="32" t="s">
        <v>1950</v>
      </c>
      <c r="E485" s="13">
        <v>608341</v>
      </c>
      <c r="F485" s="51" t="e">
        <f>VLOOKUP(E485,รายชื่อTOG!$B$2:$C$1500,2,FALSE)</f>
        <v>#N/A</v>
      </c>
      <c r="G485" s="52" t="e">
        <f>VLOOKUP(E485,รายชื่อTOG!$B$2:$F$11500,6,FALSE)</f>
        <v>#N/A</v>
      </c>
      <c r="H485" s="52" t="e">
        <f>VLOOKUP(E485,รายชื่อTOG!$B$2:$D$1500,4,FALSE)</f>
        <v>#N/A</v>
      </c>
      <c r="I485" s="25" t="s">
        <v>2971</v>
      </c>
      <c r="J485" s="32" t="s">
        <v>1950</v>
      </c>
      <c r="K485" s="19"/>
      <c r="L485" s="37" t="s">
        <v>2037</v>
      </c>
      <c r="M485" s="20"/>
      <c r="N485" s="20"/>
    </row>
    <row r="486" spans="1:14">
      <c r="A486" s="14">
        <v>482</v>
      </c>
      <c r="B486" s="36" t="s">
        <v>2038</v>
      </c>
      <c r="C486" s="20"/>
      <c r="D486" s="32" t="s">
        <v>1950</v>
      </c>
      <c r="E486" s="13">
        <v>401101</v>
      </c>
      <c r="F486" s="51" t="str">
        <f>VLOOKUP(E486,รายชื่อTOG!$B$2:$C$1500,2,FALSE)</f>
        <v>นายบัญชา ดีเดิน</v>
      </c>
      <c r="G486" s="52" t="e">
        <f>VLOOKUP(E486,รายชื่อTOG!$B$2:$F$11500,6,FALSE)</f>
        <v>#REF!</v>
      </c>
      <c r="H486" s="52" t="e">
        <f>VLOOKUP(E486,รายชื่อTOG!$B$2:$D$1500,4,FALSE)</f>
        <v>#REF!</v>
      </c>
      <c r="I486" s="25" t="s">
        <v>2972</v>
      </c>
      <c r="J486" s="32" t="s">
        <v>1950</v>
      </c>
      <c r="K486" s="19"/>
      <c r="L486" s="37" t="s">
        <v>2068</v>
      </c>
      <c r="M486" s="20"/>
      <c r="N486" s="20"/>
    </row>
    <row r="487" spans="1:14">
      <c r="A487" s="14">
        <v>483</v>
      </c>
      <c r="B487" s="36" t="s">
        <v>2039</v>
      </c>
      <c r="C487" s="20"/>
      <c r="D487" s="32" t="s">
        <v>1950</v>
      </c>
      <c r="E487" s="13">
        <v>597935</v>
      </c>
      <c r="F487" s="51" t="e">
        <f>VLOOKUP(E487,รายชื่อTOG!$B$2:$C$1500,2,FALSE)</f>
        <v>#N/A</v>
      </c>
      <c r="G487" s="52" t="e">
        <f>VLOOKUP(E487,รายชื่อTOG!$B$2:$F$11500,6,FALSE)</f>
        <v>#N/A</v>
      </c>
      <c r="H487" s="52" t="e">
        <f>VLOOKUP(E487,รายชื่อTOG!$B$2:$D$1500,4,FALSE)</f>
        <v>#N/A</v>
      </c>
      <c r="I487" s="25" t="s">
        <v>2972</v>
      </c>
      <c r="J487" s="32" t="s">
        <v>1950</v>
      </c>
      <c r="K487" s="19"/>
      <c r="L487" s="37" t="s">
        <v>2070</v>
      </c>
      <c r="M487" s="20"/>
      <c r="N487" s="20"/>
    </row>
    <row r="488" spans="1:14">
      <c r="A488" s="14">
        <v>484</v>
      </c>
      <c r="B488" s="36" t="s">
        <v>2040</v>
      </c>
      <c r="C488" s="20"/>
      <c r="D488" s="32" t="s">
        <v>1950</v>
      </c>
      <c r="E488" s="13">
        <v>587315</v>
      </c>
      <c r="F488" s="51" t="str">
        <f>VLOOKUP(E488,รายชื่อTOG!$B$2:$C$1500,2,FALSE)</f>
        <v>นายปิยะชนก เต๊ะดอเลาะ</v>
      </c>
      <c r="G488" s="52" t="e">
        <f>VLOOKUP(E488,รายชื่อTOG!$B$2:$F$11500,6,FALSE)</f>
        <v>#REF!</v>
      </c>
      <c r="H488" s="52" t="e">
        <f>VLOOKUP(E488,รายชื่อTOG!$B$2:$D$1500,4,FALSE)</f>
        <v>#REF!</v>
      </c>
      <c r="I488" s="25" t="s">
        <v>2972</v>
      </c>
      <c r="J488" s="32" t="s">
        <v>1950</v>
      </c>
      <c r="K488" s="19"/>
      <c r="L488" s="37" t="s">
        <v>2005</v>
      </c>
      <c r="M488" s="20"/>
      <c r="N488" s="20"/>
    </row>
    <row r="489" spans="1:14">
      <c r="A489" s="14">
        <v>485</v>
      </c>
      <c r="B489" s="36" t="s">
        <v>2041</v>
      </c>
      <c r="C489" s="20"/>
      <c r="D489" s="32" t="s">
        <v>1950</v>
      </c>
      <c r="E489" s="13">
        <v>608036</v>
      </c>
      <c r="F489" s="51" t="e">
        <f>VLOOKUP(E489,รายชื่อTOG!$B$2:$C$1500,2,FALSE)</f>
        <v>#N/A</v>
      </c>
      <c r="G489" s="52" t="e">
        <f>VLOOKUP(E489,รายชื่อTOG!$B$2:$F$11500,6,FALSE)</f>
        <v>#N/A</v>
      </c>
      <c r="H489" s="52" t="e">
        <f>VLOOKUP(E489,รายชื่อTOG!$B$2:$D$1500,4,FALSE)</f>
        <v>#N/A</v>
      </c>
      <c r="I489" s="25" t="s">
        <v>2972</v>
      </c>
      <c r="J489" s="32" t="s">
        <v>1950</v>
      </c>
      <c r="K489" s="19"/>
      <c r="L489" s="37" t="s">
        <v>2042</v>
      </c>
      <c r="M489" s="20"/>
      <c r="N489" s="20"/>
    </row>
    <row r="490" spans="1:14">
      <c r="A490" s="14">
        <v>486</v>
      </c>
      <c r="B490" s="36" t="s">
        <v>2044</v>
      </c>
      <c r="C490" s="20"/>
      <c r="D490" s="32" t="s">
        <v>1950</v>
      </c>
      <c r="E490" s="13">
        <v>514480</v>
      </c>
      <c r="F490" s="51" t="str">
        <f>VLOOKUP(E490,รายชื่อTOG!$B$2:$C$1500,2,FALSE)</f>
        <v>นายเสนีย์ ซันวงษ์</v>
      </c>
      <c r="G490" s="52" t="e">
        <f>VLOOKUP(E490,รายชื่อTOG!$B$2:$F$11500,6,FALSE)</f>
        <v>#REF!</v>
      </c>
      <c r="H490" s="52" t="e">
        <f>VLOOKUP(E490,รายชื่อTOG!$B$2:$D$1500,4,FALSE)</f>
        <v>#REF!</v>
      </c>
      <c r="I490" s="25" t="s">
        <v>2972</v>
      </c>
      <c r="J490" s="32" t="s">
        <v>1950</v>
      </c>
      <c r="K490" s="19"/>
      <c r="L490" s="37" t="s">
        <v>2043</v>
      </c>
      <c r="M490" s="20"/>
      <c r="N490" s="20"/>
    </row>
    <row r="491" spans="1:14">
      <c r="A491" s="14">
        <v>487</v>
      </c>
      <c r="B491" s="36" t="s">
        <v>2045</v>
      </c>
      <c r="C491" s="20"/>
      <c r="D491" s="32" t="s">
        <v>1950</v>
      </c>
      <c r="E491" s="13">
        <v>608153</v>
      </c>
      <c r="F491" s="51" t="str">
        <f>VLOOKUP(E491,รายชื่อTOG!$B$2:$C$1500,2,FALSE)</f>
        <v>น.ส.พรพิรุณ เกสทอง</v>
      </c>
      <c r="G491" s="52" t="e">
        <f>VLOOKUP(E491,รายชื่อTOG!$B$2:$F$11500,6,FALSE)</f>
        <v>#REF!</v>
      </c>
      <c r="H491" s="52" t="e">
        <f>VLOOKUP(E491,รายชื่อTOG!$B$2:$D$1500,4,FALSE)</f>
        <v>#REF!</v>
      </c>
      <c r="I491" s="25" t="s">
        <v>2972</v>
      </c>
      <c r="J491" s="32" t="s">
        <v>1950</v>
      </c>
      <c r="K491" s="19"/>
      <c r="L491" s="37" t="s">
        <v>2065</v>
      </c>
      <c r="M491" s="20"/>
      <c r="N491" s="20"/>
    </row>
    <row r="492" spans="1:14">
      <c r="A492" s="14">
        <v>488</v>
      </c>
      <c r="B492" s="36" t="s">
        <v>2046</v>
      </c>
      <c r="C492" s="20"/>
      <c r="D492" s="32" t="s">
        <v>1950</v>
      </c>
      <c r="E492" s="13">
        <v>555785</v>
      </c>
      <c r="F492" s="51" t="str">
        <f>VLOOKUP(E492,รายชื่อTOG!$B$2:$C$1500,2,FALSE)</f>
        <v>นายมงคล แนวดง</v>
      </c>
      <c r="G492" s="52" t="e">
        <f>VLOOKUP(E492,รายชื่อTOG!$B$2:$F$11500,6,FALSE)</f>
        <v>#REF!</v>
      </c>
      <c r="H492" s="52" t="e">
        <f>VLOOKUP(E492,รายชื่อTOG!$B$2:$D$1500,4,FALSE)</f>
        <v>#REF!</v>
      </c>
      <c r="I492" s="25" t="s">
        <v>2971</v>
      </c>
      <c r="J492" s="32" t="s">
        <v>1950</v>
      </c>
      <c r="K492" s="19"/>
      <c r="L492" s="37" t="s">
        <v>2073</v>
      </c>
      <c r="M492" s="20"/>
      <c r="N492" s="20"/>
    </row>
    <row r="493" spans="1:14">
      <c r="A493" s="14">
        <v>489</v>
      </c>
      <c r="B493" s="36" t="s">
        <v>2047</v>
      </c>
      <c r="C493" s="20"/>
      <c r="D493" s="32" t="s">
        <v>1950</v>
      </c>
      <c r="E493" s="13">
        <v>452321</v>
      </c>
      <c r="F493" s="51" t="str">
        <f>VLOOKUP(E493,รายชื่อTOG!$B$2:$C$1500,2,FALSE)</f>
        <v>น.ส.ขวัญประชา ภูผา</v>
      </c>
      <c r="G493" s="52" t="e">
        <f>VLOOKUP(E493,รายชื่อTOG!$B$2:$F$11500,6,FALSE)</f>
        <v>#REF!</v>
      </c>
      <c r="H493" s="52" t="e">
        <f>VLOOKUP(E493,รายชื่อTOG!$B$2:$D$1500,4,FALSE)</f>
        <v>#REF!</v>
      </c>
      <c r="I493" s="25" t="s">
        <v>2972</v>
      </c>
      <c r="J493" s="32" t="s">
        <v>1950</v>
      </c>
      <c r="K493" s="19"/>
      <c r="L493" s="37" t="s">
        <v>2066</v>
      </c>
      <c r="M493" s="20"/>
      <c r="N493" s="20"/>
    </row>
    <row r="494" spans="1:14">
      <c r="A494" s="14">
        <v>490</v>
      </c>
      <c r="B494" s="36" t="s">
        <v>2048</v>
      </c>
      <c r="C494" s="20"/>
      <c r="D494" s="32" t="s">
        <v>1950</v>
      </c>
      <c r="E494" s="13">
        <v>618763</v>
      </c>
      <c r="F494" s="51" t="e">
        <f>VLOOKUP(E494,รายชื่อTOG!$B$2:$C$1500,2,FALSE)</f>
        <v>#N/A</v>
      </c>
      <c r="G494" s="52" t="e">
        <f>VLOOKUP(E494,รายชื่อTOG!$B$2:$F$11500,6,FALSE)</f>
        <v>#N/A</v>
      </c>
      <c r="H494" s="52" t="e">
        <f>VLOOKUP(E494,รายชื่อTOG!$B$2:$D$1500,4,FALSE)</f>
        <v>#N/A</v>
      </c>
      <c r="I494" s="25" t="s">
        <v>2972</v>
      </c>
      <c r="J494" s="32" t="s">
        <v>1950</v>
      </c>
      <c r="K494" s="19"/>
      <c r="L494" s="37" t="s">
        <v>1590</v>
      </c>
      <c r="M494" s="20"/>
      <c r="N494" s="20"/>
    </row>
    <row r="495" spans="1:14">
      <c r="A495" s="14">
        <v>491</v>
      </c>
      <c r="B495" s="36" t="s">
        <v>2049</v>
      </c>
      <c r="C495" s="20"/>
      <c r="D495" s="32" t="s">
        <v>1950</v>
      </c>
      <c r="E495" s="13">
        <v>545151</v>
      </c>
      <c r="F495" s="51" t="str">
        <f>VLOOKUP(E495,รายชื่อTOG!$B$2:$C$1500,2,FALSE)</f>
        <v>น.ส.พัณณ์นิญา ธัญรัมมณีย์</v>
      </c>
      <c r="G495" s="52" t="e">
        <f>VLOOKUP(E495,รายชื่อTOG!$B$2:$F$11500,6,FALSE)</f>
        <v>#REF!</v>
      </c>
      <c r="H495" s="52" t="e">
        <f>VLOOKUP(E495,รายชื่อTOG!$B$2:$D$1500,4,FALSE)</f>
        <v>#REF!</v>
      </c>
      <c r="I495" s="25" t="s">
        <v>2971</v>
      </c>
      <c r="J495" s="32" t="s">
        <v>1950</v>
      </c>
      <c r="K495" s="19"/>
      <c r="L495" s="37" t="s">
        <v>2061</v>
      </c>
      <c r="M495" s="20"/>
      <c r="N495" s="20"/>
    </row>
    <row r="496" spans="1:14">
      <c r="A496" s="14">
        <v>492</v>
      </c>
      <c r="B496" s="36" t="s">
        <v>2050</v>
      </c>
      <c r="C496" s="20"/>
      <c r="D496" s="32" t="s">
        <v>1950</v>
      </c>
      <c r="E496" s="13">
        <v>472697</v>
      </c>
      <c r="F496" s="51" t="str">
        <f>VLOOKUP(E496,รายชื่อTOG!$B$2:$C$1500,2,FALSE)</f>
        <v>นางณัฐชยา จาดบุญนาค</v>
      </c>
      <c r="G496" s="52" t="e">
        <f>VLOOKUP(E496,รายชื่อTOG!$B$2:$F$11500,6,FALSE)</f>
        <v>#REF!</v>
      </c>
      <c r="H496" s="52" t="e">
        <f>VLOOKUP(E496,รายชื่อTOG!$B$2:$D$1500,4,FALSE)</f>
        <v>#REF!</v>
      </c>
      <c r="I496" s="25" t="s">
        <v>2972</v>
      </c>
      <c r="J496" s="32" t="s">
        <v>1950</v>
      </c>
      <c r="K496" s="19"/>
      <c r="L496" s="37" t="s">
        <v>2017</v>
      </c>
      <c r="M496" s="20"/>
      <c r="N496" s="20"/>
    </row>
    <row r="497" spans="1:14">
      <c r="A497" s="14">
        <v>493</v>
      </c>
      <c r="B497" s="36" t="s">
        <v>2051</v>
      </c>
      <c r="C497" s="20"/>
      <c r="D497" s="32" t="s">
        <v>1950</v>
      </c>
      <c r="E497" s="13">
        <v>618831</v>
      </c>
      <c r="F497" s="51" t="e">
        <f>VLOOKUP(E497,รายชื่อTOG!$B$2:$C$1500,2,FALSE)</f>
        <v>#N/A</v>
      </c>
      <c r="G497" s="52" t="e">
        <f>VLOOKUP(E497,รายชื่อTOG!$B$2:$F$11500,6,FALSE)</f>
        <v>#N/A</v>
      </c>
      <c r="H497" s="52" t="e">
        <f>VLOOKUP(E497,รายชื่อTOG!$B$2:$D$1500,4,FALSE)</f>
        <v>#N/A</v>
      </c>
      <c r="I497" s="25" t="s">
        <v>2971</v>
      </c>
      <c r="J497" s="32" t="s">
        <v>1950</v>
      </c>
      <c r="K497" s="19"/>
      <c r="L497" s="37" t="s">
        <v>2075</v>
      </c>
      <c r="M497" s="20"/>
      <c r="N497" s="20"/>
    </row>
    <row r="498" spans="1:14">
      <c r="A498" s="14">
        <v>494</v>
      </c>
      <c r="B498" s="36" t="s">
        <v>2052</v>
      </c>
      <c r="C498" s="20"/>
      <c r="D498" s="32" t="s">
        <v>1950</v>
      </c>
      <c r="E498" s="13">
        <v>442061</v>
      </c>
      <c r="F498" s="51" t="str">
        <f>VLOOKUP(E498,รายชื่อTOG!$B$2:$C$1500,2,FALSE)</f>
        <v>น.ส.ณัฐรดา เอี่ยมอาจ</v>
      </c>
      <c r="G498" s="52" t="e">
        <f>VLOOKUP(E498,รายชื่อTOG!$B$2:$F$11500,6,FALSE)</f>
        <v>#REF!</v>
      </c>
      <c r="H498" s="52" t="e">
        <f>VLOOKUP(E498,รายชื่อTOG!$B$2:$D$1500,4,FALSE)</f>
        <v>#REF!</v>
      </c>
      <c r="I498" s="25" t="s">
        <v>2971</v>
      </c>
      <c r="J498" s="32" t="s">
        <v>1950</v>
      </c>
      <c r="K498" s="19"/>
      <c r="L498" s="37" t="s">
        <v>2074</v>
      </c>
      <c r="M498" s="20"/>
      <c r="N498" s="20"/>
    </row>
    <row r="499" spans="1:14">
      <c r="A499" s="14">
        <v>495</v>
      </c>
      <c r="B499" s="36" t="s">
        <v>2054</v>
      </c>
      <c r="C499" s="32" t="s">
        <v>1950</v>
      </c>
      <c r="D499" s="32"/>
      <c r="E499" s="13">
        <v>390977</v>
      </c>
      <c r="F499" s="51" t="e">
        <f>VLOOKUP(E499,รายชื่อTOG!$B$2:$C$1500,2,FALSE)</f>
        <v>#N/A</v>
      </c>
      <c r="G499" s="52" t="e">
        <f>VLOOKUP(E499,รายชื่อTOG!$B$2:$F$11500,6,FALSE)</f>
        <v>#N/A</v>
      </c>
      <c r="H499" s="52" t="e">
        <f>VLOOKUP(E499,รายชื่อTOG!$B$2:$D$1500,4,FALSE)</f>
        <v>#N/A</v>
      </c>
      <c r="I499" s="25" t="s">
        <v>2972</v>
      </c>
      <c r="J499" s="32" t="s">
        <v>1950</v>
      </c>
      <c r="K499" s="19"/>
      <c r="L499" s="37" t="s">
        <v>2053</v>
      </c>
      <c r="M499" s="20"/>
      <c r="N499" s="20"/>
    </row>
    <row r="500" spans="1:14">
      <c r="A500" s="14">
        <v>496</v>
      </c>
      <c r="B500" s="36" t="s">
        <v>2055</v>
      </c>
      <c r="C500" s="20"/>
      <c r="D500" s="32" t="s">
        <v>1950</v>
      </c>
      <c r="E500" s="13">
        <v>608243</v>
      </c>
      <c r="F500" s="51" t="str">
        <f>VLOOKUP(E500,รายชื่อTOG!$B$2:$C$1500,2,FALSE)</f>
        <v>นายอรรถพล มะเด็น</v>
      </c>
      <c r="G500" s="52" t="e">
        <f>VLOOKUP(E500,รายชื่อTOG!$B$2:$F$11500,6,FALSE)</f>
        <v>#REF!</v>
      </c>
      <c r="H500" s="52" t="e">
        <f>VLOOKUP(E500,รายชื่อTOG!$B$2:$D$1500,4,FALSE)</f>
        <v>#REF!</v>
      </c>
      <c r="I500" s="25" t="s">
        <v>2972</v>
      </c>
      <c r="J500" s="32" t="s">
        <v>1950</v>
      </c>
      <c r="K500" s="19"/>
      <c r="L500" s="37" t="s">
        <v>2064</v>
      </c>
      <c r="M500" s="20"/>
      <c r="N500" s="20"/>
    </row>
    <row r="501" spans="1:14">
      <c r="A501" s="14">
        <v>497</v>
      </c>
      <c r="B501" s="36" t="s">
        <v>2057</v>
      </c>
      <c r="C501" s="20"/>
      <c r="D501" s="32" t="s">
        <v>1950</v>
      </c>
      <c r="E501" s="13">
        <v>483206</v>
      </c>
      <c r="F501" s="51" t="str">
        <f>VLOOKUP(E501,รายชื่อTOG!$B$2:$C$1500,2,FALSE)</f>
        <v>นายนันทพล วชิระอังกูร</v>
      </c>
      <c r="G501" s="52" t="e">
        <f>VLOOKUP(E501,รายชื่อTOG!$B$2:$F$11500,6,FALSE)</f>
        <v>#REF!</v>
      </c>
      <c r="H501" s="52" t="e">
        <f>VLOOKUP(E501,รายชื่อTOG!$B$2:$D$1500,4,FALSE)</f>
        <v>#REF!</v>
      </c>
      <c r="I501" s="25" t="s">
        <v>2971</v>
      </c>
      <c r="J501" s="32" t="s">
        <v>1950</v>
      </c>
      <c r="K501" s="19"/>
      <c r="L501" s="37" t="s">
        <v>2079</v>
      </c>
      <c r="M501" s="20"/>
      <c r="N501" s="20"/>
    </row>
    <row r="502" spans="1:14">
      <c r="A502" s="14">
        <v>498</v>
      </c>
      <c r="B502" s="36" t="s">
        <v>2058</v>
      </c>
      <c r="C502" s="20"/>
      <c r="D502" s="32" t="s">
        <v>1950</v>
      </c>
      <c r="E502" s="13">
        <v>350148</v>
      </c>
      <c r="F502" s="51" t="str">
        <f>VLOOKUP(E502,รายชื่อTOG!$B$2:$C$1500,2,FALSE)</f>
        <v>น.ส.วรางคณา อายุวัฒนะ</v>
      </c>
      <c r="G502" s="52" t="e">
        <f>VLOOKUP(E502,รายชื่อTOG!$B$2:$F$11500,6,FALSE)</f>
        <v>#REF!</v>
      </c>
      <c r="H502" s="52" t="e">
        <f>VLOOKUP(E502,รายชื่อTOG!$B$2:$D$1500,4,FALSE)</f>
        <v>#REF!</v>
      </c>
      <c r="I502" s="25" t="s">
        <v>2972</v>
      </c>
      <c r="J502" s="32" t="s">
        <v>1950</v>
      </c>
      <c r="K502" s="19"/>
      <c r="L502" s="37" t="s">
        <v>820</v>
      </c>
      <c r="M502" s="20"/>
      <c r="N502" s="20"/>
    </row>
    <row r="503" spans="1:14">
      <c r="A503" s="14">
        <v>499</v>
      </c>
      <c r="B503" s="36" t="s">
        <v>2059</v>
      </c>
      <c r="C503" s="20"/>
      <c r="D503" s="32" t="s">
        <v>1950</v>
      </c>
      <c r="E503" s="13">
        <v>555819</v>
      </c>
      <c r="F503" s="51" t="str">
        <f>VLOOKUP(E503,รายชื่อTOG!$B$2:$C$1500,2,FALSE)</f>
        <v>นายดำรงค์เกียรติ โพธิ์มั่น</v>
      </c>
      <c r="G503" s="52" t="e">
        <f>VLOOKUP(E503,รายชื่อTOG!$B$2:$F$11500,6,FALSE)</f>
        <v>#REF!</v>
      </c>
      <c r="H503" s="52" t="e">
        <f>VLOOKUP(E503,รายชื่อTOG!$B$2:$D$1500,4,FALSE)</f>
        <v>#REF!</v>
      </c>
      <c r="I503" s="25" t="s">
        <v>2973</v>
      </c>
      <c r="J503" s="32"/>
      <c r="K503" s="32" t="s">
        <v>1950</v>
      </c>
      <c r="L503" s="37"/>
      <c r="M503" s="20"/>
      <c r="N503" s="20"/>
    </row>
    <row r="504" spans="1:14">
      <c r="A504" s="14">
        <v>500</v>
      </c>
      <c r="B504" s="36" t="s">
        <v>2089</v>
      </c>
      <c r="C504" s="20"/>
      <c r="D504" s="32" t="s">
        <v>1950</v>
      </c>
      <c r="E504" s="13">
        <v>576747</v>
      </c>
      <c r="F504" s="51" t="str">
        <f>VLOOKUP(E504,รายชื่อTOG!$B$2:$C$1500,2,FALSE)</f>
        <v>นายจิรวัฒน์ สุวรรณแสน</v>
      </c>
      <c r="G504" s="52" t="e">
        <f>VLOOKUP(E504,รายชื่อTOG!$B$2:$F$11500,6,FALSE)</f>
        <v>#REF!</v>
      </c>
      <c r="H504" s="52" t="e">
        <f>VLOOKUP(E504,รายชื่อTOG!$B$2:$D$1500,4,FALSE)</f>
        <v>#REF!</v>
      </c>
      <c r="I504" s="25" t="s">
        <v>2973</v>
      </c>
      <c r="J504" s="32"/>
      <c r="K504" s="32" t="s">
        <v>1950</v>
      </c>
      <c r="L504" s="37" t="s">
        <v>2088</v>
      </c>
      <c r="M504" s="20"/>
      <c r="N504" s="20"/>
    </row>
    <row r="505" spans="1:14">
      <c r="A505" s="14">
        <v>501</v>
      </c>
      <c r="B505" s="36" t="s">
        <v>2090</v>
      </c>
      <c r="C505" s="20"/>
      <c r="D505" s="32" t="s">
        <v>1950</v>
      </c>
      <c r="E505" s="13">
        <v>576317</v>
      </c>
      <c r="F505" s="51" t="str">
        <f>VLOOKUP(E505,รายชื่อTOG!$B$2:$C$1500,2,FALSE)</f>
        <v>น.ส.สายสมร ทำสะอาด</v>
      </c>
      <c r="G505" s="52" t="e">
        <f>VLOOKUP(E505,รายชื่อTOG!$B$2:$F$11500,6,FALSE)</f>
        <v>#REF!</v>
      </c>
      <c r="H505" s="52" t="e">
        <f>VLOOKUP(E505,รายชื่อTOG!$B$2:$D$1500,4,FALSE)</f>
        <v>#REF!</v>
      </c>
      <c r="I505" s="25" t="s">
        <v>2973</v>
      </c>
      <c r="J505" s="32"/>
      <c r="K505" s="32" t="s">
        <v>1950</v>
      </c>
      <c r="L505" s="37" t="s">
        <v>2091</v>
      </c>
      <c r="M505" s="20"/>
      <c r="N505" s="20"/>
    </row>
    <row r="506" spans="1:14">
      <c r="A506" s="14">
        <v>502</v>
      </c>
      <c r="B506" s="36" t="s">
        <v>2092</v>
      </c>
      <c r="C506" s="20"/>
      <c r="D506" s="32" t="s">
        <v>1950</v>
      </c>
      <c r="E506" s="13">
        <v>628852</v>
      </c>
      <c r="F506" s="51" t="str">
        <f>VLOOKUP(E506,รายชื่อTOG!$B$2:$C$1500,2,FALSE)</f>
        <v>นางสมหมาย คงกุ่ย</v>
      </c>
      <c r="G506" s="52" t="e">
        <f>VLOOKUP(E506,รายชื่อTOG!$B$2:$F$11500,6,FALSE)</f>
        <v>#REF!</v>
      </c>
      <c r="H506" s="52" t="e">
        <f>VLOOKUP(E506,รายชื่อTOG!$B$2:$D$1500,4,FALSE)</f>
        <v>#REF!</v>
      </c>
      <c r="I506" s="25" t="s">
        <v>2972</v>
      </c>
      <c r="J506" s="32" t="s">
        <v>1950</v>
      </c>
      <c r="K506" s="19"/>
      <c r="L506" s="37" t="s">
        <v>2093</v>
      </c>
      <c r="M506" s="20"/>
      <c r="N506" s="20"/>
    </row>
    <row r="507" spans="1:14">
      <c r="A507" s="14">
        <v>503</v>
      </c>
      <c r="B507" s="36" t="s">
        <v>2095</v>
      </c>
      <c r="C507" s="20"/>
      <c r="D507" s="32" t="s">
        <v>1950</v>
      </c>
      <c r="E507" s="13">
        <v>514218</v>
      </c>
      <c r="F507" s="51" t="str">
        <f>VLOOKUP(E507,รายชื่อTOG!$B$2:$C$1500,2,FALSE)</f>
        <v>น.ส.พิลัยลักษณ์ ผดุงเลิศ</v>
      </c>
      <c r="G507" s="52" t="e">
        <f>VLOOKUP(E507,รายชื่อTOG!$B$2:$F$11500,6,FALSE)</f>
        <v>#REF!</v>
      </c>
      <c r="H507" s="52" t="e">
        <f>VLOOKUP(E507,รายชื่อTOG!$B$2:$D$1500,4,FALSE)</f>
        <v>#REF!</v>
      </c>
      <c r="I507" s="25" t="s">
        <v>2972</v>
      </c>
      <c r="J507" s="32" t="s">
        <v>1950</v>
      </c>
      <c r="K507" s="19"/>
      <c r="L507" s="37" t="s">
        <v>2094</v>
      </c>
      <c r="M507" s="20"/>
      <c r="N507" s="20"/>
    </row>
    <row r="508" spans="1:14">
      <c r="A508" s="14">
        <v>504</v>
      </c>
      <c r="B508" s="36" t="s">
        <v>2096</v>
      </c>
      <c r="C508" s="20"/>
      <c r="D508" s="32" t="s">
        <v>1950</v>
      </c>
      <c r="E508" s="13">
        <v>587081</v>
      </c>
      <c r="F508" s="51" t="str">
        <f>VLOOKUP(E508,รายชื่อTOG!$B$2:$C$1500,2,FALSE)</f>
        <v>น.ส.ศิริพร สีหานาม</v>
      </c>
      <c r="G508" s="52" t="e">
        <f>VLOOKUP(E508,รายชื่อTOG!$B$2:$F$11500,6,FALSE)</f>
        <v>#REF!</v>
      </c>
      <c r="H508" s="52" t="e">
        <f>VLOOKUP(E508,รายชื่อTOG!$B$2:$D$1500,4,FALSE)</f>
        <v>#REF!</v>
      </c>
      <c r="I508" s="25" t="s">
        <v>2973</v>
      </c>
      <c r="J508" s="32"/>
      <c r="K508" s="32" t="s">
        <v>1950</v>
      </c>
      <c r="L508" s="37" t="s">
        <v>2097</v>
      </c>
      <c r="M508" s="20"/>
      <c r="N508" s="20"/>
    </row>
    <row r="509" spans="1:14">
      <c r="A509" s="14">
        <v>505</v>
      </c>
      <c r="B509" s="36" t="s">
        <v>2098</v>
      </c>
      <c r="C509" s="20"/>
      <c r="D509" s="32" t="s">
        <v>1950</v>
      </c>
      <c r="E509" s="13">
        <v>628957</v>
      </c>
      <c r="F509" s="51" t="str">
        <f>VLOOKUP(E509,รายชื่อTOG!$B$2:$C$1500,2,FALSE)</f>
        <v>น.ส.สุกัญญา พิพิธ</v>
      </c>
      <c r="G509" s="52" t="e">
        <f>VLOOKUP(E509,รายชื่อTOG!$B$2:$F$11500,6,FALSE)</f>
        <v>#REF!</v>
      </c>
      <c r="H509" s="52" t="e">
        <f>VLOOKUP(E509,รายชื่อTOG!$B$2:$D$1500,4,FALSE)</f>
        <v>#REF!</v>
      </c>
      <c r="I509" s="25" t="s">
        <v>2973</v>
      </c>
      <c r="J509" s="32"/>
      <c r="K509" s="32" t="s">
        <v>1950</v>
      </c>
      <c r="L509" s="37" t="s">
        <v>2099</v>
      </c>
      <c r="M509" s="20"/>
      <c r="N509" s="20"/>
    </row>
    <row r="510" spans="1:14">
      <c r="A510" s="14">
        <v>506</v>
      </c>
      <c r="B510" s="36" t="s">
        <v>2100</v>
      </c>
      <c r="C510" s="20"/>
      <c r="D510" s="32" t="s">
        <v>1950</v>
      </c>
      <c r="E510" s="13">
        <v>586937</v>
      </c>
      <c r="F510" s="51" t="str">
        <f>VLOOKUP(E510,รายชื่อTOG!$B$2:$C$1500,2,FALSE)</f>
        <v>น.ส.โสภาพรรณ วงศ์สุรินทร์</v>
      </c>
      <c r="G510" s="52" t="e">
        <f>VLOOKUP(E510,รายชื่อTOG!$B$2:$F$11500,6,FALSE)</f>
        <v>#REF!</v>
      </c>
      <c r="H510" s="52" t="e">
        <f>VLOOKUP(E510,รายชื่อTOG!$B$2:$D$1500,4,FALSE)</f>
        <v>#REF!</v>
      </c>
      <c r="I510" s="25" t="s">
        <v>2973</v>
      </c>
      <c r="J510" s="32"/>
      <c r="K510" s="32" t="s">
        <v>1950</v>
      </c>
      <c r="L510" s="37" t="s">
        <v>2101</v>
      </c>
      <c r="M510" s="20"/>
      <c r="N510" s="20"/>
    </row>
    <row r="511" spans="1:14">
      <c r="A511" s="14">
        <v>507</v>
      </c>
      <c r="B511" s="36" t="s">
        <v>2102</v>
      </c>
      <c r="C511" s="20"/>
      <c r="D511" s="32" t="s">
        <v>1950</v>
      </c>
      <c r="E511" s="13">
        <v>587244</v>
      </c>
      <c r="F511" s="51" t="str">
        <f>VLOOKUP(E511,รายชื่อTOG!$B$2:$C$1500,2,FALSE)</f>
        <v>น.ส.วิลัยภรณ์ จำปาคง</v>
      </c>
      <c r="G511" s="52" t="e">
        <f>VLOOKUP(E511,รายชื่อTOG!$B$2:$F$11500,6,FALSE)</f>
        <v>#REF!</v>
      </c>
      <c r="H511" s="52" t="e">
        <f>VLOOKUP(E511,รายชื่อTOG!$B$2:$D$1500,4,FALSE)</f>
        <v>#REF!</v>
      </c>
      <c r="I511" s="25" t="s">
        <v>2973</v>
      </c>
      <c r="J511" s="32"/>
      <c r="K511" s="32" t="s">
        <v>1950</v>
      </c>
      <c r="L511" s="37" t="s">
        <v>2103</v>
      </c>
      <c r="M511" s="20"/>
      <c r="N511" s="20"/>
    </row>
    <row r="512" spans="1:14">
      <c r="A512" s="14">
        <v>508</v>
      </c>
      <c r="B512" s="36" t="s">
        <v>2104</v>
      </c>
      <c r="C512" s="20"/>
      <c r="D512" s="32" t="s">
        <v>1950</v>
      </c>
      <c r="E512" s="13">
        <v>503875</v>
      </c>
      <c r="F512" s="51" t="e">
        <f>VLOOKUP(E512,รายชื่อTOG!$B$2:$C$1500,2,FALSE)</f>
        <v>#N/A</v>
      </c>
      <c r="G512" s="52" t="e">
        <f>VLOOKUP(E512,รายชื่อTOG!$B$2:$F$11500,6,FALSE)</f>
        <v>#N/A</v>
      </c>
      <c r="H512" s="52" t="e">
        <f>VLOOKUP(E512,รายชื่อTOG!$B$2:$D$1500,4,FALSE)</f>
        <v>#N/A</v>
      </c>
      <c r="I512" s="25" t="s">
        <v>2973</v>
      </c>
      <c r="J512" s="32"/>
      <c r="K512" s="32" t="s">
        <v>1950</v>
      </c>
      <c r="L512" s="37" t="s">
        <v>1611</v>
      </c>
      <c r="M512" s="20"/>
      <c r="N512" s="20"/>
    </row>
    <row r="513" spans="1:14">
      <c r="A513" s="14">
        <v>509</v>
      </c>
      <c r="B513" s="36" t="s">
        <v>2105</v>
      </c>
      <c r="C513" s="20"/>
      <c r="D513" s="32" t="s">
        <v>1950</v>
      </c>
      <c r="E513" s="13">
        <v>597518</v>
      </c>
      <c r="F513" s="51" t="str">
        <f>VLOOKUP(E513,รายชื่อTOG!$B$2:$C$1500,2,FALSE)</f>
        <v>นายสมชาย บุญเสริม</v>
      </c>
      <c r="G513" s="52" t="e">
        <f>VLOOKUP(E513,รายชื่อTOG!$B$2:$F$11500,6,FALSE)</f>
        <v>#REF!</v>
      </c>
      <c r="H513" s="52" t="e">
        <f>VLOOKUP(E513,รายชื่อTOG!$B$2:$D$1500,4,FALSE)</f>
        <v>#REF!</v>
      </c>
      <c r="I513" s="25" t="s">
        <v>2973</v>
      </c>
      <c r="J513" s="32"/>
      <c r="K513" s="32" t="s">
        <v>1950</v>
      </c>
      <c r="L513" s="37" t="s">
        <v>2106</v>
      </c>
      <c r="M513" s="20"/>
      <c r="N513" s="20"/>
    </row>
    <row r="514" spans="1:14">
      <c r="A514" s="14">
        <v>510</v>
      </c>
      <c r="B514" s="36" t="s">
        <v>2107</v>
      </c>
      <c r="C514" s="20"/>
      <c r="D514" s="32" t="s">
        <v>1950</v>
      </c>
      <c r="E514" s="13">
        <v>566045</v>
      </c>
      <c r="F514" s="51" t="str">
        <f>VLOOKUP(E514,รายชื่อTOG!$B$2:$C$1500,2,FALSE)</f>
        <v>นายสุวรรณ ทองนาค</v>
      </c>
      <c r="G514" s="52" t="e">
        <f>VLOOKUP(E514,รายชื่อTOG!$B$2:$F$11500,6,FALSE)</f>
        <v>#REF!</v>
      </c>
      <c r="H514" s="52" t="e">
        <f>VLOOKUP(E514,รายชื่อTOG!$B$2:$D$1500,4,FALSE)</f>
        <v>#REF!</v>
      </c>
      <c r="I514" s="25" t="s">
        <v>2973</v>
      </c>
      <c r="J514" s="32"/>
      <c r="K514" s="32" t="s">
        <v>1950</v>
      </c>
      <c r="L514" s="37" t="s">
        <v>2108</v>
      </c>
      <c r="M514" s="20"/>
      <c r="N514" s="20"/>
    </row>
    <row r="515" spans="1:14">
      <c r="A515" s="14">
        <v>511</v>
      </c>
      <c r="B515" s="36" t="s">
        <v>2109</v>
      </c>
      <c r="C515" s="20"/>
      <c r="D515" s="32" t="s">
        <v>1950</v>
      </c>
      <c r="E515" s="13">
        <v>608070</v>
      </c>
      <c r="F515" s="51" t="str">
        <f>VLOOKUP(E515,รายชื่อTOG!$B$2:$C$1500,2,FALSE)</f>
        <v>นายสถาพร นวลแก้ว</v>
      </c>
      <c r="G515" s="52" t="e">
        <f>VLOOKUP(E515,รายชื่อTOG!$B$2:$F$11500,6,FALSE)</f>
        <v>#REF!</v>
      </c>
      <c r="H515" s="52" t="e">
        <f>VLOOKUP(E515,รายชื่อTOG!$B$2:$D$1500,4,FALSE)</f>
        <v>#REF!</v>
      </c>
      <c r="I515" s="25" t="s">
        <v>2973</v>
      </c>
      <c r="J515" s="32"/>
      <c r="K515" s="32" t="s">
        <v>1950</v>
      </c>
      <c r="L515" s="37" t="s">
        <v>2110</v>
      </c>
      <c r="M515" s="20"/>
      <c r="N515" s="20"/>
    </row>
    <row r="516" spans="1:14">
      <c r="A516" s="14">
        <v>512</v>
      </c>
      <c r="B516" s="36" t="s">
        <v>2111</v>
      </c>
      <c r="C516" s="20"/>
      <c r="D516" s="32" t="s">
        <v>1950</v>
      </c>
      <c r="E516" s="13">
        <v>608070</v>
      </c>
      <c r="F516" s="51" t="str">
        <f>VLOOKUP(E516,รายชื่อTOG!$B$2:$C$1500,2,FALSE)</f>
        <v>นายสถาพร นวลแก้ว</v>
      </c>
      <c r="G516" s="52" t="e">
        <f>VLOOKUP(E516,รายชื่อTOG!$B$2:$F$11500,6,FALSE)</f>
        <v>#REF!</v>
      </c>
      <c r="H516" s="52" t="e">
        <f>VLOOKUP(E516,รายชื่อTOG!$B$2:$D$1500,4,FALSE)</f>
        <v>#REF!</v>
      </c>
      <c r="I516" s="25" t="s">
        <v>2971</v>
      </c>
      <c r="J516" s="32" t="s">
        <v>1950</v>
      </c>
      <c r="K516" s="19"/>
      <c r="L516" s="37" t="s">
        <v>2110</v>
      </c>
      <c r="M516" s="20"/>
      <c r="N516" s="20"/>
    </row>
    <row r="517" spans="1:14">
      <c r="A517" s="14">
        <v>513</v>
      </c>
      <c r="B517" s="36" t="s">
        <v>2112</v>
      </c>
      <c r="C517" s="20"/>
      <c r="D517" s="32" t="s">
        <v>1950</v>
      </c>
      <c r="E517" s="13">
        <v>534978</v>
      </c>
      <c r="F517" s="51" t="e">
        <f>VLOOKUP(E517,รายชื่อTOG!$B$2:$C$1500,2,FALSE)</f>
        <v>#N/A</v>
      </c>
      <c r="G517" s="52" t="e">
        <f>VLOOKUP(E517,รายชื่อTOG!$B$2:$F$11500,6,FALSE)</f>
        <v>#N/A</v>
      </c>
      <c r="H517" s="52" t="e">
        <f>VLOOKUP(E517,รายชื่อTOG!$B$2:$D$1500,4,FALSE)</f>
        <v>#N/A</v>
      </c>
      <c r="I517" s="25" t="s">
        <v>2972</v>
      </c>
      <c r="J517" s="32" t="s">
        <v>1950</v>
      </c>
      <c r="K517" s="19"/>
      <c r="L517" s="37" t="s">
        <v>2113</v>
      </c>
      <c r="M517" s="20"/>
      <c r="N517" s="20"/>
    </row>
    <row r="518" spans="1:14">
      <c r="A518" s="14">
        <v>514</v>
      </c>
      <c r="B518" s="36" t="s">
        <v>2114</v>
      </c>
      <c r="C518" s="20"/>
      <c r="D518" s="32" t="s">
        <v>1950</v>
      </c>
      <c r="E518" s="13">
        <v>576907</v>
      </c>
      <c r="F518" s="51" t="e">
        <f>VLOOKUP(E518,รายชื่อTOG!$B$2:$C$1500,2,FALSE)</f>
        <v>#N/A</v>
      </c>
      <c r="G518" s="52" t="e">
        <f>VLOOKUP(E518,รายชื่อTOG!$B$2:$F$11500,6,FALSE)</f>
        <v>#N/A</v>
      </c>
      <c r="H518" s="52" t="e">
        <f>VLOOKUP(E518,รายชื่อTOG!$B$2:$D$1500,4,FALSE)</f>
        <v>#N/A</v>
      </c>
      <c r="I518" s="25" t="s">
        <v>2973</v>
      </c>
      <c r="J518" s="32"/>
      <c r="K518" s="32" t="s">
        <v>1950</v>
      </c>
      <c r="L518" s="37" t="s">
        <v>1616</v>
      </c>
      <c r="M518" s="20"/>
      <c r="N518" s="20"/>
    </row>
    <row r="519" spans="1:14">
      <c r="A519" s="14">
        <v>515</v>
      </c>
      <c r="B519" s="36" t="s">
        <v>2116</v>
      </c>
      <c r="C519" s="20"/>
      <c r="D519" s="32" t="s">
        <v>1950</v>
      </c>
      <c r="E519" s="13">
        <v>620507</v>
      </c>
      <c r="F519" s="51" t="str">
        <f>VLOOKUP(E519,รายชื่อTOG!$B$2:$C$1500,2,FALSE)</f>
        <v>นายสำเริง หนูหน่าย</v>
      </c>
      <c r="G519" s="52" t="e">
        <f>VLOOKUP(E519,รายชื่อTOG!$B$2:$F$11500,6,FALSE)</f>
        <v>#REF!</v>
      </c>
      <c r="H519" s="52" t="e">
        <f>VLOOKUP(E519,รายชื่อTOG!$B$2:$D$1500,4,FALSE)</f>
        <v>#REF!</v>
      </c>
      <c r="I519" s="25" t="s">
        <v>2973</v>
      </c>
      <c r="J519" s="32"/>
      <c r="K519" s="32" t="s">
        <v>1950</v>
      </c>
      <c r="L519" s="37" t="s">
        <v>2115</v>
      </c>
      <c r="M519" s="20"/>
      <c r="N519" s="20"/>
    </row>
    <row r="520" spans="1:14">
      <c r="A520" s="14">
        <v>516</v>
      </c>
      <c r="B520" s="36" t="s">
        <v>2117</v>
      </c>
      <c r="C520" s="20"/>
      <c r="D520" s="32" t="s">
        <v>1950</v>
      </c>
      <c r="E520" s="13">
        <v>620507</v>
      </c>
      <c r="F520" s="51" t="str">
        <f>VLOOKUP(E520,รายชื่อTOG!$B$2:$C$1500,2,FALSE)</f>
        <v>นายสำเริง หนูหน่าย</v>
      </c>
      <c r="G520" s="52" t="e">
        <f>VLOOKUP(E520,รายชื่อTOG!$B$2:$F$11500,6,FALSE)</f>
        <v>#REF!</v>
      </c>
      <c r="H520" s="52" t="e">
        <f>VLOOKUP(E520,รายชื่อTOG!$B$2:$D$1500,4,FALSE)</f>
        <v>#REF!</v>
      </c>
      <c r="I520" s="25" t="s">
        <v>2972</v>
      </c>
      <c r="J520" s="32" t="s">
        <v>1950</v>
      </c>
      <c r="K520" s="19"/>
      <c r="L520" s="37" t="s">
        <v>2115</v>
      </c>
      <c r="M520" s="20"/>
      <c r="N520" s="20"/>
    </row>
    <row r="521" spans="1:14">
      <c r="A521" s="14">
        <v>517</v>
      </c>
      <c r="B521" s="36" t="s">
        <v>2118</v>
      </c>
      <c r="C521" s="20"/>
      <c r="D521" s="32" t="s">
        <v>1950</v>
      </c>
      <c r="E521" s="13">
        <v>608096</v>
      </c>
      <c r="F521" s="51" t="str">
        <f>VLOOKUP(E521,รายชื่อTOG!$B$2:$C$1500,2,FALSE)</f>
        <v>นายเมธี เขียวสะอาด</v>
      </c>
      <c r="G521" s="52" t="e">
        <f>VLOOKUP(E521,รายชื่อTOG!$B$2:$F$11500,6,FALSE)</f>
        <v>#REF!</v>
      </c>
      <c r="H521" s="52" t="e">
        <f>VLOOKUP(E521,รายชื่อTOG!$B$2:$D$1500,4,FALSE)</f>
        <v>#REF!</v>
      </c>
      <c r="I521" s="25" t="s">
        <v>2972</v>
      </c>
      <c r="J521" s="32" t="s">
        <v>1950</v>
      </c>
      <c r="K521" s="19"/>
      <c r="L521" s="37" t="s">
        <v>2119</v>
      </c>
      <c r="M521" s="20"/>
      <c r="N521" s="20"/>
    </row>
    <row r="522" spans="1:14">
      <c r="A522" s="14">
        <v>518</v>
      </c>
      <c r="B522" s="36" t="s">
        <v>2120</v>
      </c>
      <c r="C522" s="20"/>
      <c r="D522" s="32" t="s">
        <v>1950</v>
      </c>
      <c r="E522" s="13">
        <v>597439</v>
      </c>
      <c r="F522" s="51" t="str">
        <f>VLOOKUP(E522,รายชื่อTOG!$B$2:$C$1500,2,FALSE)</f>
        <v>นายพงศธร บางเพ็ง</v>
      </c>
      <c r="G522" s="52" t="e">
        <f>VLOOKUP(E522,รายชื่อTOG!$B$2:$F$11500,6,FALSE)</f>
        <v>#REF!</v>
      </c>
      <c r="H522" s="52" t="e">
        <f>VLOOKUP(E522,รายชื่อTOG!$B$2:$D$1500,4,FALSE)</f>
        <v>#REF!</v>
      </c>
      <c r="I522" s="25" t="s">
        <v>2972</v>
      </c>
      <c r="J522" s="32" t="s">
        <v>1950</v>
      </c>
      <c r="K522" s="19"/>
      <c r="L522" s="37" t="s">
        <v>2121</v>
      </c>
      <c r="M522" s="20"/>
      <c r="N522" s="20"/>
    </row>
    <row r="523" spans="1:14">
      <c r="A523" s="14">
        <v>519</v>
      </c>
      <c r="B523" s="36" t="s">
        <v>2122</v>
      </c>
      <c r="C523" s="20"/>
      <c r="D523" s="32" t="s">
        <v>1950</v>
      </c>
      <c r="E523" s="13">
        <v>514322</v>
      </c>
      <c r="F523" s="51" t="e">
        <f>VLOOKUP(E523,รายชื่อTOG!$B$2:$C$1500,2,FALSE)</f>
        <v>#N/A</v>
      </c>
      <c r="G523" s="52" t="e">
        <f>VLOOKUP(E523,รายชื่อTOG!$B$2:$F$11500,6,FALSE)</f>
        <v>#N/A</v>
      </c>
      <c r="H523" s="52" t="e">
        <f>VLOOKUP(E523,รายชื่อTOG!$B$2:$D$1500,4,FALSE)</f>
        <v>#N/A</v>
      </c>
      <c r="I523" s="25" t="s">
        <v>2973</v>
      </c>
      <c r="J523" s="32"/>
      <c r="K523" s="32" t="s">
        <v>1950</v>
      </c>
      <c r="L523" s="37" t="s">
        <v>1615</v>
      </c>
      <c r="M523" s="20"/>
      <c r="N523" s="20"/>
    </row>
    <row r="524" spans="1:14">
      <c r="A524" s="14">
        <v>520</v>
      </c>
      <c r="B524" s="36" t="s">
        <v>2127</v>
      </c>
      <c r="C524" s="32"/>
      <c r="D524" s="32" t="s">
        <v>1950</v>
      </c>
      <c r="E524" s="13">
        <v>452351</v>
      </c>
      <c r="F524" s="51" t="e">
        <f>VLOOKUP(E524,รายชื่อTOG!$B$2:$C$1500,2,FALSE)</f>
        <v>#N/A</v>
      </c>
      <c r="G524" s="52" t="e">
        <f>VLOOKUP(E524,รายชื่อTOG!$B$2:$F$11500,6,FALSE)</f>
        <v>#N/A</v>
      </c>
      <c r="H524" s="52" t="e">
        <f>VLOOKUP(E524,รายชื่อTOG!$B$2:$D$1500,4,FALSE)</f>
        <v>#N/A</v>
      </c>
      <c r="I524" s="25" t="s">
        <v>2972</v>
      </c>
      <c r="J524" s="32" t="s">
        <v>1950</v>
      </c>
      <c r="K524" s="32"/>
      <c r="L524" s="37" t="s">
        <v>2126</v>
      </c>
      <c r="M524" s="20"/>
      <c r="N524" s="20"/>
    </row>
    <row r="525" spans="1:14">
      <c r="A525" s="14">
        <v>521</v>
      </c>
      <c r="B525" s="36" t="s">
        <v>2123</v>
      </c>
      <c r="C525" s="32"/>
      <c r="D525" s="32" t="s">
        <v>1950</v>
      </c>
      <c r="E525" s="13">
        <v>380767</v>
      </c>
      <c r="F525" s="51" t="str">
        <f>VLOOKUP(E525,รายชื่อTOG!$B$2:$C$1500,2,FALSE)</f>
        <v>นายสุเทพ เชื้อผู้ดี</v>
      </c>
      <c r="G525" s="52" t="e">
        <f>VLOOKUP(E525,รายชื่อTOG!$B$2:$F$11500,6,FALSE)</f>
        <v>#REF!</v>
      </c>
      <c r="H525" s="52" t="e">
        <f>VLOOKUP(E525,รายชื่อTOG!$B$2:$D$1500,4,FALSE)</f>
        <v>#REF!</v>
      </c>
      <c r="I525" s="25" t="s">
        <v>2973</v>
      </c>
      <c r="J525" s="32"/>
      <c r="K525" s="32" t="s">
        <v>1950</v>
      </c>
      <c r="L525" s="37" t="s">
        <v>2124</v>
      </c>
      <c r="M525" s="20"/>
      <c r="N525" s="20"/>
    </row>
    <row r="526" spans="1:14">
      <c r="A526" s="14">
        <v>522</v>
      </c>
      <c r="B526" s="36" t="s">
        <v>2125</v>
      </c>
      <c r="C526" s="32"/>
      <c r="D526" s="32" t="s">
        <v>1950</v>
      </c>
      <c r="E526" s="13">
        <v>452351</v>
      </c>
      <c r="F526" s="51" t="e">
        <f>VLOOKUP(E526,รายชื่อTOG!$B$2:$C$1500,2,FALSE)</f>
        <v>#N/A</v>
      </c>
      <c r="G526" s="52" t="e">
        <f>VLOOKUP(E526,รายชื่อTOG!$B$2:$F$11500,6,FALSE)</f>
        <v>#N/A</v>
      </c>
      <c r="H526" s="52" t="e">
        <f>VLOOKUP(E526,รายชื่อTOG!$B$2:$D$1500,4,FALSE)</f>
        <v>#N/A</v>
      </c>
      <c r="I526" s="25" t="s">
        <v>2973</v>
      </c>
      <c r="J526" s="32"/>
      <c r="K526" s="32" t="s">
        <v>1950</v>
      </c>
      <c r="L526" s="37" t="s">
        <v>2126</v>
      </c>
      <c r="M526" s="20"/>
      <c r="N526" s="20"/>
    </row>
    <row r="527" spans="1:14">
      <c r="A527" s="14">
        <v>523</v>
      </c>
      <c r="B527" s="36" t="s">
        <v>2128</v>
      </c>
      <c r="C527" s="32" t="s">
        <v>1950</v>
      </c>
      <c r="D527" s="32"/>
      <c r="E527" s="13">
        <v>370422</v>
      </c>
      <c r="F527" s="51" t="str">
        <f>VLOOKUP(E527,รายชื่อTOG!$B$2:$C$1500,2,FALSE)</f>
        <v>นางฮุซนา โต๊ะซา</v>
      </c>
      <c r="G527" s="52" t="e">
        <f>VLOOKUP(E527,รายชื่อTOG!$B$2:$F$11500,6,FALSE)</f>
        <v>#REF!</v>
      </c>
      <c r="H527" s="52" t="e">
        <f>VLOOKUP(E527,รายชื่อTOG!$B$2:$D$1500,4,FALSE)</f>
        <v>#REF!</v>
      </c>
      <c r="I527" s="25" t="s">
        <v>2971</v>
      </c>
      <c r="J527" s="32" t="s">
        <v>1950</v>
      </c>
      <c r="K527" s="32"/>
      <c r="L527" s="37" t="s">
        <v>2129</v>
      </c>
      <c r="M527" s="20"/>
      <c r="N527" s="20"/>
    </row>
    <row r="528" spans="1:14">
      <c r="A528" s="14">
        <v>524</v>
      </c>
      <c r="B528" s="36" t="s">
        <v>2130</v>
      </c>
      <c r="C528" s="32"/>
      <c r="D528" s="32" t="s">
        <v>1950</v>
      </c>
      <c r="E528" s="13">
        <v>360346</v>
      </c>
      <c r="F528" s="51" t="str">
        <f>VLOOKUP(E528,รายชื่อTOG!$B$2:$C$1500,2,FALSE)</f>
        <v>นายนิคม ชูพุทธพงศ์</v>
      </c>
      <c r="G528" s="52" t="e">
        <f>VLOOKUP(E528,รายชื่อTOG!$B$2:$F$11500,6,FALSE)</f>
        <v>#REF!</v>
      </c>
      <c r="H528" s="52" t="e">
        <f>VLOOKUP(E528,รายชื่อTOG!$B$2:$D$1500,4,FALSE)</f>
        <v>#REF!</v>
      </c>
      <c r="I528" s="25" t="s">
        <v>2973</v>
      </c>
      <c r="J528" s="32"/>
      <c r="K528" s="32" t="s">
        <v>1950</v>
      </c>
      <c r="L528" s="21" t="s">
        <v>1603</v>
      </c>
      <c r="M528" s="20"/>
      <c r="N528" s="20"/>
    </row>
    <row r="529" spans="1:14">
      <c r="A529" s="14">
        <v>525</v>
      </c>
      <c r="B529" s="36" t="s">
        <v>2132</v>
      </c>
      <c r="C529" s="32"/>
      <c r="D529" s="32" t="s">
        <v>1950</v>
      </c>
      <c r="E529" s="13">
        <v>597438</v>
      </c>
      <c r="F529" s="51" t="str">
        <f>VLOOKUP(E529,รายชื่อTOG!$B$2:$C$1500,2,FALSE)</f>
        <v>น.ส.เกษราภรณ์ เกษจุโลม</v>
      </c>
      <c r="G529" s="52" t="e">
        <f>VLOOKUP(E529,รายชื่อTOG!$B$2:$F$11500,6,FALSE)</f>
        <v>#REF!</v>
      </c>
      <c r="H529" s="52" t="e">
        <f>VLOOKUP(E529,รายชื่อTOG!$B$2:$D$1500,4,FALSE)</f>
        <v>#REF!</v>
      </c>
      <c r="I529" s="25"/>
      <c r="J529" s="32" t="s">
        <v>1950</v>
      </c>
      <c r="K529" s="32"/>
      <c r="L529" s="37" t="s">
        <v>2131</v>
      </c>
      <c r="M529" s="20"/>
      <c r="N529" s="20"/>
    </row>
    <row r="530" spans="1:14">
      <c r="A530" s="14">
        <v>526</v>
      </c>
      <c r="B530" s="36" t="s">
        <v>2133</v>
      </c>
      <c r="C530" s="32"/>
      <c r="D530" s="32" t="s">
        <v>1950</v>
      </c>
      <c r="E530" s="13">
        <v>608054</v>
      </c>
      <c r="F530" s="51" t="str">
        <f>VLOOKUP(E530,รายชื่อTOG!$B$2:$C$1500,2,FALSE)</f>
        <v>น.ส.ชาบดี รัตนผลิน</v>
      </c>
      <c r="G530" s="52" t="e">
        <f>VLOOKUP(E530,รายชื่อTOG!$B$2:$F$11500,6,FALSE)</f>
        <v>#REF!</v>
      </c>
      <c r="H530" s="52" t="e">
        <f>VLOOKUP(E530,รายชื่อTOG!$B$2:$D$1500,4,FALSE)</f>
        <v>#REF!</v>
      </c>
      <c r="I530" s="25" t="s">
        <v>2972</v>
      </c>
      <c r="J530" s="32" t="s">
        <v>1950</v>
      </c>
      <c r="K530" s="32"/>
      <c r="L530" s="37" t="s">
        <v>2134</v>
      </c>
      <c r="M530" s="20"/>
      <c r="N530" s="20"/>
    </row>
    <row r="531" spans="1:14">
      <c r="A531" s="14">
        <v>527</v>
      </c>
      <c r="B531" s="36" t="s">
        <v>2135</v>
      </c>
      <c r="C531" s="32"/>
      <c r="D531" s="32" t="s">
        <v>1950</v>
      </c>
      <c r="E531" s="13">
        <v>608104</v>
      </c>
      <c r="F531" s="51" t="str">
        <f>VLOOKUP(E531,รายชื่อTOG!$B$2:$C$1500,2,FALSE)</f>
        <v>น.ส.มารศรี ขยันชุมนุม</v>
      </c>
      <c r="G531" s="52" t="e">
        <f>VLOOKUP(E531,รายชื่อTOG!$B$2:$F$11500,6,FALSE)</f>
        <v>#REF!</v>
      </c>
      <c r="H531" s="52" t="e">
        <f>VLOOKUP(E531,รายชื่อTOG!$B$2:$D$1500,4,FALSE)</f>
        <v>#REF!</v>
      </c>
      <c r="I531" s="25" t="s">
        <v>2973</v>
      </c>
      <c r="J531" s="32"/>
      <c r="K531" s="32" t="s">
        <v>1950</v>
      </c>
      <c r="L531" s="37" t="s">
        <v>2136</v>
      </c>
      <c r="M531" s="20"/>
      <c r="N531" s="20"/>
    </row>
    <row r="532" spans="1:14">
      <c r="A532" s="14">
        <v>528</v>
      </c>
      <c r="B532" s="36" t="s">
        <v>2137</v>
      </c>
      <c r="C532" s="32"/>
      <c r="D532" s="32" t="s">
        <v>1950</v>
      </c>
      <c r="E532" s="13">
        <v>608037</v>
      </c>
      <c r="F532" s="51" t="str">
        <f>VLOOKUP(E532,รายชื่อTOG!$B$2:$C$1500,2,FALSE)</f>
        <v>นายไพรัตน์ ยุกติรัตน์</v>
      </c>
      <c r="G532" s="52" t="e">
        <f>VLOOKUP(E532,รายชื่อTOG!$B$2:$F$11500,6,FALSE)</f>
        <v>#REF!</v>
      </c>
      <c r="H532" s="52" t="e">
        <f>VLOOKUP(E532,รายชื่อTOG!$B$2:$D$1500,4,FALSE)</f>
        <v>#REF!</v>
      </c>
      <c r="I532" s="25" t="s">
        <v>2973</v>
      </c>
      <c r="J532" s="32"/>
      <c r="K532" s="32" t="s">
        <v>1950</v>
      </c>
      <c r="L532" s="37" t="s">
        <v>2138</v>
      </c>
      <c r="M532" s="20"/>
      <c r="N532" s="20"/>
    </row>
    <row r="533" spans="1:14">
      <c r="A533" s="14">
        <v>529</v>
      </c>
      <c r="B533" s="36" t="s">
        <v>2139</v>
      </c>
      <c r="C533" s="32"/>
      <c r="D533" s="32" t="s">
        <v>1950</v>
      </c>
      <c r="E533" s="13">
        <v>608062</v>
      </c>
      <c r="F533" s="51" t="str">
        <f>VLOOKUP(E533,รายชื่อTOG!$B$2:$C$1500,2,FALSE)</f>
        <v>นายยุทธภูมิ สุทธิสารากร</v>
      </c>
      <c r="G533" s="52" t="e">
        <f>VLOOKUP(E533,รายชื่อTOG!$B$2:$F$11500,6,FALSE)</f>
        <v>#REF!</v>
      </c>
      <c r="H533" s="52" t="e">
        <f>VLOOKUP(E533,รายชื่อTOG!$B$2:$D$1500,4,FALSE)</f>
        <v>#REF!</v>
      </c>
      <c r="I533" s="25" t="s">
        <v>2973</v>
      </c>
      <c r="J533" s="32"/>
      <c r="K533" s="32" t="s">
        <v>1950</v>
      </c>
      <c r="L533" s="37" t="s">
        <v>2140</v>
      </c>
      <c r="M533" s="20"/>
      <c r="N533" s="20"/>
    </row>
    <row r="534" spans="1:14">
      <c r="A534" s="14">
        <v>530</v>
      </c>
      <c r="B534" s="36" t="s">
        <v>2153</v>
      </c>
      <c r="C534" s="20"/>
      <c r="D534" s="32" t="s">
        <v>1950</v>
      </c>
      <c r="E534" s="13">
        <v>431684</v>
      </c>
      <c r="F534" s="51" t="str">
        <f>VLOOKUP(E534,รายชื่อTOG!$B$2:$C$1500,2,FALSE)</f>
        <v>น.ส.จันทร์แรม ดิษขุนทด</v>
      </c>
      <c r="G534" s="52" t="e">
        <f>VLOOKUP(E534,รายชื่อTOG!$B$2:$F$11500,6,FALSE)</f>
        <v>#REF!</v>
      </c>
      <c r="H534" s="52" t="e">
        <f>VLOOKUP(E534,รายชื่อTOG!$B$2:$D$1500,4,FALSE)</f>
        <v>#REF!</v>
      </c>
      <c r="I534" s="25" t="s">
        <v>2973</v>
      </c>
      <c r="J534" s="32"/>
      <c r="K534" s="32" t="s">
        <v>1950</v>
      </c>
      <c r="L534" s="37" t="s">
        <v>2152</v>
      </c>
      <c r="M534" s="20"/>
      <c r="N534" s="20"/>
    </row>
    <row r="535" spans="1:14">
      <c r="A535" s="19"/>
      <c r="B535" s="36"/>
      <c r="C535" s="20"/>
      <c r="D535" s="20"/>
      <c r="E535" s="20"/>
      <c r="F535" s="36"/>
      <c r="G535" s="36"/>
      <c r="H535" s="20"/>
      <c r="I535" s="20"/>
      <c r="J535" s="19"/>
      <c r="K535" s="19"/>
      <c r="L535" s="37"/>
      <c r="M535" s="20"/>
      <c r="N535" s="20"/>
    </row>
    <row r="536" spans="1:14">
      <c r="A536" s="19"/>
      <c r="B536" s="36"/>
      <c r="C536" s="20"/>
      <c r="D536" s="20"/>
      <c r="E536" s="20"/>
      <c r="F536" s="36"/>
      <c r="G536" s="36"/>
      <c r="H536" s="20"/>
      <c r="I536" s="20"/>
      <c r="J536" s="19"/>
      <c r="K536" s="19"/>
      <c r="L536" s="37"/>
      <c r="M536" s="20"/>
      <c r="N536" s="20"/>
    </row>
    <row r="537" spans="1:14">
      <c r="A537" s="19"/>
      <c r="B537" s="36"/>
      <c r="C537" s="20"/>
      <c r="D537" s="20"/>
      <c r="E537" s="20"/>
      <c r="F537" s="36"/>
      <c r="G537" s="36"/>
      <c r="H537" s="20"/>
      <c r="I537" s="20"/>
      <c r="J537" s="19"/>
      <c r="K537" s="19"/>
      <c r="L537" s="37"/>
      <c r="M537" s="20"/>
      <c r="N537" s="20"/>
    </row>
    <row r="538" spans="1:14">
      <c r="A538" s="19"/>
      <c r="B538" s="36"/>
      <c r="C538" s="20"/>
      <c r="D538" s="20"/>
      <c r="E538" s="20"/>
      <c r="F538" s="36"/>
      <c r="G538" s="36"/>
      <c r="H538" s="20"/>
      <c r="I538" s="20"/>
      <c r="J538" s="19"/>
      <c r="K538" s="19"/>
      <c r="L538" s="37"/>
      <c r="M538" s="20"/>
      <c r="N538" s="20"/>
    </row>
    <row r="539" spans="1:14">
      <c r="A539" s="19"/>
      <c r="B539" s="36"/>
      <c r="C539" s="20"/>
      <c r="D539" s="20"/>
      <c r="E539" s="20"/>
      <c r="F539" s="36"/>
      <c r="G539" s="36"/>
      <c r="H539" s="20"/>
      <c r="I539" s="20"/>
      <c r="J539" s="19"/>
      <c r="K539" s="19"/>
      <c r="L539" s="37"/>
      <c r="M539" s="20"/>
      <c r="N539" s="20"/>
    </row>
    <row r="540" spans="1:14">
      <c r="A540" s="19"/>
      <c r="B540" s="36"/>
      <c r="C540" s="20"/>
      <c r="D540" s="20"/>
      <c r="E540" s="20"/>
      <c r="F540" s="36"/>
      <c r="G540" s="36"/>
      <c r="H540" s="20"/>
      <c r="I540" s="20"/>
      <c r="J540" s="19"/>
      <c r="K540" s="19"/>
      <c r="L540" s="37"/>
      <c r="M540" s="20"/>
      <c r="N540" s="20"/>
    </row>
    <row r="541" spans="1:14">
      <c r="A541" s="19"/>
      <c r="B541" s="36"/>
      <c r="C541" s="20"/>
      <c r="D541" s="20"/>
      <c r="E541" s="20"/>
      <c r="F541" s="36"/>
      <c r="G541" s="36"/>
      <c r="H541" s="20"/>
      <c r="I541" s="20"/>
      <c r="J541" s="19"/>
      <c r="K541" s="19"/>
      <c r="L541" s="37"/>
      <c r="M541" s="20"/>
      <c r="N541" s="20"/>
    </row>
    <row r="542" spans="1:14">
      <c r="A542" s="19"/>
      <c r="B542" s="36"/>
      <c r="C542" s="20"/>
      <c r="D542" s="20"/>
      <c r="E542" s="20"/>
      <c r="F542" s="36"/>
      <c r="G542" s="36"/>
      <c r="H542" s="20"/>
      <c r="I542" s="20"/>
      <c r="J542" s="19"/>
      <c r="K542" s="19"/>
      <c r="L542" s="37"/>
      <c r="M542" s="20"/>
      <c r="N542" s="20"/>
    </row>
    <row r="543" spans="1:14">
      <c r="A543" s="19"/>
      <c r="B543" s="36"/>
      <c r="C543" s="20"/>
      <c r="D543" s="20"/>
      <c r="E543" s="20"/>
      <c r="F543" s="36"/>
      <c r="G543" s="36"/>
      <c r="H543" s="20"/>
      <c r="I543" s="20"/>
      <c r="J543" s="19"/>
      <c r="K543" s="19"/>
      <c r="L543" s="37"/>
      <c r="M543" s="20"/>
      <c r="N543" s="20"/>
    </row>
    <row r="544" spans="1:14">
      <c r="A544" s="19"/>
      <c r="B544" s="36"/>
      <c r="C544" s="20"/>
      <c r="D544" s="20"/>
      <c r="E544" s="20"/>
      <c r="F544" s="36"/>
      <c r="G544" s="36"/>
      <c r="H544" s="20"/>
      <c r="I544" s="20"/>
      <c r="J544" s="19"/>
      <c r="K544" s="19"/>
      <c r="L544" s="37"/>
      <c r="M544" s="20"/>
      <c r="N544" s="20"/>
    </row>
    <row r="545" spans="1:14">
      <c r="A545" s="19"/>
      <c r="B545" s="36"/>
      <c r="C545" s="20"/>
      <c r="D545" s="20"/>
      <c r="E545" s="20"/>
      <c r="F545" s="36"/>
      <c r="G545" s="36"/>
      <c r="H545" s="20"/>
      <c r="I545" s="20"/>
      <c r="J545" s="19"/>
      <c r="K545" s="19"/>
      <c r="L545" s="37"/>
      <c r="M545" s="20"/>
      <c r="N545" s="20"/>
    </row>
    <row r="546" spans="1:14">
      <c r="A546" s="19"/>
      <c r="B546" s="36"/>
      <c r="C546" s="20"/>
      <c r="D546" s="20"/>
      <c r="E546" s="20"/>
      <c r="F546" s="36"/>
      <c r="G546" s="36"/>
      <c r="H546" s="20"/>
      <c r="I546" s="20"/>
      <c r="J546" s="19"/>
      <c r="K546" s="19"/>
      <c r="L546" s="37"/>
      <c r="M546" s="20"/>
      <c r="N546" s="20"/>
    </row>
    <row r="547" spans="1:14">
      <c r="A547" s="19"/>
      <c r="B547" s="36"/>
      <c r="C547" s="20"/>
      <c r="D547" s="20"/>
      <c r="E547" s="20"/>
      <c r="F547" s="36"/>
      <c r="G547" s="36"/>
      <c r="H547" s="20"/>
      <c r="I547" s="20"/>
      <c r="J547" s="19"/>
      <c r="K547" s="19"/>
      <c r="L547" s="37"/>
      <c r="M547" s="20"/>
      <c r="N547" s="20"/>
    </row>
  </sheetData>
  <sheetProtection selectLockedCells="1" selectUnlockedCells="1"/>
  <mergeCells count="13">
    <mergeCell ref="M1:N1"/>
    <mergeCell ref="A2:C2"/>
    <mergeCell ref="N3:N4"/>
    <mergeCell ref="L3:L4"/>
    <mergeCell ref="A3:A4"/>
    <mergeCell ref="C3:D3"/>
    <mergeCell ref="J3:K3"/>
    <mergeCell ref="H3:H4"/>
    <mergeCell ref="F3:F4"/>
    <mergeCell ref="E3:E4"/>
    <mergeCell ref="B3:B4"/>
    <mergeCell ref="G3:G4"/>
    <mergeCell ref="I3:I4"/>
  </mergeCells>
  <printOptions horizontalCentered="1"/>
  <pageMargins left="0.23622047244094491" right="0.23622047244094491" top="0.35433070866141736" bottom="0.35433070866141736" header="0.31496062992125984" footer="0.31496062992125984"/>
  <pageSetup paperSize="9" scale="8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009"/>
  <sheetViews>
    <sheetView workbookViewId="0">
      <selection activeCell="G26" sqref="G26"/>
    </sheetView>
  </sheetViews>
  <sheetFormatPr defaultColWidth="9.109375" defaultRowHeight="13.8"/>
  <cols>
    <col min="1" max="1" width="9.109375" style="92"/>
    <col min="2" max="2" width="12" style="92" bestFit="1" customWidth="1"/>
    <col min="3" max="3" width="30.88671875" bestFit="1" customWidth="1"/>
    <col min="4" max="4" width="34.88671875" bestFit="1" customWidth="1"/>
    <col min="5" max="5" width="17.44140625" style="92" customWidth="1"/>
    <col min="6" max="6" width="15.88671875" style="92" bestFit="1" customWidth="1"/>
    <col min="7" max="7" width="15.88671875" style="92" customWidth="1"/>
  </cols>
  <sheetData>
    <row r="1" spans="1:7">
      <c r="A1" s="92" t="s">
        <v>2182</v>
      </c>
      <c r="B1" s="92" t="s">
        <v>8</v>
      </c>
      <c r="C1" t="s">
        <v>15</v>
      </c>
      <c r="D1" t="s">
        <v>16</v>
      </c>
      <c r="E1" s="92" t="s">
        <v>2157</v>
      </c>
      <c r="F1" s="92" t="s">
        <v>4689</v>
      </c>
    </row>
    <row r="2" spans="1:7">
      <c r="A2" s="92" t="s">
        <v>2707</v>
      </c>
      <c r="B2" s="112">
        <v>370510</v>
      </c>
      <c r="C2" t="s">
        <v>473</v>
      </c>
      <c r="D2" t="s">
        <v>1080</v>
      </c>
      <c r="E2" t="s">
        <v>11165</v>
      </c>
      <c r="F2" s="92" t="s">
        <v>4690</v>
      </c>
      <c r="G2" s="92">
        <v>5</v>
      </c>
    </row>
    <row r="3" spans="1:7">
      <c r="A3" s="92" t="s">
        <v>2707</v>
      </c>
      <c r="B3" s="112">
        <v>380525</v>
      </c>
      <c r="C3" t="s">
        <v>474</v>
      </c>
      <c r="D3" t="s">
        <v>1080</v>
      </c>
      <c r="E3" t="s">
        <v>763</v>
      </c>
      <c r="F3" s="92" t="s">
        <v>4690</v>
      </c>
      <c r="G3" s="92" t="s">
        <v>5063</v>
      </c>
    </row>
    <row r="4" spans="1:7">
      <c r="A4" s="92" t="s">
        <v>2707</v>
      </c>
      <c r="B4" s="112">
        <v>618843</v>
      </c>
      <c r="C4" t="s">
        <v>476</v>
      </c>
      <c r="D4" t="s">
        <v>1080</v>
      </c>
      <c r="E4" t="s">
        <v>765</v>
      </c>
      <c r="F4" s="92" t="s">
        <v>4690</v>
      </c>
      <c r="G4" s="92" t="s">
        <v>5063</v>
      </c>
    </row>
    <row r="5" spans="1:7">
      <c r="A5" s="92" t="s">
        <v>2707</v>
      </c>
      <c r="B5" s="112">
        <v>618845</v>
      </c>
      <c r="C5" t="s">
        <v>477</v>
      </c>
      <c r="D5" t="s">
        <v>1080</v>
      </c>
      <c r="E5" t="s">
        <v>11166</v>
      </c>
      <c r="F5" s="92" t="s">
        <v>4690</v>
      </c>
    </row>
    <row r="6" spans="1:7">
      <c r="A6" s="92" t="s">
        <v>2707</v>
      </c>
      <c r="B6" s="112">
        <v>650078</v>
      </c>
      <c r="C6" t="s">
        <v>11167</v>
      </c>
      <c r="D6" t="s">
        <v>1080</v>
      </c>
      <c r="E6" t="s">
        <v>11168</v>
      </c>
    </row>
    <row r="7" spans="1:7">
      <c r="A7" s="92" t="s">
        <v>2707</v>
      </c>
      <c r="B7" s="112">
        <v>390937</v>
      </c>
      <c r="C7" t="s">
        <v>646</v>
      </c>
      <c r="D7" t="s">
        <v>10126</v>
      </c>
      <c r="E7" t="s">
        <v>11169</v>
      </c>
      <c r="G7" s="92" t="s">
        <v>5063</v>
      </c>
    </row>
    <row r="8" spans="1:7">
      <c r="A8" s="92" t="s">
        <v>2707</v>
      </c>
      <c r="B8" s="112">
        <v>391050</v>
      </c>
      <c r="C8" t="s">
        <v>38</v>
      </c>
      <c r="D8" t="s">
        <v>10126</v>
      </c>
      <c r="E8" t="s">
        <v>11170</v>
      </c>
      <c r="G8" s="92" t="s">
        <v>5063</v>
      </c>
    </row>
    <row r="9" spans="1:7">
      <c r="A9" s="92" t="s">
        <v>2707</v>
      </c>
      <c r="B9" s="112">
        <v>431490</v>
      </c>
      <c r="C9" t="s">
        <v>39</v>
      </c>
      <c r="D9" t="s">
        <v>10126</v>
      </c>
      <c r="E9" t="s">
        <v>11171</v>
      </c>
      <c r="G9" s="92">
        <v>6</v>
      </c>
    </row>
    <row r="10" spans="1:7">
      <c r="A10" s="92" t="s">
        <v>2707</v>
      </c>
      <c r="B10" s="112">
        <v>483309</v>
      </c>
      <c r="C10" t="s">
        <v>41</v>
      </c>
      <c r="D10" t="s">
        <v>10126</v>
      </c>
      <c r="E10" t="s">
        <v>1624</v>
      </c>
      <c r="G10" s="92" t="s">
        <v>5063</v>
      </c>
    </row>
    <row r="11" spans="1:7">
      <c r="A11" s="92" t="s">
        <v>2707</v>
      </c>
      <c r="B11" s="112">
        <v>608120</v>
      </c>
      <c r="C11" t="s">
        <v>45</v>
      </c>
      <c r="D11" t="s">
        <v>10126</v>
      </c>
      <c r="E11" t="s">
        <v>777</v>
      </c>
      <c r="G11" s="92" t="s">
        <v>5063</v>
      </c>
    </row>
    <row r="12" spans="1:7">
      <c r="A12" s="92" t="s">
        <v>2707</v>
      </c>
      <c r="B12" s="112">
        <v>618603</v>
      </c>
      <c r="C12" t="s">
        <v>8325</v>
      </c>
      <c r="D12" t="s">
        <v>10126</v>
      </c>
      <c r="E12" t="s">
        <v>1621</v>
      </c>
      <c r="G12" s="92" t="s">
        <v>5063</v>
      </c>
    </row>
    <row r="13" spans="1:7">
      <c r="A13" s="92" t="s">
        <v>2707</v>
      </c>
      <c r="B13" s="112">
        <v>620398</v>
      </c>
      <c r="C13" t="s">
        <v>47</v>
      </c>
      <c r="D13" t="s">
        <v>10126</v>
      </c>
      <c r="E13" t="s">
        <v>11172</v>
      </c>
      <c r="G13" s="92">
        <v>30</v>
      </c>
    </row>
    <row r="14" spans="1:7">
      <c r="A14" s="92" t="s">
        <v>2707</v>
      </c>
      <c r="B14" s="112">
        <v>620494</v>
      </c>
      <c r="C14" t="s">
        <v>48</v>
      </c>
      <c r="D14" t="s">
        <v>10126</v>
      </c>
      <c r="E14" t="s">
        <v>5063</v>
      </c>
      <c r="G14" s="92" t="s">
        <v>5063</v>
      </c>
    </row>
    <row r="15" spans="1:7">
      <c r="A15" s="92" t="s">
        <v>2707</v>
      </c>
      <c r="B15" s="112">
        <v>630053</v>
      </c>
      <c r="C15" t="s">
        <v>8326</v>
      </c>
      <c r="D15" t="s">
        <v>10126</v>
      </c>
      <c r="E15" t="s">
        <v>5208</v>
      </c>
      <c r="G15" s="92" t="s">
        <v>5063</v>
      </c>
    </row>
    <row r="16" spans="1:7">
      <c r="A16" s="92" t="s">
        <v>2707</v>
      </c>
      <c r="B16" s="112">
        <v>640027</v>
      </c>
      <c r="C16" t="s">
        <v>8327</v>
      </c>
      <c r="D16" t="s">
        <v>10126</v>
      </c>
      <c r="E16" t="s">
        <v>11173</v>
      </c>
      <c r="G16" s="92" t="s">
        <v>5063</v>
      </c>
    </row>
    <row r="17" spans="1:7">
      <c r="A17" s="92" t="s">
        <v>2707</v>
      </c>
      <c r="B17" s="112">
        <v>640028</v>
      </c>
      <c r="C17" t="s">
        <v>8328</v>
      </c>
      <c r="D17" t="s">
        <v>10126</v>
      </c>
      <c r="E17" t="s">
        <v>11174</v>
      </c>
      <c r="G17" s="92" t="s">
        <v>5063</v>
      </c>
    </row>
    <row r="18" spans="1:7">
      <c r="A18" s="92" t="s">
        <v>2707</v>
      </c>
      <c r="B18" s="112">
        <v>650042</v>
      </c>
      <c r="C18" t="s">
        <v>8329</v>
      </c>
      <c r="D18" t="s">
        <v>10126</v>
      </c>
      <c r="E18" t="s">
        <v>11175</v>
      </c>
      <c r="G18" s="92" t="s">
        <v>5063</v>
      </c>
    </row>
    <row r="19" spans="1:7">
      <c r="A19" s="92" t="s">
        <v>2707</v>
      </c>
      <c r="B19" s="112">
        <v>442175</v>
      </c>
      <c r="C19" t="s">
        <v>40</v>
      </c>
      <c r="D19" t="s">
        <v>1081</v>
      </c>
      <c r="E19" t="s">
        <v>977</v>
      </c>
      <c r="G19" s="92" t="s">
        <v>5063</v>
      </c>
    </row>
    <row r="20" spans="1:7">
      <c r="A20" s="92" t="s">
        <v>2707</v>
      </c>
      <c r="B20" s="112">
        <v>545087</v>
      </c>
      <c r="C20" t="s">
        <v>42</v>
      </c>
      <c r="D20" t="s">
        <v>1081</v>
      </c>
      <c r="E20" t="s">
        <v>975</v>
      </c>
      <c r="G20" s="92" t="s">
        <v>5063</v>
      </c>
    </row>
    <row r="21" spans="1:7">
      <c r="A21" s="92" t="s">
        <v>2707</v>
      </c>
      <c r="B21" s="112">
        <v>587128</v>
      </c>
      <c r="C21" t="s">
        <v>44</v>
      </c>
      <c r="D21" t="s">
        <v>1081</v>
      </c>
      <c r="E21" t="s">
        <v>976</v>
      </c>
      <c r="G21" s="92" t="s">
        <v>5063</v>
      </c>
    </row>
    <row r="22" spans="1:7">
      <c r="A22" s="92" t="s">
        <v>2707</v>
      </c>
      <c r="B22" s="112">
        <v>630061</v>
      </c>
      <c r="C22" t="s">
        <v>8330</v>
      </c>
      <c r="D22" t="s">
        <v>1081</v>
      </c>
      <c r="E22" t="s">
        <v>5809</v>
      </c>
      <c r="G22" s="92" t="s">
        <v>5063</v>
      </c>
    </row>
    <row r="23" spans="1:7">
      <c r="A23" s="92" t="s">
        <v>2707</v>
      </c>
      <c r="B23" s="112">
        <v>640021</v>
      </c>
      <c r="C23" t="s">
        <v>6490</v>
      </c>
      <c r="D23" t="s">
        <v>1081</v>
      </c>
      <c r="E23" t="s">
        <v>10966</v>
      </c>
      <c r="G23" s="92" t="s">
        <v>5063</v>
      </c>
    </row>
    <row r="24" spans="1:7">
      <c r="A24" s="92" t="s">
        <v>2707</v>
      </c>
      <c r="B24" s="112">
        <v>650071</v>
      </c>
      <c r="C24" t="s">
        <v>7783</v>
      </c>
      <c r="D24" t="s">
        <v>1081</v>
      </c>
      <c r="E24" t="s">
        <v>11176</v>
      </c>
      <c r="G24" s="92" t="s">
        <v>5063</v>
      </c>
    </row>
    <row r="25" spans="1:7">
      <c r="A25" s="92" t="s">
        <v>2707</v>
      </c>
      <c r="B25" s="112">
        <v>650084</v>
      </c>
      <c r="C25" t="s">
        <v>9988</v>
      </c>
      <c r="D25" t="s">
        <v>1081</v>
      </c>
      <c r="E25" t="s">
        <v>11177</v>
      </c>
      <c r="G25" s="92" t="s">
        <v>5063</v>
      </c>
    </row>
    <row r="26" spans="1:7">
      <c r="A26" s="92" t="s">
        <v>2707</v>
      </c>
      <c r="B26" s="112">
        <v>650102</v>
      </c>
      <c r="C26" t="s">
        <v>10127</v>
      </c>
      <c r="D26" t="s">
        <v>1081</v>
      </c>
      <c r="E26" t="s">
        <v>11178</v>
      </c>
      <c r="G26" s="92" t="s">
        <v>5063</v>
      </c>
    </row>
    <row r="27" spans="1:7">
      <c r="A27" s="92" t="s">
        <v>2707</v>
      </c>
      <c r="B27" s="112">
        <v>650109</v>
      </c>
      <c r="C27" t="s">
        <v>11179</v>
      </c>
      <c r="D27" t="s">
        <v>1081</v>
      </c>
      <c r="E27" t="s">
        <v>11180</v>
      </c>
      <c r="G27" s="92" t="s">
        <v>5063</v>
      </c>
    </row>
    <row r="28" spans="1:7">
      <c r="A28" s="92" t="s">
        <v>2707</v>
      </c>
      <c r="B28" s="112">
        <v>640039</v>
      </c>
      <c r="C28" t="s">
        <v>8331</v>
      </c>
      <c r="D28" t="s">
        <v>1082</v>
      </c>
      <c r="E28" t="s">
        <v>11181</v>
      </c>
      <c r="G28" s="92" t="s">
        <v>5063</v>
      </c>
    </row>
    <row r="29" spans="1:7">
      <c r="A29" s="92" t="s">
        <v>2707</v>
      </c>
      <c r="B29" s="112">
        <v>640014</v>
      </c>
      <c r="C29" t="s">
        <v>8332</v>
      </c>
      <c r="D29" t="s">
        <v>8333</v>
      </c>
      <c r="E29" t="s">
        <v>11182</v>
      </c>
      <c r="G29" s="92" t="s">
        <v>5063</v>
      </c>
    </row>
    <row r="30" spans="1:7">
      <c r="A30" s="92" t="s">
        <v>2707</v>
      </c>
      <c r="B30" s="112">
        <v>640015</v>
      </c>
      <c r="C30" t="s">
        <v>8334</v>
      </c>
      <c r="D30" t="s">
        <v>8333</v>
      </c>
      <c r="E30" t="s">
        <v>11183</v>
      </c>
      <c r="G30" s="92" t="s">
        <v>5063</v>
      </c>
    </row>
    <row r="31" spans="1:7">
      <c r="A31" s="92" t="s">
        <v>2707</v>
      </c>
      <c r="B31" s="112">
        <v>472872</v>
      </c>
      <c r="C31" t="s">
        <v>523</v>
      </c>
      <c r="D31" t="s">
        <v>1083</v>
      </c>
      <c r="E31" t="s">
        <v>11184</v>
      </c>
      <c r="G31" s="92" t="s">
        <v>5063</v>
      </c>
    </row>
    <row r="32" spans="1:7">
      <c r="A32" s="92" t="s">
        <v>2707</v>
      </c>
      <c r="B32" s="112">
        <v>503944</v>
      </c>
      <c r="C32" t="s">
        <v>524</v>
      </c>
      <c r="D32" t="s">
        <v>1083</v>
      </c>
      <c r="E32" t="s">
        <v>10876</v>
      </c>
      <c r="G32" s="92" t="s">
        <v>5063</v>
      </c>
    </row>
    <row r="33" spans="1:7">
      <c r="A33" s="92" t="s">
        <v>2707</v>
      </c>
      <c r="B33" s="112">
        <v>597447</v>
      </c>
      <c r="C33" t="s">
        <v>525</v>
      </c>
      <c r="D33" t="s">
        <v>1083</v>
      </c>
      <c r="E33" t="s">
        <v>11185</v>
      </c>
      <c r="G33" s="92" t="s">
        <v>5063</v>
      </c>
    </row>
    <row r="34" spans="1:7">
      <c r="A34" s="92" t="s">
        <v>2707</v>
      </c>
      <c r="B34" s="112">
        <v>618844</v>
      </c>
      <c r="C34" t="s">
        <v>526</v>
      </c>
      <c r="D34" t="s">
        <v>1083</v>
      </c>
      <c r="E34" t="s">
        <v>772</v>
      </c>
      <c r="G34" s="92" t="s">
        <v>5063</v>
      </c>
    </row>
    <row r="35" spans="1:7">
      <c r="A35" s="92" t="s">
        <v>2707</v>
      </c>
      <c r="B35" s="112">
        <v>620475</v>
      </c>
      <c r="C35" t="s">
        <v>527</v>
      </c>
      <c r="D35" t="s">
        <v>1083</v>
      </c>
      <c r="E35" t="s">
        <v>11186</v>
      </c>
      <c r="G35" s="92" t="s">
        <v>5063</v>
      </c>
    </row>
    <row r="36" spans="1:7">
      <c r="A36" s="92" t="s">
        <v>3033</v>
      </c>
      <c r="B36" s="112">
        <v>620510</v>
      </c>
      <c r="C36" t="s">
        <v>528</v>
      </c>
      <c r="D36" t="s">
        <v>1083</v>
      </c>
      <c r="E36" t="s">
        <v>909</v>
      </c>
      <c r="G36" s="92" t="s">
        <v>5063</v>
      </c>
    </row>
    <row r="37" spans="1:7">
      <c r="A37" s="92" t="s">
        <v>3033</v>
      </c>
      <c r="B37" s="112">
        <v>630058</v>
      </c>
      <c r="C37" t="s">
        <v>8335</v>
      </c>
      <c r="D37" t="s">
        <v>1083</v>
      </c>
      <c r="E37" t="s">
        <v>11187</v>
      </c>
      <c r="G37" s="92" t="s">
        <v>5063</v>
      </c>
    </row>
    <row r="38" spans="1:7">
      <c r="A38" s="92" t="s">
        <v>3033</v>
      </c>
      <c r="B38" s="112">
        <v>640026</v>
      </c>
      <c r="C38" t="s">
        <v>8336</v>
      </c>
      <c r="D38" t="s">
        <v>1083</v>
      </c>
      <c r="E38" t="s">
        <v>11188</v>
      </c>
      <c r="G38" s="92" t="s">
        <v>5063</v>
      </c>
    </row>
    <row r="39" spans="1:7">
      <c r="A39" s="92" t="s">
        <v>3033</v>
      </c>
      <c r="B39" s="112">
        <v>650049</v>
      </c>
      <c r="C39" t="s">
        <v>8337</v>
      </c>
      <c r="D39" t="s">
        <v>1083</v>
      </c>
      <c r="E39" t="s">
        <v>11189</v>
      </c>
      <c r="G39" s="92" t="s">
        <v>5063</v>
      </c>
    </row>
    <row r="40" spans="1:7">
      <c r="A40" s="92" t="s">
        <v>3033</v>
      </c>
      <c r="B40" s="112">
        <v>650090</v>
      </c>
      <c r="C40" t="s">
        <v>10128</v>
      </c>
      <c r="D40" t="s">
        <v>1083</v>
      </c>
      <c r="E40" t="s">
        <v>9999</v>
      </c>
      <c r="G40" s="92" t="s">
        <v>5063</v>
      </c>
    </row>
    <row r="41" spans="1:7">
      <c r="A41" s="92" t="s">
        <v>3033</v>
      </c>
      <c r="B41" s="112">
        <v>472786</v>
      </c>
      <c r="C41" t="s">
        <v>478</v>
      </c>
      <c r="D41" t="s">
        <v>1084</v>
      </c>
      <c r="E41" t="s">
        <v>742</v>
      </c>
      <c r="G41" s="92" t="s">
        <v>5063</v>
      </c>
    </row>
    <row r="42" spans="1:7">
      <c r="A42" s="92" t="s">
        <v>3033</v>
      </c>
      <c r="B42" s="112">
        <v>650096</v>
      </c>
      <c r="C42" t="s">
        <v>10129</v>
      </c>
      <c r="D42" t="s">
        <v>1084</v>
      </c>
      <c r="E42" t="s">
        <v>11190</v>
      </c>
      <c r="G42" s="92" t="s">
        <v>5063</v>
      </c>
    </row>
    <row r="43" spans="1:7">
      <c r="A43" s="92" t="s">
        <v>2707</v>
      </c>
      <c r="B43" s="112">
        <v>483127</v>
      </c>
      <c r="C43" t="s">
        <v>506</v>
      </c>
      <c r="D43" t="s">
        <v>10897</v>
      </c>
      <c r="E43" t="s">
        <v>2242</v>
      </c>
      <c r="G43" s="92">
        <v>161</v>
      </c>
    </row>
    <row r="44" spans="1:7">
      <c r="A44" s="92" t="s">
        <v>2707</v>
      </c>
      <c r="B44" s="112">
        <v>545152</v>
      </c>
      <c r="C44" t="s">
        <v>507</v>
      </c>
      <c r="D44" t="s">
        <v>10897</v>
      </c>
      <c r="E44" t="s">
        <v>11191</v>
      </c>
      <c r="G44" s="92" t="s">
        <v>5063</v>
      </c>
    </row>
    <row r="45" spans="1:7">
      <c r="A45" s="92" t="s">
        <v>2707</v>
      </c>
      <c r="B45" s="112">
        <v>597821</v>
      </c>
      <c r="C45" t="s">
        <v>511</v>
      </c>
      <c r="D45" t="s">
        <v>10897</v>
      </c>
      <c r="E45" t="s">
        <v>11192</v>
      </c>
      <c r="G45" s="92" t="s">
        <v>5063</v>
      </c>
    </row>
    <row r="46" spans="1:7">
      <c r="A46" s="92" t="s">
        <v>2707</v>
      </c>
      <c r="B46" s="112">
        <v>597794</v>
      </c>
      <c r="C46" t="s">
        <v>529</v>
      </c>
      <c r="D46" t="s">
        <v>1085</v>
      </c>
      <c r="E46" t="s">
        <v>11193</v>
      </c>
      <c r="G46" s="92" t="s">
        <v>5063</v>
      </c>
    </row>
    <row r="47" spans="1:7">
      <c r="A47" s="92" t="s">
        <v>2707</v>
      </c>
      <c r="B47" s="112">
        <v>650006</v>
      </c>
      <c r="C47" t="s">
        <v>8339</v>
      </c>
      <c r="D47" t="s">
        <v>1085</v>
      </c>
      <c r="E47" t="s">
        <v>11194</v>
      </c>
      <c r="G47" s="92" t="s">
        <v>5063</v>
      </c>
    </row>
    <row r="48" spans="1:7">
      <c r="A48" s="92" t="s">
        <v>2707</v>
      </c>
      <c r="B48" s="112">
        <v>576780</v>
      </c>
      <c r="C48" t="s">
        <v>43</v>
      </c>
      <c r="D48" t="s">
        <v>10898</v>
      </c>
      <c r="E48" t="s">
        <v>1620</v>
      </c>
      <c r="G48" s="92" t="s">
        <v>5063</v>
      </c>
    </row>
    <row r="49" spans="1:7">
      <c r="A49" s="92" t="s">
        <v>2707</v>
      </c>
      <c r="B49" s="112">
        <v>597445</v>
      </c>
      <c r="C49" t="s">
        <v>481</v>
      </c>
      <c r="D49" t="s">
        <v>10898</v>
      </c>
      <c r="E49" t="s">
        <v>2500</v>
      </c>
      <c r="G49" s="92" t="s">
        <v>5063</v>
      </c>
    </row>
    <row r="50" spans="1:7">
      <c r="A50" s="92" t="s">
        <v>2707</v>
      </c>
      <c r="B50" s="112">
        <v>597446</v>
      </c>
      <c r="C50" t="s">
        <v>510</v>
      </c>
      <c r="D50" t="s">
        <v>10898</v>
      </c>
      <c r="E50" t="s">
        <v>2298</v>
      </c>
      <c r="G50" s="92" t="s">
        <v>5063</v>
      </c>
    </row>
    <row r="51" spans="1:7">
      <c r="A51" s="92" t="s">
        <v>2707</v>
      </c>
      <c r="B51" s="112">
        <v>618736</v>
      </c>
      <c r="C51" t="s">
        <v>484</v>
      </c>
      <c r="D51" t="s">
        <v>10898</v>
      </c>
      <c r="E51" t="s">
        <v>11195</v>
      </c>
      <c r="G51" s="92" t="s">
        <v>5063</v>
      </c>
    </row>
    <row r="52" spans="1:7">
      <c r="A52" s="92" t="s">
        <v>2707</v>
      </c>
      <c r="B52" s="112">
        <v>618846</v>
      </c>
      <c r="C52" t="s">
        <v>46</v>
      </c>
      <c r="D52" t="s">
        <v>10898</v>
      </c>
      <c r="E52" t="s">
        <v>1622</v>
      </c>
      <c r="G52" s="92" t="s">
        <v>5063</v>
      </c>
    </row>
    <row r="53" spans="1:7">
      <c r="A53" s="92" t="s">
        <v>2707</v>
      </c>
      <c r="B53" s="112">
        <v>597438</v>
      </c>
      <c r="C53" t="s">
        <v>509</v>
      </c>
      <c r="D53" t="s">
        <v>1086</v>
      </c>
      <c r="E53" t="s">
        <v>2131</v>
      </c>
      <c r="G53" s="92" t="s">
        <v>5063</v>
      </c>
    </row>
    <row r="54" spans="1:7">
      <c r="A54" s="92" t="s">
        <v>2707</v>
      </c>
      <c r="B54" s="112">
        <v>597442</v>
      </c>
      <c r="C54" t="s">
        <v>480</v>
      </c>
      <c r="D54" t="s">
        <v>1086</v>
      </c>
      <c r="E54" t="s">
        <v>2491</v>
      </c>
      <c r="G54" s="92" t="s">
        <v>5063</v>
      </c>
    </row>
    <row r="55" spans="1:7">
      <c r="A55" s="92" t="s">
        <v>3033</v>
      </c>
      <c r="B55" s="112">
        <v>597920</v>
      </c>
      <c r="C55" t="s">
        <v>482</v>
      </c>
      <c r="D55" t="s">
        <v>1086</v>
      </c>
      <c r="E55" t="s">
        <v>2534</v>
      </c>
      <c r="G55" s="92" t="s">
        <v>5063</v>
      </c>
    </row>
    <row r="56" spans="1:7">
      <c r="A56" s="92" t="s">
        <v>3033</v>
      </c>
      <c r="B56" s="112">
        <v>620508</v>
      </c>
      <c r="C56" t="s">
        <v>502</v>
      </c>
      <c r="D56" t="s">
        <v>1086</v>
      </c>
      <c r="E56" t="s">
        <v>2461</v>
      </c>
      <c r="G56" s="92" t="s">
        <v>5063</v>
      </c>
    </row>
    <row r="57" spans="1:7">
      <c r="A57" s="92" t="s">
        <v>3033</v>
      </c>
      <c r="B57" s="112">
        <v>630002</v>
      </c>
      <c r="C57" t="s">
        <v>503</v>
      </c>
      <c r="D57" t="s">
        <v>1086</v>
      </c>
      <c r="E57" t="s">
        <v>2512</v>
      </c>
      <c r="G57" s="92" t="s">
        <v>5063</v>
      </c>
    </row>
    <row r="58" spans="1:7">
      <c r="A58" s="92" t="s">
        <v>3033</v>
      </c>
      <c r="B58" s="112">
        <v>630025</v>
      </c>
      <c r="C58" t="s">
        <v>504</v>
      </c>
      <c r="D58" t="s">
        <v>1086</v>
      </c>
      <c r="E58" t="s">
        <v>2496</v>
      </c>
      <c r="G58" s="92" t="s">
        <v>5063</v>
      </c>
    </row>
    <row r="59" spans="1:7">
      <c r="A59" s="92" t="s">
        <v>3033</v>
      </c>
      <c r="B59" s="112">
        <v>640011</v>
      </c>
      <c r="C59" t="s">
        <v>8340</v>
      </c>
      <c r="D59" t="s">
        <v>1086</v>
      </c>
      <c r="E59" t="s">
        <v>5063</v>
      </c>
      <c r="G59" s="92" t="s">
        <v>5063</v>
      </c>
    </row>
    <row r="60" spans="1:7">
      <c r="A60" s="92" t="s">
        <v>3033</v>
      </c>
      <c r="B60" s="112">
        <v>650004</v>
      </c>
      <c r="C60" t="s">
        <v>8341</v>
      </c>
      <c r="D60" t="s">
        <v>1086</v>
      </c>
      <c r="E60" t="s">
        <v>11196</v>
      </c>
      <c r="G60" s="92" t="s">
        <v>5063</v>
      </c>
    </row>
    <row r="61" spans="1:7">
      <c r="A61" s="92" t="s">
        <v>3033</v>
      </c>
      <c r="B61" s="112">
        <v>650040</v>
      </c>
      <c r="C61" t="s">
        <v>8342</v>
      </c>
      <c r="D61" t="s">
        <v>1086</v>
      </c>
      <c r="E61" t="s">
        <v>6301</v>
      </c>
      <c r="G61" s="92" t="s">
        <v>5063</v>
      </c>
    </row>
    <row r="62" spans="1:7">
      <c r="A62" s="92" t="s">
        <v>3033</v>
      </c>
      <c r="B62" s="112">
        <v>650085</v>
      </c>
      <c r="C62" t="s">
        <v>10130</v>
      </c>
      <c r="D62" t="s">
        <v>1086</v>
      </c>
      <c r="E62" t="s">
        <v>11197</v>
      </c>
      <c r="G62" s="92" t="s">
        <v>5063</v>
      </c>
    </row>
    <row r="63" spans="1:7">
      <c r="A63" s="92" t="s">
        <v>3033</v>
      </c>
      <c r="B63" s="112">
        <v>650094</v>
      </c>
      <c r="C63" t="s">
        <v>10131</v>
      </c>
      <c r="D63" t="s">
        <v>1086</v>
      </c>
      <c r="E63" t="s">
        <v>11198</v>
      </c>
      <c r="G63" s="92" t="s">
        <v>5063</v>
      </c>
    </row>
    <row r="64" spans="1:7">
      <c r="A64" s="92" t="s">
        <v>3033</v>
      </c>
      <c r="B64" s="112">
        <v>650095</v>
      </c>
      <c r="C64" t="s">
        <v>10132</v>
      </c>
      <c r="D64" t="s">
        <v>1086</v>
      </c>
      <c r="E64" t="s">
        <v>11199</v>
      </c>
      <c r="G64" s="92" t="s">
        <v>5063</v>
      </c>
    </row>
    <row r="65" spans="1:7">
      <c r="A65" s="92" t="s">
        <v>2707</v>
      </c>
      <c r="B65" s="112">
        <v>620204</v>
      </c>
      <c r="C65" t="s">
        <v>487</v>
      </c>
      <c r="D65" t="s">
        <v>10899</v>
      </c>
      <c r="E65" t="s">
        <v>5063</v>
      </c>
      <c r="G65" s="92" t="s">
        <v>5063</v>
      </c>
    </row>
    <row r="66" spans="1:7">
      <c r="A66" s="92" t="s">
        <v>2707</v>
      </c>
      <c r="B66" s="112">
        <v>620205</v>
      </c>
      <c r="C66" t="s">
        <v>488</v>
      </c>
      <c r="D66" t="s">
        <v>10899</v>
      </c>
      <c r="E66" t="s">
        <v>5063</v>
      </c>
      <c r="G66" s="92" t="s">
        <v>5063</v>
      </c>
    </row>
    <row r="67" spans="1:7">
      <c r="A67" s="92" t="s">
        <v>2707</v>
      </c>
      <c r="B67" s="112">
        <v>620209</v>
      </c>
      <c r="C67" t="s">
        <v>492</v>
      </c>
      <c r="D67" t="s">
        <v>10899</v>
      </c>
      <c r="E67" t="s">
        <v>9205</v>
      </c>
      <c r="G67" s="92" t="s">
        <v>5063</v>
      </c>
    </row>
    <row r="68" spans="1:7">
      <c r="A68" s="92" t="s">
        <v>2707</v>
      </c>
      <c r="B68" s="112">
        <v>620210</v>
      </c>
      <c r="C68" t="s">
        <v>493</v>
      </c>
      <c r="D68" t="s">
        <v>10899</v>
      </c>
      <c r="E68" t="s">
        <v>5063</v>
      </c>
      <c r="G68" s="92" t="s">
        <v>5063</v>
      </c>
    </row>
    <row r="69" spans="1:7">
      <c r="A69" s="92" t="s">
        <v>2707</v>
      </c>
      <c r="B69" s="112">
        <v>620212</v>
      </c>
      <c r="C69" t="s">
        <v>494</v>
      </c>
      <c r="D69" t="s">
        <v>10899</v>
      </c>
      <c r="E69" t="s">
        <v>5063</v>
      </c>
      <c r="G69" s="92" t="s">
        <v>5063</v>
      </c>
    </row>
    <row r="70" spans="1:7">
      <c r="A70" s="92" t="s">
        <v>2707</v>
      </c>
      <c r="B70" s="112">
        <v>620218</v>
      </c>
      <c r="C70" t="s">
        <v>498</v>
      </c>
      <c r="D70" t="s">
        <v>10899</v>
      </c>
      <c r="E70" t="s">
        <v>5063</v>
      </c>
      <c r="G70" s="92" t="s">
        <v>5063</v>
      </c>
    </row>
    <row r="71" spans="1:7">
      <c r="A71" s="92" t="s">
        <v>2707</v>
      </c>
      <c r="B71" s="112">
        <v>650068</v>
      </c>
      <c r="C71" t="s">
        <v>1349</v>
      </c>
      <c r="D71" t="s">
        <v>10899</v>
      </c>
      <c r="E71" t="s">
        <v>11200</v>
      </c>
      <c r="G71" s="92" t="s">
        <v>5063</v>
      </c>
    </row>
    <row r="72" spans="1:7">
      <c r="A72" s="92" t="s">
        <v>2707</v>
      </c>
      <c r="B72" s="112">
        <v>597436</v>
      </c>
      <c r="C72" t="s">
        <v>479</v>
      </c>
      <c r="D72" t="s">
        <v>1087</v>
      </c>
      <c r="E72" t="s">
        <v>11201</v>
      </c>
      <c r="G72" s="92" t="s">
        <v>5063</v>
      </c>
    </row>
    <row r="73" spans="1:7">
      <c r="A73" s="92" t="s">
        <v>2707</v>
      </c>
      <c r="B73" s="112">
        <v>620202</v>
      </c>
      <c r="C73" t="s">
        <v>485</v>
      </c>
      <c r="D73" t="s">
        <v>1087</v>
      </c>
      <c r="E73" t="s">
        <v>5063</v>
      </c>
      <c r="G73" s="92" t="s">
        <v>5063</v>
      </c>
    </row>
    <row r="74" spans="1:7">
      <c r="A74" s="92" t="s">
        <v>2707</v>
      </c>
      <c r="B74" s="112">
        <v>620206</v>
      </c>
      <c r="C74" t="s">
        <v>489</v>
      </c>
      <c r="D74" t="s">
        <v>1087</v>
      </c>
      <c r="E74" t="s">
        <v>5063</v>
      </c>
      <c r="G74" s="92" t="s">
        <v>5063</v>
      </c>
    </row>
    <row r="75" spans="1:7">
      <c r="A75" s="92" t="s">
        <v>2707</v>
      </c>
      <c r="B75" s="112">
        <v>620207</v>
      </c>
      <c r="C75" t="s">
        <v>490</v>
      </c>
      <c r="D75" t="s">
        <v>1087</v>
      </c>
      <c r="E75" t="s">
        <v>5063</v>
      </c>
      <c r="G75" s="92" t="s">
        <v>5063</v>
      </c>
    </row>
    <row r="76" spans="1:7">
      <c r="A76" s="92" t="s">
        <v>2707</v>
      </c>
      <c r="B76" s="112">
        <v>650105</v>
      </c>
      <c r="C76" t="s">
        <v>10765</v>
      </c>
      <c r="D76" t="s">
        <v>1087</v>
      </c>
      <c r="E76" t="s">
        <v>11202</v>
      </c>
      <c r="G76" s="92" t="s">
        <v>5063</v>
      </c>
    </row>
    <row r="77" spans="1:7">
      <c r="A77" s="92" t="s">
        <v>2707</v>
      </c>
      <c r="B77" s="112">
        <v>597406</v>
      </c>
      <c r="C77" t="s">
        <v>508</v>
      </c>
      <c r="D77" t="s">
        <v>10900</v>
      </c>
      <c r="E77" t="s">
        <v>2312</v>
      </c>
      <c r="G77" s="92" t="s">
        <v>5063</v>
      </c>
    </row>
    <row r="78" spans="1:7">
      <c r="A78" s="92" t="s">
        <v>2707</v>
      </c>
      <c r="B78" s="112">
        <v>618712</v>
      </c>
      <c r="C78" t="s">
        <v>483</v>
      </c>
      <c r="D78" t="s">
        <v>10900</v>
      </c>
      <c r="E78" t="s">
        <v>11203</v>
      </c>
      <c r="G78" s="92" t="s">
        <v>5063</v>
      </c>
    </row>
    <row r="79" spans="1:7">
      <c r="A79" s="92" t="s">
        <v>2707</v>
      </c>
      <c r="B79" s="112">
        <v>390856</v>
      </c>
      <c r="C79" t="s">
        <v>17</v>
      </c>
      <c r="D79" t="s">
        <v>1088</v>
      </c>
      <c r="E79" t="s">
        <v>11204</v>
      </c>
      <c r="G79" s="92" t="s">
        <v>5063</v>
      </c>
    </row>
    <row r="80" spans="1:7">
      <c r="A80" s="92" t="s">
        <v>2707</v>
      </c>
      <c r="B80" s="112">
        <v>452319</v>
      </c>
      <c r="C80" t="s">
        <v>18</v>
      </c>
      <c r="D80" t="s">
        <v>1088</v>
      </c>
      <c r="E80" t="s">
        <v>768</v>
      </c>
      <c r="G80" s="92" t="s">
        <v>5063</v>
      </c>
    </row>
    <row r="81" spans="1:7">
      <c r="A81" s="92" t="s">
        <v>2707</v>
      </c>
      <c r="B81" s="112">
        <v>452460</v>
      </c>
      <c r="C81" t="s">
        <v>19</v>
      </c>
      <c r="D81" t="s">
        <v>1088</v>
      </c>
      <c r="E81" t="s">
        <v>2702</v>
      </c>
      <c r="G81" s="92" t="s">
        <v>5063</v>
      </c>
    </row>
    <row r="82" spans="1:7">
      <c r="A82" s="92" t="s">
        <v>2707</v>
      </c>
      <c r="B82" s="112">
        <v>472667</v>
      </c>
      <c r="C82" t="s">
        <v>20</v>
      </c>
      <c r="D82" t="s">
        <v>1088</v>
      </c>
      <c r="E82" t="s">
        <v>5063</v>
      </c>
      <c r="G82" s="92" t="s">
        <v>5063</v>
      </c>
    </row>
    <row r="83" spans="1:7">
      <c r="A83" s="92" t="s">
        <v>2707</v>
      </c>
      <c r="B83" s="112">
        <v>555906</v>
      </c>
      <c r="C83" t="s">
        <v>21</v>
      </c>
      <c r="D83" t="s">
        <v>1088</v>
      </c>
      <c r="E83" t="s">
        <v>4269</v>
      </c>
      <c r="G83" s="92" t="s">
        <v>5063</v>
      </c>
    </row>
    <row r="84" spans="1:7">
      <c r="A84" s="92" t="s">
        <v>2707</v>
      </c>
      <c r="B84" s="112">
        <v>576496</v>
      </c>
      <c r="C84" t="s">
        <v>22</v>
      </c>
      <c r="D84" t="s">
        <v>1088</v>
      </c>
      <c r="E84" t="s">
        <v>11205</v>
      </c>
      <c r="G84" s="92" t="s">
        <v>5063</v>
      </c>
    </row>
    <row r="85" spans="1:7">
      <c r="A85" s="92" t="s">
        <v>3033</v>
      </c>
      <c r="B85" s="112">
        <v>587153</v>
      </c>
      <c r="C85" t="s">
        <v>23</v>
      </c>
      <c r="D85" t="s">
        <v>1088</v>
      </c>
      <c r="E85" t="s">
        <v>754</v>
      </c>
      <c r="G85" s="92" t="s">
        <v>5063</v>
      </c>
    </row>
    <row r="86" spans="1:7">
      <c r="A86" s="92" t="s">
        <v>3033</v>
      </c>
      <c r="B86" s="112">
        <v>597418</v>
      </c>
      <c r="C86" t="s">
        <v>24</v>
      </c>
      <c r="D86" t="s">
        <v>1088</v>
      </c>
      <c r="E86" t="s">
        <v>5063</v>
      </c>
      <c r="G86" s="92" t="s">
        <v>5063</v>
      </c>
    </row>
    <row r="87" spans="1:7">
      <c r="A87" s="92" t="s">
        <v>3033</v>
      </c>
      <c r="B87" s="112">
        <v>597437</v>
      </c>
      <c r="C87" t="s">
        <v>25</v>
      </c>
      <c r="D87" t="s">
        <v>1088</v>
      </c>
      <c r="E87" t="s">
        <v>741</v>
      </c>
      <c r="G87" s="92" t="s">
        <v>5063</v>
      </c>
    </row>
    <row r="88" spans="1:7">
      <c r="A88" s="92" t="s">
        <v>3033</v>
      </c>
      <c r="B88" s="112">
        <v>597529</v>
      </c>
      <c r="C88" t="s">
        <v>26</v>
      </c>
      <c r="D88" t="s">
        <v>1088</v>
      </c>
      <c r="E88" t="s">
        <v>3035</v>
      </c>
      <c r="G88" s="92" t="s">
        <v>5063</v>
      </c>
    </row>
    <row r="89" spans="1:7">
      <c r="A89" s="92" t="s">
        <v>2707</v>
      </c>
      <c r="B89" s="112">
        <v>597589</v>
      </c>
      <c r="C89" t="s">
        <v>27</v>
      </c>
      <c r="D89" t="s">
        <v>1088</v>
      </c>
      <c r="E89" t="s">
        <v>755</v>
      </c>
      <c r="G89" s="92" t="s">
        <v>5063</v>
      </c>
    </row>
    <row r="90" spans="1:7">
      <c r="A90" s="92" t="s">
        <v>2707</v>
      </c>
      <c r="B90" s="112">
        <v>608245</v>
      </c>
      <c r="C90" t="s">
        <v>29</v>
      </c>
      <c r="D90" t="s">
        <v>1088</v>
      </c>
      <c r="E90" t="s">
        <v>762</v>
      </c>
      <c r="G90" s="92" t="s">
        <v>5063</v>
      </c>
    </row>
    <row r="91" spans="1:7">
      <c r="A91" s="92" t="s">
        <v>2707</v>
      </c>
      <c r="B91" s="112">
        <v>608256</v>
      </c>
      <c r="C91" t="s">
        <v>30</v>
      </c>
      <c r="D91" t="s">
        <v>1088</v>
      </c>
      <c r="E91" t="s">
        <v>11206</v>
      </c>
      <c r="G91" s="92" t="s">
        <v>5063</v>
      </c>
    </row>
    <row r="92" spans="1:7">
      <c r="A92" s="92" t="s">
        <v>2707</v>
      </c>
      <c r="B92" s="112">
        <v>620258</v>
      </c>
      <c r="C92" t="s">
        <v>31</v>
      </c>
      <c r="D92" t="s">
        <v>1088</v>
      </c>
      <c r="E92" t="s">
        <v>11207</v>
      </c>
      <c r="G92" s="92" t="s">
        <v>5063</v>
      </c>
    </row>
    <row r="93" spans="1:7">
      <c r="A93" s="92" t="s">
        <v>2707</v>
      </c>
      <c r="B93" s="112">
        <v>620259</v>
      </c>
      <c r="C93" t="s">
        <v>32</v>
      </c>
      <c r="D93" t="s">
        <v>1088</v>
      </c>
      <c r="E93" t="s">
        <v>3080</v>
      </c>
      <c r="G93" s="92" t="s">
        <v>5063</v>
      </c>
    </row>
    <row r="94" spans="1:7">
      <c r="A94" s="92" t="s">
        <v>2707</v>
      </c>
      <c r="B94" s="112">
        <v>620262</v>
      </c>
      <c r="C94" t="s">
        <v>33</v>
      </c>
      <c r="D94" t="s">
        <v>1088</v>
      </c>
      <c r="E94" t="s">
        <v>11208</v>
      </c>
      <c r="G94" s="92" t="s">
        <v>5063</v>
      </c>
    </row>
    <row r="95" spans="1:7">
      <c r="A95" s="92" t="s">
        <v>2707</v>
      </c>
      <c r="B95" s="112">
        <v>620263</v>
      </c>
      <c r="C95" t="s">
        <v>8343</v>
      </c>
      <c r="D95" t="s">
        <v>1088</v>
      </c>
      <c r="E95" t="s">
        <v>761</v>
      </c>
      <c r="G95" s="92" t="s">
        <v>5063</v>
      </c>
    </row>
    <row r="96" spans="1:7">
      <c r="A96" s="92" t="s">
        <v>2707</v>
      </c>
      <c r="B96" s="112">
        <v>620264</v>
      </c>
      <c r="C96" t="s">
        <v>34</v>
      </c>
      <c r="D96" t="s">
        <v>1088</v>
      </c>
      <c r="E96" t="s">
        <v>759</v>
      </c>
      <c r="G96" s="92" t="s">
        <v>5063</v>
      </c>
    </row>
    <row r="97" spans="1:7">
      <c r="A97" s="92" t="s">
        <v>2707</v>
      </c>
      <c r="B97" s="112">
        <v>620265</v>
      </c>
      <c r="C97" t="s">
        <v>35</v>
      </c>
      <c r="D97" t="s">
        <v>1088</v>
      </c>
      <c r="E97" t="s">
        <v>756</v>
      </c>
      <c r="G97" s="92" t="s">
        <v>5063</v>
      </c>
    </row>
    <row r="98" spans="1:7">
      <c r="A98" s="92" t="s">
        <v>2707</v>
      </c>
      <c r="B98" s="112">
        <v>628896</v>
      </c>
      <c r="C98" t="s">
        <v>36</v>
      </c>
      <c r="D98" t="s">
        <v>1088</v>
      </c>
      <c r="E98" t="s">
        <v>11209</v>
      </c>
      <c r="G98" s="92" t="s">
        <v>5063</v>
      </c>
    </row>
    <row r="99" spans="1:7">
      <c r="A99" s="92" t="s">
        <v>2707</v>
      </c>
      <c r="B99" s="112">
        <v>630048</v>
      </c>
      <c r="C99" t="s">
        <v>5064</v>
      </c>
      <c r="D99" t="s">
        <v>1088</v>
      </c>
      <c r="E99" t="s">
        <v>5063</v>
      </c>
      <c r="G99" s="92" t="s">
        <v>5063</v>
      </c>
    </row>
    <row r="100" spans="1:7">
      <c r="A100" s="92" t="s">
        <v>2707</v>
      </c>
      <c r="B100" s="112">
        <v>630060</v>
      </c>
      <c r="C100" t="s">
        <v>1126</v>
      </c>
      <c r="D100" t="s">
        <v>1088</v>
      </c>
      <c r="E100" t="s">
        <v>4537</v>
      </c>
      <c r="G100" s="92" t="s">
        <v>5063</v>
      </c>
    </row>
    <row r="101" spans="1:7">
      <c r="A101" s="92" t="s">
        <v>2707</v>
      </c>
      <c r="B101" s="112">
        <v>640002</v>
      </c>
      <c r="C101" t="s">
        <v>28</v>
      </c>
      <c r="D101" t="s">
        <v>1088</v>
      </c>
      <c r="E101" t="s">
        <v>5063</v>
      </c>
      <c r="G101" s="92" t="s">
        <v>5063</v>
      </c>
    </row>
    <row r="102" spans="1:7">
      <c r="A102" s="92" t="s">
        <v>2707</v>
      </c>
      <c r="B102" s="112">
        <v>650106</v>
      </c>
      <c r="C102" t="s">
        <v>6747</v>
      </c>
      <c r="D102" t="s">
        <v>1088</v>
      </c>
      <c r="E102" t="s">
        <v>11210</v>
      </c>
      <c r="G102" s="92" t="s">
        <v>5063</v>
      </c>
    </row>
    <row r="103" spans="1:7">
      <c r="A103" s="92" t="s">
        <v>2707</v>
      </c>
      <c r="B103" s="112">
        <v>370422</v>
      </c>
      <c r="C103" t="s">
        <v>512</v>
      </c>
      <c r="D103" t="s">
        <v>1089</v>
      </c>
      <c r="E103" t="s">
        <v>2129</v>
      </c>
      <c r="G103" s="92" t="s">
        <v>5063</v>
      </c>
    </row>
    <row r="104" spans="1:7">
      <c r="A104" s="92" t="s">
        <v>2707</v>
      </c>
      <c r="B104" s="112">
        <v>431407</v>
      </c>
      <c r="C104" t="s">
        <v>513</v>
      </c>
      <c r="D104" t="s">
        <v>1089</v>
      </c>
      <c r="E104" t="s">
        <v>1637</v>
      </c>
      <c r="G104" s="92" t="s">
        <v>5063</v>
      </c>
    </row>
    <row r="105" spans="1:7">
      <c r="A105" s="92" t="s">
        <v>2707</v>
      </c>
      <c r="B105" s="112">
        <v>452320</v>
      </c>
      <c r="C105" t="s">
        <v>514</v>
      </c>
      <c r="D105" t="s">
        <v>1089</v>
      </c>
      <c r="E105" t="s">
        <v>1640</v>
      </c>
      <c r="G105" s="92" t="s">
        <v>5063</v>
      </c>
    </row>
    <row r="106" spans="1:7">
      <c r="A106" s="92" t="s">
        <v>2707</v>
      </c>
      <c r="B106" s="112">
        <v>472665</v>
      </c>
      <c r="C106" t="s">
        <v>521</v>
      </c>
      <c r="D106" t="s">
        <v>1089</v>
      </c>
      <c r="E106" t="s">
        <v>1696</v>
      </c>
      <c r="G106" s="92" t="s">
        <v>5063</v>
      </c>
    </row>
    <row r="107" spans="1:7">
      <c r="A107" s="92" t="s">
        <v>2707</v>
      </c>
      <c r="B107" s="112">
        <v>472914</v>
      </c>
      <c r="C107" t="s">
        <v>517</v>
      </c>
      <c r="D107" t="s">
        <v>1089</v>
      </c>
      <c r="E107" t="s">
        <v>1645</v>
      </c>
      <c r="G107" s="92" t="s">
        <v>5063</v>
      </c>
    </row>
    <row r="108" spans="1:7">
      <c r="A108" s="92" t="s">
        <v>2707</v>
      </c>
      <c r="B108" s="112">
        <v>483282</v>
      </c>
      <c r="C108" t="s">
        <v>518</v>
      </c>
      <c r="D108" t="s">
        <v>1089</v>
      </c>
      <c r="E108" t="s">
        <v>1644</v>
      </c>
      <c r="G108" s="92" t="s">
        <v>5063</v>
      </c>
    </row>
    <row r="109" spans="1:7">
      <c r="A109" s="92" t="s">
        <v>2707</v>
      </c>
      <c r="B109" s="112">
        <v>493534</v>
      </c>
      <c r="C109" t="s">
        <v>519</v>
      </c>
      <c r="D109" t="s">
        <v>1089</v>
      </c>
      <c r="E109" t="s">
        <v>2629</v>
      </c>
      <c r="G109" s="92" t="s">
        <v>5063</v>
      </c>
    </row>
    <row r="110" spans="1:7">
      <c r="A110" s="92" t="s">
        <v>2707</v>
      </c>
      <c r="B110" s="112">
        <v>576495</v>
      </c>
      <c r="C110" t="s">
        <v>522</v>
      </c>
      <c r="D110" t="s">
        <v>1089</v>
      </c>
      <c r="E110" t="s">
        <v>11211</v>
      </c>
      <c r="G110" s="92" t="s">
        <v>5063</v>
      </c>
    </row>
    <row r="111" spans="1:7">
      <c r="A111" s="92" t="s">
        <v>2707</v>
      </c>
      <c r="B111" s="112">
        <v>608553</v>
      </c>
      <c r="C111" t="s">
        <v>520</v>
      </c>
      <c r="D111" t="s">
        <v>1089</v>
      </c>
      <c r="E111" t="s">
        <v>11212</v>
      </c>
      <c r="G111" s="92" t="s">
        <v>5063</v>
      </c>
    </row>
    <row r="112" spans="1:7">
      <c r="A112" s="92" t="s">
        <v>2707</v>
      </c>
      <c r="B112" s="112">
        <v>620897</v>
      </c>
      <c r="C112" t="s">
        <v>516</v>
      </c>
      <c r="D112" t="s">
        <v>1089</v>
      </c>
      <c r="E112" t="s">
        <v>5063</v>
      </c>
      <c r="G112" s="92" t="s">
        <v>5063</v>
      </c>
    </row>
    <row r="113" spans="1:7">
      <c r="A113" s="92" t="s">
        <v>3033</v>
      </c>
      <c r="B113" s="112">
        <v>640003</v>
      </c>
      <c r="C113" t="s">
        <v>8345</v>
      </c>
      <c r="D113" t="s">
        <v>1089</v>
      </c>
      <c r="E113" t="s">
        <v>5603</v>
      </c>
      <c r="G113" s="92" t="s">
        <v>5063</v>
      </c>
    </row>
    <row r="114" spans="1:7">
      <c r="A114" s="92" t="s">
        <v>3033</v>
      </c>
      <c r="B114" s="112">
        <v>640029</v>
      </c>
      <c r="C114" t="s">
        <v>8346</v>
      </c>
      <c r="D114" t="s">
        <v>1089</v>
      </c>
      <c r="E114" t="s">
        <v>11213</v>
      </c>
      <c r="G114" s="92" t="s">
        <v>5063</v>
      </c>
    </row>
    <row r="115" spans="1:7">
      <c r="A115" s="92" t="s">
        <v>3033</v>
      </c>
      <c r="B115" s="112">
        <v>640032</v>
      </c>
      <c r="C115" t="s">
        <v>8347</v>
      </c>
      <c r="D115" t="s">
        <v>1089</v>
      </c>
      <c r="E115" t="s">
        <v>11214</v>
      </c>
      <c r="G115" s="92" t="s">
        <v>5063</v>
      </c>
    </row>
    <row r="116" spans="1:7">
      <c r="A116" s="92" t="s">
        <v>3033</v>
      </c>
      <c r="B116" s="112">
        <v>650001</v>
      </c>
      <c r="C116" t="s">
        <v>8344</v>
      </c>
      <c r="D116" t="s">
        <v>1089</v>
      </c>
      <c r="E116" t="s">
        <v>11215</v>
      </c>
      <c r="G116" s="92" t="s">
        <v>5063</v>
      </c>
    </row>
    <row r="117" spans="1:7">
      <c r="A117" s="92" t="s">
        <v>3033</v>
      </c>
      <c r="B117" s="112">
        <v>650003</v>
      </c>
      <c r="C117" t="s">
        <v>8338</v>
      </c>
      <c r="D117" t="s">
        <v>1089</v>
      </c>
      <c r="E117" t="s">
        <v>1638</v>
      </c>
      <c r="G117" s="92" t="s">
        <v>5063</v>
      </c>
    </row>
    <row r="118" spans="1:7">
      <c r="A118" s="92" t="s">
        <v>2707</v>
      </c>
      <c r="B118" s="112">
        <v>650007</v>
      </c>
      <c r="C118" t="s">
        <v>515</v>
      </c>
      <c r="D118" t="s">
        <v>1089</v>
      </c>
      <c r="E118" t="s">
        <v>1641</v>
      </c>
      <c r="G118" s="92" t="s">
        <v>5063</v>
      </c>
    </row>
    <row r="119" spans="1:7">
      <c r="A119" s="92" t="s">
        <v>2707</v>
      </c>
      <c r="B119" s="112">
        <v>650051</v>
      </c>
      <c r="C119" t="s">
        <v>8348</v>
      </c>
      <c r="D119" t="s">
        <v>1089</v>
      </c>
      <c r="E119" t="s">
        <v>6117</v>
      </c>
      <c r="G119" s="92" t="s">
        <v>5063</v>
      </c>
    </row>
    <row r="120" spans="1:7">
      <c r="A120" s="92" t="s">
        <v>2707</v>
      </c>
      <c r="B120" s="112">
        <v>650117</v>
      </c>
      <c r="C120" t="s">
        <v>11216</v>
      </c>
      <c r="D120" t="s">
        <v>1089</v>
      </c>
      <c r="E120" t="s">
        <v>11217</v>
      </c>
      <c r="G120" s="92" t="s">
        <v>5063</v>
      </c>
    </row>
    <row r="121" spans="1:7">
      <c r="A121" s="92" t="s">
        <v>2707</v>
      </c>
      <c r="B121" s="112">
        <v>360323</v>
      </c>
      <c r="C121" t="s">
        <v>533</v>
      </c>
      <c r="D121" t="s">
        <v>11218</v>
      </c>
      <c r="E121" t="s">
        <v>11219</v>
      </c>
      <c r="G121" s="92" t="s">
        <v>5063</v>
      </c>
    </row>
    <row r="122" spans="1:7">
      <c r="A122" s="92" t="s">
        <v>2707</v>
      </c>
      <c r="B122" s="112">
        <v>360346</v>
      </c>
      <c r="C122" t="s">
        <v>539</v>
      </c>
      <c r="D122" t="s">
        <v>11218</v>
      </c>
      <c r="E122" t="s">
        <v>1603</v>
      </c>
      <c r="G122" s="92" t="s">
        <v>5063</v>
      </c>
    </row>
    <row r="123" spans="1:7">
      <c r="A123" s="92" t="s">
        <v>2707</v>
      </c>
      <c r="B123" s="112">
        <v>370472</v>
      </c>
      <c r="C123" t="s">
        <v>537</v>
      </c>
      <c r="D123" t="s">
        <v>11218</v>
      </c>
      <c r="E123" t="s">
        <v>11220</v>
      </c>
      <c r="G123" s="92" t="s">
        <v>5063</v>
      </c>
    </row>
    <row r="124" spans="1:7">
      <c r="A124" s="92" t="s">
        <v>2707</v>
      </c>
      <c r="B124" s="112">
        <v>421275</v>
      </c>
      <c r="C124" t="s">
        <v>540</v>
      </c>
      <c r="D124" t="s">
        <v>11218</v>
      </c>
      <c r="E124" t="s">
        <v>1604</v>
      </c>
      <c r="G124" s="92" t="s">
        <v>5063</v>
      </c>
    </row>
    <row r="125" spans="1:7">
      <c r="A125" s="92" t="s">
        <v>2707</v>
      </c>
      <c r="B125" s="112">
        <v>441873</v>
      </c>
      <c r="C125" t="s">
        <v>541</v>
      </c>
      <c r="D125" t="s">
        <v>11218</v>
      </c>
      <c r="E125" t="s">
        <v>11221</v>
      </c>
      <c r="G125" s="92" t="s">
        <v>5063</v>
      </c>
    </row>
    <row r="126" spans="1:7">
      <c r="A126" s="92" t="s">
        <v>2707</v>
      </c>
      <c r="B126" s="112">
        <v>441939</v>
      </c>
      <c r="C126" t="s">
        <v>534</v>
      </c>
      <c r="D126" t="s">
        <v>11218</v>
      </c>
      <c r="E126" t="s">
        <v>2149</v>
      </c>
      <c r="G126" s="92" t="s">
        <v>5063</v>
      </c>
    </row>
    <row r="127" spans="1:7">
      <c r="A127" s="92" t="s">
        <v>2707</v>
      </c>
      <c r="B127" s="112">
        <v>442016</v>
      </c>
      <c r="C127" t="s">
        <v>530</v>
      </c>
      <c r="D127" t="s">
        <v>11218</v>
      </c>
      <c r="E127" t="s">
        <v>744</v>
      </c>
      <c r="G127" s="92" t="s">
        <v>5063</v>
      </c>
    </row>
    <row r="128" spans="1:7">
      <c r="A128" s="92" t="s">
        <v>2707</v>
      </c>
      <c r="B128" s="112">
        <v>442054</v>
      </c>
      <c r="C128" t="s">
        <v>542</v>
      </c>
      <c r="D128" t="s">
        <v>11218</v>
      </c>
      <c r="E128" t="s">
        <v>11222</v>
      </c>
      <c r="G128" s="92" t="s">
        <v>5063</v>
      </c>
    </row>
    <row r="129" spans="1:7">
      <c r="A129" s="92" t="s">
        <v>2707</v>
      </c>
      <c r="B129" s="112">
        <v>472828</v>
      </c>
      <c r="C129" t="s">
        <v>535</v>
      </c>
      <c r="D129" t="s">
        <v>11218</v>
      </c>
      <c r="E129" t="s">
        <v>11223</v>
      </c>
      <c r="G129" s="92" t="s">
        <v>5063</v>
      </c>
    </row>
    <row r="130" spans="1:7">
      <c r="A130" s="92" t="s">
        <v>2707</v>
      </c>
      <c r="B130" s="112">
        <v>483216</v>
      </c>
      <c r="C130" t="s">
        <v>536</v>
      </c>
      <c r="D130" t="s">
        <v>11218</v>
      </c>
      <c r="E130" t="s">
        <v>2503</v>
      </c>
      <c r="G130" s="92" t="s">
        <v>5063</v>
      </c>
    </row>
    <row r="131" spans="1:7">
      <c r="A131" s="92" t="s">
        <v>2707</v>
      </c>
      <c r="B131" s="112">
        <v>545519</v>
      </c>
      <c r="C131" t="s">
        <v>543</v>
      </c>
      <c r="D131" t="s">
        <v>11218</v>
      </c>
      <c r="E131" t="s">
        <v>2143</v>
      </c>
      <c r="G131" s="92" t="s">
        <v>5063</v>
      </c>
    </row>
    <row r="132" spans="1:7">
      <c r="A132" s="92" t="s">
        <v>2707</v>
      </c>
      <c r="B132" s="112">
        <v>555785</v>
      </c>
      <c r="C132" t="s">
        <v>531</v>
      </c>
      <c r="D132" t="s">
        <v>11218</v>
      </c>
      <c r="E132" t="s">
        <v>2073</v>
      </c>
      <c r="G132" s="92" t="s">
        <v>5063</v>
      </c>
    </row>
    <row r="133" spans="1:7">
      <c r="A133" s="92" t="s">
        <v>2707</v>
      </c>
      <c r="B133" s="112">
        <v>566188</v>
      </c>
      <c r="C133" t="s">
        <v>544</v>
      </c>
      <c r="D133" t="s">
        <v>11218</v>
      </c>
      <c r="E133" t="s">
        <v>1607</v>
      </c>
      <c r="G133" s="92" t="s">
        <v>5063</v>
      </c>
    </row>
    <row r="134" spans="1:7">
      <c r="A134" s="92" t="s">
        <v>2707</v>
      </c>
      <c r="B134" s="112">
        <v>587273</v>
      </c>
      <c r="C134" t="s">
        <v>545</v>
      </c>
      <c r="D134" t="s">
        <v>11218</v>
      </c>
      <c r="E134" t="s">
        <v>5063</v>
      </c>
      <c r="G134" s="92" t="s">
        <v>5063</v>
      </c>
    </row>
    <row r="135" spans="1:7">
      <c r="A135" s="92" t="s">
        <v>2707</v>
      </c>
      <c r="B135" s="112">
        <v>597449</v>
      </c>
      <c r="C135" t="s">
        <v>546</v>
      </c>
      <c r="D135" t="s">
        <v>11218</v>
      </c>
      <c r="E135" t="s">
        <v>11224</v>
      </c>
      <c r="G135" s="92" t="s">
        <v>5063</v>
      </c>
    </row>
    <row r="136" spans="1:7">
      <c r="A136" s="92" t="s">
        <v>2707</v>
      </c>
      <c r="B136" s="112">
        <v>597839</v>
      </c>
      <c r="C136" t="s">
        <v>547</v>
      </c>
      <c r="D136" t="s">
        <v>11218</v>
      </c>
      <c r="E136" t="s">
        <v>2211</v>
      </c>
      <c r="G136" s="92" t="s">
        <v>5063</v>
      </c>
    </row>
    <row r="137" spans="1:7">
      <c r="A137" s="92" t="s">
        <v>2707</v>
      </c>
      <c r="B137" s="112">
        <v>620280</v>
      </c>
      <c r="C137" t="s">
        <v>548</v>
      </c>
      <c r="D137" t="s">
        <v>11218</v>
      </c>
      <c r="E137" t="s">
        <v>11225</v>
      </c>
      <c r="G137" s="92" t="s">
        <v>5063</v>
      </c>
    </row>
    <row r="138" spans="1:7">
      <c r="A138" s="92" t="s">
        <v>2707</v>
      </c>
      <c r="B138" s="112">
        <v>630055</v>
      </c>
      <c r="C138" t="s">
        <v>6492</v>
      </c>
      <c r="D138" t="s">
        <v>11218</v>
      </c>
      <c r="E138" t="s">
        <v>11226</v>
      </c>
      <c r="G138" s="92" t="s">
        <v>5063</v>
      </c>
    </row>
    <row r="139" spans="1:7">
      <c r="A139" s="92" t="s">
        <v>2707</v>
      </c>
      <c r="B139" s="112">
        <v>640085</v>
      </c>
      <c r="C139" t="s">
        <v>5957</v>
      </c>
      <c r="D139" t="s">
        <v>11218</v>
      </c>
      <c r="E139" t="s">
        <v>5958</v>
      </c>
      <c r="G139" s="92" t="s">
        <v>5063</v>
      </c>
    </row>
    <row r="140" spans="1:7">
      <c r="A140" s="92" t="s">
        <v>2707</v>
      </c>
      <c r="B140" s="112">
        <v>650002</v>
      </c>
      <c r="C140" t="s">
        <v>8349</v>
      </c>
      <c r="D140" t="s">
        <v>11218</v>
      </c>
      <c r="E140" t="s">
        <v>11227</v>
      </c>
      <c r="G140" s="92" t="s">
        <v>5063</v>
      </c>
    </row>
    <row r="141" spans="1:7">
      <c r="A141" s="92" t="s">
        <v>2707</v>
      </c>
      <c r="B141" s="112">
        <v>650055</v>
      </c>
      <c r="C141" t="s">
        <v>6133</v>
      </c>
      <c r="D141" t="s">
        <v>11218</v>
      </c>
      <c r="E141" t="s">
        <v>6134</v>
      </c>
      <c r="G141" s="92" t="s">
        <v>5063</v>
      </c>
    </row>
    <row r="142" spans="1:7">
      <c r="A142" s="92" t="s">
        <v>2707</v>
      </c>
      <c r="B142" s="112">
        <v>350056</v>
      </c>
      <c r="C142" t="s">
        <v>575</v>
      </c>
      <c r="D142" t="s">
        <v>11228</v>
      </c>
      <c r="E142" t="s">
        <v>2077</v>
      </c>
      <c r="G142" s="92" t="s">
        <v>5063</v>
      </c>
    </row>
    <row r="143" spans="1:7">
      <c r="A143" s="92" t="s">
        <v>2707</v>
      </c>
      <c r="B143" s="112">
        <v>360220</v>
      </c>
      <c r="C143" t="s">
        <v>246</v>
      </c>
      <c r="D143" t="s">
        <v>11228</v>
      </c>
      <c r="E143" t="s">
        <v>1598</v>
      </c>
      <c r="G143" s="92" t="s">
        <v>5063</v>
      </c>
    </row>
    <row r="144" spans="1:7">
      <c r="A144" s="92" t="s">
        <v>2707</v>
      </c>
      <c r="B144" s="112">
        <v>360275</v>
      </c>
      <c r="C144" t="s">
        <v>579</v>
      </c>
      <c r="D144" t="s">
        <v>11228</v>
      </c>
      <c r="E144" t="s">
        <v>1698</v>
      </c>
      <c r="G144" s="92" t="s">
        <v>5063</v>
      </c>
    </row>
    <row r="145" spans="1:7">
      <c r="A145" s="92" t="s">
        <v>2707</v>
      </c>
      <c r="B145" s="112">
        <v>442004</v>
      </c>
      <c r="C145" t="s">
        <v>576</v>
      </c>
      <c r="D145" t="s">
        <v>11228</v>
      </c>
      <c r="E145" t="s">
        <v>2078</v>
      </c>
      <c r="G145" s="92" t="s">
        <v>5063</v>
      </c>
    </row>
    <row r="146" spans="1:7">
      <c r="A146" s="92" t="s">
        <v>2707</v>
      </c>
      <c r="B146" s="112">
        <v>442061</v>
      </c>
      <c r="C146" t="s">
        <v>574</v>
      </c>
      <c r="D146" t="s">
        <v>11228</v>
      </c>
      <c r="E146" t="s">
        <v>9496</v>
      </c>
      <c r="G146" s="92" t="s">
        <v>5063</v>
      </c>
    </row>
    <row r="147" spans="1:7">
      <c r="A147" s="92" t="s">
        <v>2707</v>
      </c>
      <c r="B147" s="112">
        <v>597451</v>
      </c>
      <c r="C147" t="s">
        <v>573</v>
      </c>
      <c r="D147" t="s">
        <v>11228</v>
      </c>
      <c r="E147" t="s">
        <v>731</v>
      </c>
      <c r="G147" s="92" t="s">
        <v>5063</v>
      </c>
    </row>
    <row r="148" spans="1:7">
      <c r="A148" s="92" t="s">
        <v>2707</v>
      </c>
      <c r="B148" s="112">
        <v>597456</v>
      </c>
      <c r="C148" t="s">
        <v>580</v>
      </c>
      <c r="D148" t="s">
        <v>11228</v>
      </c>
      <c r="E148" t="s">
        <v>5063</v>
      </c>
      <c r="G148" s="92" t="s">
        <v>5063</v>
      </c>
    </row>
    <row r="149" spans="1:7">
      <c r="A149" s="92" t="s">
        <v>2707</v>
      </c>
      <c r="B149" s="112">
        <v>597457</v>
      </c>
      <c r="C149" t="s">
        <v>577</v>
      </c>
      <c r="D149" t="s">
        <v>11228</v>
      </c>
      <c r="E149" t="s">
        <v>5063</v>
      </c>
      <c r="G149" s="92" t="s">
        <v>5063</v>
      </c>
    </row>
    <row r="150" spans="1:7">
      <c r="A150" s="92" t="s">
        <v>2707</v>
      </c>
      <c r="B150" s="112">
        <v>597458</v>
      </c>
      <c r="C150" t="s">
        <v>581</v>
      </c>
      <c r="D150" t="s">
        <v>11228</v>
      </c>
      <c r="E150" t="s">
        <v>5063</v>
      </c>
      <c r="G150" s="92" t="s">
        <v>5063</v>
      </c>
    </row>
    <row r="151" spans="1:7">
      <c r="A151" s="92" t="s">
        <v>2707</v>
      </c>
      <c r="B151" s="112">
        <v>597481</v>
      </c>
      <c r="C151" t="s">
        <v>582</v>
      </c>
      <c r="D151" t="s">
        <v>11228</v>
      </c>
      <c r="E151" t="s">
        <v>5063</v>
      </c>
      <c r="G151" s="92" t="s">
        <v>5063</v>
      </c>
    </row>
    <row r="152" spans="1:7">
      <c r="A152" s="92" t="s">
        <v>2707</v>
      </c>
      <c r="B152" s="112">
        <v>608118</v>
      </c>
      <c r="C152" t="s">
        <v>578</v>
      </c>
      <c r="D152" t="s">
        <v>11228</v>
      </c>
      <c r="E152" t="s">
        <v>5063</v>
      </c>
      <c r="G152" s="92" t="s">
        <v>5063</v>
      </c>
    </row>
    <row r="153" spans="1:7">
      <c r="A153" s="92" t="s">
        <v>2707</v>
      </c>
      <c r="B153" s="112">
        <v>630056</v>
      </c>
      <c r="C153" t="s">
        <v>6493</v>
      </c>
      <c r="D153" t="s">
        <v>11228</v>
      </c>
      <c r="E153" t="s">
        <v>9958</v>
      </c>
      <c r="G153" s="92" t="s">
        <v>5063</v>
      </c>
    </row>
    <row r="154" spans="1:7">
      <c r="A154" s="92" t="s">
        <v>2707</v>
      </c>
      <c r="B154" s="112">
        <v>640024</v>
      </c>
      <c r="C154" t="s">
        <v>8350</v>
      </c>
      <c r="D154" t="s">
        <v>11228</v>
      </c>
      <c r="E154" t="s">
        <v>9256</v>
      </c>
      <c r="G154" s="92" t="s">
        <v>5063</v>
      </c>
    </row>
    <row r="155" spans="1:7">
      <c r="A155" s="92" t="s">
        <v>2707</v>
      </c>
      <c r="B155" s="112">
        <v>650052</v>
      </c>
      <c r="C155" t="s">
        <v>8351</v>
      </c>
      <c r="D155" t="s">
        <v>11228</v>
      </c>
      <c r="E155" t="s">
        <v>6127</v>
      </c>
      <c r="G155" s="92" t="s">
        <v>5063</v>
      </c>
    </row>
    <row r="156" spans="1:7">
      <c r="A156" s="92" t="s">
        <v>2707</v>
      </c>
      <c r="B156" s="112">
        <v>350069</v>
      </c>
      <c r="C156" t="s">
        <v>608</v>
      </c>
      <c r="D156" t="s">
        <v>11229</v>
      </c>
      <c r="E156" t="s">
        <v>11230</v>
      </c>
      <c r="G156" s="92" t="s">
        <v>5063</v>
      </c>
    </row>
    <row r="157" spans="1:7">
      <c r="A157" s="92" t="s">
        <v>2707</v>
      </c>
      <c r="B157" s="112">
        <v>370456</v>
      </c>
      <c r="C157" t="s">
        <v>609</v>
      </c>
      <c r="D157" t="s">
        <v>11229</v>
      </c>
      <c r="E157" t="s">
        <v>1680</v>
      </c>
      <c r="G157" s="92" t="s">
        <v>5063</v>
      </c>
    </row>
    <row r="158" spans="1:7">
      <c r="A158" s="92" t="s">
        <v>2707</v>
      </c>
      <c r="B158" s="112">
        <v>380695</v>
      </c>
      <c r="C158" t="s">
        <v>610</v>
      </c>
      <c r="D158" t="s">
        <v>11229</v>
      </c>
      <c r="E158" t="s">
        <v>11231</v>
      </c>
      <c r="G158" s="92" t="s">
        <v>5063</v>
      </c>
    </row>
    <row r="159" spans="1:7">
      <c r="A159" s="92" t="s">
        <v>3033</v>
      </c>
      <c r="B159" s="112">
        <v>452494</v>
      </c>
      <c r="C159" t="s">
        <v>611</v>
      </c>
      <c r="D159" t="s">
        <v>11229</v>
      </c>
      <c r="E159" t="s">
        <v>1688</v>
      </c>
      <c r="G159" s="92" t="s">
        <v>5063</v>
      </c>
    </row>
    <row r="160" spans="1:7">
      <c r="A160" s="92" t="s">
        <v>3033</v>
      </c>
      <c r="B160" s="112">
        <v>472697</v>
      </c>
      <c r="C160" t="s">
        <v>612</v>
      </c>
      <c r="D160" t="s">
        <v>11229</v>
      </c>
      <c r="E160" t="s">
        <v>2017</v>
      </c>
      <c r="G160" s="92" t="s">
        <v>5063</v>
      </c>
    </row>
    <row r="161" spans="1:7">
      <c r="A161" s="92" t="s">
        <v>3033</v>
      </c>
      <c r="B161" s="112">
        <v>483185</v>
      </c>
      <c r="C161" t="s">
        <v>613</v>
      </c>
      <c r="D161" t="s">
        <v>11229</v>
      </c>
      <c r="E161" t="s">
        <v>1683</v>
      </c>
      <c r="G161" s="92" t="s">
        <v>5063</v>
      </c>
    </row>
    <row r="162" spans="1:7">
      <c r="A162" s="92" t="s">
        <v>3033</v>
      </c>
      <c r="B162" s="112">
        <v>493372</v>
      </c>
      <c r="C162" t="s">
        <v>614</v>
      </c>
      <c r="D162" t="s">
        <v>11229</v>
      </c>
      <c r="E162" t="s">
        <v>1686</v>
      </c>
      <c r="G162" s="92" t="s">
        <v>5063</v>
      </c>
    </row>
    <row r="163" spans="1:7">
      <c r="A163" s="92" t="s">
        <v>3033</v>
      </c>
      <c r="B163" s="112">
        <v>493423</v>
      </c>
      <c r="C163" t="s">
        <v>615</v>
      </c>
      <c r="D163" t="s">
        <v>11229</v>
      </c>
      <c r="E163" t="s">
        <v>2918</v>
      </c>
      <c r="G163" s="92" t="s">
        <v>5063</v>
      </c>
    </row>
    <row r="164" spans="1:7">
      <c r="A164" s="92" t="s">
        <v>3033</v>
      </c>
      <c r="B164" s="112">
        <v>493521</v>
      </c>
      <c r="C164" t="s">
        <v>616</v>
      </c>
      <c r="D164" t="s">
        <v>11229</v>
      </c>
      <c r="E164" t="s">
        <v>1684</v>
      </c>
      <c r="G164" s="92" t="s">
        <v>5063</v>
      </c>
    </row>
    <row r="165" spans="1:7">
      <c r="A165" s="92" t="s">
        <v>3033</v>
      </c>
      <c r="B165" s="112">
        <v>493548</v>
      </c>
      <c r="C165" t="s">
        <v>617</v>
      </c>
      <c r="D165" t="s">
        <v>11229</v>
      </c>
      <c r="E165" t="s">
        <v>1685</v>
      </c>
      <c r="G165" s="92" t="s">
        <v>5063</v>
      </c>
    </row>
    <row r="166" spans="1:7">
      <c r="A166" s="92" t="s">
        <v>3033</v>
      </c>
      <c r="B166" s="112">
        <v>514162</v>
      </c>
      <c r="C166" t="s">
        <v>618</v>
      </c>
      <c r="D166" t="s">
        <v>11229</v>
      </c>
      <c r="E166" t="s">
        <v>11232</v>
      </c>
      <c r="G166" s="92" t="s">
        <v>5063</v>
      </c>
    </row>
    <row r="167" spans="1:7">
      <c r="A167" s="92" t="s">
        <v>3033</v>
      </c>
      <c r="B167" s="112">
        <v>514185</v>
      </c>
      <c r="C167" t="s">
        <v>619</v>
      </c>
      <c r="D167" t="s">
        <v>11229</v>
      </c>
      <c r="E167" t="s">
        <v>1679</v>
      </c>
      <c r="G167" s="92" t="s">
        <v>5063</v>
      </c>
    </row>
    <row r="168" spans="1:7">
      <c r="A168" s="92" t="s">
        <v>3033</v>
      </c>
      <c r="B168" s="112">
        <v>545343</v>
      </c>
      <c r="C168" t="s">
        <v>620</v>
      </c>
      <c r="D168" t="s">
        <v>11229</v>
      </c>
      <c r="E168" t="s">
        <v>1682</v>
      </c>
      <c r="G168" s="92" t="s">
        <v>5063</v>
      </c>
    </row>
    <row r="169" spans="1:7">
      <c r="A169" s="92" t="s">
        <v>3033</v>
      </c>
      <c r="B169" s="112">
        <v>566171</v>
      </c>
      <c r="C169" t="s">
        <v>621</v>
      </c>
      <c r="D169" t="s">
        <v>11229</v>
      </c>
      <c r="E169" t="s">
        <v>1690</v>
      </c>
      <c r="G169" s="92" t="s">
        <v>5063</v>
      </c>
    </row>
    <row r="170" spans="1:7">
      <c r="A170" s="92" t="s">
        <v>3033</v>
      </c>
      <c r="B170" s="112">
        <v>576664</v>
      </c>
      <c r="C170" t="s">
        <v>622</v>
      </c>
      <c r="D170" t="s">
        <v>11229</v>
      </c>
      <c r="E170" t="s">
        <v>1691</v>
      </c>
      <c r="G170" s="92" t="s">
        <v>5063</v>
      </c>
    </row>
    <row r="171" spans="1:7">
      <c r="A171" s="92" t="s">
        <v>2707</v>
      </c>
      <c r="B171" s="112">
        <v>597466</v>
      </c>
      <c r="C171" t="s">
        <v>623</v>
      </c>
      <c r="D171" t="s">
        <v>11229</v>
      </c>
      <c r="E171" t="s">
        <v>5063</v>
      </c>
      <c r="G171" s="92" t="s">
        <v>5063</v>
      </c>
    </row>
    <row r="172" spans="1:7">
      <c r="A172" s="92" t="s">
        <v>2707</v>
      </c>
      <c r="B172" s="112">
        <v>597470</v>
      </c>
      <c r="C172" t="s">
        <v>624</v>
      </c>
      <c r="D172" t="s">
        <v>11229</v>
      </c>
      <c r="E172" t="s">
        <v>5063</v>
      </c>
      <c r="G172" s="92" t="s">
        <v>5063</v>
      </c>
    </row>
    <row r="173" spans="1:7">
      <c r="A173" s="92" t="s">
        <v>2707</v>
      </c>
      <c r="B173" s="112">
        <v>597490</v>
      </c>
      <c r="C173" t="s">
        <v>625</v>
      </c>
      <c r="D173" t="s">
        <v>11229</v>
      </c>
      <c r="E173" t="s">
        <v>5063</v>
      </c>
      <c r="G173" s="92" t="s">
        <v>5063</v>
      </c>
    </row>
    <row r="174" spans="1:7">
      <c r="A174" s="92" t="s">
        <v>2707</v>
      </c>
      <c r="B174" s="112">
        <v>360230</v>
      </c>
      <c r="C174" t="s">
        <v>553</v>
      </c>
      <c r="D174" t="s">
        <v>6494</v>
      </c>
      <c r="E174" t="s">
        <v>11233</v>
      </c>
      <c r="G174" s="92" t="s">
        <v>5063</v>
      </c>
    </row>
    <row r="175" spans="1:7">
      <c r="A175" s="92" t="s">
        <v>2707</v>
      </c>
      <c r="B175" s="112">
        <v>360238</v>
      </c>
      <c r="C175" t="s">
        <v>554</v>
      </c>
      <c r="D175" t="s">
        <v>6494</v>
      </c>
      <c r="E175" t="s">
        <v>11234</v>
      </c>
      <c r="G175" s="92" t="s">
        <v>5063</v>
      </c>
    </row>
    <row r="176" spans="1:7">
      <c r="A176" s="92" t="s">
        <v>2707</v>
      </c>
      <c r="B176" s="112">
        <v>360247</v>
      </c>
      <c r="C176" t="s">
        <v>555</v>
      </c>
      <c r="D176" t="s">
        <v>6494</v>
      </c>
      <c r="E176" t="s">
        <v>1663</v>
      </c>
      <c r="G176" s="92" t="s">
        <v>5063</v>
      </c>
    </row>
    <row r="177" spans="1:7">
      <c r="A177" s="92" t="s">
        <v>2707</v>
      </c>
      <c r="B177" s="112">
        <v>360264</v>
      </c>
      <c r="C177" t="s">
        <v>206</v>
      </c>
      <c r="D177" t="s">
        <v>6494</v>
      </c>
      <c r="E177" t="s">
        <v>2083</v>
      </c>
      <c r="G177" s="92" t="s">
        <v>5063</v>
      </c>
    </row>
    <row r="178" spans="1:7">
      <c r="A178" s="92" t="s">
        <v>2707</v>
      </c>
      <c r="B178" s="112">
        <v>370388</v>
      </c>
      <c r="C178" t="s">
        <v>285</v>
      </c>
      <c r="D178" t="s">
        <v>6494</v>
      </c>
      <c r="E178" t="s">
        <v>11235</v>
      </c>
      <c r="G178" s="92" t="s">
        <v>5063</v>
      </c>
    </row>
    <row r="179" spans="1:7">
      <c r="A179" s="92" t="s">
        <v>2707</v>
      </c>
      <c r="B179" s="112">
        <v>370407</v>
      </c>
      <c r="C179" t="s">
        <v>556</v>
      </c>
      <c r="D179" t="s">
        <v>6494</v>
      </c>
      <c r="E179" t="s">
        <v>11236</v>
      </c>
      <c r="G179" s="92" t="s">
        <v>5063</v>
      </c>
    </row>
    <row r="180" spans="1:7">
      <c r="A180" s="92" t="s">
        <v>2707</v>
      </c>
      <c r="B180" s="112">
        <v>370458</v>
      </c>
      <c r="C180" t="s">
        <v>549</v>
      </c>
      <c r="D180" t="s">
        <v>6494</v>
      </c>
      <c r="E180" t="s">
        <v>1020</v>
      </c>
      <c r="G180" s="92" t="s">
        <v>5063</v>
      </c>
    </row>
    <row r="181" spans="1:7">
      <c r="A181" s="92" t="s">
        <v>2707</v>
      </c>
      <c r="B181" s="112">
        <v>370498</v>
      </c>
      <c r="C181" t="s">
        <v>557</v>
      </c>
      <c r="D181" t="s">
        <v>6494</v>
      </c>
      <c r="E181" t="s">
        <v>1665</v>
      </c>
      <c r="G181" s="92" t="s">
        <v>5063</v>
      </c>
    </row>
    <row r="182" spans="1:7">
      <c r="A182" s="92" t="s">
        <v>3033</v>
      </c>
      <c r="B182" s="112">
        <v>380616</v>
      </c>
      <c r="C182" t="s">
        <v>558</v>
      </c>
      <c r="D182" t="s">
        <v>6494</v>
      </c>
      <c r="E182" t="s">
        <v>1664</v>
      </c>
      <c r="G182" s="92" t="s">
        <v>5063</v>
      </c>
    </row>
    <row r="183" spans="1:7">
      <c r="A183" s="92" t="s">
        <v>4692</v>
      </c>
      <c r="B183" s="112">
        <v>380662</v>
      </c>
      <c r="C183" t="s">
        <v>559</v>
      </c>
      <c r="D183" t="s">
        <v>6494</v>
      </c>
      <c r="E183" t="s">
        <v>11237</v>
      </c>
      <c r="G183" s="92" t="s">
        <v>5063</v>
      </c>
    </row>
    <row r="184" spans="1:7">
      <c r="A184" s="92" t="s">
        <v>2707</v>
      </c>
      <c r="B184" s="112">
        <v>380794</v>
      </c>
      <c r="C184" t="s">
        <v>560</v>
      </c>
      <c r="D184" t="s">
        <v>6494</v>
      </c>
      <c r="E184" t="s">
        <v>11238</v>
      </c>
      <c r="G184" s="92" t="s">
        <v>5063</v>
      </c>
    </row>
    <row r="185" spans="1:7">
      <c r="A185" s="92" t="s">
        <v>2707</v>
      </c>
      <c r="B185" s="112">
        <v>390991</v>
      </c>
      <c r="C185" t="s">
        <v>561</v>
      </c>
      <c r="D185" t="s">
        <v>6494</v>
      </c>
      <c r="E185" t="s">
        <v>1662</v>
      </c>
      <c r="G185" s="92" t="s">
        <v>5063</v>
      </c>
    </row>
    <row r="186" spans="1:7">
      <c r="A186" s="92" t="s">
        <v>2707</v>
      </c>
      <c r="B186" s="112">
        <v>401061</v>
      </c>
      <c r="C186" t="s">
        <v>111</v>
      </c>
      <c r="D186" t="s">
        <v>6494</v>
      </c>
      <c r="E186" t="s">
        <v>11239</v>
      </c>
      <c r="G186" s="92" t="s">
        <v>5063</v>
      </c>
    </row>
    <row r="187" spans="1:7">
      <c r="A187" s="92" t="s">
        <v>2707</v>
      </c>
      <c r="B187" s="112">
        <v>401093</v>
      </c>
      <c r="C187" t="s">
        <v>562</v>
      </c>
      <c r="D187" t="s">
        <v>6494</v>
      </c>
      <c r="E187" t="s">
        <v>2775</v>
      </c>
      <c r="G187" s="92" t="s">
        <v>5063</v>
      </c>
    </row>
    <row r="188" spans="1:7">
      <c r="A188" s="92" t="s">
        <v>2707</v>
      </c>
      <c r="B188" s="112">
        <v>431414</v>
      </c>
      <c r="C188" t="s">
        <v>563</v>
      </c>
      <c r="D188" t="s">
        <v>6494</v>
      </c>
      <c r="E188" t="s">
        <v>1666</v>
      </c>
      <c r="G188" s="92" t="s">
        <v>5063</v>
      </c>
    </row>
    <row r="189" spans="1:7">
      <c r="A189" s="92" t="s">
        <v>2707</v>
      </c>
      <c r="B189" s="112">
        <v>431620</v>
      </c>
      <c r="C189" t="s">
        <v>550</v>
      </c>
      <c r="D189" t="s">
        <v>6494</v>
      </c>
      <c r="E189" t="s">
        <v>1022</v>
      </c>
      <c r="G189" s="92" t="s">
        <v>5063</v>
      </c>
    </row>
    <row r="190" spans="1:7">
      <c r="A190" s="92" t="s">
        <v>2707</v>
      </c>
      <c r="B190" s="112">
        <v>441982</v>
      </c>
      <c r="C190" t="s">
        <v>564</v>
      </c>
      <c r="D190" t="s">
        <v>6494</v>
      </c>
      <c r="E190" t="s">
        <v>900</v>
      </c>
      <c r="G190" s="92" t="s">
        <v>5063</v>
      </c>
    </row>
    <row r="191" spans="1:7">
      <c r="A191" s="92" t="s">
        <v>2707</v>
      </c>
      <c r="B191" s="112">
        <v>442027</v>
      </c>
      <c r="C191" t="s">
        <v>565</v>
      </c>
      <c r="D191" t="s">
        <v>6494</v>
      </c>
      <c r="E191" t="s">
        <v>11240</v>
      </c>
      <c r="G191" s="92" t="s">
        <v>5063</v>
      </c>
    </row>
    <row r="192" spans="1:7">
      <c r="A192" s="92" t="s">
        <v>2707</v>
      </c>
      <c r="B192" s="112">
        <v>452399</v>
      </c>
      <c r="C192" t="s">
        <v>566</v>
      </c>
      <c r="D192" t="s">
        <v>6494</v>
      </c>
      <c r="E192" t="s">
        <v>901</v>
      </c>
      <c r="G192" s="92" t="s">
        <v>5063</v>
      </c>
    </row>
    <row r="193" spans="1:7">
      <c r="A193" s="92" t="s">
        <v>2707</v>
      </c>
      <c r="B193" s="112">
        <v>483109</v>
      </c>
      <c r="C193" t="s">
        <v>551</v>
      </c>
      <c r="D193" t="s">
        <v>6494</v>
      </c>
      <c r="E193" t="s">
        <v>2367</v>
      </c>
      <c r="G193" s="92" t="s">
        <v>5063</v>
      </c>
    </row>
    <row r="194" spans="1:7">
      <c r="A194" s="92" t="s">
        <v>2707</v>
      </c>
      <c r="B194" s="112">
        <v>514161</v>
      </c>
      <c r="C194" t="s">
        <v>567</v>
      </c>
      <c r="D194" t="s">
        <v>6494</v>
      </c>
      <c r="E194" t="s">
        <v>11241</v>
      </c>
      <c r="G194" s="92" t="s">
        <v>5063</v>
      </c>
    </row>
    <row r="195" spans="1:7">
      <c r="A195" s="92" t="s">
        <v>2707</v>
      </c>
      <c r="B195" s="112">
        <v>555622</v>
      </c>
      <c r="C195" t="s">
        <v>114</v>
      </c>
      <c r="D195" t="s">
        <v>6494</v>
      </c>
      <c r="E195" t="s">
        <v>11242</v>
      </c>
      <c r="G195" s="92" t="s">
        <v>5063</v>
      </c>
    </row>
    <row r="196" spans="1:7">
      <c r="A196" s="92" t="s">
        <v>2707</v>
      </c>
      <c r="B196" s="112">
        <v>566010</v>
      </c>
      <c r="C196" t="s">
        <v>568</v>
      </c>
      <c r="D196" t="s">
        <v>6494</v>
      </c>
      <c r="E196" t="s">
        <v>11243</v>
      </c>
      <c r="G196" s="92" t="s">
        <v>5063</v>
      </c>
    </row>
    <row r="197" spans="1:7">
      <c r="A197" s="92" t="s">
        <v>2707</v>
      </c>
      <c r="B197" s="112">
        <v>566110</v>
      </c>
      <c r="C197" t="s">
        <v>54</v>
      </c>
      <c r="D197" t="s">
        <v>6494</v>
      </c>
      <c r="E197" t="s">
        <v>11244</v>
      </c>
      <c r="G197" s="92" t="s">
        <v>5063</v>
      </c>
    </row>
    <row r="198" spans="1:7">
      <c r="A198" s="92" t="s">
        <v>2707</v>
      </c>
      <c r="B198" s="112">
        <v>576528</v>
      </c>
      <c r="C198" t="s">
        <v>569</v>
      </c>
      <c r="D198" t="s">
        <v>6494</v>
      </c>
      <c r="E198" t="s">
        <v>1661</v>
      </c>
      <c r="G198" s="92" t="s">
        <v>5063</v>
      </c>
    </row>
    <row r="199" spans="1:7">
      <c r="A199" s="92" t="s">
        <v>2707</v>
      </c>
      <c r="B199" s="112">
        <v>597475</v>
      </c>
      <c r="C199" t="s">
        <v>570</v>
      </c>
      <c r="D199" t="s">
        <v>6494</v>
      </c>
      <c r="E199" t="s">
        <v>5063</v>
      </c>
      <c r="G199" s="92" t="s">
        <v>5063</v>
      </c>
    </row>
    <row r="200" spans="1:7">
      <c r="A200" s="92" t="s">
        <v>2707</v>
      </c>
      <c r="B200" s="112">
        <v>597476</v>
      </c>
      <c r="C200" t="s">
        <v>571</v>
      </c>
      <c r="D200" t="s">
        <v>6494</v>
      </c>
      <c r="E200" t="s">
        <v>5063</v>
      </c>
      <c r="G200" s="92" t="s">
        <v>5063</v>
      </c>
    </row>
    <row r="201" spans="1:7">
      <c r="A201" s="92" t="s">
        <v>3033</v>
      </c>
      <c r="B201" s="112">
        <v>597790</v>
      </c>
      <c r="C201" t="s">
        <v>572</v>
      </c>
      <c r="D201" t="s">
        <v>6494</v>
      </c>
      <c r="E201" t="s">
        <v>2564</v>
      </c>
      <c r="G201" s="92" t="s">
        <v>5063</v>
      </c>
    </row>
    <row r="202" spans="1:7">
      <c r="A202" s="92" t="s">
        <v>3033</v>
      </c>
      <c r="B202" s="112">
        <v>608441</v>
      </c>
      <c r="C202" t="s">
        <v>341</v>
      </c>
      <c r="D202" t="s">
        <v>6494</v>
      </c>
      <c r="E202" t="s">
        <v>11245</v>
      </c>
      <c r="G202" s="92" t="s">
        <v>5063</v>
      </c>
    </row>
    <row r="203" spans="1:7">
      <c r="A203" s="92" t="s">
        <v>3033</v>
      </c>
      <c r="B203" s="112">
        <v>618745</v>
      </c>
      <c r="C203" t="s">
        <v>117</v>
      </c>
      <c r="D203" t="s">
        <v>6494</v>
      </c>
      <c r="E203" t="s">
        <v>838</v>
      </c>
      <c r="G203" s="92" t="s">
        <v>5063</v>
      </c>
    </row>
    <row r="204" spans="1:7">
      <c r="A204" s="92" t="s">
        <v>2707</v>
      </c>
      <c r="B204" s="112">
        <v>630040</v>
      </c>
      <c r="C204" t="s">
        <v>1352</v>
      </c>
      <c r="D204" t="s">
        <v>6494</v>
      </c>
      <c r="E204" t="s">
        <v>4459</v>
      </c>
      <c r="G204" s="92">
        <v>874</v>
      </c>
    </row>
    <row r="205" spans="1:7">
      <c r="A205" s="92" t="s">
        <v>2707</v>
      </c>
      <c r="B205" s="112">
        <v>650034</v>
      </c>
      <c r="C205" t="s">
        <v>6495</v>
      </c>
      <c r="D205" t="s">
        <v>6494</v>
      </c>
      <c r="E205" t="s">
        <v>5063</v>
      </c>
      <c r="G205" s="92" t="s">
        <v>5063</v>
      </c>
    </row>
    <row r="206" spans="1:7">
      <c r="A206" s="92" t="s">
        <v>2707</v>
      </c>
      <c r="B206" s="112">
        <v>650037</v>
      </c>
      <c r="C206" t="s">
        <v>6765</v>
      </c>
      <c r="D206" t="s">
        <v>6494</v>
      </c>
      <c r="E206" t="s">
        <v>5063</v>
      </c>
      <c r="G206" s="92" t="s">
        <v>5063</v>
      </c>
    </row>
    <row r="207" spans="1:7">
      <c r="A207" s="92" t="s">
        <v>2707</v>
      </c>
      <c r="B207" s="112">
        <v>650039</v>
      </c>
      <c r="C207" t="s">
        <v>6779</v>
      </c>
      <c r="D207" t="s">
        <v>6494</v>
      </c>
      <c r="E207" t="s">
        <v>11246</v>
      </c>
      <c r="G207" s="92" t="s">
        <v>5063</v>
      </c>
    </row>
    <row r="208" spans="1:7">
      <c r="A208" s="92" t="s">
        <v>2707</v>
      </c>
      <c r="B208" s="112">
        <v>650047</v>
      </c>
      <c r="C208" t="s">
        <v>6771</v>
      </c>
      <c r="D208" t="s">
        <v>6494</v>
      </c>
      <c r="E208" t="s">
        <v>5063</v>
      </c>
      <c r="G208" s="92" t="s">
        <v>5063</v>
      </c>
    </row>
    <row r="209" spans="1:7">
      <c r="A209" s="92" t="s">
        <v>2707</v>
      </c>
      <c r="B209" s="112">
        <v>483206</v>
      </c>
      <c r="C209" t="s">
        <v>538</v>
      </c>
      <c r="D209" t="s">
        <v>1092</v>
      </c>
      <c r="E209" t="s">
        <v>11247</v>
      </c>
      <c r="G209" s="92" t="s">
        <v>5063</v>
      </c>
    </row>
    <row r="210" spans="1:7">
      <c r="A210" s="92" t="s">
        <v>2707</v>
      </c>
      <c r="B210" s="112">
        <v>503891</v>
      </c>
      <c r="C210" t="s">
        <v>626</v>
      </c>
      <c r="D210" t="s">
        <v>1092</v>
      </c>
      <c r="E210" t="s">
        <v>3177</v>
      </c>
      <c r="G210" s="92" t="s">
        <v>5063</v>
      </c>
    </row>
    <row r="211" spans="1:7">
      <c r="A211" s="92" t="s">
        <v>2707</v>
      </c>
      <c r="B211" s="112">
        <v>587139</v>
      </c>
      <c r="C211" t="s">
        <v>116</v>
      </c>
      <c r="D211" t="s">
        <v>1092</v>
      </c>
      <c r="E211" t="s">
        <v>842</v>
      </c>
      <c r="G211" s="92" t="s">
        <v>5063</v>
      </c>
    </row>
    <row r="212" spans="1:7">
      <c r="A212" s="92" t="s">
        <v>2707</v>
      </c>
      <c r="B212" s="112">
        <v>597455</v>
      </c>
      <c r="C212" t="s">
        <v>629</v>
      </c>
      <c r="D212" t="s">
        <v>1092</v>
      </c>
      <c r="E212" t="s">
        <v>5063</v>
      </c>
      <c r="G212" s="92" t="s">
        <v>5063</v>
      </c>
    </row>
    <row r="213" spans="1:7">
      <c r="A213" s="92" t="s">
        <v>2707</v>
      </c>
      <c r="B213" s="112">
        <v>597464</v>
      </c>
      <c r="C213" t="s">
        <v>630</v>
      </c>
      <c r="D213" t="s">
        <v>1092</v>
      </c>
      <c r="E213" t="s">
        <v>5063</v>
      </c>
      <c r="G213" s="92" t="s">
        <v>5063</v>
      </c>
    </row>
    <row r="214" spans="1:7">
      <c r="A214" s="92" t="s">
        <v>2707</v>
      </c>
      <c r="B214" s="112">
        <v>597678</v>
      </c>
      <c r="C214" t="s">
        <v>340</v>
      </c>
      <c r="D214" t="s">
        <v>1092</v>
      </c>
      <c r="E214" t="s">
        <v>1672</v>
      </c>
      <c r="G214" s="92" t="s">
        <v>5063</v>
      </c>
    </row>
    <row r="215" spans="1:7">
      <c r="A215" s="92" t="s">
        <v>2707</v>
      </c>
      <c r="B215" s="112">
        <v>597683</v>
      </c>
      <c r="C215" t="s">
        <v>627</v>
      </c>
      <c r="D215" t="s">
        <v>1092</v>
      </c>
      <c r="E215" t="s">
        <v>4272</v>
      </c>
      <c r="G215" s="92" t="s">
        <v>5063</v>
      </c>
    </row>
    <row r="216" spans="1:7">
      <c r="A216" s="92" t="s">
        <v>2707</v>
      </c>
      <c r="B216" s="112">
        <v>597796</v>
      </c>
      <c r="C216" t="s">
        <v>218</v>
      </c>
      <c r="D216" t="s">
        <v>1092</v>
      </c>
      <c r="E216" t="s">
        <v>2656</v>
      </c>
      <c r="G216" s="92" t="s">
        <v>5063</v>
      </c>
    </row>
    <row r="217" spans="1:7">
      <c r="A217" s="92" t="s">
        <v>2707</v>
      </c>
      <c r="B217" s="112">
        <v>597877</v>
      </c>
      <c r="C217" t="s">
        <v>632</v>
      </c>
      <c r="D217" t="s">
        <v>1092</v>
      </c>
      <c r="E217" t="s">
        <v>5063</v>
      </c>
      <c r="G217" s="92" t="s">
        <v>5063</v>
      </c>
    </row>
    <row r="218" spans="1:7">
      <c r="A218" s="92" t="s">
        <v>2707</v>
      </c>
      <c r="B218" s="112">
        <v>597878</v>
      </c>
      <c r="C218" t="s">
        <v>633</v>
      </c>
      <c r="D218" t="s">
        <v>1092</v>
      </c>
      <c r="E218" t="s">
        <v>5063</v>
      </c>
      <c r="G218" s="92" t="s">
        <v>5063</v>
      </c>
    </row>
    <row r="219" spans="1:7">
      <c r="A219" s="92" t="s">
        <v>2707</v>
      </c>
      <c r="B219" s="112">
        <v>597879</v>
      </c>
      <c r="C219" t="s">
        <v>634</v>
      </c>
      <c r="D219" t="s">
        <v>1092</v>
      </c>
      <c r="E219" t="s">
        <v>5063</v>
      </c>
      <c r="G219" s="92" t="s">
        <v>5063</v>
      </c>
    </row>
    <row r="220" spans="1:7">
      <c r="A220" s="92" t="s">
        <v>2707</v>
      </c>
      <c r="B220" s="112">
        <v>597880</v>
      </c>
      <c r="C220" t="s">
        <v>635</v>
      </c>
      <c r="D220" t="s">
        <v>1092</v>
      </c>
      <c r="E220" t="s">
        <v>5063</v>
      </c>
      <c r="G220" s="92" t="s">
        <v>5063</v>
      </c>
    </row>
    <row r="221" spans="1:7">
      <c r="A221" s="92" t="s">
        <v>2707</v>
      </c>
      <c r="B221" s="112">
        <v>597884</v>
      </c>
      <c r="C221" t="s">
        <v>636</v>
      </c>
      <c r="D221" t="s">
        <v>1092</v>
      </c>
      <c r="E221" t="s">
        <v>5063</v>
      </c>
      <c r="G221" s="92" t="s">
        <v>5063</v>
      </c>
    </row>
    <row r="222" spans="1:7">
      <c r="A222" s="92" t="s">
        <v>2707</v>
      </c>
      <c r="B222" s="112">
        <v>597885</v>
      </c>
      <c r="C222" t="s">
        <v>637</v>
      </c>
      <c r="D222" t="s">
        <v>1092</v>
      </c>
      <c r="E222" t="s">
        <v>5063</v>
      </c>
      <c r="G222" s="92" t="s">
        <v>5063</v>
      </c>
    </row>
    <row r="223" spans="1:7">
      <c r="A223" s="92" t="s">
        <v>2707</v>
      </c>
      <c r="B223" s="112">
        <v>608557</v>
      </c>
      <c r="C223" t="s">
        <v>628</v>
      </c>
      <c r="D223" t="s">
        <v>1092</v>
      </c>
      <c r="E223" t="s">
        <v>2294</v>
      </c>
      <c r="G223" s="92" t="s">
        <v>5063</v>
      </c>
    </row>
    <row r="224" spans="1:7">
      <c r="A224" s="92" t="s">
        <v>2707</v>
      </c>
      <c r="B224" s="112">
        <v>608588</v>
      </c>
      <c r="C224" t="s">
        <v>638</v>
      </c>
      <c r="D224" t="s">
        <v>1092</v>
      </c>
      <c r="E224" t="s">
        <v>4875</v>
      </c>
      <c r="G224" s="92" t="s">
        <v>5063</v>
      </c>
    </row>
    <row r="225" spans="1:7">
      <c r="A225" s="92" t="s">
        <v>2707</v>
      </c>
      <c r="B225" s="112">
        <v>618783</v>
      </c>
      <c r="C225" t="s">
        <v>344</v>
      </c>
      <c r="D225" t="s">
        <v>1092</v>
      </c>
      <c r="E225" t="s">
        <v>4748</v>
      </c>
      <c r="G225" s="92" t="s">
        <v>5063</v>
      </c>
    </row>
    <row r="226" spans="1:7">
      <c r="A226" s="92" t="s">
        <v>2707</v>
      </c>
      <c r="B226" s="112">
        <v>620203</v>
      </c>
      <c r="C226" t="s">
        <v>486</v>
      </c>
      <c r="D226" t="s">
        <v>1092</v>
      </c>
      <c r="E226" t="s">
        <v>5063</v>
      </c>
      <c r="G226" s="92" t="s">
        <v>5063</v>
      </c>
    </row>
    <row r="227" spans="1:7">
      <c r="A227" s="92" t="s">
        <v>2707</v>
      </c>
      <c r="B227" s="112">
        <v>620208</v>
      </c>
      <c r="C227" t="s">
        <v>491</v>
      </c>
      <c r="D227" t="s">
        <v>1092</v>
      </c>
      <c r="E227" t="s">
        <v>11248</v>
      </c>
      <c r="G227" s="92" t="s">
        <v>5063</v>
      </c>
    </row>
    <row r="228" spans="1:7">
      <c r="A228" s="92" t="s">
        <v>2707</v>
      </c>
      <c r="B228" s="112">
        <v>620213</v>
      </c>
      <c r="C228" t="s">
        <v>495</v>
      </c>
      <c r="D228" t="s">
        <v>1092</v>
      </c>
      <c r="E228" t="s">
        <v>5063</v>
      </c>
      <c r="G228" s="92" t="s">
        <v>5063</v>
      </c>
    </row>
    <row r="229" spans="1:7">
      <c r="A229" s="92" t="s">
        <v>2707</v>
      </c>
      <c r="B229" s="112">
        <v>620214</v>
      </c>
      <c r="C229" t="s">
        <v>496</v>
      </c>
      <c r="D229" t="s">
        <v>1092</v>
      </c>
      <c r="E229" t="s">
        <v>5063</v>
      </c>
      <c r="G229" s="92" t="s">
        <v>5063</v>
      </c>
    </row>
    <row r="230" spans="1:7">
      <c r="A230" s="92" t="s">
        <v>2707</v>
      </c>
      <c r="B230" s="112">
        <v>620217</v>
      </c>
      <c r="C230" t="s">
        <v>497</v>
      </c>
      <c r="D230" t="s">
        <v>1092</v>
      </c>
      <c r="E230" t="s">
        <v>5063</v>
      </c>
      <c r="G230" s="92" t="s">
        <v>5063</v>
      </c>
    </row>
    <row r="231" spans="1:7">
      <c r="A231" s="92" t="s">
        <v>2707</v>
      </c>
      <c r="B231" s="112">
        <v>620219</v>
      </c>
      <c r="C231" t="s">
        <v>499</v>
      </c>
      <c r="D231" t="s">
        <v>1092</v>
      </c>
      <c r="E231" t="s">
        <v>5063</v>
      </c>
      <c r="G231" s="92" t="s">
        <v>5063</v>
      </c>
    </row>
    <row r="232" spans="1:7">
      <c r="A232" s="92" t="s">
        <v>2707</v>
      </c>
      <c r="B232" s="112">
        <v>620222</v>
      </c>
      <c r="C232" t="s">
        <v>500</v>
      </c>
      <c r="D232" t="s">
        <v>1092</v>
      </c>
      <c r="E232" t="s">
        <v>5063</v>
      </c>
      <c r="G232" s="92" t="s">
        <v>5063</v>
      </c>
    </row>
    <row r="233" spans="1:7">
      <c r="A233" s="92" t="s">
        <v>2707</v>
      </c>
      <c r="B233" s="112">
        <v>620224</v>
      </c>
      <c r="C233" t="s">
        <v>501</v>
      </c>
      <c r="D233" t="s">
        <v>1092</v>
      </c>
      <c r="E233" t="s">
        <v>5063</v>
      </c>
      <c r="G233" s="92" t="s">
        <v>5063</v>
      </c>
    </row>
    <row r="234" spans="1:7">
      <c r="A234" s="92" t="s">
        <v>2707</v>
      </c>
      <c r="B234" s="112">
        <v>620492</v>
      </c>
      <c r="C234" t="s">
        <v>639</v>
      </c>
      <c r="D234" t="s">
        <v>1092</v>
      </c>
      <c r="E234" t="s">
        <v>11249</v>
      </c>
      <c r="G234" s="92" t="s">
        <v>5063</v>
      </c>
    </row>
    <row r="235" spans="1:7">
      <c r="A235" s="92" t="s">
        <v>2707</v>
      </c>
      <c r="B235" s="112">
        <v>628937</v>
      </c>
      <c r="C235" t="s">
        <v>640</v>
      </c>
      <c r="D235" t="s">
        <v>1092</v>
      </c>
      <c r="E235" t="s">
        <v>4881</v>
      </c>
      <c r="G235" s="92" t="s">
        <v>5063</v>
      </c>
    </row>
    <row r="236" spans="1:7">
      <c r="A236" s="92" t="s">
        <v>2707</v>
      </c>
      <c r="B236" s="112">
        <v>630029</v>
      </c>
      <c r="C236" t="s">
        <v>641</v>
      </c>
      <c r="D236" t="s">
        <v>1092</v>
      </c>
      <c r="E236" t="s">
        <v>11250</v>
      </c>
      <c r="G236" s="92" t="s">
        <v>5063</v>
      </c>
    </row>
    <row r="237" spans="1:7">
      <c r="A237" s="92" t="s">
        <v>2707</v>
      </c>
      <c r="B237" s="112">
        <v>630031</v>
      </c>
      <c r="C237" t="s">
        <v>505</v>
      </c>
      <c r="D237" t="s">
        <v>1092</v>
      </c>
      <c r="E237" t="s">
        <v>11251</v>
      </c>
      <c r="G237" s="92" t="s">
        <v>5063</v>
      </c>
    </row>
    <row r="238" spans="1:7">
      <c r="A238" s="92" t="s">
        <v>2707</v>
      </c>
      <c r="B238" s="112">
        <v>650036</v>
      </c>
      <c r="C238" t="s">
        <v>6498</v>
      </c>
      <c r="D238" t="s">
        <v>1092</v>
      </c>
      <c r="E238" t="s">
        <v>11252</v>
      </c>
      <c r="G238" s="92" t="s">
        <v>5063</v>
      </c>
    </row>
    <row r="239" spans="1:7">
      <c r="A239" s="92" t="s">
        <v>2707</v>
      </c>
      <c r="B239" s="112">
        <v>650103</v>
      </c>
      <c r="C239" t="s">
        <v>10766</v>
      </c>
      <c r="D239" t="s">
        <v>1092</v>
      </c>
      <c r="E239" t="s">
        <v>11253</v>
      </c>
      <c r="G239" s="92" t="s">
        <v>5063</v>
      </c>
    </row>
    <row r="240" spans="1:7">
      <c r="A240" s="92" t="s">
        <v>2707</v>
      </c>
      <c r="B240" s="112">
        <v>360200</v>
      </c>
      <c r="C240" t="s">
        <v>589</v>
      </c>
      <c r="D240" t="s">
        <v>1093</v>
      </c>
      <c r="E240" t="s">
        <v>11254</v>
      </c>
      <c r="G240" s="92" t="s">
        <v>5063</v>
      </c>
    </row>
    <row r="241" spans="1:7">
      <c r="A241" s="92" t="s">
        <v>2707</v>
      </c>
      <c r="B241" s="112">
        <v>360201</v>
      </c>
      <c r="C241" t="s">
        <v>590</v>
      </c>
      <c r="D241" t="s">
        <v>1093</v>
      </c>
      <c r="E241" t="s">
        <v>2209</v>
      </c>
      <c r="G241" s="92" t="s">
        <v>5063</v>
      </c>
    </row>
    <row r="242" spans="1:7">
      <c r="A242" s="92" t="s">
        <v>2707</v>
      </c>
      <c r="B242" s="112">
        <v>360203</v>
      </c>
      <c r="C242" t="s">
        <v>591</v>
      </c>
      <c r="D242" t="s">
        <v>1093</v>
      </c>
      <c r="E242" t="s">
        <v>1566</v>
      </c>
      <c r="G242" s="92" t="s">
        <v>5063</v>
      </c>
    </row>
    <row r="243" spans="1:7">
      <c r="A243" s="92" t="s">
        <v>2707</v>
      </c>
      <c r="B243" s="112">
        <v>380535</v>
      </c>
      <c r="C243" t="s">
        <v>592</v>
      </c>
      <c r="D243" t="s">
        <v>1093</v>
      </c>
      <c r="E243" t="s">
        <v>2056</v>
      </c>
      <c r="G243" s="92" t="s">
        <v>5063</v>
      </c>
    </row>
    <row r="244" spans="1:7">
      <c r="A244" s="92" t="s">
        <v>2707</v>
      </c>
      <c r="B244" s="112">
        <v>390954</v>
      </c>
      <c r="C244" t="s">
        <v>593</v>
      </c>
      <c r="D244" t="s">
        <v>1093</v>
      </c>
      <c r="E244" t="s">
        <v>773</v>
      </c>
      <c r="G244" s="92" t="s">
        <v>5063</v>
      </c>
    </row>
    <row r="245" spans="1:7">
      <c r="A245" s="92" t="s">
        <v>2707</v>
      </c>
      <c r="B245" s="112">
        <v>390983</v>
      </c>
      <c r="C245" t="s">
        <v>594</v>
      </c>
      <c r="D245" t="s">
        <v>1093</v>
      </c>
      <c r="E245" t="s">
        <v>11255</v>
      </c>
      <c r="G245" s="92" t="s">
        <v>5063</v>
      </c>
    </row>
    <row r="246" spans="1:7">
      <c r="A246" s="92" t="s">
        <v>2707</v>
      </c>
      <c r="B246" s="112">
        <v>431394</v>
      </c>
      <c r="C246" t="s">
        <v>224</v>
      </c>
      <c r="D246" t="s">
        <v>1093</v>
      </c>
      <c r="E246" t="s">
        <v>11256</v>
      </c>
      <c r="G246" s="92" t="s">
        <v>5063</v>
      </c>
    </row>
    <row r="247" spans="1:7">
      <c r="A247" s="92" t="s">
        <v>2707</v>
      </c>
      <c r="B247" s="112">
        <v>493441</v>
      </c>
      <c r="C247" t="s">
        <v>595</v>
      </c>
      <c r="D247" t="s">
        <v>1093</v>
      </c>
      <c r="E247" t="s">
        <v>11257</v>
      </c>
      <c r="G247" s="92" t="s">
        <v>5063</v>
      </c>
    </row>
    <row r="248" spans="1:7">
      <c r="A248" s="92" t="s">
        <v>2707</v>
      </c>
      <c r="B248" s="112">
        <v>493607</v>
      </c>
      <c r="C248" t="s">
        <v>596</v>
      </c>
      <c r="D248" t="s">
        <v>1093</v>
      </c>
      <c r="E248" t="s">
        <v>1563</v>
      </c>
      <c r="G248" s="92" t="s">
        <v>5063</v>
      </c>
    </row>
    <row r="249" spans="1:7">
      <c r="A249" s="92" t="s">
        <v>2707</v>
      </c>
      <c r="B249" s="112">
        <v>534808</v>
      </c>
      <c r="C249" t="s">
        <v>597</v>
      </c>
      <c r="D249" t="s">
        <v>1093</v>
      </c>
      <c r="E249" t="s">
        <v>1567</v>
      </c>
      <c r="G249" s="92" t="s">
        <v>5063</v>
      </c>
    </row>
    <row r="250" spans="1:7">
      <c r="A250" s="92" t="s">
        <v>2707</v>
      </c>
      <c r="B250" s="112">
        <v>545151</v>
      </c>
      <c r="C250" t="s">
        <v>598</v>
      </c>
      <c r="D250" t="s">
        <v>1093</v>
      </c>
      <c r="E250" t="s">
        <v>2061</v>
      </c>
      <c r="G250" s="92" t="s">
        <v>5063</v>
      </c>
    </row>
    <row r="251" spans="1:7">
      <c r="A251" s="92" t="s">
        <v>2707</v>
      </c>
      <c r="B251" s="112">
        <v>545235</v>
      </c>
      <c r="C251" t="s">
        <v>599</v>
      </c>
      <c r="D251" t="s">
        <v>1093</v>
      </c>
      <c r="E251" t="s">
        <v>2381</v>
      </c>
      <c r="G251" s="92" t="s">
        <v>5063</v>
      </c>
    </row>
    <row r="252" spans="1:7">
      <c r="A252" s="92" t="s">
        <v>2707</v>
      </c>
      <c r="B252" s="112">
        <v>566032</v>
      </c>
      <c r="C252" t="s">
        <v>600</v>
      </c>
      <c r="D252" t="s">
        <v>1093</v>
      </c>
      <c r="E252" t="s">
        <v>1562</v>
      </c>
      <c r="G252" s="92" t="s">
        <v>5063</v>
      </c>
    </row>
    <row r="253" spans="1:7">
      <c r="A253" s="92" t="s">
        <v>2707</v>
      </c>
      <c r="B253" s="112">
        <v>566140</v>
      </c>
      <c r="C253" t="s">
        <v>601</v>
      </c>
      <c r="D253" t="s">
        <v>1093</v>
      </c>
      <c r="E253" t="s">
        <v>11258</v>
      </c>
      <c r="G253" s="92" t="s">
        <v>5063</v>
      </c>
    </row>
    <row r="254" spans="1:7">
      <c r="A254" s="92" t="s">
        <v>2707</v>
      </c>
      <c r="B254" s="112">
        <v>576529</v>
      </c>
      <c r="C254" t="s">
        <v>602</v>
      </c>
      <c r="D254" t="s">
        <v>1093</v>
      </c>
      <c r="E254" t="s">
        <v>1565</v>
      </c>
      <c r="G254" s="92" t="s">
        <v>5063</v>
      </c>
    </row>
    <row r="255" spans="1:7">
      <c r="A255" s="92" t="s">
        <v>2707</v>
      </c>
      <c r="B255" s="112">
        <v>597465</v>
      </c>
      <c r="C255" t="s">
        <v>603</v>
      </c>
      <c r="D255" t="s">
        <v>1093</v>
      </c>
      <c r="E255" t="s">
        <v>5063</v>
      </c>
      <c r="G255" s="92" t="s">
        <v>5063</v>
      </c>
    </row>
    <row r="256" spans="1:7">
      <c r="A256" s="92" t="s">
        <v>2707</v>
      </c>
      <c r="B256" s="112">
        <v>597493</v>
      </c>
      <c r="C256" t="s">
        <v>604</v>
      </c>
      <c r="D256" t="s">
        <v>1093</v>
      </c>
      <c r="E256" t="s">
        <v>5063</v>
      </c>
      <c r="G256" s="92" t="s">
        <v>5063</v>
      </c>
    </row>
    <row r="257" spans="1:7">
      <c r="A257" s="92" t="s">
        <v>2707</v>
      </c>
      <c r="B257" s="112">
        <v>597494</v>
      </c>
      <c r="C257" t="s">
        <v>605</v>
      </c>
      <c r="D257" t="s">
        <v>1093</v>
      </c>
      <c r="E257" t="s">
        <v>5063</v>
      </c>
      <c r="G257" s="92" t="s">
        <v>5063</v>
      </c>
    </row>
    <row r="258" spans="1:7">
      <c r="A258" s="92" t="s">
        <v>2707</v>
      </c>
      <c r="B258" s="112">
        <v>620225</v>
      </c>
      <c r="C258" t="s">
        <v>606</v>
      </c>
      <c r="D258" t="s">
        <v>1093</v>
      </c>
      <c r="E258" t="s">
        <v>1568</v>
      </c>
      <c r="G258" s="92" t="s">
        <v>5063</v>
      </c>
    </row>
    <row r="259" spans="1:7">
      <c r="A259" s="92" t="s">
        <v>2707</v>
      </c>
      <c r="B259" s="112">
        <v>620385</v>
      </c>
      <c r="C259" t="s">
        <v>607</v>
      </c>
      <c r="D259" t="s">
        <v>1093</v>
      </c>
      <c r="E259" t="s">
        <v>11259</v>
      </c>
      <c r="G259" s="92" t="s">
        <v>5063</v>
      </c>
    </row>
    <row r="260" spans="1:7">
      <c r="A260" s="92" t="s">
        <v>2707</v>
      </c>
      <c r="B260" s="112">
        <v>630051</v>
      </c>
      <c r="C260" t="s">
        <v>5066</v>
      </c>
      <c r="D260" t="s">
        <v>1093</v>
      </c>
      <c r="E260" t="s">
        <v>11260</v>
      </c>
      <c r="G260" s="92" t="s">
        <v>5063</v>
      </c>
    </row>
    <row r="261" spans="1:7">
      <c r="A261" s="92" t="s">
        <v>2707</v>
      </c>
      <c r="B261" s="112">
        <v>640037</v>
      </c>
      <c r="C261" t="s">
        <v>8352</v>
      </c>
      <c r="D261" t="s">
        <v>1093</v>
      </c>
      <c r="E261" t="s">
        <v>9317</v>
      </c>
      <c r="G261" s="92" t="s">
        <v>5063</v>
      </c>
    </row>
    <row r="262" spans="1:7">
      <c r="A262" s="92" t="s">
        <v>2707</v>
      </c>
      <c r="B262" s="112">
        <v>650069</v>
      </c>
      <c r="C262" t="s">
        <v>10133</v>
      </c>
      <c r="D262" t="s">
        <v>1093</v>
      </c>
      <c r="E262" t="s">
        <v>5063</v>
      </c>
      <c r="G262" s="92" t="s">
        <v>5063</v>
      </c>
    </row>
    <row r="263" spans="1:7">
      <c r="A263" s="92" t="s">
        <v>2707</v>
      </c>
      <c r="B263" s="112">
        <v>441802</v>
      </c>
      <c r="C263" t="s">
        <v>50</v>
      </c>
      <c r="D263" t="s">
        <v>1094</v>
      </c>
      <c r="E263" t="s">
        <v>749</v>
      </c>
      <c r="G263" s="92" t="s">
        <v>5063</v>
      </c>
    </row>
    <row r="264" spans="1:7">
      <c r="A264" s="92" t="s">
        <v>2707</v>
      </c>
      <c r="B264" s="112">
        <v>620500</v>
      </c>
      <c r="C264" t="s">
        <v>57</v>
      </c>
      <c r="D264" t="s">
        <v>1094</v>
      </c>
      <c r="E264" t="s">
        <v>770</v>
      </c>
      <c r="G264" s="92" t="s">
        <v>5063</v>
      </c>
    </row>
    <row r="265" spans="1:7">
      <c r="A265" s="92" t="s">
        <v>2707</v>
      </c>
      <c r="B265" s="112">
        <v>650010</v>
      </c>
      <c r="C265" t="s">
        <v>8353</v>
      </c>
      <c r="D265" t="s">
        <v>1094</v>
      </c>
      <c r="E265" t="s">
        <v>5063</v>
      </c>
      <c r="G265" s="92" t="s">
        <v>5063</v>
      </c>
    </row>
    <row r="266" spans="1:7">
      <c r="A266" s="92" t="s">
        <v>2707</v>
      </c>
      <c r="B266" s="112">
        <v>650011</v>
      </c>
      <c r="C266" t="s">
        <v>8354</v>
      </c>
      <c r="D266" t="s">
        <v>1094</v>
      </c>
      <c r="E266" t="s">
        <v>11261</v>
      </c>
      <c r="G266" s="92" t="s">
        <v>5063</v>
      </c>
    </row>
    <row r="267" spans="1:7">
      <c r="A267" s="92" t="s">
        <v>2707</v>
      </c>
      <c r="B267" s="112">
        <v>650059</v>
      </c>
      <c r="C267" t="s">
        <v>10134</v>
      </c>
      <c r="D267" t="s">
        <v>1094</v>
      </c>
      <c r="E267" t="s">
        <v>11262</v>
      </c>
      <c r="G267" s="92" t="s">
        <v>5063</v>
      </c>
    </row>
    <row r="268" spans="1:7">
      <c r="A268" s="92" t="s">
        <v>2707</v>
      </c>
      <c r="B268" s="112">
        <v>650060</v>
      </c>
      <c r="C268" t="s">
        <v>8355</v>
      </c>
      <c r="D268" t="s">
        <v>1094</v>
      </c>
      <c r="E268" t="s">
        <v>11263</v>
      </c>
      <c r="G268" s="92" t="s">
        <v>5063</v>
      </c>
    </row>
    <row r="269" spans="1:7">
      <c r="A269" s="92" t="s">
        <v>2707</v>
      </c>
      <c r="B269" s="112">
        <v>650101</v>
      </c>
      <c r="C269" t="s">
        <v>10135</v>
      </c>
      <c r="D269" t="s">
        <v>1094</v>
      </c>
      <c r="E269" t="s">
        <v>10031</v>
      </c>
      <c r="G269" s="92" t="s">
        <v>5063</v>
      </c>
    </row>
    <row r="270" spans="1:7">
      <c r="A270" s="92" t="s">
        <v>2707</v>
      </c>
      <c r="B270" s="112">
        <v>650104</v>
      </c>
      <c r="C270" t="s">
        <v>10767</v>
      </c>
      <c r="D270" t="s">
        <v>1094</v>
      </c>
      <c r="E270" t="s">
        <v>11264</v>
      </c>
      <c r="G270" s="92" t="s">
        <v>5063</v>
      </c>
    </row>
    <row r="271" spans="1:7">
      <c r="A271" s="92" t="s">
        <v>2707</v>
      </c>
      <c r="B271" s="112">
        <v>597856</v>
      </c>
      <c r="C271" t="s">
        <v>648</v>
      </c>
      <c r="D271" t="s">
        <v>11265</v>
      </c>
      <c r="E271" t="s">
        <v>1702</v>
      </c>
      <c r="G271" s="92" t="s">
        <v>5063</v>
      </c>
    </row>
    <row r="272" spans="1:7">
      <c r="A272" s="92" t="s">
        <v>2707</v>
      </c>
      <c r="B272" s="112">
        <v>608210</v>
      </c>
      <c r="C272" t="s">
        <v>642</v>
      </c>
      <c r="D272" t="s">
        <v>11265</v>
      </c>
      <c r="E272" t="s">
        <v>4445</v>
      </c>
      <c r="G272" s="92" t="s">
        <v>5063</v>
      </c>
    </row>
    <row r="273" spans="1:7">
      <c r="A273" s="92" t="s">
        <v>2707</v>
      </c>
      <c r="B273" s="112">
        <v>608343</v>
      </c>
      <c r="C273" t="s">
        <v>643</v>
      </c>
      <c r="D273" t="s">
        <v>11265</v>
      </c>
      <c r="E273" t="s">
        <v>4330</v>
      </c>
      <c r="G273" s="92" t="s">
        <v>5063</v>
      </c>
    </row>
    <row r="274" spans="1:7">
      <c r="A274" s="92" t="s">
        <v>2707</v>
      </c>
      <c r="B274" s="112">
        <v>608538</v>
      </c>
      <c r="C274" t="s">
        <v>644</v>
      </c>
      <c r="D274" t="s">
        <v>11265</v>
      </c>
      <c r="E274" t="s">
        <v>11266</v>
      </c>
      <c r="G274" s="92" t="s">
        <v>5063</v>
      </c>
    </row>
    <row r="275" spans="1:7">
      <c r="A275" s="92" t="s">
        <v>2707</v>
      </c>
      <c r="B275" s="112">
        <v>620501</v>
      </c>
      <c r="C275" t="s">
        <v>645</v>
      </c>
      <c r="D275" t="s">
        <v>11265</v>
      </c>
      <c r="E275" t="s">
        <v>1699</v>
      </c>
      <c r="G275" s="92" t="s">
        <v>5063</v>
      </c>
    </row>
    <row r="276" spans="1:7">
      <c r="A276" s="92" t="s">
        <v>2707</v>
      </c>
      <c r="B276" s="112">
        <v>640022</v>
      </c>
      <c r="C276" t="s">
        <v>8356</v>
      </c>
      <c r="D276" t="s">
        <v>11265</v>
      </c>
      <c r="E276" t="s">
        <v>11267</v>
      </c>
      <c r="G276" s="92" t="s">
        <v>5063</v>
      </c>
    </row>
    <row r="277" spans="1:7">
      <c r="A277" s="92" t="s">
        <v>2707</v>
      </c>
      <c r="B277" s="112">
        <v>640082</v>
      </c>
      <c r="C277" t="s">
        <v>8357</v>
      </c>
      <c r="D277" t="s">
        <v>11265</v>
      </c>
      <c r="E277" t="s">
        <v>5943</v>
      </c>
      <c r="G277" s="92" t="s">
        <v>5063</v>
      </c>
    </row>
    <row r="278" spans="1:7">
      <c r="A278" s="92" t="s">
        <v>2707</v>
      </c>
      <c r="B278" s="112">
        <v>640084</v>
      </c>
      <c r="C278" t="s">
        <v>8358</v>
      </c>
      <c r="D278" t="s">
        <v>11265</v>
      </c>
      <c r="E278" t="s">
        <v>6216</v>
      </c>
      <c r="G278" s="92" t="s">
        <v>5063</v>
      </c>
    </row>
    <row r="279" spans="1:7">
      <c r="A279" s="92" t="s">
        <v>2707</v>
      </c>
      <c r="B279" s="112">
        <v>650015</v>
      </c>
      <c r="C279" t="s">
        <v>8359</v>
      </c>
      <c r="D279" t="s">
        <v>11265</v>
      </c>
      <c r="E279" t="s">
        <v>11268</v>
      </c>
      <c r="G279" s="92" t="s">
        <v>5063</v>
      </c>
    </row>
    <row r="280" spans="1:7">
      <c r="A280" s="92" t="s">
        <v>2707</v>
      </c>
      <c r="B280" s="112">
        <v>350183</v>
      </c>
      <c r="C280" t="s">
        <v>58</v>
      </c>
      <c r="D280" t="s">
        <v>1096</v>
      </c>
      <c r="E280" t="s">
        <v>1021</v>
      </c>
      <c r="G280" s="92" t="s">
        <v>5063</v>
      </c>
    </row>
    <row r="281" spans="1:7">
      <c r="A281" s="92" t="s">
        <v>2707</v>
      </c>
      <c r="B281" s="112">
        <v>620417</v>
      </c>
      <c r="C281" t="s">
        <v>56</v>
      </c>
      <c r="D281" t="s">
        <v>1096</v>
      </c>
      <c r="E281" t="s">
        <v>11269</v>
      </c>
      <c r="G281" s="92" t="s">
        <v>5063</v>
      </c>
    </row>
    <row r="282" spans="1:7">
      <c r="A282" s="92" t="s">
        <v>2707</v>
      </c>
      <c r="B282" s="112">
        <v>640012</v>
      </c>
      <c r="C282" t="s">
        <v>6499</v>
      </c>
      <c r="D282" t="s">
        <v>1096</v>
      </c>
      <c r="E282" t="s">
        <v>11270</v>
      </c>
      <c r="G282" s="92" t="s">
        <v>5063</v>
      </c>
    </row>
    <row r="283" spans="1:7">
      <c r="A283" s="92" t="s">
        <v>2707</v>
      </c>
      <c r="B283" s="112">
        <v>650058</v>
      </c>
      <c r="C283" t="s">
        <v>8360</v>
      </c>
      <c r="D283" t="s">
        <v>1096</v>
      </c>
      <c r="E283" t="s">
        <v>9245</v>
      </c>
      <c r="G283" s="92" t="s">
        <v>5063</v>
      </c>
    </row>
    <row r="284" spans="1:7">
      <c r="A284" s="92" t="s">
        <v>2707</v>
      </c>
      <c r="B284" s="112">
        <v>650080</v>
      </c>
      <c r="C284" t="s">
        <v>10136</v>
      </c>
      <c r="D284" t="s">
        <v>1096</v>
      </c>
      <c r="E284" t="s">
        <v>11271</v>
      </c>
      <c r="G284" s="92" t="s">
        <v>5063</v>
      </c>
    </row>
    <row r="285" spans="1:7">
      <c r="A285" s="92" t="s">
        <v>2707</v>
      </c>
      <c r="B285" s="112">
        <v>650083</v>
      </c>
      <c r="C285" t="s">
        <v>10137</v>
      </c>
      <c r="D285" t="s">
        <v>1096</v>
      </c>
      <c r="E285" t="s">
        <v>11272</v>
      </c>
      <c r="G285" s="92" t="s">
        <v>5063</v>
      </c>
    </row>
    <row r="286" spans="1:7">
      <c r="A286" s="92" t="s">
        <v>2707</v>
      </c>
      <c r="B286" s="112">
        <v>650089</v>
      </c>
      <c r="C286" t="s">
        <v>10138</v>
      </c>
      <c r="D286" t="s">
        <v>1096</v>
      </c>
      <c r="E286" t="s">
        <v>11273</v>
      </c>
      <c r="G286" s="92" t="s">
        <v>5063</v>
      </c>
    </row>
    <row r="287" spans="1:7">
      <c r="A287" s="92" t="s">
        <v>2707</v>
      </c>
      <c r="B287" s="112">
        <v>650091</v>
      </c>
      <c r="C287" t="s">
        <v>10139</v>
      </c>
      <c r="D287" t="s">
        <v>1096</v>
      </c>
      <c r="E287" t="s">
        <v>11274</v>
      </c>
      <c r="G287" s="92" t="s">
        <v>5063</v>
      </c>
    </row>
    <row r="288" spans="1:7">
      <c r="A288" s="92" t="s">
        <v>2707</v>
      </c>
      <c r="B288" s="112">
        <v>650097</v>
      </c>
      <c r="C288" t="s">
        <v>10140</v>
      </c>
      <c r="D288" t="s">
        <v>1096</v>
      </c>
      <c r="E288" t="s">
        <v>11275</v>
      </c>
      <c r="G288" s="92" t="s">
        <v>5063</v>
      </c>
    </row>
    <row r="289" spans="1:7">
      <c r="A289" s="92" t="s">
        <v>2707</v>
      </c>
      <c r="B289" s="112">
        <v>650111</v>
      </c>
      <c r="C289" t="s">
        <v>11276</v>
      </c>
      <c r="D289" t="s">
        <v>1096</v>
      </c>
      <c r="E289" t="s">
        <v>11277</v>
      </c>
      <c r="G289" s="92" t="s">
        <v>5063</v>
      </c>
    </row>
    <row r="290" spans="1:7">
      <c r="A290" s="92" t="s">
        <v>2707</v>
      </c>
      <c r="B290" s="112">
        <v>380716</v>
      </c>
      <c r="C290" t="s">
        <v>417</v>
      </c>
      <c r="D290" t="s">
        <v>1097</v>
      </c>
      <c r="E290" t="s">
        <v>1609</v>
      </c>
      <c r="G290" s="92" t="s">
        <v>5063</v>
      </c>
    </row>
    <row r="291" spans="1:7">
      <c r="A291" s="92" t="s">
        <v>2707</v>
      </c>
      <c r="B291" s="112">
        <v>380767</v>
      </c>
      <c r="C291" t="s">
        <v>420</v>
      </c>
      <c r="D291" t="s">
        <v>1097</v>
      </c>
      <c r="E291" t="s">
        <v>2124</v>
      </c>
      <c r="G291" s="92" t="s">
        <v>5063</v>
      </c>
    </row>
    <row r="292" spans="1:7">
      <c r="A292" s="92" t="s">
        <v>2707</v>
      </c>
      <c r="B292" s="112">
        <v>401131</v>
      </c>
      <c r="C292" t="s">
        <v>422</v>
      </c>
      <c r="D292" t="s">
        <v>1097</v>
      </c>
      <c r="E292" t="s">
        <v>2536</v>
      </c>
      <c r="G292" s="92" t="s">
        <v>5063</v>
      </c>
    </row>
    <row r="293" spans="1:7">
      <c r="A293" s="92" t="s">
        <v>2707</v>
      </c>
      <c r="B293" s="112">
        <v>441844</v>
      </c>
      <c r="C293" t="s">
        <v>419</v>
      </c>
      <c r="D293" t="s">
        <v>1097</v>
      </c>
      <c r="E293" t="s">
        <v>11278</v>
      </c>
      <c r="G293" s="92" t="s">
        <v>5063</v>
      </c>
    </row>
    <row r="294" spans="1:7">
      <c r="A294" s="92" t="s">
        <v>2707</v>
      </c>
      <c r="B294" s="112">
        <v>503829</v>
      </c>
      <c r="C294" t="s">
        <v>408</v>
      </c>
      <c r="D294" t="s">
        <v>1097</v>
      </c>
      <c r="E294" t="s">
        <v>1612</v>
      </c>
      <c r="G294" s="92" t="s">
        <v>5063</v>
      </c>
    </row>
    <row r="295" spans="1:7">
      <c r="A295" s="92" t="s">
        <v>2707</v>
      </c>
      <c r="B295" s="112">
        <v>534733</v>
      </c>
      <c r="C295" t="s">
        <v>409</v>
      </c>
      <c r="D295" t="s">
        <v>1097</v>
      </c>
      <c r="E295" t="s">
        <v>1617</v>
      </c>
      <c r="G295" s="92" t="s">
        <v>5063</v>
      </c>
    </row>
    <row r="296" spans="1:7">
      <c r="A296" s="92" t="s">
        <v>2707</v>
      </c>
      <c r="B296" s="112">
        <v>555919</v>
      </c>
      <c r="C296" t="s">
        <v>418</v>
      </c>
      <c r="D296" t="s">
        <v>1097</v>
      </c>
      <c r="E296" t="s">
        <v>1610</v>
      </c>
      <c r="G296" s="92" t="s">
        <v>5063</v>
      </c>
    </row>
    <row r="297" spans="1:7">
      <c r="A297" s="92" t="s">
        <v>2707</v>
      </c>
      <c r="B297" s="112">
        <v>565969</v>
      </c>
      <c r="C297" t="s">
        <v>413</v>
      </c>
      <c r="D297" t="s">
        <v>1097</v>
      </c>
      <c r="E297" t="s">
        <v>1614</v>
      </c>
      <c r="G297" s="92" t="s">
        <v>5063</v>
      </c>
    </row>
    <row r="298" spans="1:7">
      <c r="A298" s="92" t="s">
        <v>2707</v>
      </c>
      <c r="B298" s="112">
        <v>597439</v>
      </c>
      <c r="C298" t="s">
        <v>410</v>
      </c>
      <c r="D298" t="s">
        <v>1097</v>
      </c>
      <c r="E298" t="s">
        <v>2121</v>
      </c>
      <c r="G298" s="92" t="s">
        <v>5063</v>
      </c>
    </row>
    <row r="299" spans="1:7">
      <c r="A299" s="92" t="s">
        <v>2707</v>
      </c>
      <c r="B299" s="112">
        <v>608048</v>
      </c>
      <c r="C299" t="s">
        <v>416</v>
      </c>
      <c r="D299" t="s">
        <v>1097</v>
      </c>
      <c r="E299" t="s">
        <v>5063</v>
      </c>
      <c r="G299" s="92" t="s">
        <v>5063</v>
      </c>
    </row>
    <row r="300" spans="1:7">
      <c r="A300" s="92" t="s">
        <v>2707</v>
      </c>
      <c r="B300" s="112">
        <v>608070</v>
      </c>
      <c r="C300" t="s">
        <v>407</v>
      </c>
      <c r="D300" t="s">
        <v>1097</v>
      </c>
      <c r="E300" t="s">
        <v>5063</v>
      </c>
      <c r="G300" s="92" t="s">
        <v>5063</v>
      </c>
    </row>
    <row r="301" spans="1:7">
      <c r="A301" s="92" t="s">
        <v>2707</v>
      </c>
      <c r="B301" s="112">
        <v>608071</v>
      </c>
      <c r="C301" t="s">
        <v>414</v>
      </c>
      <c r="D301" t="s">
        <v>1097</v>
      </c>
      <c r="E301" t="s">
        <v>11279</v>
      </c>
      <c r="G301" s="92" t="s">
        <v>5063</v>
      </c>
    </row>
    <row r="302" spans="1:7">
      <c r="A302" s="92" t="s">
        <v>2707</v>
      </c>
      <c r="B302" s="112">
        <v>608096</v>
      </c>
      <c r="C302" t="s">
        <v>421</v>
      </c>
      <c r="D302" t="s">
        <v>1097</v>
      </c>
      <c r="E302" t="s">
        <v>5063</v>
      </c>
      <c r="G302" s="92" t="s">
        <v>5063</v>
      </c>
    </row>
    <row r="303" spans="1:7">
      <c r="A303" s="92" t="s">
        <v>2707</v>
      </c>
      <c r="B303" s="112">
        <v>620507</v>
      </c>
      <c r="C303" t="s">
        <v>411</v>
      </c>
      <c r="D303" t="s">
        <v>1097</v>
      </c>
      <c r="E303" t="s">
        <v>2115</v>
      </c>
      <c r="G303" s="92" t="s">
        <v>5063</v>
      </c>
    </row>
    <row r="304" spans="1:7">
      <c r="A304" s="92" t="s">
        <v>2707</v>
      </c>
      <c r="B304" s="112">
        <v>628952</v>
      </c>
      <c r="C304" t="s">
        <v>412</v>
      </c>
      <c r="D304" t="s">
        <v>1097</v>
      </c>
      <c r="E304" t="s">
        <v>894</v>
      </c>
      <c r="G304" s="92" t="s">
        <v>5063</v>
      </c>
    </row>
    <row r="305" spans="1:7">
      <c r="A305" s="92" t="s">
        <v>2707</v>
      </c>
      <c r="B305" s="112">
        <v>630073</v>
      </c>
      <c r="C305" t="s">
        <v>6500</v>
      </c>
      <c r="D305" t="s">
        <v>1097</v>
      </c>
      <c r="E305" t="s">
        <v>5063</v>
      </c>
      <c r="G305" s="92" t="s">
        <v>5063</v>
      </c>
    </row>
    <row r="306" spans="1:7">
      <c r="A306" s="92" t="s">
        <v>2707</v>
      </c>
      <c r="B306" s="112">
        <v>640016</v>
      </c>
      <c r="C306" t="s">
        <v>6501</v>
      </c>
      <c r="D306" t="s">
        <v>1097</v>
      </c>
      <c r="E306" t="s">
        <v>6193</v>
      </c>
      <c r="G306" s="92" t="s">
        <v>5063</v>
      </c>
    </row>
    <row r="307" spans="1:7">
      <c r="A307" s="92" t="s">
        <v>2707</v>
      </c>
      <c r="B307" s="112">
        <v>640030</v>
      </c>
      <c r="C307" t="s">
        <v>8362</v>
      </c>
      <c r="D307" t="s">
        <v>1097</v>
      </c>
      <c r="E307" t="s">
        <v>11280</v>
      </c>
      <c r="G307" s="92" t="s">
        <v>5063</v>
      </c>
    </row>
    <row r="308" spans="1:7">
      <c r="A308" s="92" t="s">
        <v>2707</v>
      </c>
      <c r="B308" s="112">
        <v>640035</v>
      </c>
      <c r="C308" t="s">
        <v>8316</v>
      </c>
      <c r="D308" t="s">
        <v>1097</v>
      </c>
      <c r="E308" t="s">
        <v>11281</v>
      </c>
      <c r="G308" s="92" t="s">
        <v>5063</v>
      </c>
    </row>
    <row r="309" spans="1:7">
      <c r="A309" s="92" t="s">
        <v>2707</v>
      </c>
      <c r="B309" s="112">
        <v>640040</v>
      </c>
      <c r="C309" t="s">
        <v>6502</v>
      </c>
      <c r="D309" t="s">
        <v>1097</v>
      </c>
      <c r="E309" t="s">
        <v>11282</v>
      </c>
      <c r="G309" s="92" t="s">
        <v>5063</v>
      </c>
    </row>
    <row r="310" spans="1:7">
      <c r="A310" s="92" t="s">
        <v>2707</v>
      </c>
      <c r="B310" s="112">
        <v>640095</v>
      </c>
      <c r="C310" t="s">
        <v>6503</v>
      </c>
      <c r="D310" t="s">
        <v>1097</v>
      </c>
      <c r="E310" t="s">
        <v>5935</v>
      </c>
      <c r="G310" s="92" t="s">
        <v>5063</v>
      </c>
    </row>
    <row r="311" spans="1:7">
      <c r="A311" s="92" t="s">
        <v>2707</v>
      </c>
      <c r="B311" s="112">
        <v>640096</v>
      </c>
      <c r="C311" t="s">
        <v>6504</v>
      </c>
      <c r="D311" t="s">
        <v>1097</v>
      </c>
      <c r="E311" t="s">
        <v>5931</v>
      </c>
      <c r="G311" s="92" t="s">
        <v>5063</v>
      </c>
    </row>
    <row r="312" spans="1:7">
      <c r="A312" s="92" t="s">
        <v>2707</v>
      </c>
      <c r="B312" s="112">
        <v>650008</v>
      </c>
      <c r="C312" t="s">
        <v>6505</v>
      </c>
      <c r="D312" t="s">
        <v>1097</v>
      </c>
      <c r="E312" t="s">
        <v>5063</v>
      </c>
      <c r="G312" s="92" t="s">
        <v>5063</v>
      </c>
    </row>
    <row r="313" spans="1:7">
      <c r="A313" s="92" t="s">
        <v>2707</v>
      </c>
      <c r="B313" s="112">
        <v>650012</v>
      </c>
      <c r="C313" t="s">
        <v>6012</v>
      </c>
      <c r="D313" t="s">
        <v>1097</v>
      </c>
      <c r="E313" t="s">
        <v>11283</v>
      </c>
      <c r="G313" s="92" t="s">
        <v>5063</v>
      </c>
    </row>
    <row r="314" spans="1:7">
      <c r="A314" s="92" t="s">
        <v>2707</v>
      </c>
      <c r="B314" s="112">
        <v>650013</v>
      </c>
      <c r="C314" t="s">
        <v>8361</v>
      </c>
      <c r="D314" t="s">
        <v>1097</v>
      </c>
      <c r="E314" t="s">
        <v>11284</v>
      </c>
      <c r="G314" s="92" t="s">
        <v>5063</v>
      </c>
    </row>
    <row r="315" spans="1:7">
      <c r="A315" s="92" t="s">
        <v>2707</v>
      </c>
      <c r="B315" s="112">
        <v>650048</v>
      </c>
      <c r="C315" t="s">
        <v>8363</v>
      </c>
      <c r="D315" t="s">
        <v>1097</v>
      </c>
      <c r="E315" t="s">
        <v>10122</v>
      </c>
      <c r="G315" s="92" t="s">
        <v>5063</v>
      </c>
    </row>
    <row r="316" spans="1:7">
      <c r="A316" s="92" t="s">
        <v>2707</v>
      </c>
      <c r="B316" s="112">
        <v>650054</v>
      </c>
      <c r="C316" t="s">
        <v>8364</v>
      </c>
      <c r="D316" t="s">
        <v>1097</v>
      </c>
      <c r="E316" t="s">
        <v>11285</v>
      </c>
      <c r="G316" s="92" t="s">
        <v>5063</v>
      </c>
    </row>
    <row r="317" spans="1:7">
      <c r="A317" s="92" t="s">
        <v>2707</v>
      </c>
      <c r="B317" s="112">
        <v>650057</v>
      </c>
      <c r="C317" t="s">
        <v>8365</v>
      </c>
      <c r="D317" t="s">
        <v>1097</v>
      </c>
      <c r="E317" t="s">
        <v>11286</v>
      </c>
      <c r="G317" s="92" t="s">
        <v>5063</v>
      </c>
    </row>
    <row r="318" spans="1:7">
      <c r="A318" s="92" t="s">
        <v>2707</v>
      </c>
      <c r="B318" s="112">
        <v>650063</v>
      </c>
      <c r="C318" t="s">
        <v>8366</v>
      </c>
      <c r="D318" t="s">
        <v>1097</v>
      </c>
      <c r="E318" t="s">
        <v>9943</v>
      </c>
      <c r="G318" s="92" t="s">
        <v>5063</v>
      </c>
    </row>
    <row r="319" spans="1:7">
      <c r="A319" s="92" t="s">
        <v>2707</v>
      </c>
      <c r="B319" s="112">
        <v>650064</v>
      </c>
      <c r="C319" t="s">
        <v>8367</v>
      </c>
      <c r="D319" t="s">
        <v>1097</v>
      </c>
      <c r="E319" t="s">
        <v>11287</v>
      </c>
      <c r="G319" s="92" t="s">
        <v>5063</v>
      </c>
    </row>
    <row r="320" spans="1:7">
      <c r="A320" s="92" t="s">
        <v>2707</v>
      </c>
      <c r="B320" s="112">
        <v>650066</v>
      </c>
      <c r="C320" t="s">
        <v>8368</v>
      </c>
      <c r="D320" t="s">
        <v>1097</v>
      </c>
      <c r="E320" t="s">
        <v>11288</v>
      </c>
      <c r="G320" s="92" t="s">
        <v>5063</v>
      </c>
    </row>
    <row r="321" spans="1:7">
      <c r="A321" s="92" t="s">
        <v>2707</v>
      </c>
      <c r="B321" s="112">
        <v>650067</v>
      </c>
      <c r="C321" t="s">
        <v>8369</v>
      </c>
      <c r="D321" t="s">
        <v>1097</v>
      </c>
      <c r="E321" t="s">
        <v>11289</v>
      </c>
      <c r="G321" s="92" t="s">
        <v>5063</v>
      </c>
    </row>
    <row r="322" spans="1:7">
      <c r="A322" s="92" t="s">
        <v>2707</v>
      </c>
      <c r="B322" s="112">
        <v>650079</v>
      </c>
      <c r="C322" t="s">
        <v>10141</v>
      </c>
      <c r="D322" t="s">
        <v>1097</v>
      </c>
      <c r="E322" t="s">
        <v>11290</v>
      </c>
      <c r="G322" s="92" t="s">
        <v>5063</v>
      </c>
    </row>
    <row r="323" spans="1:7">
      <c r="A323" s="92" t="s">
        <v>2707</v>
      </c>
      <c r="B323" s="112">
        <v>650115</v>
      </c>
      <c r="C323" t="s">
        <v>10253</v>
      </c>
      <c r="D323" t="s">
        <v>1097</v>
      </c>
      <c r="E323" t="s">
        <v>11291</v>
      </c>
      <c r="G323" s="92" t="s">
        <v>5063</v>
      </c>
    </row>
    <row r="324" spans="1:7">
      <c r="A324" s="92" t="s">
        <v>2707</v>
      </c>
      <c r="B324" s="112">
        <v>650118</v>
      </c>
      <c r="C324" t="s">
        <v>11292</v>
      </c>
      <c r="D324" t="s">
        <v>1097</v>
      </c>
      <c r="E324" t="s">
        <v>11293</v>
      </c>
      <c r="G324" s="92" t="s">
        <v>5063</v>
      </c>
    </row>
    <row r="325" spans="1:7">
      <c r="A325" s="92" t="s">
        <v>2707</v>
      </c>
      <c r="B325" s="112">
        <v>350102</v>
      </c>
      <c r="C325" t="s">
        <v>252</v>
      </c>
      <c r="D325" t="s">
        <v>1098</v>
      </c>
      <c r="E325" t="s">
        <v>1599</v>
      </c>
      <c r="G325" s="92" t="s">
        <v>5063</v>
      </c>
    </row>
    <row r="326" spans="1:7">
      <c r="A326" s="92" t="s">
        <v>2707</v>
      </c>
      <c r="B326" s="112">
        <v>380547</v>
      </c>
      <c r="C326" t="s">
        <v>393</v>
      </c>
      <c r="D326" t="s">
        <v>1098</v>
      </c>
      <c r="E326" t="s">
        <v>11294</v>
      </c>
      <c r="G326" s="92" t="s">
        <v>5063</v>
      </c>
    </row>
    <row r="327" spans="1:7">
      <c r="A327" s="92" t="s">
        <v>2707</v>
      </c>
      <c r="B327" s="112">
        <v>390867</v>
      </c>
      <c r="C327" t="s">
        <v>394</v>
      </c>
      <c r="D327" t="s">
        <v>1098</v>
      </c>
      <c r="E327" t="s">
        <v>983</v>
      </c>
      <c r="G327" s="92" t="s">
        <v>5063</v>
      </c>
    </row>
    <row r="328" spans="1:7">
      <c r="A328" s="92" t="s">
        <v>2707</v>
      </c>
      <c r="B328" s="112">
        <v>421268</v>
      </c>
      <c r="C328" t="s">
        <v>395</v>
      </c>
      <c r="D328" t="s">
        <v>1098</v>
      </c>
      <c r="E328" t="s">
        <v>753</v>
      </c>
      <c r="G328" s="92" t="s">
        <v>5063</v>
      </c>
    </row>
    <row r="329" spans="1:7">
      <c r="A329" s="92" t="s">
        <v>2707</v>
      </c>
      <c r="B329" s="112">
        <v>441908</v>
      </c>
      <c r="C329" t="s">
        <v>396</v>
      </c>
      <c r="D329" t="s">
        <v>1098</v>
      </c>
      <c r="E329" t="s">
        <v>985</v>
      </c>
      <c r="G329" s="92" t="s">
        <v>5063</v>
      </c>
    </row>
    <row r="330" spans="1:7">
      <c r="A330" s="92" t="s">
        <v>2707</v>
      </c>
      <c r="B330" s="112">
        <v>472661</v>
      </c>
      <c r="C330" t="s">
        <v>397</v>
      </c>
      <c r="D330" t="s">
        <v>1098</v>
      </c>
      <c r="E330" t="s">
        <v>1013</v>
      </c>
      <c r="G330" s="92" t="s">
        <v>5063</v>
      </c>
    </row>
    <row r="331" spans="1:7">
      <c r="A331" s="92" t="s">
        <v>2707</v>
      </c>
      <c r="B331" s="112">
        <v>514215</v>
      </c>
      <c r="C331" t="s">
        <v>398</v>
      </c>
      <c r="D331" t="s">
        <v>1098</v>
      </c>
      <c r="E331" t="s">
        <v>988</v>
      </c>
      <c r="G331" s="92" t="s">
        <v>5063</v>
      </c>
    </row>
    <row r="332" spans="1:7">
      <c r="A332" s="92" t="s">
        <v>2707</v>
      </c>
      <c r="B332" s="112">
        <v>514459</v>
      </c>
      <c r="C332" t="s">
        <v>399</v>
      </c>
      <c r="D332" t="s">
        <v>1098</v>
      </c>
      <c r="E332" t="s">
        <v>987</v>
      </c>
      <c r="G332" s="92" t="s">
        <v>5063</v>
      </c>
    </row>
    <row r="333" spans="1:7">
      <c r="A333" s="92" t="s">
        <v>2707</v>
      </c>
      <c r="B333" s="112">
        <v>534915</v>
      </c>
      <c r="C333" t="s">
        <v>400</v>
      </c>
      <c r="D333" t="s">
        <v>1098</v>
      </c>
      <c r="E333" t="s">
        <v>5051</v>
      </c>
      <c r="G333" s="92" t="s">
        <v>5063</v>
      </c>
    </row>
    <row r="334" spans="1:7">
      <c r="A334" s="92" t="s">
        <v>2707</v>
      </c>
      <c r="B334" s="112">
        <v>545184</v>
      </c>
      <c r="C334" t="s">
        <v>401</v>
      </c>
      <c r="D334" t="s">
        <v>1098</v>
      </c>
      <c r="E334" t="s">
        <v>11295</v>
      </c>
      <c r="G334" s="92" t="s">
        <v>5063</v>
      </c>
    </row>
    <row r="335" spans="1:7">
      <c r="A335" s="92" t="s">
        <v>2707</v>
      </c>
      <c r="B335" s="112">
        <v>545431</v>
      </c>
      <c r="C335" t="s">
        <v>402</v>
      </c>
      <c r="D335" t="s">
        <v>1098</v>
      </c>
      <c r="E335" t="s">
        <v>986</v>
      </c>
      <c r="G335" s="92" t="s">
        <v>5063</v>
      </c>
    </row>
    <row r="336" spans="1:7">
      <c r="A336" s="92" t="s">
        <v>2707</v>
      </c>
      <c r="B336" s="112">
        <v>555727</v>
      </c>
      <c r="C336" t="s">
        <v>403</v>
      </c>
      <c r="D336" t="s">
        <v>1098</v>
      </c>
      <c r="E336" t="s">
        <v>1014</v>
      </c>
      <c r="G336" s="92" t="s">
        <v>5063</v>
      </c>
    </row>
    <row r="337" spans="1:7">
      <c r="A337" s="92" t="s">
        <v>2707</v>
      </c>
      <c r="B337" s="112">
        <v>566125</v>
      </c>
      <c r="C337" t="s">
        <v>404</v>
      </c>
      <c r="D337" t="s">
        <v>1098</v>
      </c>
      <c r="E337" t="s">
        <v>984</v>
      </c>
      <c r="G337" s="92" t="s">
        <v>5063</v>
      </c>
    </row>
    <row r="338" spans="1:7">
      <c r="A338" s="92" t="s">
        <v>2707</v>
      </c>
      <c r="B338" s="112">
        <v>587270</v>
      </c>
      <c r="C338" t="s">
        <v>405</v>
      </c>
      <c r="D338" t="s">
        <v>1098</v>
      </c>
      <c r="E338" t="s">
        <v>5063</v>
      </c>
      <c r="G338" s="92" t="s">
        <v>5063</v>
      </c>
    </row>
    <row r="339" spans="1:7">
      <c r="A339" s="92" t="s">
        <v>2707</v>
      </c>
      <c r="B339" s="112">
        <v>597549</v>
      </c>
      <c r="C339" t="s">
        <v>10142</v>
      </c>
      <c r="D339" t="s">
        <v>1098</v>
      </c>
      <c r="E339" t="s">
        <v>1010</v>
      </c>
      <c r="G339" s="92" t="s">
        <v>5063</v>
      </c>
    </row>
    <row r="340" spans="1:7">
      <c r="A340" s="92" t="s">
        <v>2707</v>
      </c>
      <c r="B340" s="112">
        <v>620173</v>
      </c>
      <c r="C340" t="s">
        <v>406</v>
      </c>
      <c r="D340" t="s">
        <v>1098</v>
      </c>
      <c r="E340" t="s">
        <v>1011</v>
      </c>
      <c r="G340" s="92" t="s">
        <v>5063</v>
      </c>
    </row>
    <row r="341" spans="1:7">
      <c r="A341" s="92" t="s">
        <v>2707</v>
      </c>
      <c r="B341" s="112">
        <v>650113</v>
      </c>
      <c r="C341" t="s">
        <v>11296</v>
      </c>
      <c r="D341" t="s">
        <v>1098</v>
      </c>
      <c r="E341" t="s">
        <v>11297</v>
      </c>
      <c r="G341" s="92" t="s">
        <v>5063</v>
      </c>
    </row>
    <row r="342" spans="1:7">
      <c r="A342" s="92" t="s">
        <v>2707</v>
      </c>
      <c r="B342" s="112">
        <v>350166</v>
      </c>
      <c r="C342" t="s">
        <v>331</v>
      </c>
      <c r="D342" t="s">
        <v>6506</v>
      </c>
      <c r="E342" t="s">
        <v>1964</v>
      </c>
      <c r="G342" s="92" t="s">
        <v>5063</v>
      </c>
    </row>
    <row r="343" spans="1:7">
      <c r="A343" s="92" t="s">
        <v>2707</v>
      </c>
      <c r="B343" s="112">
        <v>350178</v>
      </c>
      <c r="C343" t="s">
        <v>205</v>
      </c>
      <c r="D343" t="s">
        <v>6506</v>
      </c>
      <c r="E343" t="s">
        <v>11298</v>
      </c>
      <c r="G343" s="92" t="s">
        <v>5063</v>
      </c>
    </row>
    <row r="344" spans="1:7">
      <c r="A344" s="92" t="s">
        <v>2707</v>
      </c>
      <c r="B344" s="112">
        <v>360344</v>
      </c>
      <c r="C344" t="s">
        <v>207</v>
      </c>
      <c r="D344" t="s">
        <v>6506</v>
      </c>
      <c r="E344" t="s">
        <v>11299</v>
      </c>
      <c r="G344" s="92" t="s">
        <v>5063</v>
      </c>
    </row>
    <row r="345" spans="1:7">
      <c r="A345" s="92" t="s">
        <v>2707</v>
      </c>
      <c r="B345" s="112">
        <v>370504</v>
      </c>
      <c r="C345" t="s">
        <v>335</v>
      </c>
      <c r="D345" t="s">
        <v>6506</v>
      </c>
      <c r="E345" t="s">
        <v>11300</v>
      </c>
      <c r="G345" s="92" t="s">
        <v>5063</v>
      </c>
    </row>
    <row r="346" spans="1:7">
      <c r="A346" s="92" t="s">
        <v>2707</v>
      </c>
      <c r="B346" s="112">
        <v>380529</v>
      </c>
      <c r="C346" t="s">
        <v>336</v>
      </c>
      <c r="D346" t="s">
        <v>6506</v>
      </c>
      <c r="E346" t="s">
        <v>11301</v>
      </c>
      <c r="G346" s="92" t="s">
        <v>5063</v>
      </c>
    </row>
    <row r="347" spans="1:7">
      <c r="A347" s="92" t="s">
        <v>2707</v>
      </c>
      <c r="B347" s="112">
        <v>380706</v>
      </c>
      <c r="C347" t="s">
        <v>208</v>
      </c>
      <c r="D347" t="s">
        <v>6506</v>
      </c>
      <c r="E347" t="s">
        <v>11302</v>
      </c>
      <c r="G347" s="92" t="s">
        <v>5063</v>
      </c>
    </row>
    <row r="348" spans="1:7">
      <c r="A348" s="92" t="s">
        <v>2707</v>
      </c>
      <c r="B348" s="112">
        <v>380791</v>
      </c>
      <c r="C348" t="s">
        <v>288</v>
      </c>
      <c r="D348" t="s">
        <v>6506</v>
      </c>
      <c r="E348" t="s">
        <v>4570</v>
      </c>
      <c r="G348" s="92" t="s">
        <v>5063</v>
      </c>
    </row>
    <row r="349" spans="1:7">
      <c r="A349" s="92" t="s">
        <v>2707</v>
      </c>
      <c r="B349" s="112">
        <v>390823</v>
      </c>
      <c r="C349" t="s">
        <v>223</v>
      </c>
      <c r="D349" t="s">
        <v>6506</v>
      </c>
      <c r="E349" t="s">
        <v>11303</v>
      </c>
      <c r="G349" s="92" t="s">
        <v>5063</v>
      </c>
    </row>
    <row r="350" spans="1:7">
      <c r="A350" s="92" t="s">
        <v>2707</v>
      </c>
      <c r="B350" s="112">
        <v>421306</v>
      </c>
      <c r="C350" t="s">
        <v>242</v>
      </c>
      <c r="D350" t="s">
        <v>6506</v>
      </c>
      <c r="E350" t="s">
        <v>11304</v>
      </c>
      <c r="G350" s="92" t="s">
        <v>5063</v>
      </c>
    </row>
    <row r="351" spans="1:7">
      <c r="A351" s="92" t="s">
        <v>2707</v>
      </c>
      <c r="B351" s="112">
        <v>431335</v>
      </c>
      <c r="C351" t="s">
        <v>113</v>
      </c>
      <c r="D351" t="s">
        <v>6506</v>
      </c>
      <c r="E351" t="s">
        <v>1922</v>
      </c>
      <c r="G351" s="92" t="s">
        <v>5063</v>
      </c>
    </row>
    <row r="352" spans="1:7">
      <c r="A352" s="92" t="s">
        <v>2707</v>
      </c>
      <c r="B352" s="112">
        <v>431684</v>
      </c>
      <c r="C352" t="s">
        <v>62</v>
      </c>
      <c r="D352" t="s">
        <v>6506</v>
      </c>
      <c r="E352" t="s">
        <v>2152</v>
      </c>
      <c r="G352" s="92" t="s">
        <v>5063</v>
      </c>
    </row>
    <row r="353" spans="1:7">
      <c r="A353" s="92" t="s">
        <v>2707</v>
      </c>
      <c r="B353" s="112">
        <v>431704</v>
      </c>
      <c r="C353" t="s">
        <v>210</v>
      </c>
      <c r="D353" t="s">
        <v>6506</v>
      </c>
      <c r="E353" t="s">
        <v>955</v>
      </c>
      <c r="G353" s="92" t="s">
        <v>5063</v>
      </c>
    </row>
    <row r="354" spans="1:7">
      <c r="A354" s="92" t="s">
        <v>2707</v>
      </c>
      <c r="B354" s="112">
        <v>441891</v>
      </c>
      <c r="C354" t="s">
        <v>211</v>
      </c>
      <c r="D354" t="s">
        <v>6506</v>
      </c>
      <c r="E354" t="s">
        <v>11305</v>
      </c>
      <c r="G354" s="92" t="s">
        <v>5063</v>
      </c>
    </row>
    <row r="355" spans="1:7">
      <c r="A355" s="92" t="s">
        <v>2707</v>
      </c>
      <c r="B355" s="112">
        <v>452343</v>
      </c>
      <c r="C355" t="s">
        <v>226</v>
      </c>
      <c r="D355" t="s">
        <v>6506</v>
      </c>
      <c r="E355" t="s">
        <v>1000</v>
      </c>
      <c r="G355" s="92" t="s">
        <v>5063</v>
      </c>
    </row>
    <row r="356" spans="1:7">
      <c r="A356" s="92" t="s">
        <v>2707</v>
      </c>
      <c r="B356" s="112">
        <v>452406</v>
      </c>
      <c r="C356" t="s">
        <v>6507</v>
      </c>
      <c r="D356" t="s">
        <v>6506</v>
      </c>
      <c r="E356" t="s">
        <v>3020</v>
      </c>
      <c r="G356" s="92" t="s">
        <v>5063</v>
      </c>
    </row>
    <row r="357" spans="1:7">
      <c r="A357" s="92" t="s">
        <v>2707</v>
      </c>
      <c r="B357" s="112">
        <v>472686</v>
      </c>
      <c r="C357" t="s">
        <v>337</v>
      </c>
      <c r="D357" t="s">
        <v>6506</v>
      </c>
      <c r="E357" t="s">
        <v>11306</v>
      </c>
      <c r="G357" s="92" t="s">
        <v>5063</v>
      </c>
    </row>
    <row r="358" spans="1:7">
      <c r="A358" s="92" t="s">
        <v>2707</v>
      </c>
      <c r="B358" s="112">
        <v>482967</v>
      </c>
      <c r="C358" t="s">
        <v>249</v>
      </c>
      <c r="D358" t="s">
        <v>6506</v>
      </c>
      <c r="E358" t="s">
        <v>11307</v>
      </c>
      <c r="G358" s="92" t="s">
        <v>5063</v>
      </c>
    </row>
    <row r="359" spans="1:7">
      <c r="A359" s="92" t="s">
        <v>2707</v>
      </c>
      <c r="B359" s="112">
        <v>493353</v>
      </c>
      <c r="C359" t="s">
        <v>227</v>
      </c>
      <c r="D359" t="s">
        <v>6506</v>
      </c>
      <c r="E359" t="s">
        <v>1004</v>
      </c>
      <c r="G359" s="92" t="s">
        <v>5063</v>
      </c>
    </row>
    <row r="360" spans="1:7">
      <c r="A360" s="92" t="s">
        <v>2707</v>
      </c>
      <c r="B360" s="112">
        <v>524567</v>
      </c>
      <c r="C360" t="s">
        <v>213</v>
      </c>
      <c r="D360" t="s">
        <v>6506</v>
      </c>
      <c r="E360" t="s">
        <v>11308</v>
      </c>
      <c r="G360" s="92" t="s">
        <v>5063</v>
      </c>
    </row>
    <row r="361" spans="1:7">
      <c r="A361" s="92" t="s">
        <v>2707</v>
      </c>
      <c r="B361" s="112">
        <v>534862</v>
      </c>
      <c r="C361" t="s">
        <v>238</v>
      </c>
      <c r="D361" t="s">
        <v>6506</v>
      </c>
      <c r="E361" t="s">
        <v>11309</v>
      </c>
      <c r="G361" s="92" t="s">
        <v>5063</v>
      </c>
    </row>
    <row r="362" spans="1:7">
      <c r="A362" s="92" t="s">
        <v>2707</v>
      </c>
      <c r="B362" s="112">
        <v>535062</v>
      </c>
      <c r="C362" t="s">
        <v>347</v>
      </c>
      <c r="D362" t="s">
        <v>6506</v>
      </c>
      <c r="E362" t="s">
        <v>11310</v>
      </c>
      <c r="G362" s="92" t="s">
        <v>5063</v>
      </c>
    </row>
    <row r="363" spans="1:7">
      <c r="A363" s="92" t="s">
        <v>2707</v>
      </c>
      <c r="B363" s="112">
        <v>545247</v>
      </c>
      <c r="C363" t="s">
        <v>64</v>
      </c>
      <c r="D363" t="s">
        <v>6506</v>
      </c>
      <c r="E363" t="s">
        <v>11311</v>
      </c>
      <c r="G363" s="92" t="s">
        <v>5063</v>
      </c>
    </row>
    <row r="364" spans="1:7">
      <c r="A364" s="92" t="s">
        <v>2707</v>
      </c>
      <c r="B364" s="112">
        <v>566057</v>
      </c>
      <c r="C364" t="s">
        <v>67</v>
      </c>
      <c r="D364" t="s">
        <v>6506</v>
      </c>
      <c r="E364" t="s">
        <v>11312</v>
      </c>
      <c r="G364" s="92" t="s">
        <v>5063</v>
      </c>
    </row>
    <row r="365" spans="1:7">
      <c r="A365" s="92" t="s">
        <v>2707</v>
      </c>
      <c r="B365" s="112">
        <v>576475</v>
      </c>
      <c r="C365" t="s">
        <v>338</v>
      </c>
      <c r="D365" t="s">
        <v>6506</v>
      </c>
      <c r="E365" t="s">
        <v>1673</v>
      </c>
      <c r="G365" s="92" t="s">
        <v>5063</v>
      </c>
    </row>
    <row r="366" spans="1:7">
      <c r="A366" s="92" t="s">
        <v>2707</v>
      </c>
      <c r="B366" s="112">
        <v>576483</v>
      </c>
      <c r="C366" t="s">
        <v>348</v>
      </c>
      <c r="D366" t="s">
        <v>6506</v>
      </c>
      <c r="E366" t="s">
        <v>2602</v>
      </c>
      <c r="G366" s="92" t="s">
        <v>5063</v>
      </c>
    </row>
    <row r="367" spans="1:7">
      <c r="A367" s="92" t="s">
        <v>2707</v>
      </c>
      <c r="B367" s="112">
        <v>576530</v>
      </c>
      <c r="C367" t="s">
        <v>5067</v>
      </c>
      <c r="D367" t="s">
        <v>6506</v>
      </c>
      <c r="E367" t="s">
        <v>1676</v>
      </c>
      <c r="G367" s="92" t="s">
        <v>5063</v>
      </c>
    </row>
    <row r="368" spans="1:7">
      <c r="A368" s="92" t="s">
        <v>2707</v>
      </c>
      <c r="B368" s="112">
        <v>586943</v>
      </c>
      <c r="C368" t="s">
        <v>215</v>
      </c>
      <c r="D368" t="s">
        <v>6506</v>
      </c>
      <c r="E368" t="s">
        <v>11313</v>
      </c>
      <c r="G368" s="92" t="s">
        <v>5063</v>
      </c>
    </row>
    <row r="369" spans="1:7">
      <c r="A369" s="92" t="s">
        <v>2707</v>
      </c>
      <c r="B369" s="112">
        <v>587002</v>
      </c>
      <c r="C369" t="s">
        <v>229</v>
      </c>
      <c r="D369" t="s">
        <v>6506</v>
      </c>
      <c r="E369" t="s">
        <v>1005</v>
      </c>
      <c r="G369" s="92" t="s">
        <v>5063</v>
      </c>
    </row>
    <row r="370" spans="1:7">
      <c r="A370" s="92" t="s">
        <v>2707</v>
      </c>
      <c r="B370" s="112">
        <v>587023</v>
      </c>
      <c r="C370" t="s">
        <v>244</v>
      </c>
      <c r="D370" t="s">
        <v>6506</v>
      </c>
      <c r="E370" t="s">
        <v>11314</v>
      </c>
      <c r="G370" s="92" t="s">
        <v>5063</v>
      </c>
    </row>
    <row r="371" spans="1:7">
      <c r="A371" s="92" t="s">
        <v>2707</v>
      </c>
      <c r="B371" s="112">
        <v>587257</v>
      </c>
      <c r="C371" t="s">
        <v>217</v>
      </c>
      <c r="D371" t="s">
        <v>6506</v>
      </c>
      <c r="E371" t="s">
        <v>5063</v>
      </c>
      <c r="G371" s="92" t="s">
        <v>5063</v>
      </c>
    </row>
    <row r="372" spans="1:7">
      <c r="A372" s="92" t="s">
        <v>2707</v>
      </c>
      <c r="B372" s="112">
        <v>587293</v>
      </c>
      <c r="C372" t="s">
        <v>339</v>
      </c>
      <c r="D372" t="s">
        <v>6506</v>
      </c>
      <c r="E372" t="s">
        <v>1668</v>
      </c>
      <c r="G372" s="92" t="s">
        <v>5063</v>
      </c>
    </row>
    <row r="373" spans="1:7">
      <c r="A373" s="92" t="s">
        <v>2707</v>
      </c>
      <c r="B373" s="112">
        <v>597609</v>
      </c>
      <c r="C373" t="s">
        <v>79</v>
      </c>
      <c r="D373" t="s">
        <v>6506</v>
      </c>
      <c r="E373" t="s">
        <v>11315</v>
      </c>
      <c r="G373" s="92" t="s">
        <v>5063</v>
      </c>
    </row>
    <row r="374" spans="1:7">
      <c r="A374" s="92" t="s">
        <v>2707</v>
      </c>
      <c r="B374" s="112">
        <v>597660</v>
      </c>
      <c r="C374" t="s">
        <v>230</v>
      </c>
      <c r="D374" t="s">
        <v>6506</v>
      </c>
      <c r="E374" t="s">
        <v>1003</v>
      </c>
      <c r="G374" s="92" t="s">
        <v>5063</v>
      </c>
    </row>
    <row r="375" spans="1:7">
      <c r="A375" s="92" t="s">
        <v>2707</v>
      </c>
      <c r="B375" s="112">
        <v>597808</v>
      </c>
      <c r="C375" t="s">
        <v>332</v>
      </c>
      <c r="D375" t="s">
        <v>6506</v>
      </c>
      <c r="E375" t="s">
        <v>11316</v>
      </c>
      <c r="G375" s="92" t="s">
        <v>5063</v>
      </c>
    </row>
    <row r="376" spans="1:7">
      <c r="A376" s="92" t="s">
        <v>2707</v>
      </c>
      <c r="B376" s="112">
        <v>608425</v>
      </c>
      <c r="C376" t="s">
        <v>349</v>
      </c>
      <c r="D376" t="s">
        <v>6506</v>
      </c>
      <c r="E376" t="s">
        <v>11317</v>
      </c>
      <c r="G376" s="92" t="s">
        <v>5063</v>
      </c>
    </row>
    <row r="377" spans="1:7">
      <c r="A377" s="92" t="s">
        <v>2707</v>
      </c>
      <c r="B377" s="112">
        <v>618636</v>
      </c>
      <c r="C377" t="s">
        <v>333</v>
      </c>
      <c r="D377" t="s">
        <v>6506</v>
      </c>
      <c r="E377" t="s">
        <v>1968</v>
      </c>
      <c r="G377" s="92" t="s">
        <v>5063</v>
      </c>
    </row>
    <row r="378" spans="1:7">
      <c r="A378" s="92" t="s">
        <v>2707</v>
      </c>
      <c r="B378" s="112">
        <v>618658</v>
      </c>
      <c r="C378" t="s">
        <v>220</v>
      </c>
      <c r="D378" t="s">
        <v>6506</v>
      </c>
      <c r="E378" t="s">
        <v>954</v>
      </c>
      <c r="G378" s="92" t="s">
        <v>5063</v>
      </c>
    </row>
    <row r="379" spans="1:7">
      <c r="A379" s="92" t="s">
        <v>2707</v>
      </c>
      <c r="B379" s="112">
        <v>618741</v>
      </c>
      <c r="C379" t="s">
        <v>342</v>
      </c>
      <c r="D379" t="s">
        <v>6506</v>
      </c>
      <c r="E379" t="s">
        <v>1677</v>
      </c>
      <c r="G379" s="92" t="s">
        <v>5063</v>
      </c>
    </row>
    <row r="380" spans="1:7">
      <c r="A380" s="92" t="s">
        <v>2707</v>
      </c>
      <c r="B380" s="112">
        <v>618803</v>
      </c>
      <c r="C380" t="s">
        <v>345</v>
      </c>
      <c r="D380" t="s">
        <v>6506</v>
      </c>
      <c r="E380" t="s">
        <v>11318</v>
      </c>
      <c r="G380" s="92" t="s">
        <v>5063</v>
      </c>
    </row>
    <row r="381" spans="1:7">
      <c r="A381" s="92" t="s">
        <v>2707</v>
      </c>
      <c r="B381" s="112">
        <v>620311</v>
      </c>
      <c r="C381" t="s">
        <v>5997</v>
      </c>
      <c r="D381" t="s">
        <v>6506</v>
      </c>
      <c r="E381" t="s">
        <v>4282</v>
      </c>
      <c r="G381" s="92" t="s">
        <v>5063</v>
      </c>
    </row>
    <row r="382" spans="1:7">
      <c r="A382" s="92" t="s">
        <v>2707</v>
      </c>
      <c r="B382" s="112">
        <v>620424</v>
      </c>
      <c r="C382" t="s">
        <v>346</v>
      </c>
      <c r="D382" t="s">
        <v>6506</v>
      </c>
      <c r="E382" t="s">
        <v>1670</v>
      </c>
      <c r="G382" s="92" t="s">
        <v>5063</v>
      </c>
    </row>
    <row r="383" spans="1:7">
      <c r="A383" s="92" t="s">
        <v>2707</v>
      </c>
      <c r="B383" s="112">
        <v>628852</v>
      </c>
      <c r="C383" t="s">
        <v>221</v>
      </c>
      <c r="D383" t="s">
        <v>6506</v>
      </c>
      <c r="E383" t="s">
        <v>2093</v>
      </c>
      <c r="G383" s="92" t="s">
        <v>5063</v>
      </c>
    </row>
    <row r="384" spans="1:7">
      <c r="A384" s="92" t="s">
        <v>2707</v>
      </c>
      <c r="B384" s="112">
        <v>640057</v>
      </c>
      <c r="C384" t="s">
        <v>675</v>
      </c>
      <c r="D384" t="s">
        <v>6506</v>
      </c>
      <c r="E384" t="s">
        <v>5024</v>
      </c>
      <c r="G384" s="92" t="s">
        <v>5063</v>
      </c>
    </row>
    <row r="385" spans="1:7">
      <c r="A385" s="92" t="s">
        <v>2707</v>
      </c>
      <c r="B385" s="112">
        <v>640058</v>
      </c>
      <c r="C385" t="s">
        <v>6531</v>
      </c>
      <c r="D385" t="s">
        <v>6506</v>
      </c>
      <c r="E385" t="s">
        <v>714</v>
      </c>
      <c r="G385" s="92" t="s">
        <v>5063</v>
      </c>
    </row>
    <row r="386" spans="1:7">
      <c r="A386" s="92" t="s">
        <v>2707</v>
      </c>
      <c r="B386" s="112">
        <v>640071</v>
      </c>
      <c r="C386" t="s">
        <v>694</v>
      </c>
      <c r="D386" t="s">
        <v>6506</v>
      </c>
      <c r="E386" t="s">
        <v>11319</v>
      </c>
      <c r="G386" s="92" t="s">
        <v>5063</v>
      </c>
    </row>
    <row r="387" spans="1:7">
      <c r="A387" s="92" t="s">
        <v>2707</v>
      </c>
      <c r="B387" s="112">
        <v>650020</v>
      </c>
      <c r="C387" t="s">
        <v>6508</v>
      </c>
      <c r="D387" t="s">
        <v>6506</v>
      </c>
      <c r="E387" t="s">
        <v>5063</v>
      </c>
      <c r="G387" s="92" t="s">
        <v>5063</v>
      </c>
    </row>
    <row r="388" spans="1:7">
      <c r="A388" s="92" t="s">
        <v>2707</v>
      </c>
      <c r="B388" s="112">
        <v>441917</v>
      </c>
      <c r="C388" t="s">
        <v>587</v>
      </c>
      <c r="D388" t="s">
        <v>1099</v>
      </c>
      <c r="E388" t="s">
        <v>11320</v>
      </c>
      <c r="G388" s="92" t="s">
        <v>5063</v>
      </c>
    </row>
    <row r="389" spans="1:7">
      <c r="A389" s="92" t="s">
        <v>2707</v>
      </c>
      <c r="B389" s="112">
        <v>452291</v>
      </c>
      <c r="C389" t="s">
        <v>588</v>
      </c>
      <c r="D389" t="s">
        <v>1099</v>
      </c>
      <c r="E389" t="s">
        <v>11321</v>
      </c>
      <c r="G389" s="92" t="s">
        <v>5063</v>
      </c>
    </row>
    <row r="390" spans="1:7">
      <c r="A390" s="92" t="s">
        <v>2707</v>
      </c>
      <c r="B390" s="112">
        <v>586969</v>
      </c>
      <c r="C390" t="s">
        <v>583</v>
      </c>
      <c r="D390" t="s">
        <v>1099</v>
      </c>
      <c r="E390" t="s">
        <v>4468</v>
      </c>
      <c r="G390" s="92" t="s">
        <v>5063</v>
      </c>
    </row>
    <row r="391" spans="1:7">
      <c r="A391" s="92" t="s">
        <v>2707</v>
      </c>
      <c r="B391" s="112">
        <v>597590</v>
      </c>
      <c r="C391" t="s">
        <v>584</v>
      </c>
      <c r="D391" t="s">
        <v>1099</v>
      </c>
      <c r="E391" t="s">
        <v>1695</v>
      </c>
      <c r="G391" s="92" t="s">
        <v>5063</v>
      </c>
    </row>
    <row r="392" spans="1:7">
      <c r="A392" s="92" t="s">
        <v>2707</v>
      </c>
      <c r="B392" s="112">
        <v>608371</v>
      </c>
      <c r="C392" t="s">
        <v>585</v>
      </c>
      <c r="D392" t="s">
        <v>1099</v>
      </c>
      <c r="E392" t="s">
        <v>1693</v>
      </c>
      <c r="G392" s="92" t="s">
        <v>5063</v>
      </c>
    </row>
    <row r="393" spans="1:7">
      <c r="A393" s="92" t="s">
        <v>2707</v>
      </c>
      <c r="B393" s="112">
        <v>620292</v>
      </c>
      <c r="C393" t="s">
        <v>8370</v>
      </c>
      <c r="D393" t="s">
        <v>1099</v>
      </c>
      <c r="E393" t="s">
        <v>2550</v>
      </c>
      <c r="G393" s="92" t="s">
        <v>5063</v>
      </c>
    </row>
    <row r="394" spans="1:7">
      <c r="A394" s="92" t="s">
        <v>2707</v>
      </c>
      <c r="B394" s="112">
        <v>620430</v>
      </c>
      <c r="C394" t="s">
        <v>586</v>
      </c>
      <c r="D394" t="s">
        <v>1099</v>
      </c>
      <c r="E394" t="s">
        <v>893</v>
      </c>
      <c r="G394" s="92" t="s">
        <v>5063</v>
      </c>
    </row>
    <row r="395" spans="1:7">
      <c r="A395" s="92" t="s">
        <v>2707</v>
      </c>
      <c r="B395" s="112">
        <v>650043</v>
      </c>
      <c r="C395" t="s">
        <v>8371</v>
      </c>
      <c r="D395" t="s">
        <v>1099</v>
      </c>
      <c r="E395" t="s">
        <v>6095</v>
      </c>
      <c r="G395" s="92" t="s">
        <v>5063</v>
      </c>
    </row>
    <row r="396" spans="1:7">
      <c r="A396" s="92" t="s">
        <v>2707</v>
      </c>
      <c r="B396" s="112">
        <v>650092</v>
      </c>
      <c r="C396" t="s">
        <v>10143</v>
      </c>
      <c r="D396" t="s">
        <v>1099</v>
      </c>
      <c r="E396" t="s">
        <v>11322</v>
      </c>
      <c r="G396" s="92" t="s">
        <v>5063</v>
      </c>
    </row>
    <row r="397" spans="1:7">
      <c r="A397" s="92" t="s">
        <v>2707</v>
      </c>
      <c r="B397" s="112">
        <v>370480</v>
      </c>
      <c r="C397" t="s">
        <v>59</v>
      </c>
      <c r="D397" t="s">
        <v>1100</v>
      </c>
      <c r="E397" t="s">
        <v>857</v>
      </c>
      <c r="G397" s="92" t="s">
        <v>5063</v>
      </c>
    </row>
    <row r="398" spans="1:7">
      <c r="A398" s="92" t="s">
        <v>2707</v>
      </c>
      <c r="B398" s="112">
        <v>380551</v>
      </c>
      <c r="C398" t="s">
        <v>110</v>
      </c>
      <c r="D398" t="s">
        <v>1100</v>
      </c>
      <c r="E398" t="s">
        <v>4437</v>
      </c>
      <c r="G398" s="92" t="s">
        <v>5063</v>
      </c>
    </row>
    <row r="399" spans="1:7">
      <c r="A399" s="92" t="s">
        <v>2707</v>
      </c>
      <c r="B399" s="112">
        <v>380701</v>
      </c>
      <c r="C399" t="s">
        <v>60</v>
      </c>
      <c r="D399" t="s">
        <v>1100</v>
      </c>
      <c r="E399" t="s">
        <v>847</v>
      </c>
      <c r="G399" s="92" t="s">
        <v>5063</v>
      </c>
    </row>
    <row r="400" spans="1:7">
      <c r="A400" s="92" t="s">
        <v>2707</v>
      </c>
      <c r="B400" s="112">
        <v>401065</v>
      </c>
      <c r="C400" t="s">
        <v>61</v>
      </c>
      <c r="D400" t="s">
        <v>1100</v>
      </c>
      <c r="E400" t="s">
        <v>854</v>
      </c>
      <c r="G400" s="92" t="s">
        <v>5063</v>
      </c>
    </row>
    <row r="401" spans="1:7">
      <c r="A401" s="92" t="s">
        <v>2707</v>
      </c>
      <c r="B401" s="112">
        <v>441766</v>
      </c>
      <c r="C401" t="s">
        <v>225</v>
      </c>
      <c r="D401" t="s">
        <v>1100</v>
      </c>
      <c r="E401" t="s">
        <v>1536</v>
      </c>
      <c r="G401" s="92" t="s">
        <v>5063</v>
      </c>
    </row>
    <row r="402" spans="1:7">
      <c r="A402" s="92" t="s">
        <v>2707</v>
      </c>
      <c r="B402" s="112">
        <v>442055</v>
      </c>
      <c r="C402" t="s">
        <v>51</v>
      </c>
      <c r="D402" t="s">
        <v>1100</v>
      </c>
      <c r="E402" t="s">
        <v>751</v>
      </c>
      <c r="G402" s="92" t="s">
        <v>5063</v>
      </c>
    </row>
    <row r="403" spans="1:7">
      <c r="A403" s="92" t="s">
        <v>2707</v>
      </c>
      <c r="B403" s="112">
        <v>442151</v>
      </c>
      <c r="C403" t="s">
        <v>289</v>
      </c>
      <c r="D403" t="s">
        <v>1100</v>
      </c>
      <c r="E403" t="s">
        <v>9372</v>
      </c>
      <c r="G403" s="92" t="s">
        <v>5063</v>
      </c>
    </row>
    <row r="404" spans="1:7">
      <c r="A404" s="92" t="s">
        <v>2707</v>
      </c>
      <c r="B404" s="112">
        <v>503788</v>
      </c>
      <c r="C404" t="s">
        <v>169</v>
      </c>
      <c r="D404" t="s">
        <v>1100</v>
      </c>
      <c r="E404" t="s">
        <v>11323</v>
      </c>
      <c r="G404" s="92" t="s">
        <v>5063</v>
      </c>
    </row>
    <row r="405" spans="1:7">
      <c r="A405" s="92" t="s">
        <v>2707</v>
      </c>
      <c r="B405" s="112">
        <v>514075</v>
      </c>
      <c r="C405" t="s">
        <v>52</v>
      </c>
      <c r="D405" t="s">
        <v>1100</v>
      </c>
      <c r="E405" t="s">
        <v>771</v>
      </c>
      <c r="G405" s="92" t="s">
        <v>5063</v>
      </c>
    </row>
    <row r="406" spans="1:7">
      <c r="A406" s="92" t="s">
        <v>2707</v>
      </c>
      <c r="B406" s="112">
        <v>534928</v>
      </c>
      <c r="C406" t="s">
        <v>258</v>
      </c>
      <c r="D406" t="s">
        <v>1100</v>
      </c>
      <c r="E406" t="s">
        <v>1626</v>
      </c>
      <c r="G406" s="92" t="s">
        <v>5063</v>
      </c>
    </row>
    <row r="407" spans="1:7">
      <c r="A407" s="92" t="s">
        <v>2707</v>
      </c>
      <c r="B407" s="112">
        <v>545188</v>
      </c>
      <c r="C407" t="s">
        <v>120</v>
      </c>
      <c r="D407" t="s">
        <v>1100</v>
      </c>
      <c r="E407" t="s">
        <v>11324</v>
      </c>
      <c r="G407" s="92" t="s">
        <v>5063</v>
      </c>
    </row>
    <row r="408" spans="1:7">
      <c r="A408" s="92" t="s">
        <v>2707</v>
      </c>
      <c r="B408" s="112">
        <v>545469</v>
      </c>
      <c r="C408" t="s">
        <v>65</v>
      </c>
      <c r="D408" t="s">
        <v>1100</v>
      </c>
      <c r="E408" t="s">
        <v>11325</v>
      </c>
      <c r="G408" s="92" t="s">
        <v>5063</v>
      </c>
    </row>
    <row r="409" spans="1:7">
      <c r="A409" s="92" t="s">
        <v>2707</v>
      </c>
      <c r="B409" s="112">
        <v>565999</v>
      </c>
      <c r="C409" t="s">
        <v>66</v>
      </c>
      <c r="D409" t="s">
        <v>1100</v>
      </c>
      <c r="E409" t="s">
        <v>11326</v>
      </c>
      <c r="G409" s="92" t="s">
        <v>5063</v>
      </c>
    </row>
    <row r="410" spans="1:7">
      <c r="A410" s="92" t="s">
        <v>2707</v>
      </c>
      <c r="B410" s="112">
        <v>597599</v>
      </c>
      <c r="C410" t="s">
        <v>154</v>
      </c>
      <c r="D410" t="s">
        <v>1100</v>
      </c>
      <c r="E410" t="s">
        <v>11327</v>
      </c>
      <c r="G410" s="92" t="s">
        <v>5063</v>
      </c>
    </row>
    <row r="411" spans="1:7">
      <c r="A411" s="92" t="s">
        <v>2707</v>
      </c>
      <c r="B411" s="112">
        <v>608154</v>
      </c>
      <c r="C411" t="s">
        <v>387</v>
      </c>
      <c r="D411" t="s">
        <v>1100</v>
      </c>
      <c r="E411" t="s">
        <v>1061</v>
      </c>
      <c r="G411" s="92" t="s">
        <v>5063</v>
      </c>
    </row>
    <row r="412" spans="1:7">
      <c r="A412" s="92" t="s">
        <v>2707</v>
      </c>
      <c r="B412" s="112">
        <v>618834</v>
      </c>
      <c r="C412" t="s">
        <v>260</v>
      </c>
      <c r="D412" t="s">
        <v>1100</v>
      </c>
      <c r="E412" t="s">
        <v>1627</v>
      </c>
      <c r="G412" s="92" t="s">
        <v>5063</v>
      </c>
    </row>
    <row r="413" spans="1:7">
      <c r="A413" s="92" t="s">
        <v>2707</v>
      </c>
      <c r="B413" s="112">
        <v>650082</v>
      </c>
      <c r="C413" t="s">
        <v>10144</v>
      </c>
      <c r="D413" t="s">
        <v>1100</v>
      </c>
      <c r="E413" t="s">
        <v>11328</v>
      </c>
      <c r="G413" s="92" t="s">
        <v>5063</v>
      </c>
    </row>
    <row r="414" spans="1:7">
      <c r="A414" s="92" t="s">
        <v>2707</v>
      </c>
      <c r="B414" s="112">
        <v>650093</v>
      </c>
      <c r="C414" t="s">
        <v>1414</v>
      </c>
      <c r="D414" t="s">
        <v>1100</v>
      </c>
      <c r="E414" t="s">
        <v>3301</v>
      </c>
      <c r="G414" s="92" t="s">
        <v>5063</v>
      </c>
    </row>
    <row r="415" spans="1:7">
      <c r="A415" s="92" t="s">
        <v>2707</v>
      </c>
      <c r="B415" s="112">
        <v>650110</v>
      </c>
      <c r="C415" t="s">
        <v>11329</v>
      </c>
      <c r="D415" t="s">
        <v>1100</v>
      </c>
      <c r="E415" t="s">
        <v>11330</v>
      </c>
      <c r="G415" s="92" t="s">
        <v>5063</v>
      </c>
    </row>
    <row r="416" spans="1:7">
      <c r="A416" s="92" t="s">
        <v>2707</v>
      </c>
      <c r="B416" s="112">
        <v>350159</v>
      </c>
      <c r="C416" t="s">
        <v>104</v>
      </c>
      <c r="D416" t="s">
        <v>1102</v>
      </c>
      <c r="E416" t="s">
        <v>2146</v>
      </c>
      <c r="G416" s="92" t="s">
        <v>5063</v>
      </c>
    </row>
    <row r="417" spans="1:7">
      <c r="A417" s="92" t="s">
        <v>2707</v>
      </c>
      <c r="B417" s="112">
        <v>380540</v>
      </c>
      <c r="C417" t="s">
        <v>69</v>
      </c>
      <c r="D417" t="s">
        <v>1102</v>
      </c>
      <c r="E417" t="s">
        <v>11331</v>
      </c>
      <c r="G417" s="92" t="s">
        <v>5063</v>
      </c>
    </row>
    <row r="418" spans="1:7">
      <c r="A418" s="92" t="s">
        <v>2707</v>
      </c>
      <c r="B418" s="112">
        <v>431708</v>
      </c>
      <c r="C418" t="s">
        <v>70</v>
      </c>
      <c r="D418" t="s">
        <v>1102</v>
      </c>
      <c r="E418" t="s">
        <v>858</v>
      </c>
      <c r="G418" s="92" t="s">
        <v>5063</v>
      </c>
    </row>
    <row r="419" spans="1:7">
      <c r="A419" s="92" t="s">
        <v>2707</v>
      </c>
      <c r="B419" s="112">
        <v>514055</v>
      </c>
      <c r="C419" t="s">
        <v>426</v>
      </c>
      <c r="D419" t="s">
        <v>1102</v>
      </c>
      <c r="E419" t="s">
        <v>11332</v>
      </c>
      <c r="G419" s="92" t="s">
        <v>5063</v>
      </c>
    </row>
    <row r="420" spans="1:7">
      <c r="A420" s="92" t="s">
        <v>2707</v>
      </c>
      <c r="B420" s="112">
        <v>545111</v>
      </c>
      <c r="C420" t="s">
        <v>72</v>
      </c>
      <c r="D420" t="s">
        <v>1102</v>
      </c>
      <c r="E420" t="s">
        <v>11333</v>
      </c>
      <c r="G420" s="92" t="s">
        <v>5063</v>
      </c>
    </row>
    <row r="421" spans="1:7">
      <c r="A421" s="92" t="s">
        <v>2707</v>
      </c>
      <c r="B421" s="112">
        <v>597415</v>
      </c>
      <c r="C421" t="s">
        <v>73</v>
      </c>
      <c r="D421" t="s">
        <v>1102</v>
      </c>
      <c r="E421" t="s">
        <v>2399</v>
      </c>
      <c r="G421" s="92" t="s">
        <v>5063</v>
      </c>
    </row>
    <row r="422" spans="1:7">
      <c r="A422" s="92" t="s">
        <v>2707</v>
      </c>
      <c r="B422" s="112">
        <v>597723</v>
      </c>
      <c r="C422" t="s">
        <v>74</v>
      </c>
      <c r="D422" t="s">
        <v>1102</v>
      </c>
      <c r="E422" t="s">
        <v>849</v>
      </c>
      <c r="G422" s="92" t="s">
        <v>5063</v>
      </c>
    </row>
    <row r="423" spans="1:7">
      <c r="A423" s="92" t="s">
        <v>2707</v>
      </c>
      <c r="B423" s="112">
        <v>620335</v>
      </c>
      <c r="C423" t="s">
        <v>140</v>
      </c>
      <c r="D423" t="s">
        <v>1102</v>
      </c>
      <c r="E423" t="s">
        <v>9262</v>
      </c>
      <c r="G423" s="92" t="s">
        <v>5063</v>
      </c>
    </row>
    <row r="424" spans="1:7">
      <c r="A424" s="92" t="s">
        <v>2707</v>
      </c>
      <c r="B424" s="112">
        <v>360204</v>
      </c>
      <c r="C424" t="s">
        <v>83</v>
      </c>
      <c r="D424" t="s">
        <v>1103</v>
      </c>
      <c r="E424" t="s">
        <v>2142</v>
      </c>
      <c r="G424" s="92" t="s">
        <v>5063</v>
      </c>
    </row>
    <row r="425" spans="1:7">
      <c r="A425" s="92" t="s">
        <v>2707</v>
      </c>
      <c r="B425" s="112">
        <v>360218</v>
      </c>
      <c r="C425" t="s">
        <v>141</v>
      </c>
      <c r="D425" t="s">
        <v>1103</v>
      </c>
      <c r="E425" t="s">
        <v>1660</v>
      </c>
      <c r="G425" s="92" t="s">
        <v>5063</v>
      </c>
    </row>
    <row r="426" spans="1:7">
      <c r="A426" s="92" t="s">
        <v>2707</v>
      </c>
      <c r="B426" s="112">
        <v>421233</v>
      </c>
      <c r="C426" t="s">
        <v>77</v>
      </c>
      <c r="D426" t="s">
        <v>1103</v>
      </c>
      <c r="E426" t="s">
        <v>11334</v>
      </c>
      <c r="G426" s="92" t="s">
        <v>5063</v>
      </c>
    </row>
    <row r="427" spans="1:7">
      <c r="A427" s="92" t="s">
        <v>2707</v>
      </c>
      <c r="B427" s="112">
        <v>441923</v>
      </c>
      <c r="C427" t="s">
        <v>86</v>
      </c>
      <c r="D427" t="s">
        <v>1103</v>
      </c>
      <c r="E427" t="s">
        <v>918</v>
      </c>
      <c r="G427" s="92" t="s">
        <v>5063</v>
      </c>
    </row>
    <row r="428" spans="1:7">
      <c r="A428" s="92" t="s">
        <v>2707</v>
      </c>
      <c r="B428" s="112">
        <v>555812</v>
      </c>
      <c r="C428" t="s">
        <v>146</v>
      </c>
      <c r="D428" t="s">
        <v>1103</v>
      </c>
      <c r="E428" t="s">
        <v>1659</v>
      </c>
      <c r="G428" s="92" t="s">
        <v>5063</v>
      </c>
    </row>
    <row r="429" spans="1:7">
      <c r="A429" s="92" t="s">
        <v>2707</v>
      </c>
      <c r="B429" s="112">
        <v>576839</v>
      </c>
      <c r="C429" t="s">
        <v>88</v>
      </c>
      <c r="D429" t="s">
        <v>1103</v>
      </c>
      <c r="E429" t="s">
        <v>921</v>
      </c>
      <c r="G429" s="92" t="s">
        <v>5063</v>
      </c>
    </row>
    <row r="430" spans="1:7">
      <c r="A430" s="92" t="s">
        <v>2707</v>
      </c>
      <c r="B430" s="112">
        <v>587026</v>
      </c>
      <c r="C430" t="s">
        <v>89</v>
      </c>
      <c r="D430" t="s">
        <v>1103</v>
      </c>
      <c r="E430" t="s">
        <v>925</v>
      </c>
      <c r="G430" s="92" t="s">
        <v>5063</v>
      </c>
    </row>
    <row r="431" spans="1:7">
      <c r="A431" s="92" t="s">
        <v>2707</v>
      </c>
      <c r="B431" s="112">
        <v>587248</v>
      </c>
      <c r="C431" t="s">
        <v>78</v>
      </c>
      <c r="D431" t="s">
        <v>1103</v>
      </c>
      <c r="E431" t="s">
        <v>11335</v>
      </c>
      <c r="G431" s="92" t="s">
        <v>5063</v>
      </c>
    </row>
    <row r="432" spans="1:7">
      <c r="A432" s="92" t="s">
        <v>2707</v>
      </c>
      <c r="B432" s="112">
        <v>597581</v>
      </c>
      <c r="C432" t="s">
        <v>90</v>
      </c>
      <c r="D432" t="s">
        <v>1103</v>
      </c>
      <c r="E432" t="s">
        <v>924</v>
      </c>
      <c r="G432" s="92" t="s">
        <v>5063</v>
      </c>
    </row>
    <row r="433" spans="1:7">
      <c r="A433" s="92" t="s">
        <v>2707</v>
      </c>
      <c r="B433" s="112">
        <v>597724</v>
      </c>
      <c r="C433" t="s">
        <v>91</v>
      </c>
      <c r="D433" t="s">
        <v>1103</v>
      </c>
      <c r="E433" t="s">
        <v>11336</v>
      </c>
      <c r="G433" s="92" t="s">
        <v>5063</v>
      </c>
    </row>
    <row r="434" spans="1:7">
      <c r="A434" s="92" t="s">
        <v>2707</v>
      </c>
      <c r="B434" s="112">
        <v>608137</v>
      </c>
      <c r="C434" t="s">
        <v>92</v>
      </c>
      <c r="D434" t="s">
        <v>1103</v>
      </c>
      <c r="E434" t="s">
        <v>920</v>
      </c>
      <c r="G434" s="92" t="s">
        <v>5063</v>
      </c>
    </row>
    <row r="435" spans="1:7">
      <c r="A435" s="92" t="s">
        <v>2707</v>
      </c>
      <c r="B435" s="112">
        <v>608222</v>
      </c>
      <c r="C435" t="s">
        <v>157</v>
      </c>
      <c r="D435" t="s">
        <v>1103</v>
      </c>
      <c r="E435" t="s">
        <v>11337</v>
      </c>
      <c r="G435" s="92" t="s">
        <v>5063</v>
      </c>
    </row>
    <row r="436" spans="1:7">
      <c r="A436" s="92" t="s">
        <v>2707</v>
      </c>
      <c r="B436" s="112">
        <v>620155</v>
      </c>
      <c r="C436" t="s">
        <v>94</v>
      </c>
      <c r="D436" t="s">
        <v>1103</v>
      </c>
      <c r="E436" t="s">
        <v>923</v>
      </c>
      <c r="G436" s="92" t="s">
        <v>5063</v>
      </c>
    </row>
    <row r="437" spans="1:7">
      <c r="A437" s="92" t="s">
        <v>2707</v>
      </c>
      <c r="B437" s="112">
        <v>620327</v>
      </c>
      <c r="C437" t="s">
        <v>95</v>
      </c>
      <c r="D437" t="s">
        <v>1103</v>
      </c>
      <c r="E437" t="s">
        <v>11338</v>
      </c>
      <c r="G437" s="92" t="s">
        <v>5063</v>
      </c>
    </row>
    <row r="438" spans="1:7">
      <c r="A438" s="92" t="s">
        <v>2707</v>
      </c>
      <c r="B438" s="112">
        <v>620328</v>
      </c>
      <c r="C438" t="s">
        <v>82</v>
      </c>
      <c r="D438" t="s">
        <v>1103</v>
      </c>
      <c r="E438" t="s">
        <v>11339</v>
      </c>
      <c r="G438" s="92" t="s">
        <v>5063</v>
      </c>
    </row>
    <row r="439" spans="1:7">
      <c r="A439" s="92" t="s">
        <v>2707</v>
      </c>
      <c r="B439" s="112">
        <v>630050</v>
      </c>
      <c r="C439" t="s">
        <v>308</v>
      </c>
      <c r="D439" t="s">
        <v>1103</v>
      </c>
      <c r="E439" t="s">
        <v>2025</v>
      </c>
      <c r="G439" s="92" t="s">
        <v>5063</v>
      </c>
    </row>
    <row r="440" spans="1:7">
      <c r="A440" s="92" t="s">
        <v>2707</v>
      </c>
      <c r="B440" s="112">
        <v>370467</v>
      </c>
      <c r="C440" t="s">
        <v>105</v>
      </c>
      <c r="D440" t="s">
        <v>1104</v>
      </c>
      <c r="E440" t="s">
        <v>11340</v>
      </c>
      <c r="G440" s="92" t="s">
        <v>5063</v>
      </c>
    </row>
    <row r="441" spans="1:7">
      <c r="A441" s="92" t="s">
        <v>2707</v>
      </c>
      <c r="B441" s="112">
        <v>411160</v>
      </c>
      <c r="C441" t="s">
        <v>100</v>
      </c>
      <c r="D441" t="s">
        <v>1104</v>
      </c>
      <c r="E441" t="s">
        <v>959</v>
      </c>
      <c r="G441" s="92" t="s">
        <v>5063</v>
      </c>
    </row>
    <row r="442" spans="1:7">
      <c r="A442" s="92" t="s">
        <v>2707</v>
      </c>
      <c r="B442" s="112">
        <v>441833</v>
      </c>
      <c r="C442" t="s">
        <v>194</v>
      </c>
      <c r="D442" t="s">
        <v>1104</v>
      </c>
      <c r="E442" t="s">
        <v>855</v>
      </c>
      <c r="G442" s="92" t="s">
        <v>5063</v>
      </c>
    </row>
    <row r="443" spans="1:7">
      <c r="A443" s="92" t="s">
        <v>2707</v>
      </c>
      <c r="B443" s="112">
        <v>441865</v>
      </c>
      <c r="C443" t="s">
        <v>106</v>
      </c>
      <c r="D443" t="s">
        <v>1104</v>
      </c>
      <c r="E443" t="s">
        <v>839</v>
      </c>
      <c r="G443" s="92" t="s">
        <v>5063</v>
      </c>
    </row>
    <row r="444" spans="1:7">
      <c r="A444" s="92" t="s">
        <v>2707</v>
      </c>
      <c r="B444" s="112">
        <v>452415</v>
      </c>
      <c r="C444" t="s">
        <v>107</v>
      </c>
      <c r="D444" t="s">
        <v>1104</v>
      </c>
      <c r="E444" t="s">
        <v>846</v>
      </c>
      <c r="G444" s="92" t="s">
        <v>5063</v>
      </c>
    </row>
    <row r="445" spans="1:7">
      <c r="A445" s="92" t="s">
        <v>2707</v>
      </c>
      <c r="B445" s="112">
        <v>503961</v>
      </c>
      <c r="C445" t="s">
        <v>102</v>
      </c>
      <c r="D445" t="s">
        <v>1104</v>
      </c>
      <c r="E445" t="s">
        <v>11341</v>
      </c>
      <c r="G445" s="92" t="s">
        <v>5063</v>
      </c>
    </row>
    <row r="446" spans="1:7">
      <c r="A446" s="92" t="s">
        <v>2707</v>
      </c>
      <c r="B446" s="112">
        <v>576830</v>
      </c>
      <c r="C446" t="s">
        <v>115</v>
      </c>
      <c r="D446" t="s">
        <v>1104</v>
      </c>
      <c r="E446" t="s">
        <v>2148</v>
      </c>
      <c r="G446" s="92" t="s">
        <v>5063</v>
      </c>
    </row>
    <row r="447" spans="1:7">
      <c r="A447" s="92" t="s">
        <v>2707</v>
      </c>
      <c r="B447" s="112">
        <v>587050</v>
      </c>
      <c r="C447" t="s">
        <v>216</v>
      </c>
      <c r="D447" t="s">
        <v>1104</v>
      </c>
      <c r="E447" t="s">
        <v>4337</v>
      </c>
      <c r="G447" s="92" t="s">
        <v>5063</v>
      </c>
    </row>
    <row r="448" spans="1:7">
      <c r="A448" s="92" t="s">
        <v>2707</v>
      </c>
      <c r="B448" s="112">
        <v>597518</v>
      </c>
      <c r="C448" t="s">
        <v>189</v>
      </c>
      <c r="D448" t="s">
        <v>1104</v>
      </c>
      <c r="E448" t="s">
        <v>2106</v>
      </c>
      <c r="G448" s="92" t="s">
        <v>5063</v>
      </c>
    </row>
    <row r="449" spans="1:7">
      <c r="A449" s="92" t="s">
        <v>2707</v>
      </c>
      <c r="B449" s="112">
        <v>608100</v>
      </c>
      <c r="C449" t="s">
        <v>458</v>
      </c>
      <c r="D449" t="s">
        <v>1104</v>
      </c>
      <c r="E449" t="s">
        <v>11342</v>
      </c>
      <c r="G449" s="92" t="s">
        <v>5063</v>
      </c>
    </row>
    <row r="450" spans="1:7">
      <c r="A450" s="92" t="s">
        <v>2707</v>
      </c>
      <c r="B450" s="112">
        <v>608461</v>
      </c>
      <c r="C450" t="s">
        <v>219</v>
      </c>
      <c r="D450" t="s">
        <v>1104</v>
      </c>
      <c r="E450" t="s">
        <v>4351</v>
      </c>
      <c r="G450" s="92" t="s">
        <v>5063</v>
      </c>
    </row>
    <row r="451" spans="1:7">
      <c r="A451" s="92" t="s">
        <v>2707</v>
      </c>
      <c r="B451" s="112">
        <v>608509</v>
      </c>
      <c r="C451" t="s">
        <v>467</v>
      </c>
      <c r="D451" t="s">
        <v>1104</v>
      </c>
      <c r="E451" t="s">
        <v>11343</v>
      </c>
      <c r="G451" s="92" t="s">
        <v>5063</v>
      </c>
    </row>
    <row r="452" spans="1:7">
      <c r="A452" s="92" t="s">
        <v>2707</v>
      </c>
      <c r="B452" s="112">
        <v>620271</v>
      </c>
      <c r="C452" t="s">
        <v>109</v>
      </c>
      <c r="D452" t="s">
        <v>1104</v>
      </c>
      <c r="E452" t="s">
        <v>2911</v>
      </c>
      <c r="G452" s="92" t="s">
        <v>5063</v>
      </c>
    </row>
    <row r="453" spans="1:7">
      <c r="A453" s="92" t="s">
        <v>2707</v>
      </c>
      <c r="B453" s="112">
        <v>452379</v>
      </c>
      <c r="C453" t="s">
        <v>299</v>
      </c>
      <c r="D453" t="s">
        <v>1105</v>
      </c>
      <c r="E453" t="s">
        <v>11344</v>
      </c>
      <c r="G453" s="92" t="s">
        <v>5063</v>
      </c>
    </row>
    <row r="454" spans="1:7">
      <c r="A454" s="92" t="s">
        <v>2707</v>
      </c>
      <c r="B454" s="112">
        <v>483180</v>
      </c>
      <c r="C454" t="s">
        <v>300</v>
      </c>
      <c r="D454" t="s">
        <v>1105</v>
      </c>
      <c r="E454" t="s">
        <v>1980</v>
      </c>
      <c r="G454" s="92" t="s">
        <v>5063</v>
      </c>
    </row>
    <row r="455" spans="1:7">
      <c r="A455" s="92" t="s">
        <v>2707</v>
      </c>
      <c r="B455" s="112">
        <v>503910</v>
      </c>
      <c r="C455" t="s">
        <v>228</v>
      </c>
      <c r="D455" t="s">
        <v>1105</v>
      </c>
      <c r="E455" t="s">
        <v>4245</v>
      </c>
      <c r="G455" s="92" t="s">
        <v>5063</v>
      </c>
    </row>
    <row r="456" spans="1:7">
      <c r="A456" s="92" t="s">
        <v>2707</v>
      </c>
      <c r="B456" s="112">
        <v>534633</v>
      </c>
      <c r="C456" t="s">
        <v>237</v>
      </c>
      <c r="D456" t="s">
        <v>1105</v>
      </c>
      <c r="E456" t="s">
        <v>1558</v>
      </c>
      <c r="G456" s="92" t="s">
        <v>5063</v>
      </c>
    </row>
    <row r="457" spans="1:7">
      <c r="A457" s="92" t="s">
        <v>2707</v>
      </c>
      <c r="B457" s="112">
        <v>565981</v>
      </c>
      <c r="C457" t="s">
        <v>293</v>
      </c>
      <c r="D457" t="s">
        <v>1105</v>
      </c>
      <c r="E457" t="s">
        <v>11345</v>
      </c>
      <c r="G457" s="92" t="s">
        <v>5063</v>
      </c>
    </row>
    <row r="458" spans="1:7">
      <c r="A458" s="92" t="s">
        <v>2707</v>
      </c>
      <c r="B458" s="112">
        <v>452225</v>
      </c>
      <c r="C458" t="s">
        <v>133</v>
      </c>
      <c r="D458" t="s">
        <v>1106</v>
      </c>
      <c r="E458" t="s">
        <v>11346</v>
      </c>
      <c r="G458" s="92" t="s">
        <v>5063</v>
      </c>
    </row>
    <row r="459" spans="1:7">
      <c r="A459" s="92" t="s">
        <v>2707</v>
      </c>
      <c r="B459" s="112">
        <v>452321</v>
      </c>
      <c r="C459" t="s">
        <v>134</v>
      </c>
      <c r="D459" t="s">
        <v>1106</v>
      </c>
      <c r="E459" t="s">
        <v>11347</v>
      </c>
      <c r="G459" s="92" t="s">
        <v>5063</v>
      </c>
    </row>
    <row r="460" spans="1:7">
      <c r="A460" s="92" t="s">
        <v>2707</v>
      </c>
      <c r="B460" s="112">
        <v>535010</v>
      </c>
      <c r="C460" t="s">
        <v>71</v>
      </c>
      <c r="D460" t="s">
        <v>1106</v>
      </c>
      <c r="E460" t="s">
        <v>852</v>
      </c>
      <c r="G460" s="92" t="s">
        <v>5063</v>
      </c>
    </row>
    <row r="461" spans="1:7">
      <c r="A461" s="92" t="s">
        <v>2707</v>
      </c>
      <c r="B461" s="112">
        <v>555577</v>
      </c>
      <c r="C461" t="s">
        <v>135</v>
      </c>
      <c r="D461" t="s">
        <v>1106</v>
      </c>
      <c r="E461" t="s">
        <v>11348</v>
      </c>
      <c r="G461" s="92" t="s">
        <v>5063</v>
      </c>
    </row>
    <row r="462" spans="1:7">
      <c r="A462" s="92" t="s">
        <v>2707</v>
      </c>
      <c r="B462" s="112">
        <v>565953</v>
      </c>
      <c r="C462" t="s">
        <v>351</v>
      </c>
      <c r="D462" t="s">
        <v>1106</v>
      </c>
      <c r="E462" t="s">
        <v>806</v>
      </c>
      <c r="G462" s="92" t="s">
        <v>5063</v>
      </c>
    </row>
    <row r="463" spans="1:7">
      <c r="A463" s="92" t="s">
        <v>2707</v>
      </c>
      <c r="B463" s="112">
        <v>586975</v>
      </c>
      <c r="C463" t="s">
        <v>103</v>
      </c>
      <c r="D463" t="s">
        <v>1106</v>
      </c>
      <c r="E463" t="s">
        <v>961</v>
      </c>
      <c r="G463" s="92" t="s">
        <v>5063</v>
      </c>
    </row>
    <row r="464" spans="1:7">
      <c r="A464" s="92" t="s">
        <v>2707</v>
      </c>
      <c r="B464" s="112">
        <v>608189</v>
      </c>
      <c r="C464" t="s">
        <v>202</v>
      </c>
      <c r="D464" t="s">
        <v>1106</v>
      </c>
      <c r="E464" t="s">
        <v>11349</v>
      </c>
      <c r="G464" s="92" t="s">
        <v>5063</v>
      </c>
    </row>
    <row r="465" spans="1:7">
      <c r="A465" s="92" t="s">
        <v>2707</v>
      </c>
      <c r="B465" s="112">
        <v>618715</v>
      </c>
      <c r="C465" t="s">
        <v>139</v>
      </c>
      <c r="D465" t="s">
        <v>1106</v>
      </c>
      <c r="E465" t="s">
        <v>2072</v>
      </c>
      <c r="G465" s="92" t="s">
        <v>5063</v>
      </c>
    </row>
    <row r="466" spans="1:7">
      <c r="A466" s="92" t="s">
        <v>2707</v>
      </c>
      <c r="B466" s="112">
        <v>650005</v>
      </c>
      <c r="C466" t="s">
        <v>350</v>
      </c>
      <c r="D466" t="s">
        <v>1106</v>
      </c>
      <c r="E466" t="s">
        <v>804</v>
      </c>
      <c r="G466" s="92" t="s">
        <v>5063</v>
      </c>
    </row>
    <row r="467" spans="1:7">
      <c r="A467" s="92" t="s">
        <v>2707</v>
      </c>
      <c r="B467" s="112">
        <v>350022</v>
      </c>
      <c r="C467" t="s">
        <v>75</v>
      </c>
      <c r="D467" t="s">
        <v>1107</v>
      </c>
      <c r="E467" t="s">
        <v>11350</v>
      </c>
      <c r="G467" s="92" t="s">
        <v>5063</v>
      </c>
    </row>
    <row r="468" spans="1:7">
      <c r="A468" s="92" t="s">
        <v>2707</v>
      </c>
      <c r="B468" s="112">
        <v>380676</v>
      </c>
      <c r="C468" t="s">
        <v>142</v>
      </c>
      <c r="D468" t="s">
        <v>1107</v>
      </c>
      <c r="E468" t="s">
        <v>1650</v>
      </c>
      <c r="G468" s="92" t="s">
        <v>5063</v>
      </c>
    </row>
    <row r="469" spans="1:7">
      <c r="A469" s="92" t="s">
        <v>2707</v>
      </c>
      <c r="B469" s="112">
        <v>380741</v>
      </c>
      <c r="C469" t="s">
        <v>143</v>
      </c>
      <c r="D469" t="s">
        <v>1107</v>
      </c>
      <c r="E469" t="s">
        <v>11351</v>
      </c>
      <c r="G469" s="92" t="s">
        <v>5063</v>
      </c>
    </row>
    <row r="470" spans="1:7">
      <c r="A470" s="92" t="s">
        <v>2707</v>
      </c>
      <c r="B470" s="112">
        <v>401119</v>
      </c>
      <c r="C470" t="s">
        <v>76</v>
      </c>
      <c r="D470" t="s">
        <v>1107</v>
      </c>
      <c r="E470" t="s">
        <v>11352</v>
      </c>
      <c r="G470" s="92" t="s">
        <v>5063</v>
      </c>
    </row>
    <row r="471" spans="1:7">
      <c r="A471" s="92" t="s">
        <v>2707</v>
      </c>
      <c r="B471" s="112">
        <v>411148</v>
      </c>
      <c r="C471" t="s">
        <v>165</v>
      </c>
      <c r="D471" t="s">
        <v>1107</v>
      </c>
      <c r="E471" t="s">
        <v>4412</v>
      </c>
      <c r="G471" s="92" t="s">
        <v>5063</v>
      </c>
    </row>
    <row r="472" spans="1:7">
      <c r="A472" s="92" t="s">
        <v>2707</v>
      </c>
      <c r="B472" s="112">
        <v>421234</v>
      </c>
      <c r="C472" t="s">
        <v>166</v>
      </c>
      <c r="D472" t="s">
        <v>1107</v>
      </c>
      <c r="E472" t="s">
        <v>11353</v>
      </c>
      <c r="G472" s="92" t="s">
        <v>5063</v>
      </c>
    </row>
    <row r="473" spans="1:7">
      <c r="A473" s="92" t="s">
        <v>2707</v>
      </c>
      <c r="B473" s="112">
        <v>421298</v>
      </c>
      <c r="C473" t="s">
        <v>209</v>
      </c>
      <c r="D473" t="s">
        <v>1107</v>
      </c>
      <c r="E473" t="s">
        <v>835</v>
      </c>
      <c r="G473" s="92" t="s">
        <v>5063</v>
      </c>
    </row>
    <row r="474" spans="1:7">
      <c r="A474" s="92" t="s">
        <v>2707</v>
      </c>
      <c r="B474" s="112">
        <v>472707</v>
      </c>
      <c r="C474" t="s">
        <v>167</v>
      </c>
      <c r="D474" t="s">
        <v>1107</v>
      </c>
      <c r="E474" t="s">
        <v>11354</v>
      </c>
      <c r="G474" s="92" t="s">
        <v>5063</v>
      </c>
    </row>
    <row r="475" spans="1:7">
      <c r="A475" s="92" t="s">
        <v>2707</v>
      </c>
      <c r="B475" s="112">
        <v>493595</v>
      </c>
      <c r="C475" t="s">
        <v>168</v>
      </c>
      <c r="D475" t="s">
        <v>1107</v>
      </c>
      <c r="E475" t="s">
        <v>2071</v>
      </c>
      <c r="G475" s="92" t="s">
        <v>5063</v>
      </c>
    </row>
    <row r="476" spans="1:7">
      <c r="A476" s="92" t="s">
        <v>2707</v>
      </c>
      <c r="B476" s="112">
        <v>514218</v>
      </c>
      <c r="C476" t="s">
        <v>170</v>
      </c>
      <c r="D476" t="s">
        <v>1107</v>
      </c>
      <c r="E476" t="s">
        <v>2094</v>
      </c>
      <c r="G476" s="92" t="s">
        <v>5063</v>
      </c>
    </row>
    <row r="477" spans="1:7">
      <c r="A477" s="92" t="s">
        <v>2707</v>
      </c>
      <c r="B477" s="112">
        <v>514245</v>
      </c>
      <c r="C477" t="s">
        <v>145</v>
      </c>
      <c r="D477" t="s">
        <v>1107</v>
      </c>
      <c r="E477" t="s">
        <v>11355</v>
      </c>
      <c r="G477" s="92" t="s">
        <v>5063</v>
      </c>
    </row>
    <row r="478" spans="1:7">
      <c r="A478" s="92" t="s">
        <v>2707</v>
      </c>
      <c r="B478" s="112">
        <v>555868</v>
      </c>
      <c r="C478" t="s">
        <v>147</v>
      </c>
      <c r="D478" t="s">
        <v>1107</v>
      </c>
      <c r="E478" t="s">
        <v>11356</v>
      </c>
      <c r="G478" s="92" t="s">
        <v>5063</v>
      </c>
    </row>
    <row r="479" spans="1:7">
      <c r="A479" s="92" t="s">
        <v>2707</v>
      </c>
      <c r="B479" s="112">
        <v>565950</v>
      </c>
      <c r="C479" t="s">
        <v>148</v>
      </c>
      <c r="D479" t="s">
        <v>1107</v>
      </c>
      <c r="E479" t="s">
        <v>11357</v>
      </c>
      <c r="G479" s="92" t="s">
        <v>5063</v>
      </c>
    </row>
    <row r="480" spans="1:7">
      <c r="A480" s="92" t="s">
        <v>2707</v>
      </c>
      <c r="B480" s="112">
        <v>576317</v>
      </c>
      <c r="C480" t="s">
        <v>172</v>
      </c>
      <c r="D480" t="s">
        <v>1107</v>
      </c>
      <c r="E480" t="s">
        <v>2091</v>
      </c>
      <c r="G480" s="92" t="s">
        <v>5063</v>
      </c>
    </row>
    <row r="481" spans="1:7">
      <c r="A481" s="92" t="s">
        <v>2707</v>
      </c>
      <c r="B481" s="112">
        <v>576798</v>
      </c>
      <c r="C481" t="s">
        <v>173</v>
      </c>
      <c r="D481" t="s">
        <v>1107</v>
      </c>
      <c r="E481" t="s">
        <v>11358</v>
      </c>
      <c r="G481" s="92" t="s">
        <v>5063</v>
      </c>
    </row>
    <row r="482" spans="1:7">
      <c r="A482" s="92" t="s">
        <v>2707</v>
      </c>
      <c r="B482" s="112">
        <v>586937</v>
      </c>
      <c r="C482" t="s">
        <v>174</v>
      </c>
      <c r="D482" t="s">
        <v>1107</v>
      </c>
      <c r="E482" t="s">
        <v>2101</v>
      </c>
      <c r="G482" s="92" t="s">
        <v>5063</v>
      </c>
    </row>
    <row r="483" spans="1:7">
      <c r="A483" s="92" t="s">
        <v>2707</v>
      </c>
      <c r="B483" s="112">
        <v>587081</v>
      </c>
      <c r="C483" t="s">
        <v>175</v>
      </c>
      <c r="D483" t="s">
        <v>1107</v>
      </c>
      <c r="E483" t="s">
        <v>2097</v>
      </c>
      <c r="G483" s="92" t="s">
        <v>5063</v>
      </c>
    </row>
    <row r="484" spans="1:7">
      <c r="A484" s="92" t="s">
        <v>2707</v>
      </c>
      <c r="B484" s="112">
        <v>587390</v>
      </c>
      <c r="C484" t="s">
        <v>149</v>
      </c>
      <c r="D484" t="s">
        <v>1107</v>
      </c>
      <c r="E484" t="s">
        <v>1657</v>
      </c>
      <c r="G484" s="92" t="s">
        <v>5063</v>
      </c>
    </row>
    <row r="485" spans="1:7">
      <c r="A485" s="92" t="s">
        <v>2707</v>
      </c>
      <c r="B485" s="112">
        <v>587391</v>
      </c>
      <c r="C485" t="s">
        <v>150</v>
      </c>
      <c r="D485" t="s">
        <v>1107</v>
      </c>
      <c r="E485" t="s">
        <v>1658</v>
      </c>
      <c r="G485" s="92" t="s">
        <v>5063</v>
      </c>
    </row>
    <row r="486" spans="1:7">
      <c r="A486" s="92" t="s">
        <v>2707</v>
      </c>
      <c r="B486" s="112">
        <v>597516</v>
      </c>
      <c r="C486" t="s">
        <v>151</v>
      </c>
      <c r="D486" t="s">
        <v>1107</v>
      </c>
      <c r="E486" t="s">
        <v>5063</v>
      </c>
      <c r="G486" s="92" t="s">
        <v>5063</v>
      </c>
    </row>
    <row r="487" spans="1:7">
      <c r="A487" s="92" t="s">
        <v>2707</v>
      </c>
      <c r="B487" s="112">
        <v>597598</v>
      </c>
      <c r="C487" t="s">
        <v>153</v>
      </c>
      <c r="D487" t="s">
        <v>1107</v>
      </c>
      <c r="E487" t="s">
        <v>1656</v>
      </c>
      <c r="G487" s="92" t="s">
        <v>5063</v>
      </c>
    </row>
    <row r="488" spans="1:7">
      <c r="A488" s="92" t="s">
        <v>2707</v>
      </c>
      <c r="B488" s="112">
        <v>597968</v>
      </c>
      <c r="C488" t="s">
        <v>80</v>
      </c>
      <c r="D488" t="s">
        <v>1107</v>
      </c>
      <c r="E488" t="s">
        <v>2777</v>
      </c>
      <c r="G488" s="92" t="s">
        <v>5063</v>
      </c>
    </row>
    <row r="489" spans="1:7">
      <c r="A489" s="92" t="s">
        <v>2707</v>
      </c>
      <c r="B489" s="112">
        <v>608123</v>
      </c>
      <c r="C489" t="s">
        <v>156</v>
      </c>
      <c r="D489" t="s">
        <v>1107</v>
      </c>
      <c r="E489" t="s">
        <v>4379</v>
      </c>
      <c r="G489" s="92" t="s">
        <v>5063</v>
      </c>
    </row>
    <row r="490" spans="1:7">
      <c r="A490" s="92" t="s">
        <v>2707</v>
      </c>
      <c r="B490" s="112">
        <v>608153</v>
      </c>
      <c r="C490" t="s">
        <v>177</v>
      </c>
      <c r="D490" t="s">
        <v>1107</v>
      </c>
      <c r="E490" t="s">
        <v>2065</v>
      </c>
      <c r="G490" s="92" t="s">
        <v>5063</v>
      </c>
    </row>
    <row r="491" spans="1:7">
      <c r="A491" s="92" t="s">
        <v>2707</v>
      </c>
      <c r="B491" s="112">
        <v>620192</v>
      </c>
      <c r="C491" t="s">
        <v>158</v>
      </c>
      <c r="D491" t="s">
        <v>1107</v>
      </c>
      <c r="E491" t="s">
        <v>11359</v>
      </c>
      <c r="G491" s="92" t="s">
        <v>5063</v>
      </c>
    </row>
    <row r="492" spans="1:7">
      <c r="A492" s="92" t="s">
        <v>2707</v>
      </c>
      <c r="B492" s="112">
        <v>620357</v>
      </c>
      <c r="C492" t="s">
        <v>192</v>
      </c>
      <c r="D492" t="s">
        <v>1107</v>
      </c>
      <c r="E492" t="s">
        <v>2700</v>
      </c>
      <c r="G492" s="92" t="s">
        <v>5063</v>
      </c>
    </row>
    <row r="493" spans="1:7">
      <c r="A493" s="92" t="s">
        <v>2707</v>
      </c>
      <c r="B493" s="112">
        <v>620435</v>
      </c>
      <c r="C493" t="s">
        <v>180</v>
      </c>
      <c r="D493" t="s">
        <v>1107</v>
      </c>
      <c r="E493" t="s">
        <v>11360</v>
      </c>
      <c r="G493" s="92" t="s">
        <v>5063</v>
      </c>
    </row>
    <row r="494" spans="1:7">
      <c r="A494" s="92" t="s">
        <v>2707</v>
      </c>
      <c r="B494" s="112">
        <v>620449</v>
      </c>
      <c r="C494" t="s">
        <v>161</v>
      </c>
      <c r="D494" t="s">
        <v>1107</v>
      </c>
      <c r="E494" t="s">
        <v>11361</v>
      </c>
      <c r="G494" s="92" t="s">
        <v>5063</v>
      </c>
    </row>
    <row r="495" spans="1:7">
      <c r="A495" s="92" t="s">
        <v>2707</v>
      </c>
      <c r="B495" s="112">
        <v>620474</v>
      </c>
      <c r="C495" t="s">
        <v>162</v>
      </c>
      <c r="D495" t="s">
        <v>1107</v>
      </c>
      <c r="E495" t="s">
        <v>9664</v>
      </c>
      <c r="G495" s="92" t="s">
        <v>5063</v>
      </c>
    </row>
    <row r="496" spans="1:7">
      <c r="A496" s="92" t="s">
        <v>2707</v>
      </c>
      <c r="B496" s="112">
        <v>628869</v>
      </c>
      <c r="C496" t="s">
        <v>181</v>
      </c>
      <c r="D496" t="s">
        <v>1107</v>
      </c>
      <c r="E496" t="s">
        <v>11362</v>
      </c>
      <c r="G496" s="92" t="s">
        <v>5063</v>
      </c>
    </row>
    <row r="497" spans="1:7">
      <c r="A497" s="92" t="s">
        <v>2707</v>
      </c>
      <c r="B497" s="112">
        <v>628887</v>
      </c>
      <c r="C497" t="s">
        <v>163</v>
      </c>
      <c r="D497" t="s">
        <v>1107</v>
      </c>
      <c r="E497" t="s">
        <v>1648</v>
      </c>
      <c r="G497" s="92" t="s">
        <v>5063</v>
      </c>
    </row>
    <row r="498" spans="1:7">
      <c r="A498" s="92" t="s">
        <v>2707</v>
      </c>
      <c r="B498" s="112">
        <v>628915</v>
      </c>
      <c r="C498" t="s">
        <v>164</v>
      </c>
      <c r="D498" t="s">
        <v>1107</v>
      </c>
      <c r="E498" t="s">
        <v>9661</v>
      </c>
      <c r="G498" s="92" t="s">
        <v>5063</v>
      </c>
    </row>
    <row r="499" spans="1:7">
      <c r="A499" s="92" t="s">
        <v>2707</v>
      </c>
      <c r="B499" s="112">
        <v>628957</v>
      </c>
      <c r="C499" t="s">
        <v>182</v>
      </c>
      <c r="D499" t="s">
        <v>1107</v>
      </c>
      <c r="E499" t="s">
        <v>2099</v>
      </c>
      <c r="G499" s="92" t="s">
        <v>5063</v>
      </c>
    </row>
    <row r="500" spans="1:7">
      <c r="A500" s="92" t="s">
        <v>2707</v>
      </c>
      <c r="B500" s="112">
        <v>630049</v>
      </c>
      <c r="C500" t="s">
        <v>138</v>
      </c>
      <c r="D500" t="s">
        <v>1107</v>
      </c>
      <c r="E500" t="s">
        <v>3156</v>
      </c>
      <c r="G500" s="92" t="s">
        <v>5063</v>
      </c>
    </row>
    <row r="501" spans="1:7">
      <c r="A501" s="92" t="s">
        <v>2707</v>
      </c>
      <c r="B501" s="112">
        <v>650017</v>
      </c>
      <c r="C501" t="s">
        <v>5095</v>
      </c>
      <c r="D501" t="s">
        <v>1107</v>
      </c>
      <c r="E501" t="s">
        <v>9746</v>
      </c>
      <c r="G501" s="92" t="s">
        <v>5063</v>
      </c>
    </row>
    <row r="502" spans="1:7">
      <c r="A502" s="92" t="s">
        <v>2707</v>
      </c>
      <c r="B502" s="112">
        <v>360202</v>
      </c>
      <c r="C502" t="s">
        <v>183</v>
      </c>
      <c r="D502" t="s">
        <v>1108</v>
      </c>
      <c r="E502" t="s">
        <v>11363</v>
      </c>
      <c r="G502" s="92" t="s">
        <v>5063</v>
      </c>
    </row>
    <row r="503" spans="1:7">
      <c r="A503" s="92" t="s">
        <v>2707</v>
      </c>
      <c r="B503" s="112">
        <v>360217</v>
      </c>
      <c r="C503" t="s">
        <v>357</v>
      </c>
      <c r="D503" t="s">
        <v>1108</v>
      </c>
      <c r="E503" t="s">
        <v>1588</v>
      </c>
      <c r="G503" s="92" t="s">
        <v>5063</v>
      </c>
    </row>
    <row r="504" spans="1:7">
      <c r="A504" s="92" t="s">
        <v>2707</v>
      </c>
      <c r="B504" s="112">
        <v>360255</v>
      </c>
      <c r="C504" t="s">
        <v>184</v>
      </c>
      <c r="D504" t="s">
        <v>1108</v>
      </c>
      <c r="E504" t="s">
        <v>2901</v>
      </c>
      <c r="G504" s="92" t="s">
        <v>5063</v>
      </c>
    </row>
    <row r="505" spans="1:7">
      <c r="A505" s="92" t="s">
        <v>2707</v>
      </c>
      <c r="B505" s="112">
        <v>380793</v>
      </c>
      <c r="C505" t="s">
        <v>193</v>
      </c>
      <c r="D505" t="s">
        <v>1108</v>
      </c>
      <c r="E505" t="s">
        <v>11364</v>
      </c>
      <c r="G505" s="92" t="s">
        <v>5063</v>
      </c>
    </row>
    <row r="506" spans="1:7">
      <c r="A506" s="92" t="s">
        <v>2707</v>
      </c>
      <c r="B506" s="112">
        <v>390903</v>
      </c>
      <c r="C506" t="s">
        <v>359</v>
      </c>
      <c r="D506" t="s">
        <v>1108</v>
      </c>
      <c r="E506" t="s">
        <v>1584</v>
      </c>
      <c r="G506" s="92" t="s">
        <v>5063</v>
      </c>
    </row>
    <row r="507" spans="1:7">
      <c r="A507" s="92" t="s">
        <v>2707</v>
      </c>
      <c r="B507" s="112">
        <v>462584</v>
      </c>
      <c r="C507" t="s">
        <v>101</v>
      </c>
      <c r="D507" t="s">
        <v>1108</v>
      </c>
      <c r="E507" t="s">
        <v>960</v>
      </c>
      <c r="G507" s="92" t="s">
        <v>5063</v>
      </c>
    </row>
    <row r="508" spans="1:7">
      <c r="A508" s="92" t="s">
        <v>2707</v>
      </c>
      <c r="B508" s="112">
        <v>483046</v>
      </c>
      <c r="C508" t="s">
        <v>362</v>
      </c>
      <c r="D508" t="s">
        <v>1108</v>
      </c>
      <c r="E508" t="s">
        <v>1582</v>
      </c>
      <c r="G508" s="92" t="s">
        <v>5063</v>
      </c>
    </row>
    <row r="509" spans="1:7">
      <c r="A509" s="92" t="s">
        <v>2707</v>
      </c>
      <c r="B509" s="112">
        <v>514454</v>
      </c>
      <c r="C509" t="s">
        <v>108</v>
      </c>
      <c r="D509" t="s">
        <v>1108</v>
      </c>
      <c r="E509" t="s">
        <v>9575</v>
      </c>
      <c r="G509" s="92" t="s">
        <v>5063</v>
      </c>
    </row>
    <row r="510" spans="1:7">
      <c r="A510" s="92" t="s">
        <v>2707</v>
      </c>
      <c r="B510" s="112">
        <v>534700</v>
      </c>
      <c r="C510" t="s">
        <v>195</v>
      </c>
      <c r="D510" t="s">
        <v>1108</v>
      </c>
      <c r="E510" t="s">
        <v>11365</v>
      </c>
      <c r="G510" s="92" t="s">
        <v>5063</v>
      </c>
    </row>
    <row r="511" spans="1:7">
      <c r="A511" s="92" t="s">
        <v>2707</v>
      </c>
      <c r="B511" s="112">
        <v>534738</v>
      </c>
      <c r="C511" t="s">
        <v>196</v>
      </c>
      <c r="D511" t="s">
        <v>1108</v>
      </c>
      <c r="E511" t="s">
        <v>11366</v>
      </c>
      <c r="G511" s="92" t="s">
        <v>5063</v>
      </c>
    </row>
    <row r="512" spans="1:7">
      <c r="A512" s="92" t="s">
        <v>2707</v>
      </c>
      <c r="B512" s="112">
        <v>534944</v>
      </c>
      <c r="C512" t="s">
        <v>171</v>
      </c>
      <c r="D512" t="s">
        <v>1108</v>
      </c>
      <c r="E512" t="s">
        <v>11367</v>
      </c>
      <c r="G512" s="92" t="s">
        <v>5063</v>
      </c>
    </row>
    <row r="513" spans="1:7">
      <c r="A513" s="92" t="s">
        <v>2707</v>
      </c>
      <c r="B513" s="112">
        <v>555816</v>
      </c>
      <c r="C513" t="s">
        <v>197</v>
      </c>
      <c r="D513" t="s">
        <v>1108</v>
      </c>
      <c r="E513" t="s">
        <v>2087</v>
      </c>
      <c r="G513" s="92" t="s">
        <v>5063</v>
      </c>
    </row>
    <row r="514" spans="1:7">
      <c r="A514" s="92" t="s">
        <v>2707</v>
      </c>
      <c r="B514" s="112">
        <v>566037</v>
      </c>
      <c r="C514" t="s">
        <v>200</v>
      </c>
      <c r="D514" t="s">
        <v>1108</v>
      </c>
      <c r="E514" t="s">
        <v>2229</v>
      </c>
      <c r="G514" s="92" t="s">
        <v>5063</v>
      </c>
    </row>
    <row r="515" spans="1:7">
      <c r="A515" s="92" t="s">
        <v>2707</v>
      </c>
      <c r="B515" s="112">
        <v>566045</v>
      </c>
      <c r="C515" t="s">
        <v>186</v>
      </c>
      <c r="D515" t="s">
        <v>1108</v>
      </c>
      <c r="E515" t="s">
        <v>2108</v>
      </c>
      <c r="G515" s="92" t="s">
        <v>5063</v>
      </c>
    </row>
    <row r="516" spans="1:7">
      <c r="A516" s="92" t="s">
        <v>2707</v>
      </c>
      <c r="B516" s="112">
        <v>566100</v>
      </c>
      <c r="C516" t="s">
        <v>198</v>
      </c>
      <c r="D516" t="s">
        <v>1108</v>
      </c>
      <c r="E516" t="s">
        <v>2229</v>
      </c>
      <c r="G516" s="92" t="s">
        <v>5063</v>
      </c>
    </row>
    <row r="517" spans="1:7">
      <c r="A517" s="92" t="s">
        <v>2707</v>
      </c>
      <c r="B517" s="112">
        <v>576747</v>
      </c>
      <c r="C517" t="s">
        <v>188</v>
      </c>
      <c r="D517" t="s">
        <v>1108</v>
      </c>
      <c r="E517" t="s">
        <v>2088</v>
      </c>
      <c r="G517" s="92" t="s">
        <v>5063</v>
      </c>
    </row>
    <row r="518" spans="1:7">
      <c r="A518" s="92" t="s">
        <v>2707</v>
      </c>
      <c r="B518" s="112">
        <v>586972</v>
      </c>
      <c r="C518" t="s">
        <v>201</v>
      </c>
      <c r="D518" t="s">
        <v>1108</v>
      </c>
      <c r="E518" t="s">
        <v>4392</v>
      </c>
      <c r="G518" s="92" t="s">
        <v>5063</v>
      </c>
    </row>
    <row r="519" spans="1:7">
      <c r="A519" s="92" t="s">
        <v>2707</v>
      </c>
      <c r="B519" s="112">
        <v>587258</v>
      </c>
      <c r="C519" t="s">
        <v>6510</v>
      </c>
      <c r="D519" t="s">
        <v>1108</v>
      </c>
      <c r="E519" t="s">
        <v>5063</v>
      </c>
      <c r="G519" s="92" t="s">
        <v>5063</v>
      </c>
    </row>
    <row r="520" spans="1:7">
      <c r="A520" s="92" t="s">
        <v>2707</v>
      </c>
      <c r="B520" s="112">
        <v>587268</v>
      </c>
      <c r="C520" t="s">
        <v>96</v>
      </c>
      <c r="D520" t="s">
        <v>1108</v>
      </c>
      <c r="E520" t="s">
        <v>960</v>
      </c>
      <c r="G520" s="92" t="s">
        <v>5063</v>
      </c>
    </row>
    <row r="521" spans="1:7">
      <c r="A521" s="92" t="s">
        <v>2707</v>
      </c>
      <c r="B521" s="112">
        <v>587297</v>
      </c>
      <c r="C521" t="s">
        <v>176</v>
      </c>
      <c r="D521" t="s">
        <v>1108</v>
      </c>
      <c r="E521" t="s">
        <v>5063</v>
      </c>
      <c r="G521" s="92" t="s">
        <v>5063</v>
      </c>
    </row>
    <row r="522" spans="1:7">
      <c r="A522" s="92" t="s">
        <v>2707</v>
      </c>
      <c r="B522" s="112">
        <v>597610</v>
      </c>
      <c r="C522" t="s">
        <v>97</v>
      </c>
      <c r="D522" t="s">
        <v>1108</v>
      </c>
      <c r="E522" t="s">
        <v>1656</v>
      </c>
      <c r="G522" s="92" t="s">
        <v>5063</v>
      </c>
    </row>
    <row r="523" spans="1:7">
      <c r="A523" s="92" t="s">
        <v>2707</v>
      </c>
      <c r="B523" s="112">
        <v>608467</v>
      </c>
      <c r="C523" t="s">
        <v>203</v>
      </c>
      <c r="D523" t="s">
        <v>1108</v>
      </c>
      <c r="E523" t="s">
        <v>4471</v>
      </c>
      <c r="G523" s="92" t="s">
        <v>5063</v>
      </c>
    </row>
    <row r="524" spans="1:7">
      <c r="A524" s="92" t="s">
        <v>2707</v>
      </c>
      <c r="B524" s="112">
        <v>608529</v>
      </c>
      <c r="C524" t="s">
        <v>178</v>
      </c>
      <c r="D524" t="s">
        <v>1108</v>
      </c>
      <c r="E524" t="s">
        <v>11368</v>
      </c>
      <c r="G524" s="92" t="s">
        <v>5063</v>
      </c>
    </row>
    <row r="525" spans="1:7">
      <c r="A525" s="92" t="s">
        <v>2707</v>
      </c>
      <c r="B525" s="112">
        <v>608539</v>
      </c>
      <c r="C525" t="s">
        <v>199</v>
      </c>
      <c r="D525" t="s">
        <v>1108</v>
      </c>
      <c r="E525" t="s">
        <v>11369</v>
      </c>
      <c r="G525" s="92" t="s">
        <v>5063</v>
      </c>
    </row>
    <row r="526" spans="1:7">
      <c r="A526" s="92" t="s">
        <v>2707</v>
      </c>
      <c r="B526" s="112">
        <v>618731</v>
      </c>
      <c r="C526" t="s">
        <v>191</v>
      </c>
      <c r="D526" t="s">
        <v>1108</v>
      </c>
      <c r="E526" t="s">
        <v>11370</v>
      </c>
      <c r="G526" s="92" t="s">
        <v>5063</v>
      </c>
    </row>
    <row r="527" spans="1:7">
      <c r="A527" s="92" t="s">
        <v>2707</v>
      </c>
      <c r="B527" s="112">
        <v>620191</v>
      </c>
      <c r="C527" t="s">
        <v>98</v>
      </c>
      <c r="D527" t="s">
        <v>1108</v>
      </c>
      <c r="E527" t="s">
        <v>963</v>
      </c>
      <c r="G527" s="92" t="s">
        <v>5063</v>
      </c>
    </row>
    <row r="528" spans="1:7">
      <c r="A528" s="92" t="s">
        <v>2707</v>
      </c>
      <c r="B528" s="112">
        <v>620406</v>
      </c>
      <c r="C528" t="s">
        <v>204</v>
      </c>
      <c r="D528" t="s">
        <v>1108</v>
      </c>
      <c r="E528" t="s">
        <v>1978</v>
      </c>
      <c r="G528" s="92" t="s">
        <v>5063</v>
      </c>
    </row>
    <row r="529" spans="1:7">
      <c r="A529" s="92" t="s">
        <v>2707</v>
      </c>
      <c r="B529" s="112">
        <v>350067</v>
      </c>
      <c r="C529" t="s">
        <v>118</v>
      </c>
      <c r="D529" t="s">
        <v>1109</v>
      </c>
      <c r="E529" t="s">
        <v>11371</v>
      </c>
      <c r="G529" s="92" t="s">
        <v>5063</v>
      </c>
    </row>
    <row r="530" spans="1:7">
      <c r="A530" s="92" t="s">
        <v>2707</v>
      </c>
      <c r="B530" s="112">
        <v>390927</v>
      </c>
      <c r="C530" t="s">
        <v>297</v>
      </c>
      <c r="D530" t="s">
        <v>1109</v>
      </c>
      <c r="E530" t="s">
        <v>11372</v>
      </c>
      <c r="G530" s="92" t="s">
        <v>5063</v>
      </c>
    </row>
    <row r="531" spans="1:7">
      <c r="A531" s="92" t="s">
        <v>2707</v>
      </c>
      <c r="B531" s="112">
        <v>441872</v>
      </c>
      <c r="C531" t="s">
        <v>231</v>
      </c>
      <c r="D531" t="s">
        <v>1109</v>
      </c>
      <c r="E531" t="s">
        <v>1550</v>
      </c>
      <c r="G531" s="92" t="s">
        <v>5063</v>
      </c>
    </row>
    <row r="532" spans="1:7">
      <c r="A532" s="92" t="s">
        <v>2707</v>
      </c>
      <c r="B532" s="112">
        <v>514241</v>
      </c>
      <c r="C532" t="s">
        <v>303</v>
      </c>
      <c r="D532" t="s">
        <v>1109</v>
      </c>
      <c r="E532" t="s">
        <v>11373</v>
      </c>
      <c r="G532" s="92" t="s">
        <v>5063</v>
      </c>
    </row>
    <row r="533" spans="1:7">
      <c r="A533" s="92" t="s">
        <v>2707</v>
      </c>
      <c r="B533" s="112">
        <v>555592</v>
      </c>
      <c r="C533" t="s">
        <v>214</v>
      </c>
      <c r="D533" t="s">
        <v>1109</v>
      </c>
      <c r="E533" t="s">
        <v>11374</v>
      </c>
      <c r="G533" s="92" t="s">
        <v>5063</v>
      </c>
    </row>
    <row r="534" spans="1:7">
      <c r="A534" s="92" t="s">
        <v>2707</v>
      </c>
      <c r="B534" s="112">
        <v>566267</v>
      </c>
      <c r="C534" t="s">
        <v>233</v>
      </c>
      <c r="D534" t="s">
        <v>1109</v>
      </c>
      <c r="E534" t="s">
        <v>11375</v>
      </c>
      <c r="G534" s="92" t="s">
        <v>5063</v>
      </c>
    </row>
    <row r="535" spans="1:7">
      <c r="A535" s="92" t="s">
        <v>2707</v>
      </c>
      <c r="B535" s="112">
        <v>576396</v>
      </c>
      <c r="C535" t="s">
        <v>129</v>
      </c>
      <c r="D535" t="s">
        <v>1109</v>
      </c>
      <c r="E535" t="s">
        <v>11376</v>
      </c>
      <c r="G535" s="92" t="s">
        <v>5063</v>
      </c>
    </row>
    <row r="536" spans="1:7">
      <c r="A536" s="92" t="s">
        <v>2707</v>
      </c>
      <c r="B536" s="112">
        <v>576535</v>
      </c>
      <c r="C536" t="s">
        <v>234</v>
      </c>
      <c r="D536" t="s">
        <v>1109</v>
      </c>
      <c r="E536" t="s">
        <v>1546</v>
      </c>
      <c r="G536" s="92" t="s">
        <v>5063</v>
      </c>
    </row>
    <row r="537" spans="1:7">
      <c r="A537" s="92" t="s">
        <v>2707</v>
      </c>
      <c r="B537" s="112">
        <v>620336</v>
      </c>
      <c r="C537" t="s">
        <v>130</v>
      </c>
      <c r="D537" t="s">
        <v>1109</v>
      </c>
      <c r="E537" t="s">
        <v>4375</v>
      </c>
      <c r="G537" s="92" t="s">
        <v>5063</v>
      </c>
    </row>
    <row r="538" spans="1:7">
      <c r="A538" s="92" t="s">
        <v>2707</v>
      </c>
      <c r="B538" s="112">
        <v>620438</v>
      </c>
      <c r="C538" t="s">
        <v>123</v>
      </c>
      <c r="D538" t="s">
        <v>1109</v>
      </c>
      <c r="E538" t="s">
        <v>1079</v>
      </c>
      <c r="G538" s="92" t="s">
        <v>5063</v>
      </c>
    </row>
    <row r="539" spans="1:7">
      <c r="A539" s="92" t="s">
        <v>2707</v>
      </c>
      <c r="B539" s="112">
        <v>628951</v>
      </c>
      <c r="C539" t="s">
        <v>222</v>
      </c>
      <c r="D539" t="s">
        <v>1109</v>
      </c>
      <c r="E539" t="s">
        <v>10861</v>
      </c>
      <c r="G539" s="92" t="s">
        <v>5063</v>
      </c>
    </row>
    <row r="540" spans="1:7">
      <c r="A540" s="92" t="s">
        <v>2707</v>
      </c>
      <c r="B540" s="112">
        <v>390831</v>
      </c>
      <c r="C540" t="s">
        <v>241</v>
      </c>
      <c r="D540" t="s">
        <v>1110</v>
      </c>
      <c r="E540" t="s">
        <v>1593</v>
      </c>
      <c r="G540" s="92" t="s">
        <v>5063</v>
      </c>
    </row>
    <row r="541" spans="1:7">
      <c r="A541" s="92" t="s">
        <v>2707</v>
      </c>
      <c r="B541" s="112">
        <v>555819</v>
      </c>
      <c r="C541" t="s">
        <v>185</v>
      </c>
      <c r="D541" t="s">
        <v>1111</v>
      </c>
      <c r="E541" t="s">
        <v>11377</v>
      </c>
      <c r="G541" s="92" t="s">
        <v>5063</v>
      </c>
    </row>
    <row r="542" spans="1:7">
      <c r="A542" s="92" t="s">
        <v>2707</v>
      </c>
      <c r="B542" s="112">
        <v>350147</v>
      </c>
      <c r="C542" t="s">
        <v>255</v>
      </c>
      <c r="D542" t="s">
        <v>1112</v>
      </c>
      <c r="E542" t="s">
        <v>1067</v>
      </c>
      <c r="G542" s="92" t="s">
        <v>5063</v>
      </c>
    </row>
    <row r="543" spans="1:7">
      <c r="A543" s="92" t="s">
        <v>2707</v>
      </c>
      <c r="B543" s="112">
        <v>360326</v>
      </c>
      <c r="C543" t="s">
        <v>254</v>
      </c>
      <c r="D543" t="s">
        <v>1112</v>
      </c>
      <c r="E543" t="s">
        <v>1594</v>
      </c>
      <c r="G543" s="92" t="s">
        <v>5063</v>
      </c>
    </row>
    <row r="544" spans="1:7">
      <c r="A544" s="92" t="s">
        <v>2707</v>
      </c>
      <c r="B544" s="112">
        <v>401080</v>
      </c>
      <c r="C544" t="s">
        <v>256</v>
      </c>
      <c r="D544" t="s">
        <v>1112</v>
      </c>
      <c r="E544" t="s">
        <v>1957</v>
      </c>
      <c r="G544" s="92" t="s">
        <v>5063</v>
      </c>
    </row>
    <row r="545" spans="1:7">
      <c r="A545" s="92" t="s">
        <v>2707</v>
      </c>
      <c r="B545" s="112">
        <v>401101</v>
      </c>
      <c r="C545" t="s">
        <v>257</v>
      </c>
      <c r="D545" t="s">
        <v>1112</v>
      </c>
      <c r="E545" t="s">
        <v>2068</v>
      </c>
      <c r="G545" s="92" t="s">
        <v>5063</v>
      </c>
    </row>
    <row r="546" spans="1:7">
      <c r="A546" s="92" t="s">
        <v>2707</v>
      </c>
      <c r="B546" s="112">
        <v>576431</v>
      </c>
      <c r="C546" t="s">
        <v>68</v>
      </c>
      <c r="D546" t="s">
        <v>1112</v>
      </c>
      <c r="E546" t="s">
        <v>1955</v>
      </c>
      <c r="G546" s="92" t="s">
        <v>5063</v>
      </c>
    </row>
    <row r="547" spans="1:7">
      <c r="A547" s="92" t="s">
        <v>2707</v>
      </c>
      <c r="B547" s="112">
        <v>576883</v>
      </c>
      <c r="C547" t="s">
        <v>647</v>
      </c>
      <c r="D547" t="s">
        <v>1112</v>
      </c>
      <c r="E547" t="s">
        <v>1701</v>
      </c>
      <c r="G547" s="92" t="s">
        <v>5063</v>
      </c>
    </row>
    <row r="548" spans="1:7">
      <c r="A548" s="92" t="s">
        <v>2707</v>
      </c>
      <c r="B548" s="112">
        <v>597853</v>
      </c>
      <c r="C548" t="s">
        <v>259</v>
      </c>
      <c r="D548" t="s">
        <v>1112</v>
      </c>
      <c r="E548" t="s">
        <v>1629</v>
      </c>
      <c r="G548" s="92" t="s">
        <v>5063</v>
      </c>
    </row>
    <row r="549" spans="1:7">
      <c r="A549" s="92" t="s">
        <v>2707</v>
      </c>
      <c r="B549" s="112">
        <v>608353</v>
      </c>
      <c r="C549" t="s">
        <v>295</v>
      </c>
      <c r="D549" t="s">
        <v>1112</v>
      </c>
      <c r="E549" t="s">
        <v>2248</v>
      </c>
      <c r="G549" s="92" t="s">
        <v>5063</v>
      </c>
    </row>
    <row r="550" spans="1:7">
      <c r="A550" s="92" t="s">
        <v>2707</v>
      </c>
      <c r="B550" s="112">
        <v>630057</v>
      </c>
      <c r="C550" t="s">
        <v>8373</v>
      </c>
      <c r="D550" t="s">
        <v>1112</v>
      </c>
      <c r="E550" t="s">
        <v>11378</v>
      </c>
      <c r="G550" s="92" t="s">
        <v>5063</v>
      </c>
    </row>
    <row r="551" spans="1:7">
      <c r="A551" s="92" t="s">
        <v>2707</v>
      </c>
      <c r="B551" s="112">
        <v>640006</v>
      </c>
      <c r="C551" t="s">
        <v>8372</v>
      </c>
      <c r="D551" t="s">
        <v>1112</v>
      </c>
      <c r="E551" t="s">
        <v>5754</v>
      </c>
      <c r="G551" s="92" t="s">
        <v>5063</v>
      </c>
    </row>
    <row r="552" spans="1:7">
      <c r="A552" s="92" t="s">
        <v>2707</v>
      </c>
      <c r="B552" s="112">
        <v>640091</v>
      </c>
      <c r="C552" t="s">
        <v>8374</v>
      </c>
      <c r="D552" t="s">
        <v>1112</v>
      </c>
      <c r="E552" t="s">
        <v>5946</v>
      </c>
      <c r="G552" s="92" t="s">
        <v>5063</v>
      </c>
    </row>
    <row r="553" spans="1:7">
      <c r="A553" s="92" t="s">
        <v>2707</v>
      </c>
      <c r="B553" s="112">
        <v>650045</v>
      </c>
      <c r="C553" t="s">
        <v>8375</v>
      </c>
      <c r="D553" t="s">
        <v>1112</v>
      </c>
      <c r="E553" t="s">
        <v>11379</v>
      </c>
      <c r="G553" s="92" t="s">
        <v>5063</v>
      </c>
    </row>
    <row r="554" spans="1:7">
      <c r="A554" s="92" t="s">
        <v>2707</v>
      </c>
      <c r="B554" s="112">
        <v>650062</v>
      </c>
      <c r="C554" t="s">
        <v>8376</v>
      </c>
      <c r="D554" t="s">
        <v>1112</v>
      </c>
      <c r="E554" t="s">
        <v>9325</v>
      </c>
      <c r="G554" s="92" t="s">
        <v>5063</v>
      </c>
    </row>
    <row r="555" spans="1:7">
      <c r="A555" s="92" t="s">
        <v>2707</v>
      </c>
      <c r="B555" s="112">
        <v>650081</v>
      </c>
      <c r="C555" t="s">
        <v>10145</v>
      </c>
      <c r="D555" t="s">
        <v>1112</v>
      </c>
      <c r="E555" t="s">
        <v>11380</v>
      </c>
      <c r="G555" s="92" t="s">
        <v>5063</v>
      </c>
    </row>
    <row r="556" spans="1:7">
      <c r="A556" s="92" t="s">
        <v>2707</v>
      </c>
      <c r="B556" s="112">
        <v>650087</v>
      </c>
      <c r="C556" t="s">
        <v>10146</v>
      </c>
      <c r="D556" t="s">
        <v>1112</v>
      </c>
      <c r="E556" t="s">
        <v>11381</v>
      </c>
      <c r="G556" s="92" t="s">
        <v>5063</v>
      </c>
    </row>
    <row r="557" spans="1:7">
      <c r="A557" s="92" t="s">
        <v>2707</v>
      </c>
      <c r="B557" s="112">
        <v>650088</v>
      </c>
      <c r="C557" t="s">
        <v>10147</v>
      </c>
      <c r="D557" t="s">
        <v>1112</v>
      </c>
      <c r="E557" t="s">
        <v>11382</v>
      </c>
      <c r="G557" s="92" t="s">
        <v>5063</v>
      </c>
    </row>
    <row r="558" spans="1:7">
      <c r="A558" s="92" t="s">
        <v>2707</v>
      </c>
      <c r="B558" s="112">
        <v>650098</v>
      </c>
      <c r="C558" t="s">
        <v>10148</v>
      </c>
      <c r="D558" t="s">
        <v>1112</v>
      </c>
      <c r="E558" t="s">
        <v>11383</v>
      </c>
      <c r="G558" s="92" t="s">
        <v>5063</v>
      </c>
    </row>
    <row r="559" spans="1:7">
      <c r="A559" s="92" t="s">
        <v>2707</v>
      </c>
      <c r="B559" s="112">
        <v>650108</v>
      </c>
      <c r="C559" t="s">
        <v>10768</v>
      </c>
      <c r="D559" t="s">
        <v>1112</v>
      </c>
      <c r="E559" t="s">
        <v>11384</v>
      </c>
      <c r="G559" s="92" t="s">
        <v>5063</v>
      </c>
    </row>
    <row r="560" spans="1:7">
      <c r="A560" s="92" t="s">
        <v>2707</v>
      </c>
      <c r="B560" s="112">
        <v>650112</v>
      </c>
      <c r="C560" t="s">
        <v>11385</v>
      </c>
      <c r="D560" t="s">
        <v>1112</v>
      </c>
      <c r="E560" t="s">
        <v>11386</v>
      </c>
      <c r="G560" s="92" t="s">
        <v>5063</v>
      </c>
    </row>
    <row r="561" spans="1:7">
      <c r="A561" s="92" t="s">
        <v>2707</v>
      </c>
      <c r="B561" s="112">
        <v>650114</v>
      </c>
      <c r="C561" t="s">
        <v>8532</v>
      </c>
      <c r="D561" t="s">
        <v>1112</v>
      </c>
      <c r="E561" t="s">
        <v>11387</v>
      </c>
      <c r="G561" s="92" t="s">
        <v>5063</v>
      </c>
    </row>
    <row r="562" spans="1:7">
      <c r="A562" s="92" t="s">
        <v>2707</v>
      </c>
      <c r="B562" s="112">
        <v>514190</v>
      </c>
      <c r="C562" t="s">
        <v>263</v>
      </c>
      <c r="D562" t="s">
        <v>1113</v>
      </c>
      <c r="E562" t="s">
        <v>2144</v>
      </c>
      <c r="G562" s="92" t="s">
        <v>5063</v>
      </c>
    </row>
    <row r="563" spans="1:7">
      <c r="A563" s="92" t="s">
        <v>2707</v>
      </c>
      <c r="B563" s="112">
        <v>650021</v>
      </c>
      <c r="C563" t="s">
        <v>6511</v>
      </c>
      <c r="D563" t="s">
        <v>1113</v>
      </c>
      <c r="E563" t="s">
        <v>5063</v>
      </c>
      <c r="G563" s="92" t="s">
        <v>5063</v>
      </c>
    </row>
    <row r="564" spans="1:7">
      <c r="A564" s="92" t="s">
        <v>2707</v>
      </c>
      <c r="B564" s="112">
        <v>421245</v>
      </c>
      <c r="C564" t="s">
        <v>267</v>
      </c>
      <c r="D564" t="s">
        <v>1114</v>
      </c>
      <c r="E564" t="s">
        <v>1635</v>
      </c>
      <c r="G564" s="92" t="s">
        <v>5063</v>
      </c>
    </row>
    <row r="565" spans="1:7">
      <c r="A565" s="92" t="s">
        <v>2707</v>
      </c>
      <c r="B565" s="112">
        <v>431433</v>
      </c>
      <c r="C565" t="s">
        <v>374</v>
      </c>
      <c r="D565" t="s">
        <v>1114</v>
      </c>
      <c r="E565" t="s">
        <v>11388</v>
      </c>
      <c r="G565" s="92" t="s">
        <v>5063</v>
      </c>
    </row>
    <row r="566" spans="1:7">
      <c r="A566" s="92" t="s">
        <v>2707</v>
      </c>
      <c r="B566" s="112">
        <v>441948</v>
      </c>
      <c r="C566" t="s">
        <v>268</v>
      </c>
      <c r="D566" t="s">
        <v>1114</v>
      </c>
      <c r="E566" t="s">
        <v>2450</v>
      </c>
      <c r="G566" s="92" t="s">
        <v>5063</v>
      </c>
    </row>
    <row r="567" spans="1:7">
      <c r="A567" s="92" t="s">
        <v>2707</v>
      </c>
      <c r="B567" s="112">
        <v>493519</v>
      </c>
      <c r="C567" t="s">
        <v>271</v>
      </c>
      <c r="D567" t="s">
        <v>1114</v>
      </c>
      <c r="E567" t="s">
        <v>1996</v>
      </c>
      <c r="G567" s="92" t="s">
        <v>5063</v>
      </c>
    </row>
    <row r="568" spans="1:7">
      <c r="A568" s="92" t="s">
        <v>2707</v>
      </c>
      <c r="B568" s="112">
        <v>566210</v>
      </c>
      <c r="C568" t="s">
        <v>381</v>
      </c>
      <c r="D568" t="s">
        <v>1114</v>
      </c>
      <c r="E568" t="s">
        <v>793</v>
      </c>
      <c r="G568" s="92" t="s">
        <v>5063</v>
      </c>
    </row>
    <row r="569" spans="1:7">
      <c r="A569" s="92" t="s">
        <v>2707</v>
      </c>
      <c r="B569" s="112">
        <v>576397</v>
      </c>
      <c r="C569" t="s">
        <v>273</v>
      </c>
      <c r="D569" t="s">
        <v>1114</v>
      </c>
      <c r="E569" t="s">
        <v>2623</v>
      </c>
      <c r="G569" s="92" t="s">
        <v>5063</v>
      </c>
    </row>
    <row r="570" spans="1:7">
      <c r="A570" s="92" t="s">
        <v>2707</v>
      </c>
      <c r="B570" s="112">
        <v>576457</v>
      </c>
      <c r="C570" t="s">
        <v>274</v>
      </c>
      <c r="D570" t="s">
        <v>1114</v>
      </c>
      <c r="E570" t="s">
        <v>2989</v>
      </c>
      <c r="G570" s="92" t="s">
        <v>5063</v>
      </c>
    </row>
    <row r="571" spans="1:7">
      <c r="A571" s="92" t="s">
        <v>2707</v>
      </c>
      <c r="B571" s="112">
        <v>597596</v>
      </c>
      <c r="C571" t="s">
        <v>275</v>
      </c>
      <c r="D571" t="s">
        <v>1114</v>
      </c>
      <c r="E571" t="s">
        <v>11389</v>
      </c>
      <c r="G571" s="92" t="s">
        <v>5063</v>
      </c>
    </row>
    <row r="572" spans="1:7">
      <c r="A572" s="92" t="s">
        <v>2707</v>
      </c>
      <c r="B572" s="112">
        <v>597671</v>
      </c>
      <c r="C572" t="s">
        <v>276</v>
      </c>
      <c r="D572" t="s">
        <v>1114</v>
      </c>
      <c r="E572" t="s">
        <v>6076</v>
      </c>
      <c r="G572" s="92" t="s">
        <v>5063</v>
      </c>
    </row>
    <row r="573" spans="1:7">
      <c r="A573" s="92" t="s">
        <v>2707</v>
      </c>
      <c r="B573" s="112">
        <v>608168</v>
      </c>
      <c r="C573" t="s">
        <v>265</v>
      </c>
      <c r="D573" t="s">
        <v>1114</v>
      </c>
      <c r="E573" t="s">
        <v>5229</v>
      </c>
      <c r="G573" s="92" t="s">
        <v>5063</v>
      </c>
    </row>
    <row r="574" spans="1:7">
      <c r="A574" s="92" t="s">
        <v>2707</v>
      </c>
      <c r="B574" s="112">
        <v>608281</v>
      </c>
      <c r="C574" t="s">
        <v>277</v>
      </c>
      <c r="D574" t="s">
        <v>1114</v>
      </c>
      <c r="E574" t="s">
        <v>1578</v>
      </c>
      <c r="G574" s="92" t="s">
        <v>5063</v>
      </c>
    </row>
    <row r="575" spans="1:7">
      <c r="A575" s="92" t="s">
        <v>2707</v>
      </c>
      <c r="B575" s="112">
        <v>608484</v>
      </c>
      <c r="C575" t="s">
        <v>389</v>
      </c>
      <c r="D575" t="s">
        <v>1114</v>
      </c>
      <c r="E575" t="s">
        <v>1063</v>
      </c>
      <c r="G575" s="92" t="s">
        <v>5063</v>
      </c>
    </row>
    <row r="576" spans="1:7">
      <c r="A576" s="92" t="s">
        <v>2707</v>
      </c>
      <c r="B576" s="112">
        <v>620163</v>
      </c>
      <c r="C576" t="s">
        <v>278</v>
      </c>
      <c r="D576" t="s">
        <v>1114</v>
      </c>
      <c r="E576" t="s">
        <v>1572</v>
      </c>
      <c r="G576" s="92" t="s">
        <v>5063</v>
      </c>
    </row>
    <row r="577" spans="1:7">
      <c r="A577" s="92" t="s">
        <v>2707</v>
      </c>
      <c r="B577" s="112">
        <v>620341</v>
      </c>
      <c r="C577" t="s">
        <v>279</v>
      </c>
      <c r="D577" t="s">
        <v>1114</v>
      </c>
      <c r="E577" t="s">
        <v>2636</v>
      </c>
      <c r="G577" s="92" t="s">
        <v>5063</v>
      </c>
    </row>
    <row r="578" spans="1:7">
      <c r="A578" s="92" t="s">
        <v>2707</v>
      </c>
      <c r="B578" s="112">
        <v>620356</v>
      </c>
      <c r="C578" t="s">
        <v>179</v>
      </c>
      <c r="D578" t="s">
        <v>1114</v>
      </c>
      <c r="E578" t="s">
        <v>9729</v>
      </c>
      <c r="G578" s="92" t="s">
        <v>5063</v>
      </c>
    </row>
    <row r="579" spans="1:7">
      <c r="A579" s="92" t="s">
        <v>2707</v>
      </c>
      <c r="B579" s="112">
        <v>620452</v>
      </c>
      <c r="C579" t="s">
        <v>280</v>
      </c>
      <c r="D579" t="s">
        <v>1114</v>
      </c>
      <c r="E579" t="s">
        <v>1570</v>
      </c>
      <c r="G579" s="92" t="s">
        <v>5063</v>
      </c>
    </row>
    <row r="580" spans="1:7">
      <c r="A580" s="92" t="s">
        <v>2707</v>
      </c>
      <c r="B580" s="112">
        <v>628890</v>
      </c>
      <c r="C580" t="s">
        <v>354</v>
      </c>
      <c r="D580" t="s">
        <v>1114</v>
      </c>
      <c r="E580" t="s">
        <v>11390</v>
      </c>
      <c r="G580" s="92" t="s">
        <v>5063</v>
      </c>
    </row>
    <row r="581" spans="1:7">
      <c r="A581" s="92" t="s">
        <v>2707</v>
      </c>
      <c r="B581" s="112">
        <v>650022</v>
      </c>
      <c r="C581" t="s">
        <v>5105</v>
      </c>
      <c r="D581" t="s">
        <v>1114</v>
      </c>
      <c r="E581" t="s">
        <v>5063</v>
      </c>
      <c r="G581" s="92" t="s">
        <v>5063</v>
      </c>
    </row>
    <row r="582" spans="1:7">
      <c r="A582" s="92" t="s">
        <v>2707</v>
      </c>
      <c r="B582" s="112">
        <v>650024</v>
      </c>
      <c r="C582" t="s">
        <v>6512</v>
      </c>
      <c r="D582" t="s">
        <v>1114</v>
      </c>
      <c r="E582" t="s">
        <v>5063</v>
      </c>
      <c r="G582" s="92" t="s">
        <v>5063</v>
      </c>
    </row>
    <row r="583" spans="1:7">
      <c r="A583" s="92" t="s">
        <v>2707</v>
      </c>
      <c r="B583" s="112">
        <v>650026</v>
      </c>
      <c r="C583" t="s">
        <v>6513</v>
      </c>
      <c r="D583" t="s">
        <v>1114</v>
      </c>
      <c r="E583" t="s">
        <v>5063</v>
      </c>
      <c r="G583" s="92" t="s">
        <v>5063</v>
      </c>
    </row>
    <row r="584" spans="1:7">
      <c r="A584" s="92" t="s">
        <v>2707</v>
      </c>
      <c r="B584" s="112">
        <v>350132</v>
      </c>
      <c r="C584" t="s">
        <v>356</v>
      </c>
      <c r="D584" t="s">
        <v>1115</v>
      </c>
      <c r="E584" t="s">
        <v>1581</v>
      </c>
      <c r="G584" s="92" t="s">
        <v>5063</v>
      </c>
    </row>
    <row r="585" spans="1:7">
      <c r="A585" s="92" t="s">
        <v>2707</v>
      </c>
      <c r="B585" s="112">
        <v>391043</v>
      </c>
      <c r="C585" t="s">
        <v>127</v>
      </c>
      <c r="D585" t="s">
        <v>1115</v>
      </c>
      <c r="E585" t="s">
        <v>11391</v>
      </c>
      <c r="G585" s="92" t="s">
        <v>5063</v>
      </c>
    </row>
    <row r="586" spans="1:7">
      <c r="A586" s="92" t="s">
        <v>2707</v>
      </c>
      <c r="B586" s="112">
        <v>441954</v>
      </c>
      <c r="C586" t="s">
        <v>281</v>
      </c>
      <c r="D586" t="s">
        <v>1115</v>
      </c>
      <c r="E586" t="s">
        <v>1697</v>
      </c>
      <c r="G586" s="92" t="s">
        <v>5063</v>
      </c>
    </row>
    <row r="587" spans="1:7">
      <c r="A587" s="92" t="s">
        <v>2707</v>
      </c>
      <c r="B587" s="112">
        <v>441979</v>
      </c>
      <c r="C587" t="s">
        <v>282</v>
      </c>
      <c r="D587" t="s">
        <v>1115</v>
      </c>
      <c r="E587" t="s">
        <v>11392</v>
      </c>
      <c r="G587" s="92" t="s">
        <v>5063</v>
      </c>
    </row>
    <row r="588" spans="1:7">
      <c r="A588" s="92" t="s">
        <v>2707</v>
      </c>
      <c r="B588" s="112">
        <v>472801</v>
      </c>
      <c r="C588" t="s">
        <v>286</v>
      </c>
      <c r="D588" t="s">
        <v>1115</v>
      </c>
      <c r="E588" t="s">
        <v>11393</v>
      </c>
      <c r="G588" s="92" t="s">
        <v>5063</v>
      </c>
    </row>
    <row r="589" spans="1:7">
      <c r="A589" s="92" t="s">
        <v>2707</v>
      </c>
      <c r="B589" s="112">
        <v>472832</v>
      </c>
      <c r="C589" t="s">
        <v>287</v>
      </c>
      <c r="D589" t="s">
        <v>1115</v>
      </c>
      <c r="E589" t="s">
        <v>2304</v>
      </c>
      <c r="G589" s="92" t="s">
        <v>5063</v>
      </c>
    </row>
    <row r="590" spans="1:7">
      <c r="A590" s="92" t="s">
        <v>2707</v>
      </c>
      <c r="B590" s="112">
        <v>483104</v>
      </c>
      <c r="C590" t="s">
        <v>283</v>
      </c>
      <c r="D590" t="s">
        <v>1115</v>
      </c>
      <c r="E590" t="s">
        <v>11394</v>
      </c>
      <c r="G590" s="92" t="s">
        <v>5063</v>
      </c>
    </row>
    <row r="591" spans="1:7">
      <c r="A591" s="92" t="s">
        <v>2707</v>
      </c>
      <c r="B591" s="112">
        <v>608164</v>
      </c>
      <c r="C591" t="s">
        <v>364</v>
      </c>
      <c r="D591" t="s">
        <v>1115</v>
      </c>
      <c r="E591" t="s">
        <v>2933</v>
      </c>
      <c r="G591" s="92" t="s">
        <v>5063</v>
      </c>
    </row>
    <row r="592" spans="1:7">
      <c r="A592" s="92" t="s">
        <v>2707</v>
      </c>
      <c r="B592" s="112">
        <v>618775</v>
      </c>
      <c r="C592" t="s">
        <v>343</v>
      </c>
      <c r="D592" t="s">
        <v>1115</v>
      </c>
      <c r="E592" t="s">
        <v>1671</v>
      </c>
      <c r="G592" s="92" t="s">
        <v>5063</v>
      </c>
    </row>
    <row r="593" spans="1:7">
      <c r="A593" s="92" t="s">
        <v>2707</v>
      </c>
      <c r="B593" s="112">
        <v>628855</v>
      </c>
      <c r="C593" t="s">
        <v>125</v>
      </c>
      <c r="D593" t="s">
        <v>1115</v>
      </c>
      <c r="E593" t="s">
        <v>2865</v>
      </c>
      <c r="G593" s="92" t="s">
        <v>5063</v>
      </c>
    </row>
    <row r="594" spans="1:7">
      <c r="A594" s="92" t="s">
        <v>2707</v>
      </c>
      <c r="B594" s="112">
        <v>503900</v>
      </c>
      <c r="C594" t="s">
        <v>262</v>
      </c>
      <c r="D594" t="s">
        <v>1116</v>
      </c>
      <c r="E594" t="s">
        <v>11395</v>
      </c>
      <c r="G594" s="92" t="s">
        <v>5063</v>
      </c>
    </row>
    <row r="595" spans="1:7">
      <c r="A595" s="92" t="s">
        <v>2707</v>
      </c>
      <c r="B595" s="112">
        <v>524501</v>
      </c>
      <c r="C595" t="s">
        <v>264</v>
      </c>
      <c r="D595" t="s">
        <v>1116</v>
      </c>
      <c r="E595" t="s">
        <v>6040</v>
      </c>
      <c r="G595" s="92" t="s">
        <v>5063</v>
      </c>
    </row>
    <row r="596" spans="1:7">
      <c r="A596" s="92" t="s">
        <v>2707</v>
      </c>
      <c r="B596" s="112">
        <v>598001</v>
      </c>
      <c r="C596" t="s">
        <v>353</v>
      </c>
      <c r="D596" t="s">
        <v>1116</v>
      </c>
      <c r="E596" t="s">
        <v>805</v>
      </c>
      <c r="G596" s="92" t="s">
        <v>5063</v>
      </c>
    </row>
    <row r="597" spans="1:7">
      <c r="A597" s="92" t="s">
        <v>2707</v>
      </c>
      <c r="B597" s="112">
        <v>628891</v>
      </c>
      <c r="C597" t="s">
        <v>365</v>
      </c>
      <c r="D597" t="s">
        <v>1116</v>
      </c>
      <c r="E597" t="s">
        <v>11396</v>
      </c>
      <c r="G597" s="92" t="s">
        <v>5063</v>
      </c>
    </row>
    <row r="598" spans="1:7">
      <c r="A598" s="92" t="s">
        <v>2707</v>
      </c>
      <c r="B598" s="112">
        <v>380671</v>
      </c>
      <c r="C598" t="s">
        <v>371</v>
      </c>
      <c r="D598" t="s">
        <v>1117</v>
      </c>
      <c r="E598" t="s">
        <v>1058</v>
      </c>
      <c r="G598" s="92" t="s">
        <v>5063</v>
      </c>
    </row>
    <row r="599" spans="1:7">
      <c r="A599" s="92" t="s">
        <v>2707</v>
      </c>
      <c r="B599" s="112">
        <v>391028</v>
      </c>
      <c r="C599" t="s">
        <v>85</v>
      </c>
      <c r="D599" t="s">
        <v>1117</v>
      </c>
      <c r="E599" t="s">
        <v>914</v>
      </c>
      <c r="G599" s="92" t="s">
        <v>5063</v>
      </c>
    </row>
    <row r="600" spans="1:7">
      <c r="A600" s="92" t="s">
        <v>2707</v>
      </c>
      <c r="B600" s="112">
        <v>431396</v>
      </c>
      <c r="C600" t="s">
        <v>373</v>
      </c>
      <c r="D600" t="s">
        <v>1117</v>
      </c>
      <c r="E600" t="s">
        <v>1074</v>
      </c>
      <c r="G600" s="92" t="s">
        <v>5063</v>
      </c>
    </row>
    <row r="601" spans="1:7">
      <c r="A601" s="92" t="s">
        <v>2707</v>
      </c>
      <c r="B601" s="112">
        <v>441824</v>
      </c>
      <c r="C601" t="s">
        <v>270</v>
      </c>
      <c r="D601" t="s">
        <v>1117</v>
      </c>
      <c r="E601" t="s">
        <v>1574</v>
      </c>
      <c r="G601" s="92" t="s">
        <v>5063</v>
      </c>
    </row>
    <row r="602" spans="1:7">
      <c r="A602" s="92" t="s">
        <v>2707</v>
      </c>
      <c r="B602" s="112">
        <v>483236</v>
      </c>
      <c r="C602" t="s">
        <v>375</v>
      </c>
      <c r="D602" t="s">
        <v>1117</v>
      </c>
      <c r="E602" t="s">
        <v>11397</v>
      </c>
      <c r="G602" s="92" t="s">
        <v>5063</v>
      </c>
    </row>
    <row r="603" spans="1:7">
      <c r="A603" s="92" t="s">
        <v>2707</v>
      </c>
      <c r="B603" s="112">
        <v>493404</v>
      </c>
      <c r="C603" t="s">
        <v>376</v>
      </c>
      <c r="D603" t="s">
        <v>1117</v>
      </c>
      <c r="E603" t="s">
        <v>796</v>
      </c>
      <c r="G603" s="92" t="s">
        <v>5063</v>
      </c>
    </row>
    <row r="604" spans="1:7">
      <c r="A604" s="92" t="s">
        <v>2707</v>
      </c>
      <c r="B604" s="112">
        <v>534801</v>
      </c>
      <c r="C604" t="s">
        <v>377</v>
      </c>
      <c r="D604" t="s">
        <v>1117</v>
      </c>
      <c r="E604" t="s">
        <v>794</v>
      </c>
      <c r="G604" s="92" t="s">
        <v>5063</v>
      </c>
    </row>
    <row r="605" spans="1:7">
      <c r="A605" s="92" t="s">
        <v>2707</v>
      </c>
      <c r="B605" s="112">
        <v>534912</v>
      </c>
      <c r="C605" t="s">
        <v>378</v>
      </c>
      <c r="D605" t="s">
        <v>1117</v>
      </c>
      <c r="E605" t="s">
        <v>1056</v>
      </c>
      <c r="G605" s="92" t="s">
        <v>5063</v>
      </c>
    </row>
    <row r="606" spans="1:7">
      <c r="A606" s="92" t="s">
        <v>2707</v>
      </c>
      <c r="B606" s="112">
        <v>555641</v>
      </c>
      <c r="C606" t="s">
        <v>379</v>
      </c>
      <c r="D606" t="s">
        <v>1117</v>
      </c>
      <c r="E606" t="s">
        <v>11398</v>
      </c>
      <c r="G606" s="92" t="s">
        <v>5063</v>
      </c>
    </row>
    <row r="607" spans="1:7">
      <c r="A607" s="92" t="s">
        <v>2707</v>
      </c>
      <c r="B607" s="112">
        <v>555781</v>
      </c>
      <c r="C607" t="s">
        <v>380</v>
      </c>
      <c r="D607" t="s">
        <v>1117</v>
      </c>
      <c r="E607" t="s">
        <v>1057</v>
      </c>
      <c r="G607" s="92" t="s">
        <v>5063</v>
      </c>
    </row>
    <row r="608" spans="1:7">
      <c r="A608" s="92" t="s">
        <v>2707</v>
      </c>
      <c r="B608" s="112">
        <v>566102</v>
      </c>
      <c r="C608" t="s">
        <v>272</v>
      </c>
      <c r="D608" t="s">
        <v>1117</v>
      </c>
      <c r="E608" t="s">
        <v>1575</v>
      </c>
      <c r="G608" s="92" t="s">
        <v>5063</v>
      </c>
    </row>
    <row r="609" spans="1:7">
      <c r="A609" s="92" t="s">
        <v>2707</v>
      </c>
      <c r="B609" s="112">
        <v>587400</v>
      </c>
      <c r="C609" t="s">
        <v>383</v>
      </c>
      <c r="D609" t="s">
        <v>1117</v>
      </c>
      <c r="E609" t="s">
        <v>5063</v>
      </c>
      <c r="G609" s="92" t="s">
        <v>5063</v>
      </c>
    </row>
    <row r="610" spans="1:7">
      <c r="A610" s="92" t="s">
        <v>2707</v>
      </c>
      <c r="B610" s="112">
        <v>597429</v>
      </c>
      <c r="C610" t="s">
        <v>384</v>
      </c>
      <c r="D610" t="s">
        <v>1117</v>
      </c>
      <c r="E610" t="s">
        <v>1070</v>
      </c>
      <c r="G610" s="92" t="s">
        <v>5063</v>
      </c>
    </row>
    <row r="611" spans="1:7">
      <c r="A611" s="92" t="s">
        <v>2707</v>
      </c>
      <c r="B611" s="112">
        <v>597537</v>
      </c>
      <c r="C611" t="s">
        <v>152</v>
      </c>
      <c r="D611" t="s">
        <v>1117</v>
      </c>
      <c r="E611" t="s">
        <v>1649</v>
      </c>
      <c r="G611" s="92" t="s">
        <v>5063</v>
      </c>
    </row>
    <row r="612" spans="1:7">
      <c r="A612" s="92" t="s">
        <v>2707</v>
      </c>
      <c r="B612" s="112">
        <v>608145</v>
      </c>
      <c r="C612" t="s">
        <v>385</v>
      </c>
      <c r="D612" t="s">
        <v>1117</v>
      </c>
      <c r="E612" t="s">
        <v>1064</v>
      </c>
      <c r="G612" s="92" t="s">
        <v>5063</v>
      </c>
    </row>
    <row r="613" spans="1:7">
      <c r="A613" s="92" t="s">
        <v>2707</v>
      </c>
      <c r="B613" s="112">
        <v>608147</v>
      </c>
      <c r="C613" t="s">
        <v>386</v>
      </c>
      <c r="D613" t="s">
        <v>1117</v>
      </c>
      <c r="E613" t="s">
        <v>1065</v>
      </c>
      <c r="G613" s="92" t="s">
        <v>5063</v>
      </c>
    </row>
    <row r="614" spans="1:7">
      <c r="A614" s="92" t="s">
        <v>2707</v>
      </c>
      <c r="B614" s="112">
        <v>620448</v>
      </c>
      <c r="C614" t="s">
        <v>160</v>
      </c>
      <c r="D614" t="s">
        <v>1117</v>
      </c>
      <c r="E614" t="s">
        <v>1647</v>
      </c>
      <c r="G614" s="92" t="s">
        <v>5063</v>
      </c>
    </row>
    <row r="615" spans="1:7">
      <c r="A615" s="92" t="s">
        <v>2707</v>
      </c>
      <c r="B615" s="112">
        <v>628848</v>
      </c>
      <c r="C615" t="s">
        <v>391</v>
      </c>
      <c r="D615" t="s">
        <v>1117</v>
      </c>
      <c r="E615" t="s">
        <v>791</v>
      </c>
      <c r="G615" s="92" t="s">
        <v>5063</v>
      </c>
    </row>
    <row r="616" spans="1:7">
      <c r="A616" s="92" t="s">
        <v>2707</v>
      </c>
      <c r="B616" s="112">
        <v>628856</v>
      </c>
      <c r="C616" t="s">
        <v>132</v>
      </c>
      <c r="D616" t="s">
        <v>1117</v>
      </c>
      <c r="E616" t="s">
        <v>4596</v>
      </c>
      <c r="G616" s="92" t="s">
        <v>5063</v>
      </c>
    </row>
    <row r="617" spans="1:7">
      <c r="A617" s="92" t="s">
        <v>2707</v>
      </c>
      <c r="B617" s="112">
        <v>628979</v>
      </c>
      <c r="C617" t="s">
        <v>392</v>
      </c>
      <c r="D617" t="s">
        <v>1117</v>
      </c>
      <c r="E617" t="s">
        <v>1055</v>
      </c>
      <c r="G617" s="92" t="s">
        <v>5063</v>
      </c>
    </row>
    <row r="618" spans="1:7">
      <c r="A618" s="92" t="s">
        <v>2707</v>
      </c>
      <c r="B618" s="112">
        <v>350044</v>
      </c>
      <c r="C618" t="s">
        <v>355</v>
      </c>
      <c r="D618" t="s">
        <v>1118</v>
      </c>
      <c r="E618" t="s">
        <v>11399</v>
      </c>
      <c r="G618" s="92" t="s">
        <v>5063</v>
      </c>
    </row>
    <row r="619" spans="1:7">
      <c r="A619" s="92" t="s">
        <v>2707</v>
      </c>
      <c r="B619" s="112">
        <v>350148</v>
      </c>
      <c r="C619" t="s">
        <v>5065</v>
      </c>
      <c r="D619" t="s">
        <v>1118</v>
      </c>
      <c r="E619" t="s">
        <v>820</v>
      </c>
      <c r="G619" s="92" t="s">
        <v>5063</v>
      </c>
    </row>
    <row r="620" spans="1:7">
      <c r="A620" s="92" t="s">
        <v>2707</v>
      </c>
      <c r="B620" s="112">
        <v>360256</v>
      </c>
      <c r="C620" t="s">
        <v>99</v>
      </c>
      <c r="D620" t="s">
        <v>1118</v>
      </c>
      <c r="E620" t="s">
        <v>11400</v>
      </c>
      <c r="G620" s="92" t="s">
        <v>5063</v>
      </c>
    </row>
    <row r="621" spans="1:7">
      <c r="A621" s="92" t="s">
        <v>2707</v>
      </c>
      <c r="B621" s="112">
        <v>360328</v>
      </c>
      <c r="C621" t="s">
        <v>358</v>
      </c>
      <c r="D621" t="s">
        <v>1118</v>
      </c>
      <c r="E621" t="s">
        <v>11401</v>
      </c>
      <c r="G621" s="92" t="s">
        <v>5063</v>
      </c>
    </row>
    <row r="622" spans="1:7">
      <c r="A622" s="92" t="s">
        <v>2707</v>
      </c>
      <c r="B622" s="112">
        <v>390970</v>
      </c>
      <c r="C622" t="s">
        <v>360</v>
      </c>
      <c r="D622" t="s">
        <v>1118</v>
      </c>
      <c r="E622" t="s">
        <v>11402</v>
      </c>
      <c r="G622" s="92" t="s">
        <v>5063</v>
      </c>
    </row>
    <row r="623" spans="1:7">
      <c r="A623" s="92" t="s">
        <v>2707</v>
      </c>
      <c r="B623" s="112">
        <v>452440</v>
      </c>
      <c r="C623" t="s">
        <v>366</v>
      </c>
      <c r="D623" t="s">
        <v>1118</v>
      </c>
      <c r="E623" t="s">
        <v>813</v>
      </c>
      <c r="G623" s="92" t="s">
        <v>5063</v>
      </c>
    </row>
    <row r="624" spans="1:7">
      <c r="A624" s="92" t="s">
        <v>2707</v>
      </c>
      <c r="B624" s="112">
        <v>472659</v>
      </c>
      <c r="C624" t="s">
        <v>361</v>
      </c>
      <c r="D624" t="s">
        <v>1118</v>
      </c>
      <c r="E624" t="s">
        <v>11403</v>
      </c>
      <c r="G624" s="92" t="s">
        <v>5063</v>
      </c>
    </row>
    <row r="625" spans="1:7">
      <c r="A625" s="92" t="s">
        <v>2707</v>
      </c>
      <c r="B625" s="112">
        <v>545106</v>
      </c>
      <c r="C625" t="s">
        <v>428</v>
      </c>
      <c r="D625" t="s">
        <v>1118</v>
      </c>
      <c r="E625" t="s">
        <v>1646</v>
      </c>
      <c r="G625" s="92" t="s">
        <v>5063</v>
      </c>
    </row>
    <row r="626" spans="1:7">
      <c r="A626" s="92" t="s">
        <v>2707</v>
      </c>
      <c r="B626" s="112">
        <v>545114</v>
      </c>
      <c r="C626" t="s">
        <v>128</v>
      </c>
      <c r="D626" t="s">
        <v>1118</v>
      </c>
      <c r="E626" t="s">
        <v>2796</v>
      </c>
      <c r="G626" s="92" t="s">
        <v>5063</v>
      </c>
    </row>
    <row r="627" spans="1:7">
      <c r="A627" s="92" t="s">
        <v>2707</v>
      </c>
      <c r="B627" s="112">
        <v>566156</v>
      </c>
      <c r="C627" t="s">
        <v>368</v>
      </c>
      <c r="D627" t="s">
        <v>1118</v>
      </c>
      <c r="E627" t="s">
        <v>817</v>
      </c>
      <c r="G627" s="92" t="s">
        <v>5063</v>
      </c>
    </row>
    <row r="628" spans="1:7">
      <c r="A628" s="92" t="s">
        <v>2707</v>
      </c>
      <c r="B628" s="112">
        <v>587296</v>
      </c>
      <c r="C628" t="s">
        <v>363</v>
      </c>
      <c r="D628" t="s">
        <v>1118</v>
      </c>
      <c r="E628" t="s">
        <v>5063</v>
      </c>
      <c r="G628" s="92" t="s">
        <v>5063</v>
      </c>
    </row>
    <row r="629" spans="1:7">
      <c r="A629" s="92" t="s">
        <v>2707</v>
      </c>
      <c r="B629" s="112">
        <v>608515</v>
      </c>
      <c r="C629" t="s">
        <v>369</v>
      </c>
      <c r="D629" t="s">
        <v>1118</v>
      </c>
      <c r="E629" t="s">
        <v>815</v>
      </c>
      <c r="G629" s="92" t="s">
        <v>5063</v>
      </c>
    </row>
    <row r="630" spans="1:7">
      <c r="A630" s="92" t="s">
        <v>2707</v>
      </c>
      <c r="B630" s="112">
        <v>618826</v>
      </c>
      <c r="C630" t="s">
        <v>370</v>
      </c>
      <c r="D630" t="s">
        <v>1118</v>
      </c>
      <c r="E630" t="s">
        <v>816</v>
      </c>
      <c r="G630" s="92" t="s">
        <v>5063</v>
      </c>
    </row>
    <row r="631" spans="1:7">
      <c r="A631" s="92" t="s">
        <v>2707</v>
      </c>
      <c r="B631" s="112">
        <v>431404</v>
      </c>
      <c r="C631" t="s">
        <v>298</v>
      </c>
      <c r="D631" t="s">
        <v>1119</v>
      </c>
      <c r="E631" t="s">
        <v>4767</v>
      </c>
      <c r="G631" s="92" t="s">
        <v>5063</v>
      </c>
    </row>
    <row r="632" spans="1:7">
      <c r="A632" s="92" t="s">
        <v>2707</v>
      </c>
      <c r="B632" s="112">
        <v>452435</v>
      </c>
      <c r="C632" t="s">
        <v>119</v>
      </c>
      <c r="D632" t="s">
        <v>1119</v>
      </c>
      <c r="E632" t="s">
        <v>1544</v>
      </c>
      <c r="G632" s="92" t="s">
        <v>5063</v>
      </c>
    </row>
    <row r="633" spans="1:7">
      <c r="A633" s="92" t="s">
        <v>2707</v>
      </c>
      <c r="B633" s="112">
        <v>503902</v>
      </c>
      <c r="C633" t="s">
        <v>292</v>
      </c>
      <c r="D633" t="s">
        <v>1119</v>
      </c>
      <c r="E633" t="s">
        <v>2023</v>
      </c>
      <c r="G633" s="92" t="s">
        <v>5063</v>
      </c>
    </row>
    <row r="634" spans="1:7">
      <c r="A634" s="92" t="s">
        <v>2707</v>
      </c>
      <c r="B634" s="112">
        <v>504011</v>
      </c>
      <c r="C634" t="s">
        <v>63</v>
      </c>
      <c r="D634" t="s">
        <v>1119</v>
      </c>
      <c r="E634" t="s">
        <v>11404</v>
      </c>
      <c r="G634" s="92" t="s">
        <v>5063</v>
      </c>
    </row>
    <row r="635" spans="1:7">
      <c r="A635" s="92" t="s">
        <v>2707</v>
      </c>
      <c r="B635" s="112">
        <v>514146</v>
      </c>
      <c r="C635" t="s">
        <v>302</v>
      </c>
      <c r="D635" t="s">
        <v>1119</v>
      </c>
      <c r="E635" t="s">
        <v>2820</v>
      </c>
      <c r="G635" s="92" t="s">
        <v>5063</v>
      </c>
    </row>
    <row r="636" spans="1:7">
      <c r="A636" s="92" t="s">
        <v>2707</v>
      </c>
      <c r="B636" s="112">
        <v>555603</v>
      </c>
      <c r="C636" t="s">
        <v>232</v>
      </c>
      <c r="D636" t="s">
        <v>1119</v>
      </c>
      <c r="E636" t="s">
        <v>1549</v>
      </c>
      <c r="G636" s="92" t="s">
        <v>5063</v>
      </c>
    </row>
    <row r="637" spans="1:7">
      <c r="A637" s="92" t="s">
        <v>2707</v>
      </c>
      <c r="B637" s="112">
        <v>587071</v>
      </c>
      <c r="C637" t="s">
        <v>305</v>
      </c>
      <c r="D637" t="s">
        <v>1119</v>
      </c>
      <c r="E637" t="s">
        <v>11405</v>
      </c>
      <c r="G637" s="92" t="s">
        <v>5063</v>
      </c>
    </row>
    <row r="638" spans="1:7">
      <c r="A638" s="92" t="s">
        <v>2707</v>
      </c>
      <c r="B638" s="112">
        <v>597413</v>
      </c>
      <c r="C638" t="s">
        <v>306</v>
      </c>
      <c r="D638" t="s">
        <v>1119</v>
      </c>
      <c r="E638" t="s">
        <v>11406</v>
      </c>
      <c r="G638" s="92" t="s">
        <v>5063</v>
      </c>
    </row>
    <row r="639" spans="1:7">
      <c r="A639" s="92" t="s">
        <v>2707</v>
      </c>
      <c r="B639" s="112">
        <v>597540</v>
      </c>
      <c r="C639" t="s">
        <v>307</v>
      </c>
      <c r="D639" t="s">
        <v>1119</v>
      </c>
      <c r="E639" t="s">
        <v>2861</v>
      </c>
      <c r="G639" s="92" t="s">
        <v>5063</v>
      </c>
    </row>
    <row r="640" spans="1:7">
      <c r="A640" s="92" t="s">
        <v>2707</v>
      </c>
      <c r="B640" s="112">
        <v>597929</v>
      </c>
      <c r="C640" t="s">
        <v>294</v>
      </c>
      <c r="D640" t="s">
        <v>1119</v>
      </c>
      <c r="E640" t="s">
        <v>2080</v>
      </c>
      <c r="G640" s="92" t="s">
        <v>5063</v>
      </c>
    </row>
    <row r="641" spans="1:7">
      <c r="A641" s="92" t="s">
        <v>2707</v>
      </c>
      <c r="B641" s="112">
        <v>618806</v>
      </c>
      <c r="C641" t="s">
        <v>310</v>
      </c>
      <c r="D641" t="s">
        <v>1119</v>
      </c>
      <c r="E641" t="s">
        <v>1898</v>
      </c>
      <c r="G641" s="92" t="s">
        <v>5063</v>
      </c>
    </row>
    <row r="642" spans="1:7">
      <c r="A642" s="92" t="s">
        <v>2707</v>
      </c>
      <c r="B642" s="112">
        <v>620383</v>
      </c>
      <c r="C642" t="s">
        <v>296</v>
      </c>
      <c r="D642" t="s">
        <v>1119</v>
      </c>
      <c r="E642" t="s">
        <v>11407</v>
      </c>
      <c r="G642" s="92" t="s">
        <v>5063</v>
      </c>
    </row>
    <row r="643" spans="1:7">
      <c r="A643" s="92" t="s">
        <v>2707</v>
      </c>
      <c r="B643" s="112">
        <v>620384</v>
      </c>
      <c r="C643" t="s">
        <v>131</v>
      </c>
      <c r="D643" t="s">
        <v>1119</v>
      </c>
      <c r="E643" t="s">
        <v>2482</v>
      </c>
      <c r="G643" s="92" t="s">
        <v>5063</v>
      </c>
    </row>
    <row r="644" spans="1:7">
      <c r="A644" s="92" t="s">
        <v>2707</v>
      </c>
      <c r="B644" s="112">
        <v>620421</v>
      </c>
      <c r="C644" t="s">
        <v>311</v>
      </c>
      <c r="D644" t="s">
        <v>1119</v>
      </c>
      <c r="E644" t="s">
        <v>11408</v>
      </c>
      <c r="G644" s="92" t="s">
        <v>5063</v>
      </c>
    </row>
    <row r="645" spans="1:7">
      <c r="A645" s="92" t="s">
        <v>2707</v>
      </c>
      <c r="B645" s="112">
        <v>620437</v>
      </c>
      <c r="C645" t="s">
        <v>236</v>
      </c>
      <c r="D645" t="s">
        <v>1119</v>
      </c>
      <c r="E645" t="s">
        <v>11409</v>
      </c>
      <c r="G645" s="92" t="s">
        <v>5063</v>
      </c>
    </row>
    <row r="646" spans="1:7">
      <c r="A646" s="92" t="s">
        <v>2707</v>
      </c>
      <c r="B646" s="112">
        <v>620451</v>
      </c>
      <c r="C646" t="s">
        <v>124</v>
      </c>
      <c r="D646" t="s">
        <v>1119</v>
      </c>
      <c r="E646" t="s">
        <v>11410</v>
      </c>
      <c r="G646" s="92" t="s">
        <v>5063</v>
      </c>
    </row>
    <row r="647" spans="1:7">
      <c r="A647" s="92" t="s">
        <v>2707</v>
      </c>
      <c r="B647" s="112">
        <v>620462</v>
      </c>
      <c r="C647" t="s">
        <v>312</v>
      </c>
      <c r="D647" t="s">
        <v>1119</v>
      </c>
      <c r="E647" t="s">
        <v>2434</v>
      </c>
      <c r="G647" s="92" t="s">
        <v>5063</v>
      </c>
    </row>
    <row r="648" spans="1:7">
      <c r="A648" s="92" t="s">
        <v>2707</v>
      </c>
      <c r="B648" s="112">
        <v>650030</v>
      </c>
      <c r="C648" t="s">
        <v>6515</v>
      </c>
      <c r="D648" t="s">
        <v>1119</v>
      </c>
      <c r="E648" t="s">
        <v>11411</v>
      </c>
      <c r="G648" s="92" t="s">
        <v>5063</v>
      </c>
    </row>
    <row r="649" spans="1:7">
      <c r="A649" s="92" t="s">
        <v>2707</v>
      </c>
      <c r="B649" s="112">
        <v>650031</v>
      </c>
      <c r="C649" t="s">
        <v>6516</v>
      </c>
      <c r="D649" t="s">
        <v>1119</v>
      </c>
      <c r="E649" t="s">
        <v>6258</v>
      </c>
      <c r="G649" s="92" t="s">
        <v>5063</v>
      </c>
    </row>
    <row r="650" spans="1:7">
      <c r="A650" s="92" t="s">
        <v>2707</v>
      </c>
      <c r="B650" s="112">
        <v>441902</v>
      </c>
      <c r="C650" t="s">
        <v>321</v>
      </c>
      <c r="D650" t="s">
        <v>1120</v>
      </c>
      <c r="E650" t="s">
        <v>1987</v>
      </c>
      <c r="G650" s="92" t="s">
        <v>5063</v>
      </c>
    </row>
    <row r="651" spans="1:7">
      <c r="A651" s="92" t="s">
        <v>2707</v>
      </c>
      <c r="B651" s="112">
        <v>452411</v>
      </c>
      <c r="C651" t="s">
        <v>322</v>
      </c>
      <c r="D651" t="s">
        <v>1120</v>
      </c>
      <c r="E651" t="s">
        <v>2717</v>
      </c>
      <c r="G651" s="92" t="s">
        <v>5063</v>
      </c>
    </row>
    <row r="652" spans="1:7">
      <c r="A652" s="92" t="s">
        <v>2707</v>
      </c>
      <c r="B652" s="112">
        <v>452433</v>
      </c>
      <c r="C652" t="s">
        <v>313</v>
      </c>
      <c r="D652" t="s">
        <v>1120</v>
      </c>
      <c r="E652" t="s">
        <v>3011</v>
      </c>
      <c r="G652" s="92" t="s">
        <v>5063</v>
      </c>
    </row>
    <row r="653" spans="1:7">
      <c r="A653" s="92" t="s">
        <v>2707</v>
      </c>
      <c r="B653" s="112">
        <v>472841</v>
      </c>
      <c r="C653" t="s">
        <v>323</v>
      </c>
      <c r="D653" t="s">
        <v>1120</v>
      </c>
      <c r="E653" t="s">
        <v>2200</v>
      </c>
      <c r="G653" s="92" t="s">
        <v>5063</v>
      </c>
    </row>
    <row r="654" spans="1:7">
      <c r="A654" s="92" t="s">
        <v>2707</v>
      </c>
      <c r="B654" s="112">
        <v>514480</v>
      </c>
      <c r="C654" t="s">
        <v>315</v>
      </c>
      <c r="D654" t="s">
        <v>1120</v>
      </c>
      <c r="E654" t="s">
        <v>2043</v>
      </c>
      <c r="G654" s="92" t="s">
        <v>5063</v>
      </c>
    </row>
    <row r="655" spans="1:7">
      <c r="A655" s="92" t="s">
        <v>2707</v>
      </c>
      <c r="B655" s="112">
        <v>566014</v>
      </c>
      <c r="C655" t="s">
        <v>121</v>
      </c>
      <c r="D655" t="s">
        <v>1120</v>
      </c>
      <c r="E655" t="s">
        <v>1538</v>
      </c>
      <c r="G655" s="92" t="s">
        <v>5063</v>
      </c>
    </row>
    <row r="656" spans="1:7">
      <c r="A656" s="92" t="s">
        <v>2707</v>
      </c>
      <c r="B656" s="112">
        <v>576340</v>
      </c>
      <c r="C656" t="s">
        <v>325</v>
      </c>
      <c r="D656" t="s">
        <v>1120</v>
      </c>
      <c r="E656" t="s">
        <v>1951</v>
      </c>
      <c r="G656" s="92" t="s">
        <v>5063</v>
      </c>
    </row>
    <row r="657" spans="1:7">
      <c r="A657" s="92" t="s">
        <v>2707</v>
      </c>
      <c r="B657" s="112">
        <v>576381</v>
      </c>
      <c r="C657" t="s">
        <v>326</v>
      </c>
      <c r="D657" t="s">
        <v>1120</v>
      </c>
      <c r="E657" t="s">
        <v>2709</v>
      </c>
      <c r="G657" s="92" t="s">
        <v>5063</v>
      </c>
    </row>
    <row r="658" spans="1:7">
      <c r="A658" s="92" t="s">
        <v>2707</v>
      </c>
      <c r="B658" s="112">
        <v>587087</v>
      </c>
      <c r="C658" t="s">
        <v>328</v>
      </c>
      <c r="D658" t="s">
        <v>1120</v>
      </c>
      <c r="E658" t="s">
        <v>1985</v>
      </c>
      <c r="G658" s="92" t="s">
        <v>5063</v>
      </c>
    </row>
    <row r="659" spans="1:7">
      <c r="A659" s="92" t="s">
        <v>2707</v>
      </c>
      <c r="B659" s="112">
        <v>587244</v>
      </c>
      <c r="C659" t="s">
        <v>329</v>
      </c>
      <c r="D659" t="s">
        <v>1120</v>
      </c>
      <c r="E659" t="s">
        <v>11412</v>
      </c>
      <c r="G659" s="92" t="s">
        <v>5063</v>
      </c>
    </row>
    <row r="660" spans="1:7">
      <c r="A660" s="92" t="s">
        <v>2707</v>
      </c>
      <c r="B660" s="112">
        <v>587315</v>
      </c>
      <c r="C660" t="s">
        <v>317</v>
      </c>
      <c r="D660" t="s">
        <v>1120</v>
      </c>
      <c r="E660" t="s">
        <v>2005</v>
      </c>
      <c r="G660" s="92" t="s">
        <v>5063</v>
      </c>
    </row>
    <row r="661" spans="1:7">
      <c r="A661" s="92" t="s">
        <v>2707</v>
      </c>
      <c r="B661" s="112">
        <v>597937</v>
      </c>
      <c r="C661" t="s">
        <v>330</v>
      </c>
      <c r="D661" t="s">
        <v>1120</v>
      </c>
      <c r="E661" t="s">
        <v>11413</v>
      </c>
      <c r="G661" s="92" t="s">
        <v>5063</v>
      </c>
    </row>
    <row r="662" spans="1:7">
      <c r="A662" s="92" t="s">
        <v>2707</v>
      </c>
      <c r="B662" s="112">
        <v>608243</v>
      </c>
      <c r="C662" t="s">
        <v>320</v>
      </c>
      <c r="D662" t="s">
        <v>1120</v>
      </c>
      <c r="E662" t="s">
        <v>2064</v>
      </c>
      <c r="G662" s="92" t="s">
        <v>5063</v>
      </c>
    </row>
    <row r="663" spans="1:7">
      <c r="A663" s="92" t="s">
        <v>2707</v>
      </c>
      <c r="B663" s="112">
        <v>650028</v>
      </c>
      <c r="C663" t="s">
        <v>319</v>
      </c>
      <c r="D663" t="s">
        <v>1120</v>
      </c>
      <c r="E663" t="s">
        <v>5063</v>
      </c>
      <c r="G663" s="92" t="s">
        <v>5063</v>
      </c>
    </row>
    <row r="664" spans="1:7">
      <c r="A664" s="92" t="s">
        <v>2707</v>
      </c>
      <c r="B664" s="112">
        <v>650029</v>
      </c>
      <c r="C664" t="s">
        <v>6517</v>
      </c>
      <c r="D664" t="s">
        <v>1120</v>
      </c>
      <c r="E664" t="s">
        <v>5063</v>
      </c>
      <c r="G664" s="92" t="s">
        <v>5063</v>
      </c>
    </row>
    <row r="665" spans="1:7">
      <c r="A665" s="92" t="s">
        <v>2707</v>
      </c>
      <c r="B665" s="112">
        <v>608068</v>
      </c>
      <c r="C665" t="s">
        <v>55</v>
      </c>
      <c r="D665" t="s">
        <v>1121</v>
      </c>
      <c r="E665" t="s">
        <v>11414</v>
      </c>
      <c r="G665" s="92" t="s">
        <v>5063</v>
      </c>
    </row>
    <row r="666" spans="1:7">
      <c r="A666" s="92" t="s">
        <v>2707</v>
      </c>
      <c r="B666" s="112">
        <v>608069</v>
      </c>
      <c r="C666" t="s">
        <v>447</v>
      </c>
      <c r="D666" t="s">
        <v>1121</v>
      </c>
      <c r="E666" t="s">
        <v>5063</v>
      </c>
      <c r="G666" s="92" t="s">
        <v>5063</v>
      </c>
    </row>
    <row r="667" spans="1:7">
      <c r="A667" s="92" t="s">
        <v>2707</v>
      </c>
      <c r="B667" s="112">
        <v>608075</v>
      </c>
      <c r="C667" t="s">
        <v>449</v>
      </c>
      <c r="D667" t="s">
        <v>1121</v>
      </c>
      <c r="E667" t="s">
        <v>5063</v>
      </c>
      <c r="G667" s="92" t="s">
        <v>5063</v>
      </c>
    </row>
    <row r="668" spans="1:7">
      <c r="A668" s="92" t="s">
        <v>2707</v>
      </c>
      <c r="B668" s="112">
        <v>608083</v>
      </c>
      <c r="C668" t="s">
        <v>451</v>
      </c>
      <c r="D668" t="s">
        <v>1121</v>
      </c>
      <c r="E668" t="s">
        <v>5063</v>
      </c>
      <c r="G668" s="92" t="s">
        <v>5063</v>
      </c>
    </row>
    <row r="669" spans="1:7">
      <c r="A669" s="92" t="s">
        <v>2707</v>
      </c>
      <c r="B669" s="112">
        <v>640093</v>
      </c>
      <c r="C669" t="s">
        <v>6518</v>
      </c>
      <c r="D669" t="s">
        <v>1121</v>
      </c>
      <c r="E669" t="s">
        <v>11415</v>
      </c>
      <c r="G669" s="92" t="s">
        <v>5063</v>
      </c>
    </row>
    <row r="670" spans="1:7">
      <c r="A670" s="92" t="s">
        <v>2707</v>
      </c>
      <c r="B670" s="112">
        <v>650099</v>
      </c>
      <c r="C670" t="s">
        <v>10149</v>
      </c>
      <c r="D670" t="s">
        <v>1121</v>
      </c>
      <c r="E670" t="s">
        <v>10026</v>
      </c>
      <c r="G670" s="92" t="s">
        <v>5063</v>
      </c>
    </row>
    <row r="671" spans="1:7">
      <c r="A671" s="92" t="s">
        <v>2707</v>
      </c>
      <c r="B671" s="112">
        <v>650116</v>
      </c>
      <c r="C671" t="s">
        <v>11416</v>
      </c>
      <c r="D671" t="s">
        <v>1121</v>
      </c>
      <c r="E671" t="s">
        <v>11417</v>
      </c>
      <c r="G671" s="92" t="s">
        <v>5063</v>
      </c>
    </row>
    <row r="672" spans="1:7">
      <c r="A672" s="92" t="s">
        <v>2707</v>
      </c>
      <c r="B672" s="112">
        <v>650119</v>
      </c>
      <c r="C672" t="s">
        <v>11418</v>
      </c>
      <c r="D672" t="s">
        <v>1121</v>
      </c>
      <c r="E672" t="s">
        <v>11419</v>
      </c>
      <c r="G672" s="92" t="s">
        <v>5063</v>
      </c>
    </row>
    <row r="673" spans="1:7">
      <c r="A673" s="92" t="s">
        <v>2707</v>
      </c>
      <c r="B673" s="112">
        <v>504039</v>
      </c>
      <c r="C673" t="s">
        <v>425</v>
      </c>
      <c r="D673" t="s">
        <v>1122</v>
      </c>
      <c r="E673" t="s">
        <v>1925</v>
      </c>
      <c r="G673" s="92" t="s">
        <v>5063</v>
      </c>
    </row>
    <row r="674" spans="1:7">
      <c r="A674" s="92" t="s">
        <v>2707</v>
      </c>
      <c r="B674" s="112">
        <v>514144</v>
      </c>
      <c r="C674" t="s">
        <v>427</v>
      </c>
      <c r="D674" t="s">
        <v>1122</v>
      </c>
      <c r="E674" t="s">
        <v>1933</v>
      </c>
      <c r="G674" s="92" t="s">
        <v>5063</v>
      </c>
    </row>
    <row r="675" spans="1:7">
      <c r="A675" s="92" t="s">
        <v>2707</v>
      </c>
      <c r="B675" s="112">
        <v>608066</v>
      </c>
      <c r="C675" t="s">
        <v>445</v>
      </c>
      <c r="D675" t="s">
        <v>1122</v>
      </c>
      <c r="E675" t="s">
        <v>5063</v>
      </c>
      <c r="G675" s="92" t="s">
        <v>5063</v>
      </c>
    </row>
    <row r="676" spans="1:7">
      <c r="A676" s="92" t="s">
        <v>2707</v>
      </c>
      <c r="B676" s="112">
        <v>370440</v>
      </c>
      <c r="C676" t="s">
        <v>423</v>
      </c>
      <c r="D676" t="s">
        <v>1123</v>
      </c>
      <c r="E676" t="s">
        <v>3015</v>
      </c>
      <c r="G676" s="92" t="s">
        <v>5063</v>
      </c>
    </row>
    <row r="677" spans="1:7">
      <c r="A677" s="92" t="s">
        <v>2707</v>
      </c>
      <c r="B677" s="112">
        <v>608033</v>
      </c>
      <c r="C677" t="s">
        <v>429</v>
      </c>
      <c r="D677" t="s">
        <v>1123</v>
      </c>
      <c r="E677" t="s">
        <v>5063</v>
      </c>
      <c r="G677" s="92" t="s">
        <v>5063</v>
      </c>
    </row>
    <row r="678" spans="1:7">
      <c r="A678" s="92" t="s">
        <v>2707</v>
      </c>
      <c r="B678" s="112">
        <v>608037</v>
      </c>
      <c r="C678" t="s">
        <v>431</v>
      </c>
      <c r="D678" t="s">
        <v>1123</v>
      </c>
      <c r="E678" t="s">
        <v>5063</v>
      </c>
      <c r="G678" s="92" t="s">
        <v>5063</v>
      </c>
    </row>
    <row r="679" spans="1:7">
      <c r="A679" s="92" t="s">
        <v>2707</v>
      </c>
      <c r="B679" s="112">
        <v>608043</v>
      </c>
      <c r="C679" t="s">
        <v>435</v>
      </c>
      <c r="D679" t="s">
        <v>1123</v>
      </c>
      <c r="E679" t="s">
        <v>5063</v>
      </c>
      <c r="G679" s="92" t="s">
        <v>5063</v>
      </c>
    </row>
    <row r="680" spans="1:7">
      <c r="A680" s="92" t="s">
        <v>2707</v>
      </c>
      <c r="B680" s="112">
        <v>608044</v>
      </c>
      <c r="C680" t="s">
        <v>436</v>
      </c>
      <c r="D680" t="s">
        <v>1123</v>
      </c>
      <c r="E680" t="s">
        <v>5063</v>
      </c>
      <c r="G680" s="92" t="s">
        <v>5063</v>
      </c>
    </row>
    <row r="681" spans="1:7">
      <c r="A681" s="92" t="s">
        <v>2707</v>
      </c>
      <c r="B681" s="112">
        <v>608053</v>
      </c>
      <c r="C681" t="s">
        <v>439</v>
      </c>
      <c r="D681" t="s">
        <v>1123</v>
      </c>
      <c r="E681" t="s">
        <v>11420</v>
      </c>
      <c r="G681" s="92" t="s">
        <v>5063</v>
      </c>
    </row>
    <row r="682" spans="1:7">
      <c r="A682" s="92" t="s">
        <v>2707</v>
      </c>
      <c r="B682" s="112">
        <v>608054</v>
      </c>
      <c r="C682" t="s">
        <v>440</v>
      </c>
      <c r="D682" t="s">
        <v>1123</v>
      </c>
      <c r="E682" t="s">
        <v>5063</v>
      </c>
      <c r="G682" s="92" t="s">
        <v>5063</v>
      </c>
    </row>
    <row r="683" spans="1:7">
      <c r="A683" s="92" t="s">
        <v>2707</v>
      </c>
      <c r="B683" s="112">
        <v>608061</v>
      </c>
      <c r="C683" t="s">
        <v>442</v>
      </c>
      <c r="D683" t="s">
        <v>1123</v>
      </c>
      <c r="E683" t="s">
        <v>5063</v>
      </c>
      <c r="G683" s="92" t="s">
        <v>5063</v>
      </c>
    </row>
    <row r="684" spans="1:7">
      <c r="A684" s="92" t="s">
        <v>2707</v>
      </c>
      <c r="B684" s="112">
        <v>608062</v>
      </c>
      <c r="C684" t="s">
        <v>443</v>
      </c>
      <c r="D684" t="s">
        <v>1123</v>
      </c>
      <c r="E684" t="s">
        <v>5063</v>
      </c>
      <c r="G684" s="92" t="s">
        <v>5063</v>
      </c>
    </row>
    <row r="685" spans="1:7">
      <c r="A685" s="92" t="s">
        <v>2707</v>
      </c>
      <c r="B685" s="112">
        <v>608063</v>
      </c>
      <c r="C685" t="s">
        <v>444</v>
      </c>
      <c r="D685" t="s">
        <v>1123</v>
      </c>
      <c r="E685" t="s">
        <v>11421</v>
      </c>
      <c r="G685" s="92" t="s">
        <v>5063</v>
      </c>
    </row>
    <row r="686" spans="1:7">
      <c r="A686" s="92" t="s">
        <v>2707</v>
      </c>
      <c r="B686" s="112">
        <v>608067</v>
      </c>
      <c r="C686" t="s">
        <v>446</v>
      </c>
      <c r="D686" t="s">
        <v>1123</v>
      </c>
      <c r="E686" t="s">
        <v>5063</v>
      </c>
      <c r="G686" s="92" t="s">
        <v>5063</v>
      </c>
    </row>
    <row r="687" spans="1:7">
      <c r="A687" s="92" t="s">
        <v>2707</v>
      </c>
      <c r="B687" s="112">
        <v>608073</v>
      </c>
      <c r="C687" t="s">
        <v>448</v>
      </c>
      <c r="D687" t="s">
        <v>1123</v>
      </c>
      <c r="E687" t="s">
        <v>5063</v>
      </c>
      <c r="G687" s="92" t="s">
        <v>5063</v>
      </c>
    </row>
    <row r="688" spans="1:7">
      <c r="A688" s="92" t="s">
        <v>2707</v>
      </c>
      <c r="B688" s="112">
        <v>608079</v>
      </c>
      <c r="C688" t="s">
        <v>450</v>
      </c>
      <c r="D688" t="s">
        <v>1123</v>
      </c>
      <c r="E688" t="s">
        <v>11422</v>
      </c>
      <c r="G688" s="92" t="s">
        <v>5063</v>
      </c>
    </row>
    <row r="689" spans="1:7">
      <c r="A689" s="92" t="s">
        <v>2707</v>
      </c>
      <c r="B689" s="112">
        <v>608084</v>
      </c>
      <c r="C689" t="s">
        <v>452</v>
      </c>
      <c r="D689" t="s">
        <v>1123</v>
      </c>
      <c r="E689" t="s">
        <v>5063</v>
      </c>
      <c r="G689" s="92" t="s">
        <v>5063</v>
      </c>
    </row>
    <row r="690" spans="1:7">
      <c r="A690" s="92" t="s">
        <v>2707</v>
      </c>
      <c r="B690" s="112">
        <v>608090</v>
      </c>
      <c r="C690" t="s">
        <v>454</v>
      </c>
      <c r="D690" t="s">
        <v>1123</v>
      </c>
      <c r="E690" t="s">
        <v>5063</v>
      </c>
      <c r="G690" s="92" t="s">
        <v>5063</v>
      </c>
    </row>
    <row r="691" spans="1:7">
      <c r="A691" s="92" t="s">
        <v>2707</v>
      </c>
      <c r="B691" s="112">
        <v>608097</v>
      </c>
      <c r="C691" t="s">
        <v>456</v>
      </c>
      <c r="D691" t="s">
        <v>1123</v>
      </c>
      <c r="E691" t="s">
        <v>11423</v>
      </c>
      <c r="G691" s="92" t="s">
        <v>5063</v>
      </c>
    </row>
    <row r="692" spans="1:7">
      <c r="A692" s="92" t="s">
        <v>2707</v>
      </c>
      <c r="B692" s="112">
        <v>608102</v>
      </c>
      <c r="C692" t="s">
        <v>459</v>
      </c>
      <c r="D692" t="s">
        <v>1123</v>
      </c>
      <c r="E692" t="s">
        <v>11424</v>
      </c>
      <c r="G692" s="92" t="s">
        <v>5063</v>
      </c>
    </row>
    <row r="693" spans="1:7">
      <c r="A693" s="92" t="s">
        <v>2707</v>
      </c>
      <c r="B693" s="112">
        <v>608103</v>
      </c>
      <c r="C693" t="s">
        <v>460</v>
      </c>
      <c r="D693" t="s">
        <v>1123</v>
      </c>
      <c r="E693" t="s">
        <v>5063</v>
      </c>
      <c r="G693" s="92" t="s">
        <v>5063</v>
      </c>
    </row>
    <row r="694" spans="1:7">
      <c r="A694" s="92" t="s">
        <v>2707</v>
      </c>
      <c r="B694" s="112">
        <v>608104</v>
      </c>
      <c r="C694" t="s">
        <v>461</v>
      </c>
      <c r="D694" t="s">
        <v>1123</v>
      </c>
      <c r="E694" t="s">
        <v>2136</v>
      </c>
      <c r="G694" s="92" t="s">
        <v>5063</v>
      </c>
    </row>
    <row r="695" spans="1:7">
      <c r="A695" s="92" t="s">
        <v>2707</v>
      </c>
      <c r="B695" s="112">
        <v>608105</v>
      </c>
      <c r="C695" t="s">
        <v>462</v>
      </c>
      <c r="D695" t="s">
        <v>1123</v>
      </c>
      <c r="E695" t="s">
        <v>5063</v>
      </c>
      <c r="G695" s="92" t="s">
        <v>5063</v>
      </c>
    </row>
    <row r="696" spans="1:7">
      <c r="A696" s="92" t="s">
        <v>2707</v>
      </c>
      <c r="B696" s="112">
        <v>608108</v>
      </c>
      <c r="C696" t="s">
        <v>463</v>
      </c>
      <c r="D696" t="s">
        <v>1123</v>
      </c>
      <c r="E696" t="s">
        <v>5063</v>
      </c>
      <c r="G696" s="92" t="s">
        <v>5063</v>
      </c>
    </row>
    <row r="697" spans="1:7">
      <c r="A697" s="92" t="s">
        <v>2707</v>
      </c>
      <c r="B697" s="112">
        <v>608409</v>
      </c>
      <c r="C697" t="s">
        <v>464</v>
      </c>
      <c r="D697" t="s">
        <v>1123</v>
      </c>
      <c r="E697" t="s">
        <v>11425</v>
      </c>
      <c r="G697" s="92" t="s">
        <v>5063</v>
      </c>
    </row>
    <row r="698" spans="1:7">
      <c r="A698" s="92" t="s">
        <v>2707</v>
      </c>
      <c r="B698" s="112">
        <v>608410</v>
      </c>
      <c r="C698" t="s">
        <v>465</v>
      </c>
      <c r="D698" t="s">
        <v>1123</v>
      </c>
      <c r="E698" t="s">
        <v>11425</v>
      </c>
      <c r="G698" s="92" t="s">
        <v>5063</v>
      </c>
    </row>
    <row r="699" spans="1:7">
      <c r="A699" s="92" t="s">
        <v>2707</v>
      </c>
      <c r="B699" s="112">
        <v>608435</v>
      </c>
      <c r="C699" t="s">
        <v>466</v>
      </c>
      <c r="D699" t="s">
        <v>1123</v>
      </c>
      <c r="E699" t="s">
        <v>2899</v>
      </c>
      <c r="G699" s="92" t="s">
        <v>5063</v>
      </c>
    </row>
    <row r="700" spans="1:7">
      <c r="A700" s="92" t="s">
        <v>2707</v>
      </c>
      <c r="B700" s="112">
        <v>608581</v>
      </c>
      <c r="C700" t="s">
        <v>468</v>
      </c>
      <c r="D700" t="s">
        <v>1123</v>
      </c>
      <c r="E700" t="s">
        <v>11426</v>
      </c>
      <c r="G700" s="92" t="s">
        <v>5063</v>
      </c>
    </row>
    <row r="701" spans="1:7">
      <c r="A701" s="92" t="s">
        <v>2707</v>
      </c>
      <c r="B701" s="112">
        <v>620171</v>
      </c>
      <c r="C701" t="s">
        <v>469</v>
      </c>
      <c r="D701" t="s">
        <v>1123</v>
      </c>
      <c r="E701" t="s">
        <v>2013</v>
      </c>
      <c r="G701" s="92" t="s">
        <v>5063</v>
      </c>
    </row>
    <row r="702" spans="1:7">
      <c r="A702" s="92" t="s">
        <v>2707</v>
      </c>
      <c r="B702" s="112">
        <v>620187</v>
      </c>
      <c r="C702" t="s">
        <v>470</v>
      </c>
      <c r="D702" t="s">
        <v>1123</v>
      </c>
      <c r="E702" t="s">
        <v>2669</v>
      </c>
      <c r="G702" s="92" t="s">
        <v>5063</v>
      </c>
    </row>
    <row r="703" spans="1:7">
      <c r="A703" s="92" t="s">
        <v>2707</v>
      </c>
      <c r="B703" s="112">
        <v>620368</v>
      </c>
      <c r="C703" t="s">
        <v>471</v>
      </c>
      <c r="D703" t="s">
        <v>1123</v>
      </c>
      <c r="E703" t="s">
        <v>11427</v>
      </c>
      <c r="G703" s="92" t="s">
        <v>5063</v>
      </c>
    </row>
    <row r="704" spans="1:7">
      <c r="A704" s="92" t="s">
        <v>2707</v>
      </c>
      <c r="B704" s="112">
        <v>650033</v>
      </c>
      <c r="C704" t="s">
        <v>6521</v>
      </c>
      <c r="D704" t="s">
        <v>1123</v>
      </c>
      <c r="E704" t="s">
        <v>11428</v>
      </c>
      <c r="G704" s="92" t="s">
        <v>5063</v>
      </c>
    </row>
    <row r="705" spans="1:7">
      <c r="A705" s="92" t="s">
        <v>2707</v>
      </c>
      <c r="B705" s="112">
        <v>608040</v>
      </c>
      <c r="C705" t="s">
        <v>433</v>
      </c>
      <c r="D705" t="s">
        <v>1124</v>
      </c>
      <c r="E705" t="s">
        <v>5063</v>
      </c>
      <c r="G705" s="92" t="s">
        <v>5063</v>
      </c>
    </row>
    <row r="706" spans="1:7">
      <c r="A706" s="92" t="s">
        <v>2707</v>
      </c>
      <c r="B706" s="112">
        <v>608041</v>
      </c>
      <c r="C706" t="s">
        <v>434</v>
      </c>
      <c r="D706" t="s">
        <v>1124</v>
      </c>
      <c r="E706" t="s">
        <v>11429</v>
      </c>
      <c r="G706" s="92" t="s">
        <v>5063</v>
      </c>
    </row>
    <row r="707" spans="1:7">
      <c r="A707" s="92" t="s">
        <v>2707</v>
      </c>
      <c r="B707" s="112">
        <v>608045</v>
      </c>
      <c r="C707" t="s">
        <v>437</v>
      </c>
      <c r="D707" t="s">
        <v>1124</v>
      </c>
      <c r="E707" t="s">
        <v>5063</v>
      </c>
      <c r="G707" s="92" t="s">
        <v>5063</v>
      </c>
    </row>
    <row r="708" spans="1:7">
      <c r="A708" s="92" t="s">
        <v>2707</v>
      </c>
      <c r="B708" s="112">
        <v>608047</v>
      </c>
      <c r="C708" t="s">
        <v>438</v>
      </c>
      <c r="D708" t="s">
        <v>1124</v>
      </c>
      <c r="E708" t="s">
        <v>5063</v>
      </c>
      <c r="G708" s="92" t="s">
        <v>5063</v>
      </c>
    </row>
    <row r="709" spans="1:7">
      <c r="A709" s="92" t="s">
        <v>2707</v>
      </c>
      <c r="B709" s="112">
        <v>608055</v>
      </c>
      <c r="C709" t="s">
        <v>441</v>
      </c>
      <c r="D709" t="s">
        <v>1124</v>
      </c>
      <c r="E709" t="s">
        <v>5063</v>
      </c>
      <c r="G709" s="92" t="s">
        <v>5063</v>
      </c>
    </row>
    <row r="710" spans="1:7">
      <c r="A710" s="92" t="s">
        <v>2707</v>
      </c>
      <c r="B710" s="112">
        <v>608085</v>
      </c>
      <c r="C710" t="s">
        <v>453</v>
      </c>
      <c r="D710" t="s">
        <v>1124</v>
      </c>
      <c r="E710" t="s">
        <v>5063</v>
      </c>
      <c r="G710" s="92" t="s">
        <v>5063</v>
      </c>
    </row>
    <row r="711" spans="1:7">
      <c r="A711" s="92" t="s">
        <v>2707</v>
      </c>
      <c r="B711" s="112">
        <v>608093</v>
      </c>
      <c r="C711" t="s">
        <v>455</v>
      </c>
      <c r="D711" t="s">
        <v>1124</v>
      </c>
      <c r="E711" t="s">
        <v>5063</v>
      </c>
      <c r="G711" s="92" t="s">
        <v>5063</v>
      </c>
    </row>
    <row r="712" spans="1:7">
      <c r="A712" s="92" t="s">
        <v>2707</v>
      </c>
      <c r="B712" s="112">
        <v>608098</v>
      </c>
      <c r="C712" t="s">
        <v>457</v>
      </c>
      <c r="D712" t="s">
        <v>1124</v>
      </c>
      <c r="E712" t="s">
        <v>5063</v>
      </c>
      <c r="G712" s="92" t="s">
        <v>5063</v>
      </c>
    </row>
    <row r="713" spans="1:7">
      <c r="A713" s="92" t="s">
        <v>2707</v>
      </c>
      <c r="B713" s="112">
        <v>620425</v>
      </c>
      <c r="C713" t="s">
        <v>472</v>
      </c>
      <c r="D713" t="s">
        <v>3438</v>
      </c>
      <c r="E713" t="s">
        <v>10998</v>
      </c>
      <c r="G713" s="92" t="s">
        <v>5063</v>
      </c>
    </row>
    <row r="714" spans="1:7">
      <c r="A714" s="92" t="s">
        <v>2707</v>
      </c>
      <c r="B714" s="112">
        <v>630045</v>
      </c>
      <c r="C714" t="s">
        <v>1356</v>
      </c>
      <c r="D714" t="s">
        <v>3438</v>
      </c>
      <c r="E714" t="s">
        <v>11430</v>
      </c>
      <c r="G714" s="92" t="s">
        <v>5063</v>
      </c>
    </row>
    <row r="715" spans="1:7">
      <c r="A715" s="92" t="s">
        <v>2707</v>
      </c>
      <c r="B715" s="112">
        <v>493458</v>
      </c>
      <c r="C715" t="s">
        <v>424</v>
      </c>
      <c r="D715" t="s">
        <v>6519</v>
      </c>
      <c r="E715" t="s">
        <v>11431</v>
      </c>
      <c r="G715" s="92" t="s">
        <v>5063</v>
      </c>
    </row>
    <row r="716" spans="1:7">
      <c r="A716" s="92" t="s">
        <v>2707</v>
      </c>
      <c r="B716" s="112">
        <v>545116</v>
      </c>
      <c r="C716" t="s">
        <v>243</v>
      </c>
      <c r="D716" t="s">
        <v>6519</v>
      </c>
      <c r="E716" t="s">
        <v>1592</v>
      </c>
      <c r="G716" s="92" t="s">
        <v>5063</v>
      </c>
    </row>
    <row r="717" spans="1:7">
      <c r="A717" s="92" t="s">
        <v>2707</v>
      </c>
      <c r="B717" s="112">
        <v>650032</v>
      </c>
      <c r="C717" t="s">
        <v>6520</v>
      </c>
      <c r="D717" t="s">
        <v>6519</v>
      </c>
      <c r="E717" t="s">
        <v>11432</v>
      </c>
      <c r="G717" s="92" t="s">
        <v>5063</v>
      </c>
    </row>
    <row r="718" spans="1:7">
      <c r="A718" s="92" t="s">
        <v>2707</v>
      </c>
      <c r="B718" s="112">
        <v>608034</v>
      </c>
      <c r="C718" t="s">
        <v>430</v>
      </c>
      <c r="D718" t="s">
        <v>8378</v>
      </c>
      <c r="E718" t="s">
        <v>5063</v>
      </c>
      <c r="G718" s="92" t="s">
        <v>5063</v>
      </c>
    </row>
    <row r="719" spans="1:7">
      <c r="A719" s="92" t="s">
        <v>2707</v>
      </c>
      <c r="B719" s="112">
        <v>630042</v>
      </c>
      <c r="C719" t="s">
        <v>1359</v>
      </c>
      <c r="D719" t="s">
        <v>3439</v>
      </c>
      <c r="E719" t="s">
        <v>2712</v>
      </c>
      <c r="G719" s="92" t="s">
        <v>5063</v>
      </c>
    </row>
    <row r="720" spans="1:7">
      <c r="A720" s="92" t="s">
        <v>2707</v>
      </c>
      <c r="B720" s="112">
        <v>608038</v>
      </c>
      <c r="C720" t="s">
        <v>432</v>
      </c>
      <c r="D720" t="s">
        <v>8379</v>
      </c>
      <c r="E720" t="s">
        <v>5063</v>
      </c>
      <c r="G720" s="92" t="s">
        <v>5063</v>
      </c>
    </row>
    <row r="721" spans="1:7">
      <c r="A721" s="92" t="s">
        <v>2707</v>
      </c>
      <c r="B721" s="112">
        <v>370482</v>
      </c>
      <c r="C721" t="s">
        <v>261</v>
      </c>
      <c r="D721" t="s">
        <v>6523</v>
      </c>
      <c r="E721" t="s">
        <v>1634</v>
      </c>
      <c r="G721" s="92" t="s">
        <v>5063</v>
      </c>
    </row>
    <row r="722" spans="1:7">
      <c r="A722" s="92" t="s">
        <v>2707</v>
      </c>
      <c r="B722" s="112">
        <v>380753</v>
      </c>
      <c r="C722" t="s">
        <v>247</v>
      </c>
      <c r="D722" t="s">
        <v>6523</v>
      </c>
      <c r="E722" t="s">
        <v>11433</v>
      </c>
      <c r="G722" s="92" t="s">
        <v>5063</v>
      </c>
    </row>
    <row r="723" spans="1:7">
      <c r="A723" s="92" t="s">
        <v>2707</v>
      </c>
      <c r="B723" s="112">
        <v>390925</v>
      </c>
      <c r="C723" t="s">
        <v>266</v>
      </c>
      <c r="D723" t="s">
        <v>6523</v>
      </c>
      <c r="E723" t="s">
        <v>11434</v>
      </c>
      <c r="G723" s="92" t="s">
        <v>5063</v>
      </c>
    </row>
    <row r="724" spans="1:7">
      <c r="A724" s="92" t="s">
        <v>2707</v>
      </c>
      <c r="B724" s="112">
        <v>390956</v>
      </c>
      <c r="C724" t="s">
        <v>248</v>
      </c>
      <c r="D724" t="s">
        <v>6523</v>
      </c>
      <c r="E724" t="s">
        <v>1596</v>
      </c>
      <c r="G724" s="92" t="s">
        <v>5063</v>
      </c>
    </row>
    <row r="725" spans="1:7">
      <c r="A725" s="92" t="s">
        <v>2707</v>
      </c>
      <c r="B725" s="112">
        <v>431360</v>
      </c>
      <c r="C725" t="s">
        <v>372</v>
      </c>
      <c r="D725" t="s">
        <v>6523</v>
      </c>
      <c r="E725" t="s">
        <v>1072</v>
      </c>
      <c r="G725" s="92" t="s">
        <v>5063</v>
      </c>
    </row>
    <row r="726" spans="1:7">
      <c r="A726" s="92" t="s">
        <v>2707</v>
      </c>
      <c r="B726" s="112">
        <v>462588</v>
      </c>
      <c r="C726" t="s">
        <v>87</v>
      </c>
      <c r="D726" t="s">
        <v>6523</v>
      </c>
      <c r="E726" t="s">
        <v>5063</v>
      </c>
      <c r="G726" s="92" t="s">
        <v>5063</v>
      </c>
    </row>
    <row r="727" spans="1:7">
      <c r="A727" s="92" t="s">
        <v>2707</v>
      </c>
      <c r="B727" s="112">
        <v>472855</v>
      </c>
      <c r="C727" t="s">
        <v>290</v>
      </c>
      <c r="D727" t="s">
        <v>6523</v>
      </c>
      <c r="E727" t="s">
        <v>11435</v>
      </c>
      <c r="G727" s="92" t="s">
        <v>5063</v>
      </c>
    </row>
    <row r="728" spans="1:7">
      <c r="A728" s="92" t="s">
        <v>2707</v>
      </c>
      <c r="B728" s="112">
        <v>503653</v>
      </c>
      <c r="C728" t="s">
        <v>269</v>
      </c>
      <c r="D728" t="s">
        <v>6523</v>
      </c>
      <c r="E728" t="s">
        <v>1632</v>
      </c>
      <c r="G728" s="92" t="s">
        <v>5063</v>
      </c>
    </row>
    <row r="729" spans="1:7">
      <c r="A729" s="92" t="s">
        <v>2707</v>
      </c>
      <c r="B729" s="112">
        <v>504016</v>
      </c>
      <c r="C729" t="s">
        <v>301</v>
      </c>
      <c r="D729" t="s">
        <v>6523</v>
      </c>
      <c r="E729" t="s">
        <v>11436</v>
      </c>
      <c r="G729" s="92" t="s">
        <v>5063</v>
      </c>
    </row>
    <row r="730" spans="1:7">
      <c r="A730" s="92" t="s">
        <v>2707</v>
      </c>
      <c r="B730" s="112">
        <v>514303</v>
      </c>
      <c r="C730" t="s">
        <v>367</v>
      </c>
      <c r="D730" t="s">
        <v>6523</v>
      </c>
      <c r="E730" t="s">
        <v>812</v>
      </c>
      <c r="G730" s="92" t="s">
        <v>5063</v>
      </c>
    </row>
    <row r="731" spans="1:7">
      <c r="A731" s="92" t="s">
        <v>2707</v>
      </c>
      <c r="B731" s="112">
        <v>534981</v>
      </c>
      <c r="C731" t="s">
        <v>250</v>
      </c>
      <c r="D731" t="s">
        <v>6523</v>
      </c>
      <c r="E731" t="s">
        <v>11437</v>
      </c>
      <c r="G731" s="92" t="s">
        <v>5063</v>
      </c>
    </row>
    <row r="732" spans="1:7">
      <c r="A732" s="92" t="s">
        <v>2707</v>
      </c>
      <c r="B732" s="112">
        <v>576425</v>
      </c>
      <c r="C732" t="s">
        <v>352</v>
      </c>
      <c r="D732" t="s">
        <v>6523</v>
      </c>
      <c r="E732" t="s">
        <v>803</v>
      </c>
      <c r="G732" s="92" t="s">
        <v>5063</v>
      </c>
    </row>
    <row r="733" spans="1:7">
      <c r="A733" s="92" t="s">
        <v>2707</v>
      </c>
      <c r="B733" s="112">
        <v>576642</v>
      </c>
      <c r="C733" t="s">
        <v>382</v>
      </c>
      <c r="D733" t="s">
        <v>6523</v>
      </c>
      <c r="E733" t="s">
        <v>792</v>
      </c>
      <c r="G733" s="92" t="s">
        <v>5063</v>
      </c>
    </row>
    <row r="734" spans="1:7">
      <c r="A734" s="92" t="s">
        <v>2707</v>
      </c>
      <c r="B734" s="112">
        <v>620468</v>
      </c>
      <c r="C734" t="s">
        <v>251</v>
      </c>
      <c r="D734" t="s">
        <v>6523</v>
      </c>
      <c r="E734" t="s">
        <v>11438</v>
      </c>
      <c r="G734" s="92" t="s">
        <v>5063</v>
      </c>
    </row>
    <row r="735" spans="1:7">
      <c r="A735" s="92" t="s">
        <v>2707</v>
      </c>
      <c r="B735" s="112">
        <v>630044</v>
      </c>
      <c r="C735" t="s">
        <v>1350</v>
      </c>
      <c r="D735" t="s">
        <v>6523</v>
      </c>
      <c r="E735" t="s">
        <v>11439</v>
      </c>
      <c r="G735" s="92" t="s">
        <v>5063</v>
      </c>
    </row>
    <row r="736" spans="1:7">
      <c r="A736" s="92" t="s">
        <v>2707</v>
      </c>
      <c r="B736" s="112">
        <v>503865</v>
      </c>
      <c r="C736" t="s">
        <v>291</v>
      </c>
      <c r="D736" t="s">
        <v>6524</v>
      </c>
      <c r="E736" t="s">
        <v>4567</v>
      </c>
      <c r="G736" s="92" t="s">
        <v>5063</v>
      </c>
    </row>
    <row r="737" spans="1:7">
      <c r="A737" s="92" t="s">
        <v>2707</v>
      </c>
      <c r="B737" s="112">
        <v>566198</v>
      </c>
      <c r="C737" t="s">
        <v>304</v>
      </c>
      <c r="D737" t="s">
        <v>6524</v>
      </c>
      <c r="E737" t="s">
        <v>4416</v>
      </c>
      <c r="G737" s="92" t="s">
        <v>5063</v>
      </c>
    </row>
    <row r="738" spans="1:7">
      <c r="A738" s="92" t="s">
        <v>2707</v>
      </c>
      <c r="B738" s="112">
        <v>608295</v>
      </c>
      <c r="C738" t="s">
        <v>93</v>
      </c>
      <c r="D738" t="s">
        <v>6524</v>
      </c>
      <c r="E738" t="s">
        <v>917</v>
      </c>
      <c r="G738" s="92" t="s">
        <v>5063</v>
      </c>
    </row>
    <row r="739" spans="1:7">
      <c r="A739" s="92" t="s">
        <v>2707</v>
      </c>
      <c r="B739" s="112">
        <v>493454</v>
      </c>
      <c r="C739" t="s">
        <v>324</v>
      </c>
      <c r="D739" t="s">
        <v>6525</v>
      </c>
      <c r="E739" t="s">
        <v>2063</v>
      </c>
      <c r="G739" s="92" t="s">
        <v>5063</v>
      </c>
    </row>
    <row r="740" spans="1:7">
      <c r="A740" s="92" t="s">
        <v>2707</v>
      </c>
      <c r="B740" s="112">
        <v>503747</v>
      </c>
      <c r="C740" t="s">
        <v>314</v>
      </c>
      <c r="D740" t="s">
        <v>6525</v>
      </c>
      <c r="E740" t="s">
        <v>2734</v>
      </c>
      <c r="G740" s="92" t="s">
        <v>5063</v>
      </c>
    </row>
    <row r="741" spans="1:7">
      <c r="A741" s="92" t="s">
        <v>2707</v>
      </c>
      <c r="B741" s="112">
        <v>350141</v>
      </c>
      <c r="C741" t="s">
        <v>253</v>
      </c>
      <c r="D741" t="s">
        <v>6526</v>
      </c>
      <c r="E741" t="s">
        <v>1591</v>
      </c>
      <c r="G741" s="92" t="s">
        <v>5063</v>
      </c>
    </row>
    <row r="742" spans="1:7">
      <c r="A742" s="92" t="s">
        <v>2707</v>
      </c>
      <c r="B742" s="112">
        <v>566007</v>
      </c>
      <c r="C742" t="s">
        <v>53</v>
      </c>
      <c r="D742" t="s">
        <v>6526</v>
      </c>
      <c r="E742" t="s">
        <v>1630</v>
      </c>
      <c r="G742" s="92" t="s">
        <v>5063</v>
      </c>
    </row>
    <row r="743" spans="1:7">
      <c r="A743" s="92" t="s">
        <v>2707</v>
      </c>
      <c r="B743" s="112">
        <v>630037</v>
      </c>
      <c r="C743" t="s">
        <v>1101</v>
      </c>
      <c r="D743" t="s">
        <v>6526</v>
      </c>
      <c r="E743" t="s">
        <v>9345</v>
      </c>
      <c r="G743" s="92" t="s">
        <v>5063</v>
      </c>
    </row>
    <row r="744" spans="1:7">
      <c r="A744" s="92" t="s">
        <v>2707</v>
      </c>
      <c r="B744" s="112">
        <v>630052</v>
      </c>
      <c r="C744" t="s">
        <v>8377</v>
      </c>
      <c r="D744" t="s">
        <v>6526</v>
      </c>
      <c r="E744" t="s">
        <v>11440</v>
      </c>
      <c r="G744" s="92" t="s">
        <v>5063</v>
      </c>
    </row>
    <row r="745" spans="1:7">
      <c r="A745" s="92" t="s">
        <v>2707</v>
      </c>
      <c r="B745" s="112">
        <v>640073</v>
      </c>
      <c r="C745" t="s">
        <v>696</v>
      </c>
      <c r="D745" t="s">
        <v>6526</v>
      </c>
      <c r="E745" t="s">
        <v>11441</v>
      </c>
      <c r="G745" s="92" t="s">
        <v>5063</v>
      </c>
    </row>
    <row r="746" spans="1:7">
      <c r="A746" s="92" t="s">
        <v>2707</v>
      </c>
      <c r="B746" s="112">
        <v>640080</v>
      </c>
      <c r="C746" t="s">
        <v>705</v>
      </c>
      <c r="D746" t="s">
        <v>6526</v>
      </c>
      <c r="E746" t="s">
        <v>11442</v>
      </c>
      <c r="G746" s="92" t="s">
        <v>5063</v>
      </c>
    </row>
    <row r="747" spans="1:7">
      <c r="A747" s="92" t="s">
        <v>2707</v>
      </c>
      <c r="B747" s="112">
        <v>650046</v>
      </c>
      <c r="C747" t="s">
        <v>8380</v>
      </c>
      <c r="D747" t="s">
        <v>6526</v>
      </c>
      <c r="E747" t="s">
        <v>5063</v>
      </c>
      <c r="G747" s="92" t="s">
        <v>5063</v>
      </c>
    </row>
    <row r="748" spans="1:7">
      <c r="A748" s="92" t="s">
        <v>2707</v>
      </c>
      <c r="B748" s="112">
        <v>650107</v>
      </c>
      <c r="C748" t="s">
        <v>10769</v>
      </c>
      <c r="D748" t="s">
        <v>6526</v>
      </c>
      <c r="E748" t="s">
        <v>5063</v>
      </c>
      <c r="G748" s="92" t="s">
        <v>5063</v>
      </c>
    </row>
    <row r="749" spans="1:7">
      <c r="A749" s="92" t="s">
        <v>2707</v>
      </c>
      <c r="B749" s="112">
        <v>640042</v>
      </c>
      <c r="C749" t="s">
        <v>651</v>
      </c>
      <c r="D749" t="s">
        <v>6527</v>
      </c>
      <c r="E749" t="s">
        <v>11443</v>
      </c>
      <c r="G749" s="92" t="s">
        <v>5063</v>
      </c>
    </row>
    <row r="750" spans="1:7">
      <c r="A750" s="92" t="s">
        <v>2707</v>
      </c>
      <c r="B750" s="112">
        <v>640043</v>
      </c>
      <c r="C750" t="s">
        <v>653</v>
      </c>
      <c r="D750" t="s">
        <v>6527</v>
      </c>
      <c r="E750" t="s">
        <v>718</v>
      </c>
      <c r="G750" s="92" t="s">
        <v>5063</v>
      </c>
    </row>
    <row r="751" spans="1:7">
      <c r="A751" s="92" t="s">
        <v>2707</v>
      </c>
      <c r="B751" s="112">
        <v>640044</v>
      </c>
      <c r="C751" t="s">
        <v>655</v>
      </c>
      <c r="D751" t="s">
        <v>6527</v>
      </c>
      <c r="E751" t="s">
        <v>725</v>
      </c>
      <c r="G751" s="92" t="s">
        <v>5063</v>
      </c>
    </row>
    <row r="752" spans="1:7">
      <c r="A752" s="92" t="s">
        <v>2707</v>
      </c>
      <c r="B752" s="112">
        <v>640045</v>
      </c>
      <c r="C752" t="s">
        <v>656</v>
      </c>
      <c r="D752" t="s">
        <v>6527</v>
      </c>
      <c r="E752" t="s">
        <v>11444</v>
      </c>
      <c r="G752" s="92" t="s">
        <v>5063</v>
      </c>
    </row>
    <row r="753" spans="1:7">
      <c r="A753" s="92" t="s">
        <v>2707</v>
      </c>
      <c r="B753" s="112">
        <v>640046</v>
      </c>
      <c r="C753" t="s">
        <v>657</v>
      </c>
      <c r="D753" t="s">
        <v>6527</v>
      </c>
      <c r="E753" t="s">
        <v>11445</v>
      </c>
      <c r="G753" s="92" t="s">
        <v>5063</v>
      </c>
    </row>
    <row r="754" spans="1:7">
      <c r="A754" s="92" t="s">
        <v>2707</v>
      </c>
      <c r="B754" s="112">
        <v>640047</v>
      </c>
      <c r="C754" t="s">
        <v>660</v>
      </c>
      <c r="D754" t="s">
        <v>6527</v>
      </c>
      <c r="E754" t="s">
        <v>11446</v>
      </c>
      <c r="G754" s="92" t="s">
        <v>5063</v>
      </c>
    </row>
    <row r="755" spans="1:7">
      <c r="A755" s="92" t="s">
        <v>2707</v>
      </c>
      <c r="B755" s="112">
        <v>640059</v>
      </c>
      <c r="C755" t="s">
        <v>678</v>
      </c>
      <c r="D755" t="s">
        <v>6527</v>
      </c>
      <c r="E755" t="s">
        <v>729</v>
      </c>
      <c r="G755" s="92" t="s">
        <v>5063</v>
      </c>
    </row>
    <row r="756" spans="1:7">
      <c r="A756" s="92" t="s">
        <v>2707</v>
      </c>
      <c r="B756" s="112">
        <v>640061</v>
      </c>
      <c r="C756" t="s">
        <v>681</v>
      </c>
      <c r="D756" t="s">
        <v>6527</v>
      </c>
      <c r="E756" t="s">
        <v>11447</v>
      </c>
      <c r="G756" s="92" t="s">
        <v>5063</v>
      </c>
    </row>
    <row r="757" spans="1:7">
      <c r="A757" s="92" t="s">
        <v>2707</v>
      </c>
      <c r="B757" s="112">
        <v>640072</v>
      </c>
      <c r="C757" t="s">
        <v>695</v>
      </c>
      <c r="D757" t="s">
        <v>6527</v>
      </c>
      <c r="E757" t="s">
        <v>11448</v>
      </c>
      <c r="G757" s="92" t="s">
        <v>5063</v>
      </c>
    </row>
    <row r="758" spans="1:7">
      <c r="A758" s="92" t="s">
        <v>2707</v>
      </c>
      <c r="B758" s="112">
        <v>640074</v>
      </c>
      <c r="C758" t="s">
        <v>697</v>
      </c>
      <c r="D758" t="s">
        <v>6527</v>
      </c>
      <c r="E758" t="s">
        <v>11449</v>
      </c>
      <c r="G758" s="92" t="s">
        <v>5063</v>
      </c>
    </row>
    <row r="759" spans="1:7">
      <c r="A759" s="92" t="s">
        <v>2707</v>
      </c>
      <c r="B759" s="112">
        <v>640075</v>
      </c>
      <c r="C759" t="s">
        <v>699</v>
      </c>
      <c r="D759" t="s">
        <v>6527</v>
      </c>
      <c r="E759" t="s">
        <v>721</v>
      </c>
      <c r="G759" s="92" t="s">
        <v>5063</v>
      </c>
    </row>
    <row r="760" spans="1:7">
      <c r="A760" s="92" t="s">
        <v>2707</v>
      </c>
      <c r="B760" s="112">
        <v>650076</v>
      </c>
      <c r="C760" t="s">
        <v>7528</v>
      </c>
      <c r="D760" t="s">
        <v>6527</v>
      </c>
      <c r="E760" t="s">
        <v>5063</v>
      </c>
      <c r="G760" s="92" t="s">
        <v>5063</v>
      </c>
    </row>
    <row r="761" spans="1:7">
      <c r="A761" s="92" t="s">
        <v>2707</v>
      </c>
      <c r="B761" s="112">
        <v>650077</v>
      </c>
      <c r="C761" t="s">
        <v>7530</v>
      </c>
      <c r="D761" t="s">
        <v>6527</v>
      </c>
      <c r="E761" t="s">
        <v>5063</v>
      </c>
      <c r="G761" s="92" t="s">
        <v>5063</v>
      </c>
    </row>
    <row r="762" spans="1:7">
      <c r="A762" s="92" t="s">
        <v>2707</v>
      </c>
      <c r="B762" s="112">
        <v>640064</v>
      </c>
      <c r="C762" t="s">
        <v>685</v>
      </c>
      <c r="D762" t="s">
        <v>6528</v>
      </c>
      <c r="E762" t="s">
        <v>11450</v>
      </c>
      <c r="G762" s="92" t="s">
        <v>5063</v>
      </c>
    </row>
    <row r="763" spans="1:7">
      <c r="A763" s="92" t="s">
        <v>2707</v>
      </c>
      <c r="B763" s="112">
        <v>640065</v>
      </c>
      <c r="C763" t="s">
        <v>686</v>
      </c>
      <c r="D763" t="s">
        <v>6528</v>
      </c>
      <c r="E763" t="s">
        <v>11451</v>
      </c>
      <c r="G763" s="92" t="s">
        <v>5063</v>
      </c>
    </row>
    <row r="764" spans="1:7">
      <c r="A764" s="92" t="s">
        <v>2707</v>
      </c>
      <c r="B764" s="112">
        <v>640066</v>
      </c>
      <c r="C764" t="s">
        <v>688</v>
      </c>
      <c r="D764" t="s">
        <v>6528</v>
      </c>
      <c r="E764" t="s">
        <v>2386</v>
      </c>
      <c r="G764" s="92" t="s">
        <v>5063</v>
      </c>
    </row>
    <row r="765" spans="1:7">
      <c r="A765" s="92" t="s">
        <v>2707</v>
      </c>
      <c r="B765" s="112">
        <v>640067</v>
      </c>
      <c r="C765" t="s">
        <v>689</v>
      </c>
      <c r="D765" t="s">
        <v>6528</v>
      </c>
      <c r="E765" t="s">
        <v>11452</v>
      </c>
      <c r="G765" s="92" t="s">
        <v>5063</v>
      </c>
    </row>
    <row r="766" spans="1:7">
      <c r="A766" s="92" t="s">
        <v>2707</v>
      </c>
      <c r="B766" s="112">
        <v>640069</v>
      </c>
      <c r="C766" t="s">
        <v>690</v>
      </c>
      <c r="D766" t="s">
        <v>6528</v>
      </c>
      <c r="E766" t="s">
        <v>11453</v>
      </c>
      <c r="G766" s="92" t="s">
        <v>5063</v>
      </c>
    </row>
    <row r="767" spans="1:7">
      <c r="A767" s="92" t="s">
        <v>2707</v>
      </c>
      <c r="B767" s="112">
        <v>640070</v>
      </c>
      <c r="C767" t="s">
        <v>692</v>
      </c>
      <c r="D767" t="s">
        <v>6528</v>
      </c>
      <c r="E767" t="s">
        <v>5063</v>
      </c>
      <c r="G767" s="92" t="s">
        <v>5063</v>
      </c>
    </row>
    <row r="768" spans="1:7">
      <c r="A768" s="92" t="s">
        <v>2707</v>
      </c>
      <c r="B768" s="112">
        <v>640076</v>
      </c>
      <c r="C768" t="s">
        <v>700</v>
      </c>
      <c r="D768" t="s">
        <v>6529</v>
      </c>
      <c r="E768" t="s">
        <v>11454</v>
      </c>
      <c r="G768" s="92" t="s">
        <v>5063</v>
      </c>
    </row>
    <row r="769" spans="1:7">
      <c r="A769" s="92" t="s">
        <v>2707</v>
      </c>
      <c r="B769" s="112">
        <v>640077</v>
      </c>
      <c r="C769" t="s">
        <v>701</v>
      </c>
      <c r="D769" t="s">
        <v>6529</v>
      </c>
      <c r="E769" t="s">
        <v>11455</v>
      </c>
      <c r="G769" s="92" t="s">
        <v>5063</v>
      </c>
    </row>
    <row r="770" spans="1:7">
      <c r="A770" s="92" t="s">
        <v>2707</v>
      </c>
      <c r="B770" s="112">
        <v>640078</v>
      </c>
      <c r="C770" t="s">
        <v>703</v>
      </c>
      <c r="D770" t="s">
        <v>6529</v>
      </c>
      <c r="E770" t="s">
        <v>711</v>
      </c>
      <c r="G770" s="92" t="s">
        <v>5063</v>
      </c>
    </row>
    <row r="771" spans="1:7">
      <c r="A771" s="92" t="s">
        <v>2707</v>
      </c>
      <c r="B771" s="112">
        <v>640079</v>
      </c>
      <c r="C771" t="s">
        <v>704</v>
      </c>
      <c r="D771" t="s">
        <v>6529</v>
      </c>
      <c r="E771" t="s">
        <v>9194</v>
      </c>
      <c r="G771" s="92" t="s">
        <v>5063</v>
      </c>
    </row>
    <row r="772" spans="1:7">
      <c r="A772" s="92" t="s">
        <v>2707</v>
      </c>
      <c r="B772" s="112">
        <v>650075</v>
      </c>
      <c r="C772" t="s">
        <v>7568</v>
      </c>
      <c r="D772" t="s">
        <v>6529</v>
      </c>
      <c r="E772" t="s">
        <v>9486</v>
      </c>
      <c r="G772" s="92" t="s">
        <v>5063</v>
      </c>
    </row>
    <row r="773" spans="1:7">
      <c r="A773" s="92" t="s">
        <v>2707</v>
      </c>
      <c r="B773" s="112">
        <v>640048</v>
      </c>
      <c r="C773" t="s">
        <v>661</v>
      </c>
      <c r="D773" t="s">
        <v>6530</v>
      </c>
      <c r="E773" t="s">
        <v>11456</v>
      </c>
      <c r="G773" s="92" t="s">
        <v>5063</v>
      </c>
    </row>
    <row r="774" spans="1:7">
      <c r="A774" s="92" t="s">
        <v>2707</v>
      </c>
      <c r="B774" s="112">
        <v>640049</v>
      </c>
      <c r="C774" t="s">
        <v>663</v>
      </c>
      <c r="D774" t="s">
        <v>6530</v>
      </c>
      <c r="E774" t="s">
        <v>11457</v>
      </c>
      <c r="G774" s="92" t="s">
        <v>5063</v>
      </c>
    </row>
    <row r="775" spans="1:7">
      <c r="A775" s="92" t="s">
        <v>3033</v>
      </c>
      <c r="B775" s="112">
        <v>640050</v>
      </c>
      <c r="C775" t="s">
        <v>664</v>
      </c>
      <c r="D775" t="s">
        <v>6530</v>
      </c>
      <c r="E775" t="s">
        <v>11458</v>
      </c>
      <c r="G775" s="92" t="s">
        <v>5063</v>
      </c>
    </row>
    <row r="776" spans="1:7">
      <c r="A776" s="92" t="s">
        <v>3033</v>
      </c>
      <c r="B776" s="112">
        <v>640051</v>
      </c>
      <c r="C776" t="s">
        <v>666</v>
      </c>
      <c r="D776" t="s">
        <v>6530</v>
      </c>
      <c r="E776" t="s">
        <v>11459</v>
      </c>
      <c r="G776" s="92" t="s">
        <v>5063</v>
      </c>
    </row>
    <row r="777" spans="1:7">
      <c r="A777" s="92" t="s">
        <v>3033</v>
      </c>
      <c r="B777" s="112">
        <v>640053</v>
      </c>
      <c r="C777" t="s">
        <v>668</v>
      </c>
      <c r="D777" t="s">
        <v>6530</v>
      </c>
      <c r="E777" t="s">
        <v>11460</v>
      </c>
      <c r="G777" s="92" t="s">
        <v>5063</v>
      </c>
    </row>
    <row r="778" spans="1:7">
      <c r="A778" s="92" t="s">
        <v>3033</v>
      </c>
      <c r="B778" s="112">
        <v>640054</v>
      </c>
      <c r="C778" t="s">
        <v>669</v>
      </c>
      <c r="D778" t="s">
        <v>6530</v>
      </c>
      <c r="E778" t="s">
        <v>11461</v>
      </c>
      <c r="G778" s="92" t="s">
        <v>5063</v>
      </c>
    </row>
    <row r="779" spans="1:7">
      <c r="A779" s="92" t="s">
        <v>3033</v>
      </c>
      <c r="B779" s="112">
        <v>640055</v>
      </c>
      <c r="C779" t="s">
        <v>672</v>
      </c>
      <c r="D779" t="s">
        <v>6530</v>
      </c>
      <c r="E779" t="s">
        <v>5048</v>
      </c>
      <c r="G779" s="92" t="s">
        <v>5063</v>
      </c>
    </row>
    <row r="780" spans="1:7">
      <c r="A780" s="92" t="s">
        <v>3033</v>
      </c>
      <c r="B780" s="112">
        <v>640056</v>
      </c>
      <c r="C780" t="s">
        <v>673</v>
      </c>
      <c r="D780" t="s">
        <v>6530</v>
      </c>
      <c r="E780" t="s">
        <v>11462</v>
      </c>
      <c r="G780" s="92" t="s">
        <v>5063</v>
      </c>
    </row>
    <row r="781" spans="1:7">
      <c r="A781" s="92" t="s">
        <v>3033</v>
      </c>
      <c r="B781" s="112">
        <v>650072</v>
      </c>
      <c r="C781" t="s">
        <v>7563</v>
      </c>
      <c r="D781" t="s">
        <v>6530</v>
      </c>
      <c r="E781" t="s">
        <v>11463</v>
      </c>
      <c r="G781" s="92" t="s">
        <v>5063</v>
      </c>
    </row>
    <row r="782" spans="1:7">
      <c r="A782" s="92" t="s">
        <v>3033</v>
      </c>
      <c r="B782" s="112">
        <v>650073</v>
      </c>
      <c r="C782" t="s">
        <v>7580</v>
      </c>
      <c r="D782" t="s">
        <v>6530</v>
      </c>
      <c r="E782" t="s">
        <v>11464</v>
      </c>
      <c r="G782" s="92" t="s">
        <v>5063</v>
      </c>
    </row>
    <row r="783" spans="1:7">
      <c r="A783" s="92" t="s">
        <v>3033</v>
      </c>
      <c r="B783" s="112">
        <v>390915</v>
      </c>
      <c r="C783" t="s">
        <v>84</v>
      </c>
      <c r="D783" t="s">
        <v>6532</v>
      </c>
      <c r="E783" t="s">
        <v>915</v>
      </c>
      <c r="G783" s="92" t="s">
        <v>5063</v>
      </c>
    </row>
    <row r="784" spans="1:7">
      <c r="A784" s="92" t="s">
        <v>3033</v>
      </c>
      <c r="B784" s="112">
        <v>608532</v>
      </c>
      <c r="C784" t="s">
        <v>390</v>
      </c>
      <c r="D784" t="s">
        <v>6532</v>
      </c>
      <c r="E784" t="s">
        <v>4791</v>
      </c>
      <c r="G784" s="92" t="s">
        <v>5063</v>
      </c>
    </row>
    <row r="785" spans="1:7">
      <c r="A785" s="92" t="s">
        <v>3033</v>
      </c>
      <c r="B785" s="112">
        <v>640060</v>
      </c>
      <c r="C785" t="s">
        <v>680</v>
      </c>
      <c r="D785" t="s">
        <v>6532</v>
      </c>
      <c r="E785" t="s">
        <v>11465</v>
      </c>
      <c r="G785" s="92" t="s">
        <v>5063</v>
      </c>
    </row>
    <row r="786" spans="1:7">
      <c r="A786" s="92" t="s">
        <v>3033</v>
      </c>
      <c r="B786" s="112">
        <v>640062</v>
      </c>
      <c r="C786" t="s">
        <v>682</v>
      </c>
      <c r="D786" t="s">
        <v>6532</v>
      </c>
      <c r="E786" t="s">
        <v>11466</v>
      </c>
      <c r="G786" s="92" t="s">
        <v>5063</v>
      </c>
    </row>
    <row r="787" spans="1:7">
      <c r="A787" s="92" t="s">
        <v>3033</v>
      </c>
      <c r="B787" s="112">
        <v>640063</v>
      </c>
      <c r="C787" t="s">
        <v>684</v>
      </c>
      <c r="D787" t="s">
        <v>6532</v>
      </c>
      <c r="E787" t="s">
        <v>9030</v>
      </c>
      <c r="G787" s="92" t="s">
        <v>5063</v>
      </c>
    </row>
    <row r="788" spans="1:7">
      <c r="A788" s="92" t="s">
        <v>3033</v>
      </c>
      <c r="B788" s="112">
        <v>640089</v>
      </c>
      <c r="C788" t="s">
        <v>6533</v>
      </c>
      <c r="D788" t="s">
        <v>6532</v>
      </c>
      <c r="E788" t="s">
        <v>11467</v>
      </c>
      <c r="G788" s="92" t="s">
        <v>5063</v>
      </c>
    </row>
    <row r="789" spans="1:7">
      <c r="A789" s="92" t="s">
        <v>3033</v>
      </c>
      <c r="B789" s="112">
        <v>640098</v>
      </c>
      <c r="C789" t="s">
        <v>6534</v>
      </c>
      <c r="D789" t="s">
        <v>6532</v>
      </c>
      <c r="E789" t="s">
        <v>11468</v>
      </c>
      <c r="G789" s="92" t="s">
        <v>5063</v>
      </c>
    </row>
    <row r="790" spans="1:7">
      <c r="A790" s="92" t="s">
        <v>3033</v>
      </c>
      <c r="B790" t="s">
        <v>1138</v>
      </c>
      <c r="C790" t="s">
        <v>1139</v>
      </c>
      <c r="D790" t="s">
        <v>8381</v>
      </c>
      <c r="E790" t="s">
        <v>5063</v>
      </c>
      <c r="G790" s="92" t="s">
        <v>5063</v>
      </c>
    </row>
    <row r="791" spans="1:7">
      <c r="A791" s="92" t="s">
        <v>3033</v>
      </c>
      <c r="B791" t="s">
        <v>1127</v>
      </c>
      <c r="C791" t="s">
        <v>1128</v>
      </c>
      <c r="D791" t="s">
        <v>1129</v>
      </c>
      <c r="E791" t="s">
        <v>913</v>
      </c>
      <c r="G791" s="92" t="s">
        <v>5063</v>
      </c>
    </row>
    <row r="792" spans="1:7">
      <c r="A792" s="92" t="s">
        <v>3033</v>
      </c>
      <c r="B792" t="s">
        <v>1130</v>
      </c>
      <c r="C792" t="s">
        <v>1131</v>
      </c>
      <c r="D792" t="s">
        <v>1129</v>
      </c>
      <c r="E792" t="s">
        <v>3161</v>
      </c>
      <c r="G792" s="92" t="s">
        <v>5063</v>
      </c>
    </row>
    <row r="793" spans="1:7">
      <c r="A793" s="92" t="s">
        <v>3033</v>
      </c>
      <c r="B793" t="s">
        <v>903</v>
      </c>
      <c r="C793" t="s">
        <v>1132</v>
      </c>
      <c r="D793" t="s">
        <v>1129</v>
      </c>
      <c r="E793" t="s">
        <v>913</v>
      </c>
      <c r="G793" s="92" t="s">
        <v>5063</v>
      </c>
    </row>
    <row r="794" spans="1:7">
      <c r="A794" s="92" t="s">
        <v>3033</v>
      </c>
      <c r="B794" t="s">
        <v>1133</v>
      </c>
      <c r="C794" t="s">
        <v>1134</v>
      </c>
      <c r="D794" t="s">
        <v>1129</v>
      </c>
      <c r="E794" t="s">
        <v>11469</v>
      </c>
      <c r="G794" s="92" t="s">
        <v>5063</v>
      </c>
    </row>
    <row r="795" spans="1:7">
      <c r="A795" s="92" t="s">
        <v>3033</v>
      </c>
      <c r="B795" t="s">
        <v>1135</v>
      </c>
      <c r="C795" t="s">
        <v>1136</v>
      </c>
      <c r="D795" t="s">
        <v>1137</v>
      </c>
      <c r="E795" t="s">
        <v>760</v>
      </c>
      <c r="G795" s="92" t="s">
        <v>5063</v>
      </c>
    </row>
    <row r="796" spans="1:7">
      <c r="A796" s="92" t="s">
        <v>3033</v>
      </c>
      <c r="B796" t="s">
        <v>1140</v>
      </c>
      <c r="C796" t="s">
        <v>1141</v>
      </c>
      <c r="D796" t="s">
        <v>1142</v>
      </c>
      <c r="E796" t="s">
        <v>1643</v>
      </c>
      <c r="G796" s="92" t="s">
        <v>5063</v>
      </c>
    </row>
    <row r="797" spans="1:7">
      <c r="A797" s="92" t="s">
        <v>3033</v>
      </c>
      <c r="B797" t="s">
        <v>1143</v>
      </c>
      <c r="C797" t="s">
        <v>1144</v>
      </c>
      <c r="D797" t="s">
        <v>1142</v>
      </c>
      <c r="E797" t="s">
        <v>2768</v>
      </c>
      <c r="G797" s="92" t="s">
        <v>5063</v>
      </c>
    </row>
    <row r="798" spans="1:7">
      <c r="A798" s="92" t="s">
        <v>3033</v>
      </c>
      <c r="B798" t="s">
        <v>1145</v>
      </c>
      <c r="C798" t="s">
        <v>1146</v>
      </c>
      <c r="D798" t="s">
        <v>1142</v>
      </c>
      <c r="E798" t="s">
        <v>9649</v>
      </c>
      <c r="G798" s="92" t="s">
        <v>5063</v>
      </c>
    </row>
    <row r="799" spans="1:7">
      <c r="A799" s="92" t="s">
        <v>3033</v>
      </c>
      <c r="B799" t="s">
        <v>1149</v>
      </c>
      <c r="C799" t="s">
        <v>1150</v>
      </c>
      <c r="D799" t="s">
        <v>1142</v>
      </c>
      <c r="E799" t="s">
        <v>3249</v>
      </c>
      <c r="G799" s="92" t="s">
        <v>5063</v>
      </c>
    </row>
    <row r="800" spans="1:7">
      <c r="A800" s="92" t="s">
        <v>3033</v>
      </c>
      <c r="B800" t="s">
        <v>1207</v>
      </c>
      <c r="C800" t="s">
        <v>1208</v>
      </c>
      <c r="D800" t="s">
        <v>1094</v>
      </c>
      <c r="E800" t="s">
        <v>3258</v>
      </c>
      <c r="G800" s="92" t="s">
        <v>5063</v>
      </c>
    </row>
    <row r="801" spans="1:7">
      <c r="A801" s="92" t="s">
        <v>3033</v>
      </c>
      <c r="B801" t="s">
        <v>1209</v>
      </c>
      <c r="C801" t="s">
        <v>1210</v>
      </c>
      <c r="D801" t="s">
        <v>1094</v>
      </c>
      <c r="E801" t="s">
        <v>3593</v>
      </c>
      <c r="G801" s="92" t="s">
        <v>5063</v>
      </c>
    </row>
    <row r="802" spans="1:7">
      <c r="A802" s="92" t="s">
        <v>3033</v>
      </c>
      <c r="B802" t="s">
        <v>8382</v>
      </c>
      <c r="C802" t="s">
        <v>8383</v>
      </c>
      <c r="D802" t="s">
        <v>1094</v>
      </c>
      <c r="E802" t="s">
        <v>11470</v>
      </c>
      <c r="G802" s="92" t="s">
        <v>5063</v>
      </c>
    </row>
    <row r="803" spans="1:7">
      <c r="A803" s="92" t="s">
        <v>3033</v>
      </c>
      <c r="B803" t="s">
        <v>10150</v>
      </c>
      <c r="C803" t="s">
        <v>10151</v>
      </c>
      <c r="D803" t="s">
        <v>1094</v>
      </c>
      <c r="E803" t="s">
        <v>5063</v>
      </c>
      <c r="G803" s="92" t="s">
        <v>5063</v>
      </c>
    </row>
    <row r="804" spans="1:7">
      <c r="A804" s="92" t="s">
        <v>3033</v>
      </c>
      <c r="B804" t="s">
        <v>10152</v>
      </c>
      <c r="C804" t="s">
        <v>10153</v>
      </c>
      <c r="D804" t="s">
        <v>1094</v>
      </c>
      <c r="E804" t="s">
        <v>11471</v>
      </c>
      <c r="G804" s="92" t="s">
        <v>5063</v>
      </c>
    </row>
    <row r="805" spans="1:7">
      <c r="A805" s="92" t="s">
        <v>3033</v>
      </c>
      <c r="B805" t="s">
        <v>1153</v>
      </c>
      <c r="C805" t="s">
        <v>1154</v>
      </c>
      <c r="D805" t="s">
        <v>1155</v>
      </c>
      <c r="E805" t="s">
        <v>11472</v>
      </c>
      <c r="G805" s="92" t="s">
        <v>5063</v>
      </c>
    </row>
    <row r="806" spans="1:7">
      <c r="A806" s="92" t="s">
        <v>3033</v>
      </c>
      <c r="B806" t="s">
        <v>1156</v>
      </c>
      <c r="C806" t="s">
        <v>1157</v>
      </c>
      <c r="D806" t="s">
        <v>1155</v>
      </c>
      <c r="E806" t="s">
        <v>3048</v>
      </c>
      <c r="G806" s="92" t="s">
        <v>5063</v>
      </c>
    </row>
    <row r="807" spans="1:7">
      <c r="A807" s="92" t="s">
        <v>3033</v>
      </c>
      <c r="B807" t="s">
        <v>1158</v>
      </c>
      <c r="C807" t="s">
        <v>1159</v>
      </c>
      <c r="D807" t="s">
        <v>1155</v>
      </c>
      <c r="E807" t="s">
        <v>3243</v>
      </c>
      <c r="G807" s="92" t="s">
        <v>5063</v>
      </c>
    </row>
    <row r="808" spans="1:7">
      <c r="A808" s="92" t="s">
        <v>3033</v>
      </c>
      <c r="B808" t="s">
        <v>1160</v>
      </c>
      <c r="C808" t="s">
        <v>1161</v>
      </c>
      <c r="D808" t="s">
        <v>1155</v>
      </c>
      <c r="E808" t="s">
        <v>3032</v>
      </c>
      <c r="G808" s="92" t="s">
        <v>5063</v>
      </c>
    </row>
    <row r="809" spans="1:7">
      <c r="A809" s="92" t="s">
        <v>3033</v>
      </c>
      <c r="B809" t="s">
        <v>1162</v>
      </c>
      <c r="C809" t="s">
        <v>1163</v>
      </c>
      <c r="D809" t="s">
        <v>1155</v>
      </c>
      <c r="E809" t="s">
        <v>11473</v>
      </c>
      <c r="G809" s="92" t="s">
        <v>5063</v>
      </c>
    </row>
    <row r="810" spans="1:7">
      <c r="A810" s="92" t="s">
        <v>3033</v>
      </c>
      <c r="B810" t="s">
        <v>1164</v>
      </c>
      <c r="C810" t="s">
        <v>1165</v>
      </c>
      <c r="D810" t="s">
        <v>1155</v>
      </c>
      <c r="E810" t="s">
        <v>5003</v>
      </c>
      <c r="G810" s="92" t="s">
        <v>5063</v>
      </c>
    </row>
    <row r="811" spans="1:7">
      <c r="A811" s="92" t="s">
        <v>3033</v>
      </c>
      <c r="B811" t="s">
        <v>1166</v>
      </c>
      <c r="C811" t="s">
        <v>1167</v>
      </c>
      <c r="D811" t="s">
        <v>1155</v>
      </c>
      <c r="E811" t="s">
        <v>4550</v>
      </c>
      <c r="G811" s="92" t="s">
        <v>5063</v>
      </c>
    </row>
    <row r="812" spans="1:7">
      <c r="A812" s="92" t="s">
        <v>3033</v>
      </c>
      <c r="B812" t="s">
        <v>1168</v>
      </c>
      <c r="C812" t="s">
        <v>1169</v>
      </c>
      <c r="D812" t="s">
        <v>1155</v>
      </c>
      <c r="E812" t="s">
        <v>11474</v>
      </c>
      <c r="G812" s="92" t="s">
        <v>5063</v>
      </c>
    </row>
    <row r="813" spans="1:7">
      <c r="A813" s="92" t="s">
        <v>3033</v>
      </c>
      <c r="B813" t="s">
        <v>1170</v>
      </c>
      <c r="C813" t="s">
        <v>1171</v>
      </c>
      <c r="D813" t="s">
        <v>1155</v>
      </c>
      <c r="E813" t="s">
        <v>3077</v>
      </c>
      <c r="G813" s="92" t="s">
        <v>5063</v>
      </c>
    </row>
    <row r="814" spans="1:7">
      <c r="A814" s="92" t="s">
        <v>3033</v>
      </c>
      <c r="B814" t="s">
        <v>1172</v>
      </c>
      <c r="C814" t="s">
        <v>1173</v>
      </c>
      <c r="D814" t="s">
        <v>1155</v>
      </c>
      <c r="E814" t="s">
        <v>4857</v>
      </c>
      <c r="G814" s="92" t="s">
        <v>5063</v>
      </c>
    </row>
    <row r="815" spans="1:7">
      <c r="A815" s="92" t="s">
        <v>3033</v>
      </c>
      <c r="B815" t="s">
        <v>1174</v>
      </c>
      <c r="C815" t="s">
        <v>1175</v>
      </c>
      <c r="D815" t="s">
        <v>1155</v>
      </c>
      <c r="E815" t="s">
        <v>4773</v>
      </c>
      <c r="G815" s="92" t="s">
        <v>5063</v>
      </c>
    </row>
    <row r="816" spans="1:7">
      <c r="A816" s="92" t="s">
        <v>3033</v>
      </c>
      <c r="B816" t="s">
        <v>1176</v>
      </c>
      <c r="C816" t="s">
        <v>1177</v>
      </c>
      <c r="D816" t="s">
        <v>1155</v>
      </c>
      <c r="E816" t="s">
        <v>11475</v>
      </c>
      <c r="G816" s="92" t="s">
        <v>5063</v>
      </c>
    </row>
    <row r="817" spans="1:7">
      <c r="A817" s="92" t="s">
        <v>3033</v>
      </c>
      <c r="B817" t="s">
        <v>1178</v>
      </c>
      <c r="C817" t="s">
        <v>1179</v>
      </c>
      <c r="D817" t="s">
        <v>1155</v>
      </c>
      <c r="E817" t="s">
        <v>11476</v>
      </c>
      <c r="G817" s="92" t="s">
        <v>5063</v>
      </c>
    </row>
    <row r="818" spans="1:7">
      <c r="A818" s="92" t="s">
        <v>3033</v>
      </c>
      <c r="B818" t="s">
        <v>1180</v>
      </c>
      <c r="C818" t="s">
        <v>1181</v>
      </c>
      <c r="D818" t="s">
        <v>1155</v>
      </c>
      <c r="E818" t="s">
        <v>3189</v>
      </c>
      <c r="G818" s="92" t="s">
        <v>5063</v>
      </c>
    </row>
    <row r="819" spans="1:7">
      <c r="A819" s="92" t="s">
        <v>3033</v>
      </c>
      <c r="B819" t="s">
        <v>10154</v>
      </c>
      <c r="C819" t="s">
        <v>10155</v>
      </c>
      <c r="D819" t="s">
        <v>1155</v>
      </c>
      <c r="E819" t="s">
        <v>11477</v>
      </c>
      <c r="G819" s="92" t="s">
        <v>5063</v>
      </c>
    </row>
    <row r="820" spans="1:7">
      <c r="A820" s="92" t="s">
        <v>3033</v>
      </c>
      <c r="B820" t="s">
        <v>1182</v>
      </c>
      <c r="C820" t="s">
        <v>1183</v>
      </c>
      <c r="D820" t="s">
        <v>1184</v>
      </c>
      <c r="E820" t="s">
        <v>11478</v>
      </c>
      <c r="G820" s="92" t="s">
        <v>5063</v>
      </c>
    </row>
    <row r="821" spans="1:7">
      <c r="A821" s="92" t="s">
        <v>3033</v>
      </c>
      <c r="B821" t="s">
        <v>1365</v>
      </c>
      <c r="C821" t="s">
        <v>1366</v>
      </c>
      <c r="D821" t="s">
        <v>1184</v>
      </c>
      <c r="E821" t="s">
        <v>11479</v>
      </c>
      <c r="G821" s="92" t="s">
        <v>5063</v>
      </c>
    </row>
    <row r="822" spans="1:7">
      <c r="A822" s="92" t="s">
        <v>3033</v>
      </c>
      <c r="B822" t="s">
        <v>1185</v>
      </c>
      <c r="C822" t="s">
        <v>1186</v>
      </c>
      <c r="D822" t="s">
        <v>1184</v>
      </c>
      <c r="E822" t="s">
        <v>11480</v>
      </c>
      <c r="G822" s="92" t="s">
        <v>5063</v>
      </c>
    </row>
    <row r="823" spans="1:7">
      <c r="A823" s="92" t="s">
        <v>3033</v>
      </c>
      <c r="B823" t="s">
        <v>1187</v>
      </c>
      <c r="C823" t="s">
        <v>6536</v>
      </c>
      <c r="D823" t="s">
        <v>1184</v>
      </c>
      <c r="E823" t="s">
        <v>3336</v>
      </c>
      <c r="G823" s="92" t="s">
        <v>5063</v>
      </c>
    </row>
    <row r="824" spans="1:7">
      <c r="A824" s="92" t="s">
        <v>3033</v>
      </c>
      <c r="B824" t="s">
        <v>1369</v>
      </c>
      <c r="C824" t="s">
        <v>1370</v>
      </c>
      <c r="D824" t="s">
        <v>1184</v>
      </c>
      <c r="E824" t="s">
        <v>11481</v>
      </c>
      <c r="G824" s="92" t="s">
        <v>5063</v>
      </c>
    </row>
    <row r="825" spans="1:7">
      <c r="A825" s="92" t="s">
        <v>3033</v>
      </c>
      <c r="B825" t="s">
        <v>1188</v>
      </c>
      <c r="C825" t="s">
        <v>1189</v>
      </c>
      <c r="D825" t="s">
        <v>1184</v>
      </c>
      <c r="E825" t="s">
        <v>11482</v>
      </c>
      <c r="G825" s="92" t="s">
        <v>5063</v>
      </c>
    </row>
    <row r="826" spans="1:7">
      <c r="A826" s="92" t="s">
        <v>3033</v>
      </c>
      <c r="B826" t="s">
        <v>1190</v>
      </c>
      <c r="C826" t="s">
        <v>1191</v>
      </c>
      <c r="D826" t="s">
        <v>1184</v>
      </c>
      <c r="E826" t="s">
        <v>11483</v>
      </c>
      <c r="G826" s="92" t="s">
        <v>5063</v>
      </c>
    </row>
    <row r="827" spans="1:7">
      <c r="A827" s="92" t="s">
        <v>3033</v>
      </c>
      <c r="B827" t="s">
        <v>1277</v>
      </c>
      <c r="C827" t="s">
        <v>1278</v>
      </c>
      <c r="D827" t="s">
        <v>1184</v>
      </c>
      <c r="E827" t="s">
        <v>11484</v>
      </c>
      <c r="G827" s="92" t="s">
        <v>5063</v>
      </c>
    </row>
    <row r="828" spans="1:7">
      <c r="A828" s="92" t="s">
        <v>3033</v>
      </c>
      <c r="B828" t="s">
        <v>1254</v>
      </c>
      <c r="C828" t="s">
        <v>1255</v>
      </c>
      <c r="D828" t="s">
        <v>1184</v>
      </c>
      <c r="E828" t="s">
        <v>3043</v>
      </c>
      <c r="G828" s="92" t="s">
        <v>5063</v>
      </c>
    </row>
    <row r="829" spans="1:7">
      <c r="A829" s="92" t="s">
        <v>3033</v>
      </c>
      <c r="B829" t="s">
        <v>1192</v>
      </c>
      <c r="C829" t="s">
        <v>1193</v>
      </c>
      <c r="D829" t="s">
        <v>1184</v>
      </c>
      <c r="E829" t="s">
        <v>11485</v>
      </c>
      <c r="G829" s="92" t="s">
        <v>5063</v>
      </c>
    </row>
    <row r="830" spans="1:7">
      <c r="A830" s="92" t="s">
        <v>3033</v>
      </c>
      <c r="B830" t="s">
        <v>1308</v>
      </c>
      <c r="C830" t="s">
        <v>1309</v>
      </c>
      <c r="D830" t="s">
        <v>1184</v>
      </c>
      <c r="E830" t="s">
        <v>11486</v>
      </c>
      <c r="G830" s="92" t="s">
        <v>5063</v>
      </c>
    </row>
    <row r="831" spans="1:7">
      <c r="A831" s="92" t="s">
        <v>3033</v>
      </c>
      <c r="B831" t="s">
        <v>1384</v>
      </c>
      <c r="C831" t="s">
        <v>1385</v>
      </c>
      <c r="D831" t="s">
        <v>1184</v>
      </c>
      <c r="E831" t="s">
        <v>3205</v>
      </c>
      <c r="G831" s="92" t="s">
        <v>5063</v>
      </c>
    </row>
    <row r="832" spans="1:7">
      <c r="A832" s="92" t="s">
        <v>3033</v>
      </c>
      <c r="B832" t="s">
        <v>1386</v>
      </c>
      <c r="C832" t="s">
        <v>1387</v>
      </c>
      <c r="D832" t="s">
        <v>1184</v>
      </c>
      <c r="E832" t="s">
        <v>11487</v>
      </c>
      <c r="G832" s="92" t="s">
        <v>5063</v>
      </c>
    </row>
    <row r="833" spans="1:7">
      <c r="A833" s="92" t="s">
        <v>3033</v>
      </c>
      <c r="B833" t="s">
        <v>1298</v>
      </c>
      <c r="C833" t="s">
        <v>1299</v>
      </c>
      <c r="D833" t="s">
        <v>1184</v>
      </c>
      <c r="E833" t="s">
        <v>11488</v>
      </c>
      <c r="G833" s="92" t="s">
        <v>5063</v>
      </c>
    </row>
    <row r="834" spans="1:7">
      <c r="A834" s="92" t="s">
        <v>3033</v>
      </c>
      <c r="B834" t="s">
        <v>1194</v>
      </c>
      <c r="C834" t="s">
        <v>1195</v>
      </c>
      <c r="D834" t="s">
        <v>1184</v>
      </c>
      <c r="E834" t="s">
        <v>4613</v>
      </c>
      <c r="G834" s="92" t="s">
        <v>5063</v>
      </c>
    </row>
    <row r="835" spans="1:7">
      <c r="A835" s="92" t="s">
        <v>3033</v>
      </c>
      <c r="B835" t="s">
        <v>1196</v>
      </c>
      <c r="C835" t="s">
        <v>1197</v>
      </c>
      <c r="D835" t="s">
        <v>1184</v>
      </c>
      <c r="E835" t="s">
        <v>11489</v>
      </c>
      <c r="G835" s="92" t="s">
        <v>5063</v>
      </c>
    </row>
    <row r="836" spans="1:7">
      <c r="A836" s="92" t="s">
        <v>3033</v>
      </c>
      <c r="B836" t="s">
        <v>1256</v>
      </c>
      <c r="C836" t="s">
        <v>1257</v>
      </c>
      <c r="D836" t="s">
        <v>1184</v>
      </c>
      <c r="E836" t="s">
        <v>5143</v>
      </c>
      <c r="G836" s="92" t="s">
        <v>5063</v>
      </c>
    </row>
    <row r="837" spans="1:7">
      <c r="A837" s="92" t="s">
        <v>3033</v>
      </c>
      <c r="B837" t="s">
        <v>1394</v>
      </c>
      <c r="C837" t="s">
        <v>1395</v>
      </c>
      <c r="D837" t="s">
        <v>1184</v>
      </c>
      <c r="E837" t="s">
        <v>11490</v>
      </c>
      <c r="G837" s="92" t="s">
        <v>5063</v>
      </c>
    </row>
    <row r="838" spans="1:7">
      <c r="A838" s="92" t="s">
        <v>3033</v>
      </c>
      <c r="B838" t="s">
        <v>1400</v>
      </c>
      <c r="C838" t="s">
        <v>1401</v>
      </c>
      <c r="D838" t="s">
        <v>1184</v>
      </c>
      <c r="E838" t="s">
        <v>11491</v>
      </c>
      <c r="G838" s="92" t="s">
        <v>5063</v>
      </c>
    </row>
    <row r="839" spans="1:7">
      <c r="A839" s="92" t="s">
        <v>3033</v>
      </c>
      <c r="B839" t="s">
        <v>1200</v>
      </c>
      <c r="C839" t="s">
        <v>1201</v>
      </c>
      <c r="D839" t="s">
        <v>1184</v>
      </c>
      <c r="E839" t="s">
        <v>3058</v>
      </c>
      <c r="G839" s="92" t="s">
        <v>5063</v>
      </c>
    </row>
    <row r="840" spans="1:7">
      <c r="A840" s="92" t="s">
        <v>3033</v>
      </c>
      <c r="B840" t="s">
        <v>1202</v>
      </c>
      <c r="C840" t="s">
        <v>1203</v>
      </c>
      <c r="D840" t="s">
        <v>1184</v>
      </c>
      <c r="E840" t="s">
        <v>9739</v>
      </c>
      <c r="G840" s="92" t="s">
        <v>5063</v>
      </c>
    </row>
    <row r="841" spans="1:7">
      <c r="A841" s="92" t="s">
        <v>3033</v>
      </c>
      <c r="B841" t="s">
        <v>2159</v>
      </c>
      <c r="C841" t="s">
        <v>112</v>
      </c>
      <c r="D841" t="s">
        <v>1184</v>
      </c>
      <c r="E841" t="s">
        <v>4491</v>
      </c>
      <c r="G841" s="92" t="s">
        <v>5063</v>
      </c>
    </row>
    <row r="842" spans="1:7">
      <c r="A842" s="92" t="s">
        <v>3033</v>
      </c>
      <c r="B842" t="s">
        <v>8384</v>
      </c>
      <c r="C842" t="s">
        <v>4660</v>
      </c>
      <c r="D842" t="s">
        <v>1184</v>
      </c>
      <c r="E842" t="s">
        <v>11492</v>
      </c>
      <c r="G842" s="92" t="s">
        <v>5063</v>
      </c>
    </row>
    <row r="843" spans="1:7">
      <c r="A843" s="92" t="s">
        <v>3033</v>
      </c>
      <c r="B843" t="s">
        <v>1204</v>
      </c>
      <c r="C843" t="s">
        <v>1205</v>
      </c>
      <c r="D843" t="s">
        <v>1206</v>
      </c>
      <c r="E843" t="s">
        <v>3585</v>
      </c>
      <c r="G843" s="92" t="s">
        <v>5063</v>
      </c>
    </row>
    <row r="844" spans="1:7">
      <c r="A844" s="92" t="s">
        <v>3033</v>
      </c>
      <c r="B844" t="s">
        <v>1211</v>
      </c>
      <c r="C844" t="s">
        <v>1212</v>
      </c>
      <c r="D844" t="s">
        <v>1206</v>
      </c>
      <c r="E844" t="s">
        <v>3596</v>
      </c>
      <c r="G844" s="92" t="s">
        <v>5063</v>
      </c>
    </row>
    <row r="845" spans="1:7">
      <c r="A845" s="92" t="s">
        <v>3033</v>
      </c>
      <c r="B845" t="s">
        <v>1213</v>
      </c>
      <c r="C845" t="s">
        <v>1214</v>
      </c>
      <c r="D845" t="s">
        <v>1206</v>
      </c>
      <c r="E845" t="s">
        <v>5063</v>
      </c>
      <c r="G845" s="92" t="s">
        <v>5063</v>
      </c>
    </row>
    <row r="846" spans="1:7">
      <c r="A846" s="92" t="s">
        <v>3033</v>
      </c>
      <c r="B846" t="s">
        <v>1215</v>
      </c>
      <c r="C846" t="s">
        <v>1216</v>
      </c>
      <c r="D846" t="s">
        <v>1206</v>
      </c>
      <c r="E846" t="s">
        <v>3613</v>
      </c>
      <c r="G846" s="92" t="s">
        <v>5063</v>
      </c>
    </row>
    <row r="847" spans="1:7">
      <c r="A847" s="92" t="s">
        <v>3033</v>
      </c>
      <c r="B847" t="s">
        <v>1264</v>
      </c>
      <c r="C847" t="s">
        <v>1265</v>
      </c>
      <c r="D847" t="s">
        <v>1217</v>
      </c>
      <c r="E847" t="s">
        <v>3159</v>
      </c>
      <c r="G847" s="92" t="s">
        <v>5063</v>
      </c>
    </row>
    <row r="848" spans="1:7">
      <c r="A848" s="92" t="s">
        <v>3033</v>
      </c>
      <c r="B848" t="s">
        <v>1218</v>
      </c>
      <c r="C848" t="s">
        <v>1219</v>
      </c>
      <c r="D848" t="s">
        <v>1217</v>
      </c>
      <c r="E848" t="s">
        <v>3137</v>
      </c>
      <c r="G848" s="92" t="s">
        <v>5063</v>
      </c>
    </row>
    <row r="849" spans="1:7">
      <c r="A849" s="92" t="s">
        <v>3033</v>
      </c>
      <c r="B849" t="s">
        <v>1225</v>
      </c>
      <c r="C849" t="s">
        <v>1226</v>
      </c>
      <c r="D849" t="s">
        <v>1217</v>
      </c>
      <c r="E849" t="s">
        <v>11493</v>
      </c>
      <c r="G849" s="92" t="s">
        <v>5063</v>
      </c>
    </row>
    <row r="850" spans="1:7">
      <c r="A850" s="92" t="s">
        <v>3033</v>
      </c>
      <c r="B850" t="s">
        <v>1376</v>
      </c>
      <c r="C850" t="s">
        <v>1377</v>
      </c>
      <c r="D850" t="s">
        <v>1217</v>
      </c>
      <c r="E850" t="s">
        <v>5133</v>
      </c>
      <c r="G850" s="92" t="s">
        <v>5063</v>
      </c>
    </row>
    <row r="851" spans="1:7">
      <c r="A851" s="92" t="s">
        <v>3033</v>
      </c>
      <c r="B851" t="s">
        <v>1382</v>
      </c>
      <c r="C851" t="s">
        <v>1383</v>
      </c>
      <c r="D851" t="s">
        <v>1217</v>
      </c>
      <c r="E851" t="s">
        <v>11494</v>
      </c>
      <c r="G851" s="92" t="s">
        <v>5063</v>
      </c>
    </row>
    <row r="852" spans="1:7">
      <c r="A852" s="92" t="s">
        <v>3033</v>
      </c>
      <c r="B852" t="s">
        <v>1227</v>
      </c>
      <c r="C852" t="s">
        <v>1228</v>
      </c>
      <c r="D852" t="s">
        <v>1217</v>
      </c>
      <c r="E852" t="s">
        <v>3217</v>
      </c>
      <c r="G852" s="92" t="s">
        <v>5063</v>
      </c>
    </row>
    <row r="853" spans="1:7">
      <c r="A853" s="92" t="s">
        <v>3033</v>
      </c>
      <c r="B853" t="s">
        <v>1241</v>
      </c>
      <c r="C853" t="s">
        <v>1242</v>
      </c>
      <c r="D853" t="s">
        <v>1217</v>
      </c>
      <c r="E853" t="s">
        <v>6273</v>
      </c>
      <c r="G853" s="92" t="s">
        <v>5063</v>
      </c>
    </row>
    <row r="854" spans="1:7">
      <c r="A854" s="92" t="s">
        <v>3033</v>
      </c>
      <c r="B854" t="s">
        <v>1245</v>
      </c>
      <c r="C854" t="s">
        <v>1246</v>
      </c>
      <c r="D854" t="s">
        <v>1217</v>
      </c>
      <c r="E854" t="s">
        <v>11495</v>
      </c>
      <c r="G854" s="92" t="s">
        <v>5063</v>
      </c>
    </row>
    <row r="855" spans="1:7">
      <c r="A855" s="92" t="s">
        <v>3033</v>
      </c>
      <c r="B855" t="s">
        <v>1404</v>
      </c>
      <c r="C855" t="s">
        <v>1405</v>
      </c>
      <c r="D855" t="s">
        <v>1217</v>
      </c>
      <c r="E855" t="s">
        <v>11496</v>
      </c>
      <c r="G855" s="92" t="s">
        <v>5063</v>
      </c>
    </row>
    <row r="856" spans="1:7">
      <c r="A856" s="92" t="s">
        <v>3033</v>
      </c>
      <c r="B856" t="s">
        <v>1408</v>
      </c>
      <c r="C856" t="s">
        <v>1409</v>
      </c>
      <c r="D856" t="s">
        <v>1217</v>
      </c>
      <c r="E856" t="s">
        <v>11497</v>
      </c>
      <c r="G856" s="92" t="s">
        <v>5063</v>
      </c>
    </row>
    <row r="857" spans="1:7">
      <c r="A857" s="92" t="s">
        <v>3033</v>
      </c>
      <c r="B857" t="s">
        <v>1251</v>
      </c>
      <c r="C857" t="s">
        <v>1252</v>
      </c>
      <c r="D857" t="s">
        <v>1253</v>
      </c>
      <c r="E857" t="s">
        <v>11498</v>
      </c>
      <c r="G857" s="92" t="s">
        <v>5063</v>
      </c>
    </row>
    <row r="858" spans="1:7">
      <c r="A858" s="92" t="s">
        <v>3033</v>
      </c>
      <c r="B858" t="s">
        <v>1267</v>
      </c>
      <c r="C858" t="s">
        <v>1268</v>
      </c>
      <c r="D858" t="s">
        <v>1266</v>
      </c>
      <c r="E858" t="s">
        <v>4462</v>
      </c>
      <c r="G858" s="92" t="s">
        <v>5063</v>
      </c>
    </row>
    <row r="859" spans="1:7">
      <c r="A859" s="92" t="s">
        <v>3033</v>
      </c>
      <c r="B859" t="s">
        <v>1272</v>
      </c>
      <c r="C859" t="s">
        <v>1273</v>
      </c>
      <c r="D859" t="s">
        <v>1274</v>
      </c>
      <c r="E859" t="s">
        <v>11499</v>
      </c>
      <c r="G859" s="92" t="s">
        <v>5063</v>
      </c>
    </row>
    <row r="860" spans="1:7">
      <c r="A860" s="92" t="s">
        <v>3033</v>
      </c>
      <c r="B860" t="s">
        <v>1415</v>
      </c>
      <c r="C860" t="s">
        <v>1416</v>
      </c>
      <c r="D860" t="s">
        <v>1274</v>
      </c>
      <c r="E860" t="s">
        <v>4788</v>
      </c>
      <c r="G860" s="92" t="s">
        <v>5063</v>
      </c>
    </row>
    <row r="861" spans="1:7">
      <c r="A861" s="92" t="s">
        <v>3033</v>
      </c>
      <c r="B861" t="s">
        <v>1279</v>
      </c>
      <c r="C861" t="s">
        <v>1280</v>
      </c>
      <c r="D861" t="s">
        <v>1274</v>
      </c>
      <c r="E861" t="s">
        <v>5149</v>
      </c>
      <c r="G861" s="92" t="s">
        <v>5063</v>
      </c>
    </row>
    <row r="862" spans="1:7">
      <c r="A862" s="92" t="s">
        <v>3033</v>
      </c>
      <c r="B862" t="s">
        <v>1281</v>
      </c>
      <c r="C862" t="s">
        <v>1282</v>
      </c>
      <c r="D862" t="s">
        <v>1274</v>
      </c>
      <c r="E862" t="s">
        <v>3446</v>
      </c>
      <c r="G862" s="92" t="s">
        <v>5063</v>
      </c>
    </row>
    <row r="863" spans="1:7">
      <c r="A863" s="92" t="s">
        <v>3033</v>
      </c>
      <c r="B863" t="s">
        <v>1420</v>
      </c>
      <c r="C863" t="s">
        <v>1421</v>
      </c>
      <c r="D863" t="s">
        <v>1274</v>
      </c>
      <c r="E863" t="s">
        <v>11500</v>
      </c>
      <c r="G863" s="92" t="s">
        <v>5063</v>
      </c>
    </row>
    <row r="864" spans="1:7">
      <c r="A864" s="92" t="s">
        <v>3033</v>
      </c>
      <c r="B864" t="s">
        <v>1422</v>
      </c>
      <c r="C864" t="s">
        <v>1423</v>
      </c>
      <c r="D864" t="s">
        <v>1274</v>
      </c>
      <c r="E864" t="s">
        <v>11501</v>
      </c>
      <c r="G864" s="92" t="s">
        <v>5063</v>
      </c>
    </row>
    <row r="865" spans="1:7">
      <c r="A865" s="92" t="s">
        <v>3033</v>
      </c>
      <c r="B865" t="s">
        <v>1424</v>
      </c>
      <c r="C865" t="s">
        <v>1425</v>
      </c>
      <c r="D865" t="s">
        <v>1274</v>
      </c>
      <c r="E865" t="s">
        <v>1650</v>
      </c>
      <c r="G865" s="92" t="s">
        <v>5063</v>
      </c>
    </row>
    <row r="866" spans="1:7">
      <c r="A866" s="92" t="s">
        <v>3033</v>
      </c>
      <c r="B866" t="s">
        <v>1438</v>
      </c>
      <c r="C866" t="s">
        <v>1439</v>
      </c>
      <c r="D866" t="s">
        <v>1274</v>
      </c>
      <c r="E866" t="s">
        <v>4618</v>
      </c>
      <c r="G866" s="92" t="s">
        <v>5063</v>
      </c>
    </row>
    <row r="867" spans="1:7">
      <c r="A867" s="92" t="s">
        <v>3033</v>
      </c>
      <c r="B867" t="s">
        <v>1323</v>
      </c>
      <c r="C867" t="s">
        <v>1324</v>
      </c>
      <c r="D867" t="s">
        <v>1274</v>
      </c>
      <c r="E867" t="s">
        <v>6451</v>
      </c>
      <c r="G867" s="92" t="s">
        <v>5063</v>
      </c>
    </row>
    <row r="868" spans="1:7">
      <c r="A868" s="92" t="s">
        <v>3033</v>
      </c>
      <c r="B868" t="s">
        <v>1289</v>
      </c>
      <c r="C868" t="s">
        <v>1290</v>
      </c>
      <c r="D868" t="s">
        <v>1288</v>
      </c>
      <c r="E868" t="s">
        <v>3599</v>
      </c>
      <c r="G868" s="92" t="s">
        <v>5063</v>
      </c>
    </row>
    <row r="869" spans="1:7">
      <c r="A869" s="92" t="s">
        <v>3033</v>
      </c>
      <c r="B869" t="s">
        <v>1291</v>
      </c>
      <c r="C869" t="s">
        <v>1292</v>
      </c>
      <c r="D869" t="s">
        <v>1293</v>
      </c>
      <c r="E869" t="s">
        <v>11502</v>
      </c>
      <c r="G869" s="92" t="s">
        <v>5063</v>
      </c>
    </row>
    <row r="870" spans="1:7">
      <c r="A870" s="92" t="s">
        <v>3033</v>
      </c>
      <c r="B870" t="s">
        <v>1418</v>
      </c>
      <c r="C870" t="s">
        <v>1419</v>
      </c>
      <c r="D870" t="s">
        <v>1293</v>
      </c>
      <c r="E870" t="s">
        <v>3346</v>
      </c>
      <c r="G870" s="92" t="s">
        <v>5063</v>
      </c>
    </row>
    <row r="871" spans="1:7">
      <c r="A871" s="92" t="s">
        <v>3033</v>
      </c>
      <c r="B871" t="s">
        <v>1446</v>
      </c>
      <c r="C871" t="s">
        <v>1447</v>
      </c>
      <c r="D871" t="s">
        <v>1293</v>
      </c>
      <c r="E871" t="s">
        <v>3095</v>
      </c>
      <c r="G871" s="92" t="s">
        <v>5063</v>
      </c>
    </row>
    <row r="872" spans="1:7">
      <c r="A872" s="92" t="s">
        <v>3033</v>
      </c>
      <c r="B872" t="s">
        <v>2163</v>
      </c>
      <c r="C872" t="s">
        <v>136</v>
      </c>
      <c r="D872" t="s">
        <v>1293</v>
      </c>
      <c r="E872" t="s">
        <v>11503</v>
      </c>
      <c r="G872" s="92" t="s">
        <v>5063</v>
      </c>
    </row>
    <row r="873" spans="1:7">
      <c r="A873" s="92" t="s">
        <v>3033</v>
      </c>
      <c r="B873" t="s">
        <v>2166</v>
      </c>
      <c r="C873" t="s">
        <v>137</v>
      </c>
      <c r="D873" t="s">
        <v>1293</v>
      </c>
      <c r="E873" t="s">
        <v>11504</v>
      </c>
      <c r="G873" s="92" t="s">
        <v>5063</v>
      </c>
    </row>
    <row r="874" spans="1:7">
      <c r="A874" s="92" t="s">
        <v>3033</v>
      </c>
      <c r="B874" t="s">
        <v>1295</v>
      </c>
      <c r="C874" t="s">
        <v>1296</v>
      </c>
      <c r="D874" t="s">
        <v>1297</v>
      </c>
      <c r="E874" t="s">
        <v>11505</v>
      </c>
      <c r="G874" s="92" t="s">
        <v>5063</v>
      </c>
    </row>
    <row r="875" spans="1:7">
      <c r="A875" s="92" t="s">
        <v>3033</v>
      </c>
      <c r="B875" t="s">
        <v>1301</v>
      </c>
      <c r="C875" t="s">
        <v>1302</v>
      </c>
      <c r="D875" t="s">
        <v>1297</v>
      </c>
      <c r="E875" t="s">
        <v>3097</v>
      </c>
      <c r="G875" s="92" t="s">
        <v>5063</v>
      </c>
    </row>
    <row r="876" spans="1:7">
      <c r="A876" s="92" t="s">
        <v>3033</v>
      </c>
      <c r="B876" t="s">
        <v>1303</v>
      </c>
      <c r="C876" t="s">
        <v>1304</v>
      </c>
      <c r="D876" t="s">
        <v>1297</v>
      </c>
      <c r="E876" t="s">
        <v>11506</v>
      </c>
      <c r="G876" s="92" t="s">
        <v>5063</v>
      </c>
    </row>
    <row r="877" spans="1:7">
      <c r="A877" s="92" t="s">
        <v>3033</v>
      </c>
      <c r="B877" t="s">
        <v>1305</v>
      </c>
      <c r="C877" t="s">
        <v>1306</v>
      </c>
      <c r="D877" t="s">
        <v>1307</v>
      </c>
      <c r="E877" t="s">
        <v>11507</v>
      </c>
      <c r="G877" s="92" t="s">
        <v>5063</v>
      </c>
    </row>
    <row r="878" spans="1:7">
      <c r="A878" s="92" t="s">
        <v>3033</v>
      </c>
      <c r="B878" t="s">
        <v>1396</v>
      </c>
      <c r="C878" t="s">
        <v>1397</v>
      </c>
      <c r="D878" t="s">
        <v>1307</v>
      </c>
      <c r="E878" t="s">
        <v>11508</v>
      </c>
      <c r="G878" s="92" t="s">
        <v>5063</v>
      </c>
    </row>
    <row r="879" spans="1:7">
      <c r="A879" s="92" t="s">
        <v>3033</v>
      </c>
      <c r="B879" t="s">
        <v>1434</v>
      </c>
      <c r="C879" t="s">
        <v>1435</v>
      </c>
      <c r="D879" t="s">
        <v>1307</v>
      </c>
      <c r="E879" t="s">
        <v>11509</v>
      </c>
      <c r="G879" s="92" t="s">
        <v>5063</v>
      </c>
    </row>
    <row r="880" spans="1:7">
      <c r="A880" s="92" t="s">
        <v>3033</v>
      </c>
      <c r="B880" t="s">
        <v>1313</v>
      </c>
      <c r="C880" t="s">
        <v>1314</v>
      </c>
      <c r="D880" t="s">
        <v>1310</v>
      </c>
      <c r="E880" t="s">
        <v>3226</v>
      </c>
      <c r="G880" s="92" t="s">
        <v>5063</v>
      </c>
    </row>
    <row r="881" spans="1:7">
      <c r="A881" s="92" t="s">
        <v>3033</v>
      </c>
      <c r="B881" t="s">
        <v>1315</v>
      </c>
      <c r="C881" t="s">
        <v>1316</v>
      </c>
      <c r="D881" t="s">
        <v>1310</v>
      </c>
      <c r="E881" t="s">
        <v>11510</v>
      </c>
      <c r="G881" s="92" t="s">
        <v>5063</v>
      </c>
    </row>
    <row r="882" spans="1:7">
      <c r="A882" s="92" t="s">
        <v>3033</v>
      </c>
      <c r="B882" t="s">
        <v>1317</v>
      </c>
      <c r="C882" t="s">
        <v>1318</v>
      </c>
      <c r="D882" t="s">
        <v>1310</v>
      </c>
      <c r="E882" t="s">
        <v>11511</v>
      </c>
      <c r="G882" s="92" t="s">
        <v>5063</v>
      </c>
    </row>
    <row r="883" spans="1:7">
      <c r="A883" s="92" t="s">
        <v>3033</v>
      </c>
      <c r="B883" t="s">
        <v>1319</v>
      </c>
      <c r="C883" t="s">
        <v>1320</v>
      </c>
      <c r="D883" t="s">
        <v>1310</v>
      </c>
      <c r="E883" t="s">
        <v>3236</v>
      </c>
      <c r="G883" s="92" t="s">
        <v>5063</v>
      </c>
    </row>
    <row r="884" spans="1:7">
      <c r="A884" s="92" t="s">
        <v>3033</v>
      </c>
      <c r="B884" t="s">
        <v>1329</v>
      </c>
      <c r="C884" t="s">
        <v>1330</v>
      </c>
      <c r="D884" t="s">
        <v>1331</v>
      </c>
      <c r="E884" t="s">
        <v>3240</v>
      </c>
      <c r="G884" s="92" t="s">
        <v>5063</v>
      </c>
    </row>
    <row r="885" spans="1:7">
      <c r="A885" s="92" t="s">
        <v>3033</v>
      </c>
      <c r="B885" t="s">
        <v>1472</v>
      </c>
      <c r="C885" t="s">
        <v>1473</v>
      </c>
      <c r="D885" t="s">
        <v>1331</v>
      </c>
      <c r="E885" t="s">
        <v>11512</v>
      </c>
      <c r="G885" s="92" t="s">
        <v>5063</v>
      </c>
    </row>
    <row r="886" spans="1:7">
      <c r="A886" s="92" t="s">
        <v>3033</v>
      </c>
      <c r="B886" t="s">
        <v>1493</v>
      </c>
      <c r="C886" t="s">
        <v>1494</v>
      </c>
      <c r="D886" t="s">
        <v>1331</v>
      </c>
      <c r="E886" t="s">
        <v>11513</v>
      </c>
      <c r="G886" s="92" t="s">
        <v>5063</v>
      </c>
    </row>
    <row r="887" spans="1:7">
      <c r="A887" s="92" t="s">
        <v>3033</v>
      </c>
      <c r="B887" t="s">
        <v>1500</v>
      </c>
      <c r="C887" t="s">
        <v>1501</v>
      </c>
      <c r="D887" t="s">
        <v>1331</v>
      </c>
      <c r="E887" t="s">
        <v>11514</v>
      </c>
      <c r="G887" s="92" t="s">
        <v>5063</v>
      </c>
    </row>
    <row r="888" spans="1:7">
      <c r="A888" s="92" t="s">
        <v>3033</v>
      </c>
      <c r="B888" t="s">
        <v>1525</v>
      </c>
      <c r="C888" t="s">
        <v>1526</v>
      </c>
      <c r="D888" t="s">
        <v>1331</v>
      </c>
      <c r="E888" t="s">
        <v>11514</v>
      </c>
      <c r="G888" s="92" t="s">
        <v>5063</v>
      </c>
    </row>
    <row r="889" spans="1:7">
      <c r="A889" s="92" t="s">
        <v>3033</v>
      </c>
      <c r="B889" t="s">
        <v>2173</v>
      </c>
      <c r="C889" t="s">
        <v>155</v>
      </c>
      <c r="D889" t="s">
        <v>1331</v>
      </c>
      <c r="E889" t="s">
        <v>3338</v>
      </c>
      <c r="G889" s="92" t="s">
        <v>5063</v>
      </c>
    </row>
    <row r="890" spans="1:7">
      <c r="A890" s="92" t="s">
        <v>3033</v>
      </c>
      <c r="B890" t="s">
        <v>1361</v>
      </c>
      <c r="C890" t="s">
        <v>1362</v>
      </c>
      <c r="D890" t="s">
        <v>1360</v>
      </c>
      <c r="E890" t="s">
        <v>11515</v>
      </c>
      <c r="G890" s="92" t="s">
        <v>5063</v>
      </c>
    </row>
    <row r="891" spans="1:7">
      <c r="A891" s="92" t="s">
        <v>3033</v>
      </c>
      <c r="B891" t="s">
        <v>1363</v>
      </c>
      <c r="C891" t="s">
        <v>1364</v>
      </c>
      <c r="D891" t="s">
        <v>1360</v>
      </c>
      <c r="E891" t="s">
        <v>5139</v>
      </c>
      <c r="G891" s="92" t="s">
        <v>5063</v>
      </c>
    </row>
    <row r="892" spans="1:7">
      <c r="A892" s="92" t="s">
        <v>3033</v>
      </c>
      <c r="B892" t="s">
        <v>1221</v>
      </c>
      <c r="C892" t="s">
        <v>1222</v>
      </c>
      <c r="D892" t="s">
        <v>1360</v>
      </c>
      <c r="E892" t="s">
        <v>11516</v>
      </c>
      <c r="G892" s="92" t="s">
        <v>5063</v>
      </c>
    </row>
    <row r="893" spans="1:7">
      <c r="A893" s="92" t="s">
        <v>3033</v>
      </c>
      <c r="B893" t="s">
        <v>1367</v>
      </c>
      <c r="C893" t="s">
        <v>1368</v>
      </c>
      <c r="D893" t="s">
        <v>1360</v>
      </c>
      <c r="E893" t="s">
        <v>4526</v>
      </c>
      <c r="G893" s="92" t="s">
        <v>5063</v>
      </c>
    </row>
    <row r="894" spans="1:7">
      <c r="A894" s="92" t="s">
        <v>3033</v>
      </c>
      <c r="B894" t="s">
        <v>1223</v>
      </c>
      <c r="C894" t="s">
        <v>1224</v>
      </c>
      <c r="D894" t="s">
        <v>1360</v>
      </c>
      <c r="E894" t="s">
        <v>11516</v>
      </c>
      <c r="G894" s="92" t="s">
        <v>5063</v>
      </c>
    </row>
    <row r="895" spans="1:7">
      <c r="A895" s="92" t="s">
        <v>3033</v>
      </c>
      <c r="B895" t="s">
        <v>1371</v>
      </c>
      <c r="C895" t="s">
        <v>1372</v>
      </c>
      <c r="D895" t="s">
        <v>1360</v>
      </c>
      <c r="E895" t="s">
        <v>11517</v>
      </c>
      <c r="G895" s="92" t="s">
        <v>5063</v>
      </c>
    </row>
    <row r="896" spans="1:7">
      <c r="A896" s="92" t="s">
        <v>3033</v>
      </c>
      <c r="B896" t="s">
        <v>1374</v>
      </c>
      <c r="C896" t="s">
        <v>1375</v>
      </c>
      <c r="D896" t="s">
        <v>1360</v>
      </c>
      <c r="E896" t="s">
        <v>11518</v>
      </c>
      <c r="G896" s="92" t="s">
        <v>5063</v>
      </c>
    </row>
    <row r="897" spans="1:7">
      <c r="A897" s="92" t="s">
        <v>3033</v>
      </c>
      <c r="B897" t="s">
        <v>1378</v>
      </c>
      <c r="C897" t="s">
        <v>1379</v>
      </c>
      <c r="D897" t="s">
        <v>1360</v>
      </c>
      <c r="E897" t="s">
        <v>11519</v>
      </c>
      <c r="G897" s="92" t="s">
        <v>5063</v>
      </c>
    </row>
    <row r="898" spans="1:7">
      <c r="A898" s="92" t="s">
        <v>3033</v>
      </c>
      <c r="B898" t="s">
        <v>1380</v>
      </c>
      <c r="C898" t="s">
        <v>1381</v>
      </c>
      <c r="D898" t="s">
        <v>1360</v>
      </c>
      <c r="E898" t="s">
        <v>3043</v>
      </c>
      <c r="G898" s="92" t="s">
        <v>5063</v>
      </c>
    </row>
    <row r="899" spans="1:7">
      <c r="A899" s="92" t="s">
        <v>3033</v>
      </c>
      <c r="B899" t="s">
        <v>1229</v>
      </c>
      <c r="C899" t="s">
        <v>1230</v>
      </c>
      <c r="D899" t="s">
        <v>1360</v>
      </c>
      <c r="E899" t="s">
        <v>11520</v>
      </c>
      <c r="G899" s="92" t="s">
        <v>5063</v>
      </c>
    </row>
    <row r="900" spans="1:7">
      <c r="A900" s="92" t="s">
        <v>3033</v>
      </c>
      <c r="B900" t="s">
        <v>1231</v>
      </c>
      <c r="C900" t="s">
        <v>1232</v>
      </c>
      <c r="D900" t="s">
        <v>1360</v>
      </c>
      <c r="E900" t="s">
        <v>11521</v>
      </c>
      <c r="G900" s="92" t="s">
        <v>5063</v>
      </c>
    </row>
    <row r="901" spans="1:7">
      <c r="A901" s="92" t="s">
        <v>3033</v>
      </c>
      <c r="B901" t="s">
        <v>1233</v>
      </c>
      <c r="C901" t="s">
        <v>1234</v>
      </c>
      <c r="D901" t="s">
        <v>1360</v>
      </c>
      <c r="E901" t="s">
        <v>11522</v>
      </c>
      <c r="G901" s="92" t="s">
        <v>5063</v>
      </c>
    </row>
    <row r="902" spans="1:7">
      <c r="A902" s="92" t="s">
        <v>3033</v>
      </c>
      <c r="B902" t="s">
        <v>1388</v>
      </c>
      <c r="C902" t="s">
        <v>1389</v>
      </c>
      <c r="D902" t="s">
        <v>1360</v>
      </c>
      <c r="E902" t="s">
        <v>4878</v>
      </c>
      <c r="G902" s="92" t="s">
        <v>5063</v>
      </c>
    </row>
    <row r="903" spans="1:7">
      <c r="A903" s="92" t="s">
        <v>3033</v>
      </c>
      <c r="B903" t="s">
        <v>1390</v>
      </c>
      <c r="C903" t="s">
        <v>1391</v>
      </c>
      <c r="D903" t="s">
        <v>1360</v>
      </c>
      <c r="E903" t="s">
        <v>11523</v>
      </c>
      <c r="G903" s="92" t="s">
        <v>5063</v>
      </c>
    </row>
    <row r="904" spans="1:7">
      <c r="A904" s="92" t="s">
        <v>3033</v>
      </c>
      <c r="B904" t="s">
        <v>1258</v>
      </c>
      <c r="C904" t="s">
        <v>1259</v>
      </c>
      <c r="D904" t="s">
        <v>1360</v>
      </c>
      <c r="E904" t="s">
        <v>3317</v>
      </c>
      <c r="G904" s="92" t="s">
        <v>5063</v>
      </c>
    </row>
    <row r="905" spans="1:7">
      <c r="A905" s="92" t="s">
        <v>3033</v>
      </c>
      <c r="B905" t="s">
        <v>1235</v>
      </c>
      <c r="C905" t="s">
        <v>1236</v>
      </c>
      <c r="D905" t="s">
        <v>1360</v>
      </c>
      <c r="E905" t="s">
        <v>11508</v>
      </c>
      <c r="G905" s="92" t="s">
        <v>5063</v>
      </c>
    </row>
    <row r="906" spans="1:7">
      <c r="A906" s="92" t="s">
        <v>3033</v>
      </c>
      <c r="B906" t="s">
        <v>1237</v>
      </c>
      <c r="C906" t="s">
        <v>1238</v>
      </c>
      <c r="D906" t="s">
        <v>1360</v>
      </c>
      <c r="E906" t="s">
        <v>11524</v>
      </c>
      <c r="G906" s="92" t="s">
        <v>5063</v>
      </c>
    </row>
    <row r="907" spans="1:7">
      <c r="A907" s="92" t="s">
        <v>3033</v>
      </c>
      <c r="B907" t="s">
        <v>1239</v>
      </c>
      <c r="C907" t="s">
        <v>1240</v>
      </c>
      <c r="D907" t="s">
        <v>1360</v>
      </c>
      <c r="E907" t="s">
        <v>11525</v>
      </c>
      <c r="G907" s="92" t="s">
        <v>5063</v>
      </c>
    </row>
    <row r="908" spans="1:7">
      <c r="A908" s="92" t="s">
        <v>3033</v>
      </c>
      <c r="B908" t="s">
        <v>1243</v>
      </c>
      <c r="C908" t="s">
        <v>1244</v>
      </c>
      <c r="D908" t="s">
        <v>1360</v>
      </c>
      <c r="E908" t="s">
        <v>5063</v>
      </c>
      <c r="G908" s="92" t="s">
        <v>5063</v>
      </c>
    </row>
    <row r="909" spans="1:7">
      <c r="A909" s="92" t="s">
        <v>3033</v>
      </c>
      <c r="B909" t="s">
        <v>1402</v>
      </c>
      <c r="C909" t="s">
        <v>1403</v>
      </c>
      <c r="D909" t="s">
        <v>1360</v>
      </c>
      <c r="E909" t="s">
        <v>11526</v>
      </c>
      <c r="G909" s="92" t="s">
        <v>5063</v>
      </c>
    </row>
    <row r="910" spans="1:7">
      <c r="A910" s="92" t="s">
        <v>3033</v>
      </c>
      <c r="B910" t="s">
        <v>1247</v>
      </c>
      <c r="C910" t="s">
        <v>1248</v>
      </c>
      <c r="D910" t="s">
        <v>1360</v>
      </c>
      <c r="E910" t="s">
        <v>11527</v>
      </c>
      <c r="G910" s="92" t="s">
        <v>5063</v>
      </c>
    </row>
    <row r="911" spans="1:7">
      <c r="A911" s="92" t="s">
        <v>3033</v>
      </c>
      <c r="B911" t="s">
        <v>1260</v>
      </c>
      <c r="C911" t="s">
        <v>1261</v>
      </c>
      <c r="D911" t="s">
        <v>1360</v>
      </c>
      <c r="E911" t="s">
        <v>11528</v>
      </c>
      <c r="G911" s="92" t="s">
        <v>5063</v>
      </c>
    </row>
    <row r="912" spans="1:7">
      <c r="A912" s="92" t="s">
        <v>3033</v>
      </c>
      <c r="B912" t="s">
        <v>1410</v>
      </c>
      <c r="C912" t="s">
        <v>1411</v>
      </c>
      <c r="D912" t="s">
        <v>1360</v>
      </c>
      <c r="E912" t="s">
        <v>11529</v>
      </c>
      <c r="G912" s="92" t="s">
        <v>5063</v>
      </c>
    </row>
    <row r="913" spans="1:7">
      <c r="A913" s="92" t="s">
        <v>3033</v>
      </c>
      <c r="B913" t="s">
        <v>1249</v>
      </c>
      <c r="C913" t="s">
        <v>1250</v>
      </c>
      <c r="D913" t="s">
        <v>1360</v>
      </c>
      <c r="E913" t="s">
        <v>4254</v>
      </c>
      <c r="G913" s="92" t="s">
        <v>5063</v>
      </c>
    </row>
    <row r="914" spans="1:7">
      <c r="A914" s="92" t="s">
        <v>3033</v>
      </c>
      <c r="B914" t="s">
        <v>4697</v>
      </c>
      <c r="C914" t="s">
        <v>187</v>
      </c>
      <c r="D914" t="s">
        <v>1360</v>
      </c>
      <c r="E914" t="s">
        <v>11530</v>
      </c>
      <c r="G914" s="92" t="s">
        <v>5063</v>
      </c>
    </row>
    <row r="915" spans="1:7">
      <c r="A915" s="92" t="s">
        <v>3033</v>
      </c>
      <c r="B915" t="s">
        <v>6538</v>
      </c>
      <c r="C915" t="s">
        <v>1355</v>
      </c>
      <c r="D915" t="s">
        <v>1360</v>
      </c>
      <c r="E915" t="s">
        <v>11531</v>
      </c>
      <c r="G915" s="92" t="s">
        <v>5063</v>
      </c>
    </row>
    <row r="916" spans="1:7">
      <c r="A916" s="92" t="s">
        <v>3033</v>
      </c>
      <c r="B916" t="s">
        <v>1270</v>
      </c>
      <c r="C916" t="s">
        <v>1271</v>
      </c>
      <c r="D916" t="s">
        <v>2161</v>
      </c>
      <c r="E916" t="s">
        <v>3214</v>
      </c>
      <c r="G916" s="92" t="s">
        <v>5063</v>
      </c>
    </row>
    <row r="917" spans="1:7">
      <c r="A917" s="92" t="s">
        <v>3033</v>
      </c>
      <c r="B917" t="s">
        <v>10156</v>
      </c>
      <c r="C917" t="s">
        <v>10157</v>
      </c>
      <c r="D917" t="s">
        <v>2161</v>
      </c>
      <c r="E917" t="s">
        <v>11532</v>
      </c>
      <c r="G917" s="92" t="s">
        <v>5063</v>
      </c>
    </row>
    <row r="918" spans="1:7">
      <c r="A918" s="92" t="s">
        <v>3033</v>
      </c>
      <c r="B918" t="s">
        <v>10158</v>
      </c>
      <c r="C918" t="s">
        <v>10159</v>
      </c>
      <c r="D918" t="s">
        <v>2161</v>
      </c>
      <c r="E918" t="s">
        <v>11533</v>
      </c>
      <c r="G918" s="92" t="s">
        <v>5063</v>
      </c>
    </row>
    <row r="919" spans="1:7">
      <c r="A919" s="92" t="s">
        <v>3033</v>
      </c>
      <c r="B919" t="s">
        <v>10770</v>
      </c>
      <c r="C919" t="s">
        <v>10771</v>
      </c>
      <c r="D919" t="s">
        <v>2161</v>
      </c>
      <c r="E919" t="s">
        <v>11534</v>
      </c>
      <c r="G919" s="92" t="s">
        <v>5063</v>
      </c>
    </row>
    <row r="920" spans="1:7">
      <c r="A920" s="92" t="s">
        <v>3033</v>
      </c>
      <c r="B920" t="s">
        <v>1220</v>
      </c>
      <c r="C920" t="s">
        <v>6539</v>
      </c>
      <c r="D920" t="s">
        <v>1417</v>
      </c>
      <c r="E920" t="s">
        <v>11535</v>
      </c>
      <c r="G920" s="92" t="s">
        <v>5063</v>
      </c>
    </row>
    <row r="921" spans="1:7">
      <c r="A921" s="92" t="s">
        <v>3033</v>
      </c>
      <c r="B921" t="s">
        <v>1457</v>
      </c>
      <c r="C921" t="s">
        <v>1458</v>
      </c>
      <c r="D921" t="s">
        <v>1417</v>
      </c>
      <c r="E921" t="s">
        <v>3328</v>
      </c>
      <c r="G921" s="92" t="s">
        <v>5063</v>
      </c>
    </row>
    <row r="922" spans="1:7">
      <c r="A922" s="92" t="s">
        <v>3033</v>
      </c>
      <c r="B922" t="s">
        <v>1283</v>
      </c>
      <c r="C922" t="s">
        <v>1284</v>
      </c>
      <c r="D922" t="s">
        <v>1417</v>
      </c>
      <c r="E922" t="s">
        <v>3314</v>
      </c>
      <c r="G922" s="92" t="s">
        <v>5063</v>
      </c>
    </row>
    <row r="923" spans="1:7">
      <c r="A923" s="92" t="s">
        <v>3033</v>
      </c>
      <c r="B923" t="s">
        <v>1426</v>
      </c>
      <c r="C923" t="s">
        <v>1427</v>
      </c>
      <c r="D923" t="s">
        <v>1417</v>
      </c>
      <c r="E923" t="s">
        <v>11536</v>
      </c>
      <c r="G923" s="92" t="s">
        <v>5063</v>
      </c>
    </row>
    <row r="924" spans="1:7">
      <c r="A924" s="92" t="s">
        <v>3033</v>
      </c>
      <c r="B924" t="s">
        <v>1392</v>
      </c>
      <c r="C924" t="s">
        <v>1393</v>
      </c>
      <c r="D924" t="s">
        <v>1417</v>
      </c>
      <c r="E924" t="s">
        <v>3122</v>
      </c>
      <c r="G924" s="92" t="s">
        <v>5063</v>
      </c>
    </row>
    <row r="925" spans="1:7">
      <c r="A925" s="92" t="s">
        <v>3033</v>
      </c>
      <c r="B925" t="s">
        <v>1285</v>
      </c>
      <c r="C925" t="s">
        <v>1286</v>
      </c>
      <c r="D925" t="s">
        <v>1417</v>
      </c>
      <c r="E925" t="s">
        <v>11537</v>
      </c>
      <c r="G925" s="92" t="s">
        <v>5063</v>
      </c>
    </row>
    <row r="926" spans="1:7">
      <c r="A926" s="92" t="s">
        <v>3033</v>
      </c>
      <c r="B926" t="s">
        <v>1428</v>
      </c>
      <c r="C926" t="s">
        <v>1429</v>
      </c>
      <c r="D926" t="s">
        <v>1417</v>
      </c>
      <c r="E926" t="s">
        <v>11538</v>
      </c>
      <c r="G926" s="92" t="s">
        <v>5063</v>
      </c>
    </row>
    <row r="927" spans="1:7">
      <c r="A927" s="92" t="s">
        <v>3033</v>
      </c>
      <c r="B927" t="s">
        <v>1430</v>
      </c>
      <c r="C927" t="s">
        <v>1431</v>
      </c>
      <c r="D927" t="s">
        <v>1417</v>
      </c>
      <c r="E927" t="s">
        <v>11539</v>
      </c>
      <c r="G927" s="92" t="s">
        <v>5063</v>
      </c>
    </row>
    <row r="928" spans="1:7">
      <c r="A928" s="92" t="s">
        <v>3033</v>
      </c>
      <c r="B928" t="s">
        <v>1432</v>
      </c>
      <c r="C928" t="s">
        <v>1433</v>
      </c>
      <c r="D928" t="s">
        <v>1417</v>
      </c>
      <c r="E928" t="s">
        <v>11540</v>
      </c>
      <c r="G928" s="92" t="s">
        <v>5063</v>
      </c>
    </row>
    <row r="929" spans="1:7">
      <c r="A929" s="92" t="s">
        <v>3033</v>
      </c>
      <c r="B929" t="s">
        <v>1436</v>
      </c>
      <c r="C929" t="s">
        <v>1437</v>
      </c>
      <c r="D929" t="s">
        <v>1417</v>
      </c>
      <c r="E929" t="s">
        <v>11541</v>
      </c>
      <c r="G929" s="92" t="s">
        <v>5063</v>
      </c>
    </row>
    <row r="930" spans="1:7">
      <c r="A930" s="92" t="s">
        <v>3033</v>
      </c>
      <c r="B930" t="s">
        <v>1398</v>
      </c>
      <c r="C930" t="s">
        <v>1399</v>
      </c>
      <c r="D930" t="s">
        <v>1417</v>
      </c>
      <c r="E930" t="s">
        <v>11542</v>
      </c>
      <c r="G930" s="92" t="s">
        <v>5063</v>
      </c>
    </row>
    <row r="931" spans="1:7">
      <c r="A931" s="92" t="s">
        <v>3033</v>
      </c>
      <c r="B931" t="s">
        <v>1441</v>
      </c>
      <c r="C931" t="s">
        <v>1442</v>
      </c>
      <c r="D931" t="s">
        <v>1417</v>
      </c>
      <c r="E931" t="s">
        <v>11543</v>
      </c>
      <c r="G931" s="92" t="s">
        <v>5063</v>
      </c>
    </row>
    <row r="932" spans="1:7">
      <c r="A932" s="92" t="s">
        <v>3033</v>
      </c>
      <c r="B932" t="s">
        <v>1262</v>
      </c>
      <c r="C932" t="s">
        <v>1263</v>
      </c>
      <c r="D932" t="s">
        <v>1417</v>
      </c>
      <c r="E932" t="s">
        <v>11544</v>
      </c>
      <c r="G932" s="92" t="s">
        <v>5063</v>
      </c>
    </row>
    <row r="933" spans="1:7">
      <c r="A933" s="92" t="s">
        <v>3033</v>
      </c>
      <c r="B933" t="s">
        <v>2162</v>
      </c>
      <c r="C933" t="s">
        <v>309</v>
      </c>
      <c r="D933" t="s">
        <v>1417</v>
      </c>
      <c r="E933" t="s">
        <v>11545</v>
      </c>
      <c r="G933" s="92" t="s">
        <v>5063</v>
      </c>
    </row>
    <row r="934" spans="1:7">
      <c r="A934" s="92" t="s">
        <v>3033</v>
      </c>
      <c r="B934" t="s">
        <v>1443</v>
      </c>
      <c r="C934" t="s">
        <v>1444</v>
      </c>
      <c r="D934" t="s">
        <v>1445</v>
      </c>
      <c r="E934" t="s">
        <v>3591</v>
      </c>
      <c r="G934" s="92" t="s">
        <v>5063</v>
      </c>
    </row>
    <row r="935" spans="1:7">
      <c r="A935" s="92" t="s">
        <v>3033</v>
      </c>
      <c r="B935" t="s">
        <v>11546</v>
      </c>
      <c r="C935" t="s">
        <v>11547</v>
      </c>
      <c r="D935" t="s">
        <v>1445</v>
      </c>
      <c r="E935" t="s">
        <v>11548</v>
      </c>
      <c r="G935" s="92" t="s">
        <v>5063</v>
      </c>
    </row>
    <row r="936" spans="1:7">
      <c r="A936" s="92" t="s">
        <v>3033</v>
      </c>
      <c r="B936" t="s">
        <v>1275</v>
      </c>
      <c r="C936" t="s">
        <v>1276</v>
      </c>
      <c r="D936" t="s">
        <v>1454</v>
      </c>
      <c r="E936" t="s">
        <v>11549</v>
      </c>
      <c r="G936" s="92" t="s">
        <v>5063</v>
      </c>
    </row>
    <row r="937" spans="1:7">
      <c r="A937" s="92" t="s">
        <v>3033</v>
      </c>
      <c r="B937" t="s">
        <v>1311</v>
      </c>
      <c r="C937" t="s">
        <v>1312</v>
      </c>
      <c r="D937" t="s">
        <v>1454</v>
      </c>
      <c r="E937" t="s">
        <v>11550</v>
      </c>
      <c r="G937" s="92" t="s">
        <v>5063</v>
      </c>
    </row>
    <row r="938" spans="1:7">
      <c r="A938" s="92" t="s">
        <v>3033</v>
      </c>
      <c r="B938" t="s">
        <v>1452</v>
      </c>
      <c r="C938" t="s">
        <v>1453</v>
      </c>
      <c r="D938" t="s">
        <v>1454</v>
      </c>
      <c r="E938" t="s">
        <v>4763</v>
      </c>
      <c r="G938" s="92" t="s">
        <v>5063</v>
      </c>
    </row>
    <row r="939" spans="1:7">
      <c r="A939" s="92" t="s">
        <v>3033</v>
      </c>
      <c r="B939" t="s">
        <v>1455</v>
      </c>
      <c r="C939" t="s">
        <v>1456</v>
      </c>
      <c r="D939" t="s">
        <v>1454</v>
      </c>
      <c r="E939" t="s">
        <v>3229</v>
      </c>
      <c r="G939" s="92" t="s">
        <v>5063</v>
      </c>
    </row>
    <row r="940" spans="1:7">
      <c r="A940" s="92" t="s">
        <v>3033</v>
      </c>
      <c r="B940" t="s">
        <v>1459</v>
      </c>
      <c r="C940" t="s">
        <v>1460</v>
      </c>
      <c r="D940" t="s">
        <v>1454</v>
      </c>
      <c r="E940" t="s">
        <v>11551</v>
      </c>
      <c r="G940" s="92" t="s">
        <v>5063</v>
      </c>
    </row>
    <row r="941" spans="1:7">
      <c r="A941" s="92" t="s">
        <v>3033</v>
      </c>
      <c r="B941" t="s">
        <v>1461</v>
      </c>
      <c r="C941" t="s">
        <v>1462</v>
      </c>
      <c r="D941" t="s">
        <v>1454</v>
      </c>
      <c r="E941" t="s">
        <v>11552</v>
      </c>
      <c r="G941" s="92" t="s">
        <v>5063</v>
      </c>
    </row>
    <row r="942" spans="1:7">
      <c r="A942" s="92" t="s">
        <v>3033</v>
      </c>
      <c r="B942" t="s">
        <v>1321</v>
      </c>
      <c r="C942" t="s">
        <v>1322</v>
      </c>
      <c r="D942" t="s">
        <v>1454</v>
      </c>
      <c r="E942" t="s">
        <v>3118</v>
      </c>
      <c r="G942" s="92" t="s">
        <v>5063</v>
      </c>
    </row>
    <row r="943" spans="1:7">
      <c r="A943" s="92" t="s">
        <v>3033</v>
      </c>
      <c r="B943" t="s">
        <v>1325</v>
      </c>
      <c r="C943" t="s">
        <v>1326</v>
      </c>
      <c r="D943" t="s">
        <v>1454</v>
      </c>
      <c r="E943" t="s">
        <v>11553</v>
      </c>
      <c r="G943" s="92" t="s">
        <v>5063</v>
      </c>
    </row>
    <row r="944" spans="1:7">
      <c r="A944" s="92" t="s">
        <v>3033</v>
      </c>
      <c r="B944" t="s">
        <v>1327</v>
      </c>
      <c r="C944" t="s">
        <v>1328</v>
      </c>
      <c r="D944" t="s">
        <v>1454</v>
      </c>
      <c r="E944" t="s">
        <v>11527</v>
      </c>
      <c r="G944" s="92" t="s">
        <v>5063</v>
      </c>
    </row>
    <row r="945" spans="1:7">
      <c r="A945" s="92" t="s">
        <v>3033</v>
      </c>
      <c r="B945" t="s">
        <v>1463</v>
      </c>
      <c r="C945" t="s">
        <v>1464</v>
      </c>
      <c r="D945" t="s">
        <v>1465</v>
      </c>
      <c r="E945" t="s">
        <v>3151</v>
      </c>
      <c r="G945" s="92" t="s">
        <v>5063</v>
      </c>
    </row>
    <row r="946" spans="1:7">
      <c r="A946" s="92" t="s">
        <v>3033</v>
      </c>
      <c r="B946" t="s">
        <v>1466</v>
      </c>
      <c r="C946" t="s">
        <v>1467</v>
      </c>
      <c r="D946" t="s">
        <v>1465</v>
      </c>
      <c r="E946" t="s">
        <v>11554</v>
      </c>
      <c r="G946" s="92" t="s">
        <v>5063</v>
      </c>
    </row>
    <row r="947" spans="1:7">
      <c r="A947" s="92" t="s">
        <v>3033</v>
      </c>
      <c r="B947" t="s">
        <v>1332</v>
      </c>
      <c r="C947" t="s">
        <v>1333</v>
      </c>
      <c r="D947" t="s">
        <v>1465</v>
      </c>
      <c r="E947" t="s">
        <v>3261</v>
      </c>
      <c r="G947" s="92" t="s">
        <v>5063</v>
      </c>
    </row>
    <row r="948" spans="1:7">
      <c r="A948" s="92" t="s">
        <v>3033</v>
      </c>
      <c r="B948" t="s">
        <v>1468</v>
      </c>
      <c r="C948" t="s">
        <v>1469</v>
      </c>
      <c r="D948" t="s">
        <v>1465</v>
      </c>
      <c r="E948" t="s">
        <v>3083</v>
      </c>
      <c r="G948" s="92" t="s">
        <v>5063</v>
      </c>
    </row>
    <row r="949" spans="1:7">
      <c r="A949" s="92" t="s">
        <v>3033</v>
      </c>
      <c r="B949" t="s">
        <v>1470</v>
      </c>
      <c r="C949" t="s">
        <v>1471</v>
      </c>
      <c r="D949" t="s">
        <v>1465</v>
      </c>
      <c r="E949" t="s">
        <v>3065</v>
      </c>
      <c r="G949" s="92" t="s">
        <v>5063</v>
      </c>
    </row>
    <row r="950" spans="1:7">
      <c r="A950" s="92" t="s">
        <v>3033</v>
      </c>
      <c r="B950" t="s">
        <v>1475</v>
      </c>
      <c r="C950" t="s">
        <v>1476</v>
      </c>
      <c r="D950" t="s">
        <v>1465</v>
      </c>
      <c r="E950" t="s">
        <v>11555</v>
      </c>
      <c r="G950" s="92" t="s">
        <v>5063</v>
      </c>
    </row>
    <row r="951" spans="1:7">
      <c r="A951" s="92" t="s">
        <v>3033</v>
      </c>
      <c r="B951" t="s">
        <v>1477</v>
      </c>
      <c r="C951" t="s">
        <v>1478</v>
      </c>
      <c r="D951" t="s">
        <v>1465</v>
      </c>
      <c r="E951" t="s">
        <v>11556</v>
      </c>
      <c r="G951" s="92" t="s">
        <v>5063</v>
      </c>
    </row>
    <row r="952" spans="1:7">
      <c r="A952" s="92" t="s">
        <v>3033</v>
      </c>
      <c r="B952" t="s">
        <v>1479</v>
      </c>
      <c r="C952" t="s">
        <v>1480</v>
      </c>
      <c r="D952" t="s">
        <v>1465</v>
      </c>
      <c r="E952" t="s">
        <v>11557</v>
      </c>
      <c r="G952" s="92" t="s">
        <v>5063</v>
      </c>
    </row>
    <row r="953" spans="1:7">
      <c r="A953" s="92" t="s">
        <v>3033</v>
      </c>
      <c r="B953" t="s">
        <v>1334</v>
      </c>
      <c r="C953" t="s">
        <v>1335</v>
      </c>
      <c r="D953" t="s">
        <v>1465</v>
      </c>
      <c r="E953" t="s">
        <v>11558</v>
      </c>
      <c r="G953" s="92" t="s">
        <v>5063</v>
      </c>
    </row>
    <row r="954" spans="1:7">
      <c r="A954" s="92" t="s">
        <v>3033</v>
      </c>
      <c r="B954" t="s">
        <v>1481</v>
      </c>
      <c r="C954" t="s">
        <v>1482</v>
      </c>
      <c r="D954" t="s">
        <v>1465</v>
      </c>
      <c r="E954" t="s">
        <v>11559</v>
      </c>
      <c r="G954" s="92" t="s">
        <v>5063</v>
      </c>
    </row>
    <row r="955" spans="1:7">
      <c r="A955" s="92" t="s">
        <v>3033</v>
      </c>
      <c r="B955" t="s">
        <v>1483</v>
      </c>
      <c r="C955" t="s">
        <v>1484</v>
      </c>
      <c r="D955" t="s">
        <v>1465</v>
      </c>
      <c r="E955" t="s">
        <v>11560</v>
      </c>
      <c r="G955" s="92" t="s">
        <v>5063</v>
      </c>
    </row>
    <row r="956" spans="1:7">
      <c r="A956" s="92" t="s">
        <v>3033</v>
      </c>
      <c r="B956" t="s">
        <v>1485</v>
      </c>
      <c r="C956" t="s">
        <v>1486</v>
      </c>
      <c r="D956" t="s">
        <v>1465</v>
      </c>
      <c r="E956" t="s">
        <v>11561</v>
      </c>
      <c r="G956" s="92" t="s">
        <v>5063</v>
      </c>
    </row>
    <row r="957" spans="1:7">
      <c r="A957" s="92" t="s">
        <v>3033</v>
      </c>
      <c r="B957" t="s">
        <v>1488</v>
      </c>
      <c r="C957" t="s">
        <v>1489</v>
      </c>
      <c r="D957" t="s">
        <v>1465</v>
      </c>
      <c r="E957" t="s">
        <v>3353</v>
      </c>
      <c r="G957" s="92" t="s">
        <v>5063</v>
      </c>
    </row>
    <row r="958" spans="1:7">
      <c r="A958" s="92" t="s">
        <v>3033</v>
      </c>
      <c r="B958" t="s">
        <v>1337</v>
      </c>
      <c r="C958" t="s">
        <v>1338</v>
      </c>
      <c r="D958" t="s">
        <v>1465</v>
      </c>
      <c r="E958" t="s">
        <v>11562</v>
      </c>
      <c r="G958" s="92" t="s">
        <v>5063</v>
      </c>
    </row>
    <row r="959" spans="1:7">
      <c r="A959" s="92" t="s">
        <v>3033</v>
      </c>
      <c r="B959" t="s">
        <v>1340</v>
      </c>
      <c r="C959" t="s">
        <v>1341</v>
      </c>
      <c r="D959" t="s">
        <v>1465</v>
      </c>
      <c r="E959" t="s">
        <v>3324</v>
      </c>
      <c r="G959" s="92" t="s">
        <v>5063</v>
      </c>
    </row>
    <row r="960" spans="1:7">
      <c r="A960" s="92" t="s">
        <v>3033</v>
      </c>
      <c r="B960" t="s">
        <v>1495</v>
      </c>
      <c r="C960" t="s">
        <v>1496</v>
      </c>
      <c r="D960" t="s">
        <v>1465</v>
      </c>
      <c r="E960" t="s">
        <v>3183</v>
      </c>
      <c r="G960" s="92" t="s">
        <v>5063</v>
      </c>
    </row>
    <row r="961" spans="1:7">
      <c r="A961" s="92" t="s">
        <v>3033</v>
      </c>
      <c r="B961" t="s">
        <v>1498</v>
      </c>
      <c r="C961" t="s">
        <v>1499</v>
      </c>
      <c r="D961" t="s">
        <v>1465</v>
      </c>
      <c r="E961" t="s">
        <v>11563</v>
      </c>
      <c r="G961" s="92" t="s">
        <v>5063</v>
      </c>
    </row>
    <row r="962" spans="1:7">
      <c r="A962" s="92" t="s">
        <v>3033</v>
      </c>
      <c r="B962" t="s">
        <v>1502</v>
      </c>
      <c r="C962" t="s">
        <v>1503</v>
      </c>
      <c r="D962" t="s">
        <v>1465</v>
      </c>
      <c r="E962" t="s">
        <v>3170</v>
      </c>
      <c r="G962" s="92" t="s">
        <v>5063</v>
      </c>
    </row>
    <row r="963" spans="1:7">
      <c r="A963" s="92" t="s">
        <v>3033</v>
      </c>
      <c r="B963" t="s">
        <v>1504</v>
      </c>
      <c r="C963" t="s">
        <v>1505</v>
      </c>
      <c r="D963" t="s">
        <v>1465</v>
      </c>
      <c r="E963" t="s">
        <v>3285</v>
      </c>
      <c r="G963" s="92" t="s">
        <v>5063</v>
      </c>
    </row>
    <row r="964" spans="1:7">
      <c r="A964" s="92" t="s">
        <v>3033</v>
      </c>
      <c r="B964" t="s">
        <v>1506</v>
      </c>
      <c r="C964" t="s">
        <v>1507</v>
      </c>
      <c r="D964" t="s">
        <v>1465</v>
      </c>
      <c r="E964" t="s">
        <v>3105</v>
      </c>
      <c r="G964" s="92" t="s">
        <v>5063</v>
      </c>
    </row>
    <row r="965" spans="1:7">
      <c r="A965" s="92" t="s">
        <v>3033</v>
      </c>
      <c r="B965" t="s">
        <v>1508</v>
      </c>
      <c r="C965" t="s">
        <v>1509</v>
      </c>
      <c r="D965" t="s">
        <v>1465</v>
      </c>
      <c r="E965" t="s">
        <v>3289</v>
      </c>
      <c r="G965" s="92" t="s">
        <v>5063</v>
      </c>
    </row>
    <row r="966" spans="1:7">
      <c r="A966" s="92" t="s">
        <v>3033</v>
      </c>
      <c r="B966" t="s">
        <v>1343</v>
      </c>
      <c r="C966" t="s">
        <v>1344</v>
      </c>
      <c r="D966" t="s">
        <v>1465</v>
      </c>
      <c r="E966" t="s">
        <v>3078</v>
      </c>
      <c r="G966" s="92" t="s">
        <v>5063</v>
      </c>
    </row>
    <row r="967" spans="1:7">
      <c r="A967" s="92" t="s">
        <v>3033</v>
      </c>
      <c r="B967" t="s">
        <v>1510</v>
      </c>
      <c r="C967" t="s">
        <v>1511</v>
      </c>
      <c r="D967" t="s">
        <v>1465</v>
      </c>
      <c r="E967" t="s">
        <v>11564</v>
      </c>
      <c r="G967" s="92" t="s">
        <v>5063</v>
      </c>
    </row>
    <row r="968" spans="1:7">
      <c r="A968" s="92" t="s">
        <v>3033</v>
      </c>
      <c r="B968" t="s">
        <v>1513</v>
      </c>
      <c r="C968" t="s">
        <v>1514</v>
      </c>
      <c r="D968" t="s">
        <v>1465</v>
      </c>
      <c r="E968" t="s">
        <v>11565</v>
      </c>
      <c r="G968" s="92" t="s">
        <v>5063</v>
      </c>
    </row>
    <row r="969" spans="1:7">
      <c r="A969" s="92" t="s">
        <v>3033</v>
      </c>
      <c r="B969" t="s">
        <v>1515</v>
      </c>
      <c r="C969" t="s">
        <v>1516</v>
      </c>
      <c r="D969" t="s">
        <v>1465</v>
      </c>
      <c r="E969" t="s">
        <v>11566</v>
      </c>
      <c r="G969" s="92" t="s">
        <v>5063</v>
      </c>
    </row>
    <row r="970" spans="1:7">
      <c r="B970" t="s">
        <v>1517</v>
      </c>
      <c r="C970" t="s">
        <v>1518</v>
      </c>
      <c r="D970" t="s">
        <v>1465</v>
      </c>
      <c r="E970" t="s">
        <v>11567</v>
      </c>
      <c r="G970" s="92" t="s">
        <v>5063</v>
      </c>
    </row>
    <row r="971" spans="1:7">
      <c r="B971" t="s">
        <v>1519</v>
      </c>
      <c r="C971" t="s">
        <v>1520</v>
      </c>
      <c r="D971" t="s">
        <v>1465</v>
      </c>
      <c r="E971" t="s">
        <v>3251</v>
      </c>
      <c r="G971" s="92" t="s">
        <v>5063</v>
      </c>
    </row>
    <row r="972" spans="1:7">
      <c r="B972" t="s">
        <v>1522</v>
      </c>
      <c r="C972" t="s">
        <v>1523</v>
      </c>
      <c r="D972" t="s">
        <v>1465</v>
      </c>
      <c r="E972" t="s">
        <v>3065</v>
      </c>
      <c r="G972" s="92" t="s">
        <v>5063</v>
      </c>
    </row>
    <row r="973" spans="1:7">
      <c r="B973" t="s">
        <v>1345</v>
      </c>
      <c r="C973" t="s">
        <v>1346</v>
      </c>
      <c r="D973" t="s">
        <v>1465</v>
      </c>
      <c r="E973" t="s">
        <v>4588</v>
      </c>
      <c r="G973" s="92" t="s">
        <v>5063</v>
      </c>
    </row>
    <row r="974" spans="1:7">
      <c r="B974" t="s">
        <v>2170</v>
      </c>
      <c r="C974" t="s">
        <v>144</v>
      </c>
      <c r="D974" t="s">
        <v>1465</v>
      </c>
      <c r="E974" t="s">
        <v>3202</v>
      </c>
      <c r="G974" s="92" t="s">
        <v>5063</v>
      </c>
    </row>
    <row r="975" spans="1:7">
      <c r="B975" t="s">
        <v>4695</v>
      </c>
      <c r="C975" t="s">
        <v>122</v>
      </c>
      <c r="D975" t="s">
        <v>1465</v>
      </c>
      <c r="E975" t="s">
        <v>11568</v>
      </c>
      <c r="G975" s="92" t="s">
        <v>5063</v>
      </c>
    </row>
    <row r="976" spans="1:7">
      <c r="B976" t="s">
        <v>6542</v>
      </c>
      <c r="C976" t="s">
        <v>6543</v>
      </c>
      <c r="D976" t="s">
        <v>1465</v>
      </c>
      <c r="E976" t="s">
        <v>5063</v>
      </c>
      <c r="G976" s="92" t="s">
        <v>5063</v>
      </c>
    </row>
    <row r="977" spans="2:7">
      <c r="B977" t="s">
        <v>6544</v>
      </c>
      <c r="C977" t="s">
        <v>6545</v>
      </c>
      <c r="D977" t="s">
        <v>1465</v>
      </c>
      <c r="E977" t="s">
        <v>5063</v>
      </c>
      <c r="G977" s="92" t="s">
        <v>5063</v>
      </c>
    </row>
    <row r="978" spans="2:7">
      <c r="B978" t="s">
        <v>6546</v>
      </c>
      <c r="C978" t="s">
        <v>6547</v>
      </c>
      <c r="D978" t="s">
        <v>1465</v>
      </c>
      <c r="E978" t="s">
        <v>11569</v>
      </c>
      <c r="G978" s="92" t="s">
        <v>5063</v>
      </c>
    </row>
    <row r="979" spans="2:7">
      <c r="B979" t="s">
        <v>6548</v>
      </c>
      <c r="C979" t="s">
        <v>6549</v>
      </c>
      <c r="D979" t="s">
        <v>1465</v>
      </c>
      <c r="E979" t="s">
        <v>5063</v>
      </c>
      <c r="G979" s="92" t="s">
        <v>5063</v>
      </c>
    </row>
    <row r="980" spans="2:7">
      <c r="B980" t="s">
        <v>1529</v>
      </c>
      <c r="C980" t="s">
        <v>1530</v>
      </c>
      <c r="D980" t="s">
        <v>1531</v>
      </c>
      <c r="E980" t="s">
        <v>3210</v>
      </c>
      <c r="G980" s="92" t="s">
        <v>5063</v>
      </c>
    </row>
    <row r="981" spans="2:7">
      <c r="B981" t="s">
        <v>1532</v>
      </c>
      <c r="C981" t="s">
        <v>1533</v>
      </c>
      <c r="D981" t="s">
        <v>1531</v>
      </c>
      <c r="E981" t="s">
        <v>3207</v>
      </c>
      <c r="G981" s="92" t="s">
        <v>5063</v>
      </c>
    </row>
    <row r="982" spans="2:7">
      <c r="B982" t="s">
        <v>1534</v>
      </c>
      <c r="C982" t="s">
        <v>1535</v>
      </c>
      <c r="D982" t="s">
        <v>1531</v>
      </c>
      <c r="E982" t="s">
        <v>4514</v>
      </c>
      <c r="G982" s="92" t="s">
        <v>5063</v>
      </c>
    </row>
    <row r="983" spans="2:7">
      <c r="B983" t="s">
        <v>8385</v>
      </c>
      <c r="C983" t="s">
        <v>8386</v>
      </c>
      <c r="D983" t="s">
        <v>8387</v>
      </c>
      <c r="E983" t="s">
        <v>5063</v>
      </c>
      <c r="G983" s="92" t="s">
        <v>5063</v>
      </c>
    </row>
    <row r="984" spans="2:7">
      <c r="B984" t="s">
        <v>8388</v>
      </c>
      <c r="C984" t="s">
        <v>8389</v>
      </c>
      <c r="D984" t="s">
        <v>8387</v>
      </c>
      <c r="E984" t="s">
        <v>5063</v>
      </c>
      <c r="G984" s="92" t="s">
        <v>5063</v>
      </c>
    </row>
    <row r="985" spans="2:7">
      <c r="B985" t="s">
        <v>8390</v>
      </c>
      <c r="C985" t="s">
        <v>8391</v>
      </c>
      <c r="D985" t="s">
        <v>8387</v>
      </c>
      <c r="E985" t="s">
        <v>5063</v>
      </c>
      <c r="G985" s="92" t="s">
        <v>5063</v>
      </c>
    </row>
    <row r="986" spans="2:7">
      <c r="B986" t="s">
        <v>8392</v>
      </c>
      <c r="C986" t="s">
        <v>8393</v>
      </c>
      <c r="D986" t="s">
        <v>8387</v>
      </c>
      <c r="E986" t="s">
        <v>11570</v>
      </c>
      <c r="G986" s="92" t="s">
        <v>5063</v>
      </c>
    </row>
    <row r="987" spans="2:7">
      <c r="B987" t="s">
        <v>8394</v>
      </c>
      <c r="C987" t="s">
        <v>8395</v>
      </c>
      <c r="D987" t="s">
        <v>8387</v>
      </c>
      <c r="E987" t="s">
        <v>11571</v>
      </c>
      <c r="G987" s="92" t="s">
        <v>5063</v>
      </c>
    </row>
    <row r="988" spans="2:7">
      <c r="B988" t="s">
        <v>8396</v>
      </c>
      <c r="C988" t="s">
        <v>8397</v>
      </c>
      <c r="D988" t="s">
        <v>8387</v>
      </c>
      <c r="E988" t="s">
        <v>11572</v>
      </c>
      <c r="G988" s="92" t="s">
        <v>5063</v>
      </c>
    </row>
    <row r="989" spans="2:7">
      <c r="B989" t="s">
        <v>8398</v>
      </c>
      <c r="C989" t="s">
        <v>8399</v>
      </c>
      <c r="D989" t="s">
        <v>8387</v>
      </c>
      <c r="E989" t="s">
        <v>11573</v>
      </c>
      <c r="G989" s="92" t="s">
        <v>5063</v>
      </c>
    </row>
    <row r="990" spans="2:7">
      <c r="B990" t="s">
        <v>10160</v>
      </c>
      <c r="C990" t="s">
        <v>10161</v>
      </c>
      <c r="D990" t="s">
        <v>8387</v>
      </c>
      <c r="E990" t="s">
        <v>5063</v>
      </c>
      <c r="G990" s="92" t="s">
        <v>5063</v>
      </c>
    </row>
    <row r="991" spans="2:7">
      <c r="B991" t="s">
        <v>10162</v>
      </c>
      <c r="C991" t="s">
        <v>10163</v>
      </c>
      <c r="D991" t="s">
        <v>8387</v>
      </c>
      <c r="E991" t="s">
        <v>5063</v>
      </c>
      <c r="G991" s="92" t="s">
        <v>5063</v>
      </c>
    </row>
    <row r="992" spans="2:7">
      <c r="B992" t="s">
        <v>6583</v>
      </c>
      <c r="C992" t="s">
        <v>6584</v>
      </c>
      <c r="D992" t="s">
        <v>6552</v>
      </c>
      <c r="E992" t="s">
        <v>5063</v>
      </c>
      <c r="G992" s="92" t="s">
        <v>5063</v>
      </c>
    </row>
    <row r="993" spans="2:7">
      <c r="B993" t="s">
        <v>6585</v>
      </c>
      <c r="C993" t="s">
        <v>6586</v>
      </c>
      <c r="D993" t="s">
        <v>6552</v>
      </c>
      <c r="E993" t="s">
        <v>5063</v>
      </c>
      <c r="G993" s="92" t="s">
        <v>5063</v>
      </c>
    </row>
    <row r="994" spans="2:7">
      <c r="B994" t="s">
        <v>6587</v>
      </c>
      <c r="C994" t="s">
        <v>6588</v>
      </c>
      <c r="D994" t="s">
        <v>6552</v>
      </c>
      <c r="E994" t="s">
        <v>5063</v>
      </c>
      <c r="G994" s="92" t="s">
        <v>5063</v>
      </c>
    </row>
    <row r="995" spans="2:7">
      <c r="B995" t="s">
        <v>6589</v>
      </c>
      <c r="C995" t="s">
        <v>6590</v>
      </c>
      <c r="D995" t="s">
        <v>6552</v>
      </c>
      <c r="E995" t="s">
        <v>5063</v>
      </c>
      <c r="G995" s="92" t="s">
        <v>5063</v>
      </c>
    </row>
    <row r="996" spans="2:7">
      <c r="B996" t="s">
        <v>6591</v>
      </c>
      <c r="C996" t="s">
        <v>6592</v>
      </c>
      <c r="D996" t="s">
        <v>6552</v>
      </c>
      <c r="E996" t="s">
        <v>5063</v>
      </c>
      <c r="G996" s="92" t="s">
        <v>5063</v>
      </c>
    </row>
    <row r="997" spans="2:7">
      <c r="B997" t="s">
        <v>6593</v>
      </c>
      <c r="C997" t="s">
        <v>6594</v>
      </c>
      <c r="D997" t="s">
        <v>6552</v>
      </c>
      <c r="E997" t="s">
        <v>5063</v>
      </c>
      <c r="G997" s="92" t="s">
        <v>5063</v>
      </c>
    </row>
    <row r="998" spans="2:7">
      <c r="B998" t="s">
        <v>6595</v>
      </c>
      <c r="C998" t="s">
        <v>6596</v>
      </c>
      <c r="D998" t="s">
        <v>6552</v>
      </c>
      <c r="E998" t="s">
        <v>5063</v>
      </c>
      <c r="G998" s="92" t="s">
        <v>5063</v>
      </c>
    </row>
    <row r="999" spans="2:7">
      <c r="B999" t="s">
        <v>6597</v>
      </c>
      <c r="C999" t="s">
        <v>6598</v>
      </c>
      <c r="D999" t="s">
        <v>6552</v>
      </c>
      <c r="E999" t="s">
        <v>5063</v>
      </c>
      <c r="G999" s="92" t="s">
        <v>5063</v>
      </c>
    </row>
    <row r="1000" spans="2:7">
      <c r="B1000" t="s">
        <v>6599</v>
      </c>
      <c r="C1000" t="s">
        <v>6600</v>
      </c>
      <c r="D1000" t="s">
        <v>6552</v>
      </c>
      <c r="E1000" t="s">
        <v>5063</v>
      </c>
      <c r="G1000" s="92" t="s">
        <v>5063</v>
      </c>
    </row>
    <row r="1001" spans="2:7">
      <c r="B1001" t="s">
        <v>6601</v>
      </c>
      <c r="C1001" t="s">
        <v>6602</v>
      </c>
      <c r="D1001" t="s">
        <v>6552</v>
      </c>
      <c r="E1001" t="s">
        <v>5063</v>
      </c>
      <c r="G1001" s="92" t="s">
        <v>5063</v>
      </c>
    </row>
    <row r="1002" spans="2:7">
      <c r="B1002" t="s">
        <v>6603</v>
      </c>
      <c r="C1002" t="s">
        <v>6604</v>
      </c>
      <c r="D1002" t="s">
        <v>6552</v>
      </c>
      <c r="E1002" t="s">
        <v>5063</v>
      </c>
      <c r="G1002" s="92" t="s">
        <v>5063</v>
      </c>
    </row>
    <row r="1003" spans="2:7">
      <c r="B1003" t="s">
        <v>6605</v>
      </c>
      <c r="C1003" t="s">
        <v>6606</v>
      </c>
      <c r="D1003" t="s">
        <v>6552</v>
      </c>
      <c r="E1003" t="s">
        <v>5063</v>
      </c>
      <c r="G1003" s="92" t="s">
        <v>5063</v>
      </c>
    </row>
    <row r="1004" spans="2:7">
      <c r="B1004" t="s">
        <v>10164</v>
      </c>
      <c r="C1004" t="s">
        <v>10165</v>
      </c>
      <c r="D1004" t="s">
        <v>6552</v>
      </c>
      <c r="E1004" t="s">
        <v>11574</v>
      </c>
      <c r="G1004" s="92" t="s">
        <v>5063</v>
      </c>
    </row>
    <row r="1005" spans="2:7">
      <c r="B1005" t="s">
        <v>6611</v>
      </c>
      <c r="C1005" t="s">
        <v>6612</v>
      </c>
      <c r="D1005" t="s">
        <v>6552</v>
      </c>
      <c r="E1005" t="s">
        <v>11575</v>
      </c>
      <c r="G1005" s="92" t="s">
        <v>5063</v>
      </c>
    </row>
    <row r="1006" spans="2:7">
      <c r="B1006" t="s">
        <v>10901</v>
      </c>
      <c r="C1006" t="s">
        <v>10902</v>
      </c>
      <c r="D1006" t="s">
        <v>6552</v>
      </c>
      <c r="E1006" t="s">
        <v>11576</v>
      </c>
      <c r="G1006" s="92" t="s">
        <v>5063</v>
      </c>
    </row>
    <row r="1007" spans="2:7">
      <c r="B1007" t="s">
        <v>6650</v>
      </c>
      <c r="C1007" t="s">
        <v>6651</v>
      </c>
      <c r="D1007" t="s">
        <v>6552</v>
      </c>
      <c r="E1007" t="s">
        <v>11577</v>
      </c>
      <c r="G1007" s="92" t="s">
        <v>5063</v>
      </c>
    </row>
    <row r="1008" spans="2:7">
      <c r="B1008" t="s">
        <v>6617</v>
      </c>
      <c r="C1008" t="s">
        <v>6618</v>
      </c>
      <c r="D1008" t="s">
        <v>6552</v>
      </c>
      <c r="E1008" t="s">
        <v>11578</v>
      </c>
      <c r="G1008" s="92" t="s">
        <v>5063</v>
      </c>
    </row>
    <row r="1009" spans="2:7">
      <c r="B1009" t="s">
        <v>6652</v>
      </c>
      <c r="C1009" t="s">
        <v>6653</v>
      </c>
      <c r="D1009" t="s">
        <v>6552</v>
      </c>
      <c r="E1009" t="s">
        <v>11579</v>
      </c>
      <c r="G1009" s="92" t="s">
        <v>5063</v>
      </c>
    </row>
    <row r="1010" spans="2:7">
      <c r="B1010" t="s">
        <v>6625</v>
      </c>
      <c r="C1010" t="s">
        <v>6626</v>
      </c>
      <c r="D1010" t="s">
        <v>6552</v>
      </c>
      <c r="E1010" t="s">
        <v>11580</v>
      </c>
      <c r="G1010" s="92" t="s">
        <v>5063</v>
      </c>
    </row>
    <row r="1011" spans="2:7">
      <c r="B1011" t="s">
        <v>8400</v>
      </c>
      <c r="C1011" t="s">
        <v>8401</v>
      </c>
      <c r="D1011" t="s">
        <v>6552</v>
      </c>
      <c r="E1011" t="s">
        <v>5063</v>
      </c>
      <c r="G1011" s="92" t="s">
        <v>5063</v>
      </c>
    </row>
    <row r="1012" spans="2:7">
      <c r="B1012" t="s">
        <v>10166</v>
      </c>
      <c r="C1012" t="s">
        <v>10167</v>
      </c>
      <c r="D1012" t="s">
        <v>6552</v>
      </c>
      <c r="E1012" t="s">
        <v>11581</v>
      </c>
      <c r="G1012" s="92" t="s">
        <v>5063</v>
      </c>
    </row>
    <row r="1013" spans="2:7">
      <c r="B1013" t="s">
        <v>10168</v>
      </c>
      <c r="C1013" t="s">
        <v>10169</v>
      </c>
      <c r="D1013" t="s">
        <v>6552</v>
      </c>
      <c r="E1013" t="s">
        <v>11582</v>
      </c>
      <c r="G1013" s="92" t="s">
        <v>5063</v>
      </c>
    </row>
    <row r="1014" spans="2:7">
      <c r="B1014" t="s">
        <v>10903</v>
      </c>
      <c r="C1014" t="s">
        <v>10904</v>
      </c>
      <c r="D1014" t="s">
        <v>6552</v>
      </c>
      <c r="E1014" t="s">
        <v>11583</v>
      </c>
      <c r="G1014" s="92" t="s">
        <v>5063</v>
      </c>
    </row>
    <row r="1015" spans="2:7">
      <c r="B1015" t="s">
        <v>10905</v>
      </c>
      <c r="C1015" t="s">
        <v>10906</v>
      </c>
      <c r="D1015" t="s">
        <v>6552</v>
      </c>
      <c r="E1015" t="s">
        <v>11584</v>
      </c>
      <c r="G1015" s="92" t="s">
        <v>5063</v>
      </c>
    </row>
    <row r="1016" spans="2:7">
      <c r="B1016" t="s">
        <v>11585</v>
      </c>
      <c r="C1016" t="s">
        <v>11586</v>
      </c>
      <c r="D1016" t="s">
        <v>6552</v>
      </c>
      <c r="E1016" t="s">
        <v>5063</v>
      </c>
      <c r="G1016" s="92" t="s">
        <v>5063</v>
      </c>
    </row>
    <row r="1017" spans="2:7">
      <c r="B1017" t="s">
        <v>6550</v>
      </c>
      <c r="C1017" t="s">
        <v>6551</v>
      </c>
      <c r="D1017" t="s">
        <v>6629</v>
      </c>
      <c r="E1017" t="s">
        <v>5063</v>
      </c>
      <c r="G1017" s="92" t="s">
        <v>5063</v>
      </c>
    </row>
    <row r="1018" spans="2:7">
      <c r="B1018" t="s">
        <v>6553</v>
      </c>
      <c r="C1018" t="s">
        <v>6554</v>
      </c>
      <c r="D1018" t="s">
        <v>6629</v>
      </c>
      <c r="E1018" t="s">
        <v>5063</v>
      </c>
      <c r="G1018" s="92" t="s">
        <v>5063</v>
      </c>
    </row>
    <row r="1019" spans="2:7">
      <c r="B1019" t="s">
        <v>6555</v>
      </c>
      <c r="C1019" t="s">
        <v>6556</v>
      </c>
      <c r="D1019" t="s">
        <v>6629</v>
      </c>
      <c r="E1019" t="s">
        <v>5063</v>
      </c>
      <c r="G1019" s="92" t="s">
        <v>5063</v>
      </c>
    </row>
    <row r="1020" spans="2:7">
      <c r="B1020" t="s">
        <v>6557</v>
      </c>
      <c r="C1020" t="s">
        <v>6558</v>
      </c>
      <c r="D1020" t="s">
        <v>6629</v>
      </c>
      <c r="E1020" t="s">
        <v>5063</v>
      </c>
      <c r="G1020" s="92" t="s">
        <v>5063</v>
      </c>
    </row>
    <row r="1021" spans="2:7">
      <c r="B1021" t="s">
        <v>6559</v>
      </c>
      <c r="C1021" t="s">
        <v>6560</v>
      </c>
      <c r="D1021" t="s">
        <v>6629</v>
      </c>
      <c r="E1021" t="s">
        <v>5063</v>
      </c>
      <c r="G1021" s="92" t="s">
        <v>5063</v>
      </c>
    </row>
    <row r="1022" spans="2:7">
      <c r="B1022" t="s">
        <v>6561</v>
      </c>
      <c r="C1022" t="s">
        <v>6562</v>
      </c>
      <c r="D1022" t="s">
        <v>6629</v>
      </c>
      <c r="E1022" t="s">
        <v>5063</v>
      </c>
      <c r="G1022" s="92" t="s">
        <v>5063</v>
      </c>
    </row>
    <row r="1023" spans="2:7">
      <c r="B1023" t="s">
        <v>6563</v>
      </c>
      <c r="C1023" t="s">
        <v>6564</v>
      </c>
      <c r="D1023" t="s">
        <v>6629</v>
      </c>
      <c r="E1023" t="s">
        <v>5063</v>
      </c>
      <c r="G1023" s="92" t="s">
        <v>5063</v>
      </c>
    </row>
    <row r="1024" spans="2:7">
      <c r="B1024" t="s">
        <v>6565</v>
      </c>
      <c r="C1024" t="s">
        <v>6566</v>
      </c>
      <c r="D1024" t="s">
        <v>6629</v>
      </c>
      <c r="E1024" t="s">
        <v>5063</v>
      </c>
      <c r="G1024" s="92" t="s">
        <v>5063</v>
      </c>
    </row>
    <row r="1025" spans="2:7">
      <c r="B1025" t="s">
        <v>6567</v>
      </c>
      <c r="C1025" t="s">
        <v>6568</v>
      </c>
      <c r="D1025" t="s">
        <v>6629</v>
      </c>
      <c r="E1025" t="s">
        <v>5063</v>
      </c>
      <c r="G1025" s="92" t="s">
        <v>5063</v>
      </c>
    </row>
    <row r="1026" spans="2:7">
      <c r="B1026" t="s">
        <v>6569</v>
      </c>
      <c r="C1026" t="s">
        <v>6570</v>
      </c>
      <c r="D1026" t="s">
        <v>6629</v>
      </c>
      <c r="E1026" t="s">
        <v>5063</v>
      </c>
      <c r="G1026" s="92" t="s">
        <v>5063</v>
      </c>
    </row>
    <row r="1027" spans="2:7">
      <c r="B1027" t="s">
        <v>6634</v>
      </c>
      <c r="C1027" t="s">
        <v>6635</v>
      </c>
      <c r="D1027" t="s">
        <v>6629</v>
      </c>
      <c r="E1027" t="s">
        <v>5063</v>
      </c>
      <c r="G1027" s="92" t="s">
        <v>5063</v>
      </c>
    </row>
    <row r="1028" spans="2:7">
      <c r="B1028" t="s">
        <v>6638</v>
      </c>
      <c r="C1028" t="s">
        <v>6639</v>
      </c>
      <c r="D1028" t="s">
        <v>6629</v>
      </c>
      <c r="E1028" t="s">
        <v>5063</v>
      </c>
      <c r="G1028" s="92" t="s">
        <v>5063</v>
      </c>
    </row>
    <row r="1029" spans="2:7">
      <c r="B1029" t="s">
        <v>6640</v>
      </c>
      <c r="C1029" t="s">
        <v>6641</v>
      </c>
      <c r="D1029" t="s">
        <v>6629</v>
      </c>
      <c r="E1029" t="s">
        <v>5063</v>
      </c>
      <c r="G1029" s="92" t="s">
        <v>5063</v>
      </c>
    </row>
    <row r="1030" spans="2:7">
      <c r="B1030" t="s">
        <v>6642</v>
      </c>
      <c r="C1030" t="s">
        <v>6643</v>
      </c>
      <c r="D1030" t="s">
        <v>6629</v>
      </c>
      <c r="E1030" t="s">
        <v>5063</v>
      </c>
      <c r="G1030" s="92" t="s">
        <v>5063</v>
      </c>
    </row>
    <row r="1031" spans="2:7">
      <c r="B1031" t="s">
        <v>6646</v>
      </c>
      <c r="C1031" t="s">
        <v>6647</v>
      </c>
      <c r="D1031" t="s">
        <v>6629</v>
      </c>
      <c r="E1031" t="s">
        <v>5063</v>
      </c>
      <c r="G1031" s="92" t="s">
        <v>5063</v>
      </c>
    </row>
    <row r="1032" spans="2:7">
      <c r="B1032" t="s">
        <v>6648</v>
      </c>
      <c r="C1032" t="s">
        <v>6649</v>
      </c>
      <c r="D1032" t="s">
        <v>6629</v>
      </c>
      <c r="E1032" t="s">
        <v>5063</v>
      </c>
      <c r="G1032" s="92" t="s">
        <v>5063</v>
      </c>
    </row>
    <row r="1033" spans="2:7">
      <c r="B1033" t="s">
        <v>8402</v>
      </c>
      <c r="C1033" t="s">
        <v>8403</v>
      </c>
      <c r="D1033" t="s">
        <v>6629</v>
      </c>
      <c r="E1033" t="s">
        <v>5063</v>
      </c>
      <c r="G1033" s="92" t="s">
        <v>5063</v>
      </c>
    </row>
    <row r="1034" spans="2:7">
      <c r="B1034" t="s">
        <v>10170</v>
      </c>
      <c r="C1034" t="s">
        <v>10171</v>
      </c>
      <c r="D1034" t="s">
        <v>6629</v>
      </c>
      <c r="E1034" t="s">
        <v>5063</v>
      </c>
      <c r="G1034" s="92" t="s">
        <v>5063</v>
      </c>
    </row>
    <row r="1035" spans="2:7">
      <c r="B1035" t="s">
        <v>10172</v>
      </c>
      <c r="C1035" t="s">
        <v>10173</v>
      </c>
      <c r="D1035" t="s">
        <v>6629</v>
      </c>
      <c r="E1035" t="s">
        <v>5063</v>
      </c>
      <c r="G1035" s="92" t="s">
        <v>5063</v>
      </c>
    </row>
    <row r="1036" spans="2:7">
      <c r="B1036" t="s">
        <v>10174</v>
      </c>
      <c r="C1036" t="s">
        <v>6631</v>
      </c>
      <c r="D1036" t="s">
        <v>6629</v>
      </c>
      <c r="E1036" t="s">
        <v>5063</v>
      </c>
      <c r="G1036" s="92" t="s">
        <v>5063</v>
      </c>
    </row>
    <row r="1037" spans="2:7">
      <c r="B1037" t="s">
        <v>10907</v>
      </c>
      <c r="C1037" t="s">
        <v>10908</v>
      </c>
      <c r="D1037" t="s">
        <v>6629</v>
      </c>
      <c r="E1037" t="s">
        <v>5063</v>
      </c>
      <c r="G1037" s="92" t="s">
        <v>5063</v>
      </c>
    </row>
    <row r="1038" spans="2:7">
      <c r="B1038" t="s">
        <v>6575</v>
      </c>
      <c r="C1038" t="s">
        <v>6576</v>
      </c>
      <c r="D1038" t="s">
        <v>6660</v>
      </c>
      <c r="E1038" t="s">
        <v>5063</v>
      </c>
      <c r="G1038" s="92" t="s">
        <v>5063</v>
      </c>
    </row>
    <row r="1039" spans="2:7">
      <c r="B1039" t="s">
        <v>6577</v>
      </c>
      <c r="C1039" t="s">
        <v>6578</v>
      </c>
      <c r="D1039" t="s">
        <v>6660</v>
      </c>
      <c r="E1039" t="s">
        <v>5063</v>
      </c>
      <c r="G1039" s="92" t="s">
        <v>5063</v>
      </c>
    </row>
    <row r="1040" spans="2:7">
      <c r="B1040" t="s">
        <v>6579</v>
      </c>
      <c r="C1040" t="s">
        <v>6580</v>
      </c>
      <c r="D1040" t="s">
        <v>6660</v>
      </c>
      <c r="E1040" t="s">
        <v>5063</v>
      </c>
      <c r="G1040" s="92" t="s">
        <v>5063</v>
      </c>
    </row>
    <row r="1041" spans="2:7">
      <c r="B1041" t="s">
        <v>6581</v>
      </c>
      <c r="C1041" t="s">
        <v>6582</v>
      </c>
      <c r="D1041" t="s">
        <v>6660</v>
      </c>
      <c r="E1041" t="s">
        <v>5063</v>
      </c>
      <c r="G1041" s="92" t="s">
        <v>5063</v>
      </c>
    </row>
    <row r="1042" spans="2:7">
      <c r="B1042" t="s">
        <v>6627</v>
      </c>
      <c r="C1042" t="s">
        <v>6628</v>
      </c>
      <c r="D1042" t="s">
        <v>6660</v>
      </c>
      <c r="E1042" t="s">
        <v>5063</v>
      </c>
      <c r="G1042" s="92" t="s">
        <v>5063</v>
      </c>
    </row>
    <row r="1043" spans="2:7">
      <c r="B1043" t="s">
        <v>6636</v>
      </c>
      <c r="C1043" t="s">
        <v>6637</v>
      </c>
      <c r="D1043" t="s">
        <v>6660</v>
      </c>
      <c r="E1043" t="s">
        <v>5063</v>
      </c>
      <c r="G1043" s="92" t="s">
        <v>5063</v>
      </c>
    </row>
    <row r="1044" spans="2:7">
      <c r="B1044" t="s">
        <v>6658</v>
      </c>
      <c r="C1044" t="s">
        <v>6659</v>
      </c>
      <c r="D1044" t="s">
        <v>6660</v>
      </c>
      <c r="E1044" t="s">
        <v>11587</v>
      </c>
      <c r="G1044" s="92" t="s">
        <v>5063</v>
      </c>
    </row>
    <row r="1045" spans="2:7">
      <c r="B1045" t="s">
        <v>6663</v>
      </c>
      <c r="C1045" t="s">
        <v>6664</v>
      </c>
      <c r="D1045" t="s">
        <v>6660</v>
      </c>
      <c r="E1045" t="s">
        <v>11588</v>
      </c>
      <c r="G1045" s="92" t="s">
        <v>5063</v>
      </c>
    </row>
    <row r="1046" spans="2:7">
      <c r="B1046" t="s">
        <v>8404</v>
      </c>
      <c r="C1046" t="s">
        <v>8405</v>
      </c>
      <c r="D1046" t="s">
        <v>6660</v>
      </c>
      <c r="E1046" t="s">
        <v>5063</v>
      </c>
      <c r="G1046" s="92" t="s">
        <v>5063</v>
      </c>
    </row>
    <row r="1047" spans="2:7">
      <c r="B1047" t="s">
        <v>8406</v>
      </c>
      <c r="C1047" t="s">
        <v>8407</v>
      </c>
      <c r="D1047" t="s">
        <v>6660</v>
      </c>
      <c r="E1047" t="s">
        <v>5063</v>
      </c>
      <c r="G1047" s="92" t="s">
        <v>5063</v>
      </c>
    </row>
    <row r="1048" spans="2:7">
      <c r="B1048" t="s">
        <v>8408</v>
      </c>
      <c r="C1048" t="s">
        <v>8409</v>
      </c>
      <c r="D1048" t="s">
        <v>6660</v>
      </c>
      <c r="E1048" t="s">
        <v>5063</v>
      </c>
      <c r="G1048" s="92" t="s">
        <v>5063</v>
      </c>
    </row>
    <row r="1049" spans="2:7">
      <c r="B1049" t="s">
        <v>8410</v>
      </c>
      <c r="C1049" t="s">
        <v>8411</v>
      </c>
      <c r="D1049" t="s">
        <v>6660</v>
      </c>
      <c r="E1049" t="s">
        <v>5063</v>
      </c>
      <c r="G1049" s="92" t="s">
        <v>5063</v>
      </c>
    </row>
    <row r="1050" spans="2:7">
      <c r="B1050" t="s">
        <v>8412</v>
      </c>
      <c r="C1050" t="s">
        <v>8413</v>
      </c>
      <c r="D1050" t="s">
        <v>6660</v>
      </c>
      <c r="E1050" t="s">
        <v>5063</v>
      </c>
      <c r="G1050" s="92" t="s">
        <v>5063</v>
      </c>
    </row>
    <row r="1051" spans="2:7">
      <c r="B1051" t="s">
        <v>10175</v>
      </c>
      <c r="C1051" t="s">
        <v>560</v>
      </c>
      <c r="D1051" t="s">
        <v>6660</v>
      </c>
      <c r="E1051" t="s">
        <v>5063</v>
      </c>
      <c r="G1051" s="92" t="s">
        <v>5063</v>
      </c>
    </row>
    <row r="1052" spans="2:7">
      <c r="B1052" t="s">
        <v>10176</v>
      </c>
      <c r="C1052" t="s">
        <v>10177</v>
      </c>
      <c r="D1052" t="s">
        <v>6660</v>
      </c>
      <c r="E1052" t="s">
        <v>5063</v>
      </c>
      <c r="G1052" s="92" t="s">
        <v>5063</v>
      </c>
    </row>
    <row r="1053" spans="2:7">
      <c r="B1053" t="s">
        <v>6696</v>
      </c>
      <c r="C1053" t="s">
        <v>6697</v>
      </c>
      <c r="D1053" t="s">
        <v>6669</v>
      </c>
      <c r="E1053" t="s">
        <v>11589</v>
      </c>
      <c r="G1053" s="92" t="s">
        <v>5063</v>
      </c>
    </row>
    <row r="1054" spans="2:7">
      <c r="B1054" t="s">
        <v>6698</v>
      </c>
      <c r="C1054" t="s">
        <v>6699</v>
      </c>
      <c r="D1054" t="s">
        <v>6669</v>
      </c>
      <c r="E1054" t="s">
        <v>11590</v>
      </c>
      <c r="G1054" s="92" t="s">
        <v>5063</v>
      </c>
    </row>
    <row r="1055" spans="2:7">
      <c r="B1055" t="s">
        <v>6700</v>
      </c>
      <c r="C1055" t="s">
        <v>6701</v>
      </c>
      <c r="D1055" t="s">
        <v>6669</v>
      </c>
      <c r="E1055" t="s">
        <v>11591</v>
      </c>
      <c r="G1055" s="92" t="s">
        <v>5063</v>
      </c>
    </row>
    <row r="1056" spans="2:7">
      <c r="B1056" t="s">
        <v>6672</v>
      </c>
      <c r="C1056" t="s">
        <v>6673</v>
      </c>
      <c r="D1056" t="s">
        <v>6669</v>
      </c>
      <c r="E1056" t="s">
        <v>9927</v>
      </c>
      <c r="G1056" s="92" t="s">
        <v>5063</v>
      </c>
    </row>
    <row r="1057" spans="2:7">
      <c r="B1057" t="s">
        <v>6674</v>
      </c>
      <c r="C1057" t="s">
        <v>6675</v>
      </c>
      <c r="D1057" t="s">
        <v>6669</v>
      </c>
      <c r="E1057" t="s">
        <v>5063</v>
      </c>
      <c r="G1057" s="92" t="s">
        <v>5063</v>
      </c>
    </row>
    <row r="1058" spans="2:7">
      <c r="B1058" t="s">
        <v>6676</v>
      </c>
      <c r="C1058" t="s">
        <v>6677</v>
      </c>
      <c r="D1058" t="s">
        <v>6669</v>
      </c>
      <c r="E1058" t="s">
        <v>11592</v>
      </c>
      <c r="G1058" s="92" t="s">
        <v>5063</v>
      </c>
    </row>
    <row r="1059" spans="2:7">
      <c r="B1059" t="s">
        <v>6678</v>
      </c>
      <c r="C1059" t="s">
        <v>6679</v>
      </c>
      <c r="D1059" t="s">
        <v>6669</v>
      </c>
      <c r="E1059" t="s">
        <v>9751</v>
      </c>
      <c r="G1059" s="92" t="s">
        <v>5063</v>
      </c>
    </row>
    <row r="1060" spans="2:7">
      <c r="B1060" t="s">
        <v>6680</v>
      </c>
      <c r="C1060" t="s">
        <v>6681</v>
      </c>
      <c r="D1060" t="s">
        <v>6669</v>
      </c>
      <c r="E1060" t="s">
        <v>11593</v>
      </c>
      <c r="G1060" s="92" t="s">
        <v>5063</v>
      </c>
    </row>
    <row r="1061" spans="2:7">
      <c r="B1061" t="s">
        <v>6682</v>
      </c>
      <c r="C1061" t="s">
        <v>6683</v>
      </c>
      <c r="D1061" t="s">
        <v>6669</v>
      </c>
      <c r="E1061" t="s">
        <v>11594</v>
      </c>
      <c r="G1061" s="92" t="s">
        <v>5063</v>
      </c>
    </row>
    <row r="1062" spans="2:7">
      <c r="B1062" t="s">
        <v>6684</v>
      </c>
      <c r="C1062" t="s">
        <v>6685</v>
      </c>
      <c r="D1062" t="s">
        <v>6669</v>
      </c>
      <c r="E1062" t="s">
        <v>11595</v>
      </c>
      <c r="G1062" s="92" t="s">
        <v>5063</v>
      </c>
    </row>
    <row r="1063" spans="2:7">
      <c r="B1063" t="s">
        <v>6704</v>
      </c>
      <c r="C1063" t="s">
        <v>6705</v>
      </c>
      <c r="D1063" t="s">
        <v>6669</v>
      </c>
      <c r="E1063" t="s">
        <v>11596</v>
      </c>
      <c r="G1063" s="92" t="s">
        <v>5063</v>
      </c>
    </row>
    <row r="1064" spans="2:7">
      <c r="B1064" t="s">
        <v>6706</v>
      </c>
      <c r="C1064" t="s">
        <v>6707</v>
      </c>
      <c r="D1064" t="s">
        <v>6669</v>
      </c>
      <c r="E1064" t="s">
        <v>11597</v>
      </c>
      <c r="G1064" s="92" t="s">
        <v>5063</v>
      </c>
    </row>
    <row r="1065" spans="2:7">
      <c r="B1065" t="s">
        <v>6688</v>
      </c>
      <c r="C1065" t="s">
        <v>6689</v>
      </c>
      <c r="D1065" t="s">
        <v>6669</v>
      </c>
      <c r="E1065" t="s">
        <v>5063</v>
      </c>
      <c r="G1065" s="92" t="s">
        <v>5063</v>
      </c>
    </row>
    <row r="1066" spans="2:7">
      <c r="B1066" t="s">
        <v>6692</v>
      </c>
      <c r="C1066" t="s">
        <v>6693</v>
      </c>
      <c r="D1066" t="s">
        <v>6669</v>
      </c>
      <c r="E1066" t="s">
        <v>11598</v>
      </c>
      <c r="G1066" s="92" t="s">
        <v>5063</v>
      </c>
    </row>
    <row r="1067" spans="2:7">
      <c r="B1067" t="s">
        <v>11599</v>
      </c>
      <c r="C1067" t="s">
        <v>11600</v>
      </c>
      <c r="D1067" t="s">
        <v>6669</v>
      </c>
      <c r="E1067" t="s">
        <v>5063</v>
      </c>
      <c r="G1067" s="92" t="s">
        <v>5063</v>
      </c>
    </row>
    <row r="1068" spans="2:7">
      <c r="B1068" t="s">
        <v>6667</v>
      </c>
      <c r="C1068" t="s">
        <v>6668</v>
      </c>
      <c r="D1068" t="s">
        <v>6629</v>
      </c>
      <c r="E1068" t="s">
        <v>11601</v>
      </c>
      <c r="G1068" s="92" t="s">
        <v>5063</v>
      </c>
    </row>
    <row r="1069" spans="2:7">
      <c r="B1069" t="s">
        <v>6670</v>
      </c>
      <c r="C1069" t="s">
        <v>6671</v>
      </c>
      <c r="D1069" t="s">
        <v>6629</v>
      </c>
      <c r="E1069" t="s">
        <v>11602</v>
      </c>
      <c r="G1069" s="92" t="s">
        <v>5063</v>
      </c>
    </row>
    <row r="1070" spans="2:7">
      <c r="B1070" t="s">
        <v>6686</v>
      </c>
      <c r="C1070" t="s">
        <v>6687</v>
      </c>
      <c r="D1070" t="s">
        <v>6629</v>
      </c>
      <c r="E1070" t="s">
        <v>11603</v>
      </c>
      <c r="G1070" s="92" t="s">
        <v>5063</v>
      </c>
    </row>
    <row r="1071" spans="2:7">
      <c r="B1071" t="s">
        <v>6690</v>
      </c>
      <c r="C1071" t="s">
        <v>6691</v>
      </c>
      <c r="D1071" t="s">
        <v>6629</v>
      </c>
      <c r="E1071" t="s">
        <v>11604</v>
      </c>
      <c r="G1071" s="92" t="s">
        <v>5063</v>
      </c>
    </row>
    <row r="1072" spans="2:7">
      <c r="B1072" t="s">
        <v>8414</v>
      </c>
      <c r="C1072" t="s">
        <v>8415</v>
      </c>
      <c r="D1072" t="s">
        <v>6629</v>
      </c>
      <c r="E1072" t="s">
        <v>11605</v>
      </c>
      <c r="G1072" s="92" t="s">
        <v>5063</v>
      </c>
    </row>
    <row r="1073" spans="2:7">
      <c r="B1073" t="s">
        <v>10178</v>
      </c>
      <c r="C1073" t="s">
        <v>10179</v>
      </c>
      <c r="D1073" t="s">
        <v>6629</v>
      </c>
      <c r="E1073" t="s">
        <v>11606</v>
      </c>
      <c r="G1073" s="92" t="s">
        <v>5063</v>
      </c>
    </row>
    <row r="1074" spans="2:7">
      <c r="B1074" t="s">
        <v>6708</v>
      </c>
      <c r="C1074" t="s">
        <v>6709</v>
      </c>
      <c r="D1074" t="s">
        <v>6660</v>
      </c>
      <c r="E1074" t="s">
        <v>11607</v>
      </c>
      <c r="G1074" s="92" t="s">
        <v>5063</v>
      </c>
    </row>
    <row r="1075" spans="2:7">
      <c r="B1075" t="s">
        <v>6712</v>
      </c>
      <c r="C1075" t="s">
        <v>6713</v>
      </c>
      <c r="D1075" t="s">
        <v>6660</v>
      </c>
      <c r="E1075" t="s">
        <v>11608</v>
      </c>
      <c r="G1075" s="92" t="s">
        <v>5063</v>
      </c>
    </row>
    <row r="1076" spans="2:7">
      <c r="B1076" t="s">
        <v>6714</v>
      </c>
      <c r="C1076" t="s">
        <v>6715</v>
      </c>
      <c r="D1076" t="s">
        <v>6660</v>
      </c>
      <c r="E1076" t="s">
        <v>5063</v>
      </c>
      <c r="G1076" s="92" t="s">
        <v>5063</v>
      </c>
    </row>
    <row r="1077" spans="2:7">
      <c r="B1077" t="s">
        <v>8416</v>
      </c>
      <c r="C1077" t="s">
        <v>8417</v>
      </c>
      <c r="D1077" t="s">
        <v>6660</v>
      </c>
      <c r="E1077" t="s">
        <v>5063</v>
      </c>
      <c r="G1077" s="92" t="s">
        <v>5063</v>
      </c>
    </row>
    <row r="1078" spans="2:7">
      <c r="B1078" t="s">
        <v>8418</v>
      </c>
      <c r="C1078" t="s">
        <v>8419</v>
      </c>
      <c r="D1078" t="s">
        <v>6660</v>
      </c>
      <c r="E1078" t="s">
        <v>5063</v>
      </c>
    </row>
    <row r="1079" spans="2:7">
      <c r="B1079" t="s">
        <v>10180</v>
      </c>
      <c r="C1079" t="s">
        <v>10181</v>
      </c>
      <c r="D1079" t="s">
        <v>6660</v>
      </c>
      <c r="E1079" t="s">
        <v>5063</v>
      </c>
    </row>
    <row r="1080" spans="2:7">
      <c r="B1080" t="s">
        <v>8420</v>
      </c>
      <c r="C1080" t="s">
        <v>8421</v>
      </c>
      <c r="D1080" t="s">
        <v>8422</v>
      </c>
      <c r="E1080" t="s">
        <v>5063</v>
      </c>
    </row>
    <row r="1081" spans="2:7">
      <c r="B1081" t="s">
        <v>5175</v>
      </c>
      <c r="C1081" t="s">
        <v>6716</v>
      </c>
      <c r="D1081" t="s">
        <v>6717</v>
      </c>
      <c r="E1081" t="s">
        <v>5063</v>
      </c>
    </row>
    <row r="1082" spans="2:7">
      <c r="B1082" t="s">
        <v>5827</v>
      </c>
      <c r="C1082" t="s">
        <v>6718</v>
      </c>
      <c r="D1082" t="s">
        <v>6717</v>
      </c>
      <c r="E1082" t="s">
        <v>5063</v>
      </c>
    </row>
    <row r="1083" spans="2:7">
      <c r="B1083" t="s">
        <v>4662</v>
      </c>
      <c r="C1083" t="s">
        <v>4663</v>
      </c>
      <c r="D1083" t="s">
        <v>6717</v>
      </c>
      <c r="E1083" t="s">
        <v>5063</v>
      </c>
    </row>
    <row r="1084" spans="2:7">
      <c r="B1084" t="s">
        <v>6719</v>
      </c>
      <c r="C1084" t="s">
        <v>6720</v>
      </c>
      <c r="D1084" t="s">
        <v>6717</v>
      </c>
      <c r="E1084" t="s">
        <v>5063</v>
      </c>
    </row>
    <row r="1085" spans="2:7">
      <c r="B1085" t="s">
        <v>11609</v>
      </c>
      <c r="C1085" t="s">
        <v>11610</v>
      </c>
      <c r="D1085" t="s">
        <v>4664</v>
      </c>
      <c r="E1085" t="s">
        <v>11611</v>
      </c>
    </row>
    <row r="1086" spans="2:7">
      <c r="B1086" t="s">
        <v>11612</v>
      </c>
      <c r="C1086" t="s">
        <v>11613</v>
      </c>
      <c r="D1086" t="s">
        <v>4664</v>
      </c>
      <c r="E1086" t="s">
        <v>11614</v>
      </c>
    </row>
    <row r="1087" spans="2:7">
      <c r="B1087" t="s">
        <v>11615</v>
      </c>
      <c r="C1087" t="s">
        <v>11616</v>
      </c>
      <c r="D1087" t="s">
        <v>4664</v>
      </c>
      <c r="E1087" t="s">
        <v>11617</v>
      </c>
    </row>
    <row r="1088" spans="2:7">
      <c r="B1088" t="s">
        <v>11618</v>
      </c>
      <c r="C1088" t="s">
        <v>11619</v>
      </c>
      <c r="D1088" t="s">
        <v>4664</v>
      </c>
      <c r="E1088" t="s">
        <v>11620</v>
      </c>
    </row>
    <row r="1089" spans="2:5">
      <c r="B1089" t="s">
        <v>11621</v>
      </c>
      <c r="C1089" t="s">
        <v>11622</v>
      </c>
      <c r="D1089" t="s">
        <v>4664</v>
      </c>
      <c r="E1089" t="s">
        <v>11623</v>
      </c>
    </row>
    <row r="1090" spans="2:5">
      <c r="B1090" t="s">
        <v>11624</v>
      </c>
      <c r="C1090" t="s">
        <v>11625</v>
      </c>
      <c r="D1090" t="s">
        <v>4664</v>
      </c>
      <c r="E1090" t="s">
        <v>11626</v>
      </c>
    </row>
    <row r="1091" spans="2:5">
      <c r="B1091" t="s">
        <v>11627</v>
      </c>
      <c r="C1091" t="s">
        <v>11628</v>
      </c>
      <c r="D1091" t="s">
        <v>1088</v>
      </c>
      <c r="E1091" t="s">
        <v>11629</v>
      </c>
    </row>
    <row r="1092" spans="2:5">
      <c r="B1092" t="s">
        <v>6748</v>
      </c>
      <c r="C1092" t="s">
        <v>6749</v>
      </c>
      <c r="D1092" t="s">
        <v>11228</v>
      </c>
      <c r="E1092" t="s">
        <v>11630</v>
      </c>
    </row>
    <row r="1093" spans="2:5">
      <c r="B1093" t="s">
        <v>10774</v>
      </c>
      <c r="C1093" t="s">
        <v>10775</v>
      </c>
      <c r="D1093" t="s">
        <v>11228</v>
      </c>
      <c r="E1093" t="s">
        <v>11631</v>
      </c>
    </row>
    <row r="1094" spans="2:5">
      <c r="B1094" t="s">
        <v>6752</v>
      </c>
      <c r="C1094" t="s">
        <v>6753</v>
      </c>
      <c r="D1094" t="s">
        <v>11229</v>
      </c>
      <c r="E1094" t="s">
        <v>11632</v>
      </c>
    </row>
    <row r="1095" spans="2:5">
      <c r="B1095" t="s">
        <v>6758</v>
      </c>
      <c r="C1095" t="s">
        <v>6759</v>
      </c>
      <c r="D1095" t="s">
        <v>11229</v>
      </c>
      <c r="E1095" t="s">
        <v>11633</v>
      </c>
    </row>
    <row r="1096" spans="2:5">
      <c r="B1096" t="s">
        <v>6760</v>
      </c>
      <c r="C1096" t="s">
        <v>6761</v>
      </c>
      <c r="D1096" t="s">
        <v>11229</v>
      </c>
      <c r="E1096" t="s">
        <v>11634</v>
      </c>
    </row>
    <row r="1097" spans="2:5">
      <c r="B1097" t="s">
        <v>8423</v>
      </c>
      <c r="C1097" t="s">
        <v>8424</v>
      </c>
      <c r="D1097" t="s">
        <v>11229</v>
      </c>
      <c r="E1097" t="s">
        <v>11635</v>
      </c>
    </row>
    <row r="1098" spans="2:5">
      <c r="B1098" t="s">
        <v>8425</v>
      </c>
      <c r="C1098" t="s">
        <v>8426</v>
      </c>
      <c r="D1098" t="s">
        <v>11229</v>
      </c>
      <c r="E1098" t="s">
        <v>11636</v>
      </c>
    </row>
    <row r="1099" spans="2:5">
      <c r="B1099" t="s">
        <v>10188</v>
      </c>
      <c r="C1099" t="s">
        <v>10189</v>
      </c>
      <c r="D1099" t="s">
        <v>11229</v>
      </c>
      <c r="E1099" t="s">
        <v>11637</v>
      </c>
    </row>
    <row r="1100" spans="2:5">
      <c r="B1100" t="s">
        <v>10190</v>
      </c>
      <c r="C1100" t="s">
        <v>10191</v>
      </c>
      <c r="D1100" t="s">
        <v>11229</v>
      </c>
      <c r="E1100" t="s">
        <v>11638</v>
      </c>
    </row>
    <row r="1101" spans="2:5">
      <c r="B1101" t="s">
        <v>5086</v>
      </c>
      <c r="C1101" t="s">
        <v>5087</v>
      </c>
      <c r="D1101" t="s">
        <v>6494</v>
      </c>
      <c r="E1101" t="s">
        <v>11639</v>
      </c>
    </row>
    <row r="1102" spans="2:5">
      <c r="B1102" t="s">
        <v>6230</v>
      </c>
      <c r="C1102" t="s">
        <v>6766</v>
      </c>
      <c r="D1102" t="s">
        <v>6494</v>
      </c>
      <c r="E1102" t="s">
        <v>11640</v>
      </c>
    </row>
    <row r="1103" spans="2:5">
      <c r="B1103" t="s">
        <v>6772</v>
      </c>
      <c r="C1103" t="s">
        <v>6773</v>
      </c>
      <c r="D1103" t="s">
        <v>6494</v>
      </c>
      <c r="E1103" t="s">
        <v>11641</v>
      </c>
    </row>
    <row r="1104" spans="2:5">
      <c r="B1104" t="s">
        <v>6776</v>
      </c>
      <c r="C1104" t="s">
        <v>6777</v>
      </c>
      <c r="D1104" t="s">
        <v>6494</v>
      </c>
      <c r="E1104" t="s">
        <v>11642</v>
      </c>
    </row>
    <row r="1105" spans="2:5">
      <c r="B1105" t="s">
        <v>6784</v>
      </c>
      <c r="C1105" t="s">
        <v>6785</v>
      </c>
      <c r="D1105" t="s">
        <v>6494</v>
      </c>
      <c r="E1105" t="s">
        <v>11643</v>
      </c>
    </row>
    <row r="1106" spans="2:5">
      <c r="B1106" t="s">
        <v>6786</v>
      </c>
      <c r="C1106" t="s">
        <v>6787</v>
      </c>
      <c r="D1106" t="s">
        <v>6494</v>
      </c>
      <c r="E1106" t="s">
        <v>11644</v>
      </c>
    </row>
    <row r="1107" spans="2:5">
      <c r="B1107" t="s">
        <v>6789</v>
      </c>
      <c r="C1107" t="s">
        <v>1348</v>
      </c>
      <c r="D1107" t="s">
        <v>6494</v>
      </c>
      <c r="E1107" t="s">
        <v>11645</v>
      </c>
    </row>
    <row r="1108" spans="2:5">
      <c r="B1108" t="s">
        <v>6790</v>
      </c>
      <c r="C1108" t="s">
        <v>6791</v>
      </c>
      <c r="D1108" t="s">
        <v>6494</v>
      </c>
      <c r="E1108" t="s">
        <v>11646</v>
      </c>
    </row>
    <row r="1109" spans="2:5">
      <c r="B1109" t="s">
        <v>6022</v>
      </c>
      <c r="C1109" t="s">
        <v>6840</v>
      </c>
      <c r="D1109" t="s">
        <v>6494</v>
      </c>
      <c r="E1109" t="s">
        <v>11647</v>
      </c>
    </row>
    <row r="1110" spans="2:5">
      <c r="B1110" t="s">
        <v>6798</v>
      </c>
      <c r="C1110" t="s">
        <v>6799</v>
      </c>
      <c r="D1110" t="s">
        <v>6494</v>
      </c>
      <c r="E1110" t="s">
        <v>11648</v>
      </c>
    </row>
    <row r="1111" spans="2:5">
      <c r="B1111" t="s">
        <v>6800</v>
      </c>
      <c r="C1111" t="s">
        <v>6801</v>
      </c>
      <c r="D1111" t="s">
        <v>6494</v>
      </c>
      <c r="E1111" t="s">
        <v>11649</v>
      </c>
    </row>
    <row r="1112" spans="2:5">
      <c r="B1112" t="s">
        <v>8429</v>
      </c>
      <c r="C1112" t="s">
        <v>8430</v>
      </c>
      <c r="D1112" t="s">
        <v>6494</v>
      </c>
      <c r="E1112" t="s">
        <v>11650</v>
      </c>
    </row>
    <row r="1113" spans="2:5">
      <c r="B1113" t="s">
        <v>8431</v>
      </c>
      <c r="C1113" t="s">
        <v>8432</v>
      </c>
      <c r="D1113" t="s">
        <v>6494</v>
      </c>
      <c r="E1113" t="s">
        <v>11651</v>
      </c>
    </row>
    <row r="1114" spans="2:5">
      <c r="B1114" t="s">
        <v>8433</v>
      </c>
      <c r="C1114" t="s">
        <v>8434</v>
      </c>
      <c r="D1114" t="s">
        <v>6494</v>
      </c>
      <c r="E1114" t="s">
        <v>11652</v>
      </c>
    </row>
    <row r="1115" spans="2:5">
      <c r="B1115" t="s">
        <v>8435</v>
      </c>
      <c r="C1115" t="s">
        <v>8436</v>
      </c>
      <c r="D1115" t="s">
        <v>6494</v>
      </c>
      <c r="E1115" t="s">
        <v>11653</v>
      </c>
    </row>
    <row r="1116" spans="2:5">
      <c r="B1116" t="s">
        <v>8438</v>
      </c>
      <c r="C1116" t="s">
        <v>8439</v>
      </c>
      <c r="D1116" t="s">
        <v>6494</v>
      </c>
      <c r="E1116" t="s">
        <v>11654</v>
      </c>
    </row>
    <row r="1117" spans="2:5">
      <c r="B1117" t="s">
        <v>10006</v>
      </c>
      <c r="C1117" t="s">
        <v>10192</v>
      </c>
      <c r="D1117" t="s">
        <v>6494</v>
      </c>
      <c r="E1117" t="s">
        <v>11655</v>
      </c>
    </row>
    <row r="1118" spans="2:5">
      <c r="B1118" t="s">
        <v>10193</v>
      </c>
      <c r="C1118" t="s">
        <v>10194</v>
      </c>
      <c r="D1118" t="s">
        <v>6494</v>
      </c>
      <c r="E1118" t="s">
        <v>11656</v>
      </c>
    </row>
    <row r="1119" spans="2:5">
      <c r="B1119" t="s">
        <v>10195</v>
      </c>
      <c r="C1119" t="s">
        <v>10196</v>
      </c>
      <c r="D1119" t="s">
        <v>6494</v>
      </c>
      <c r="E1119" t="s">
        <v>11657</v>
      </c>
    </row>
    <row r="1120" spans="2:5">
      <c r="B1120" t="s">
        <v>10197</v>
      </c>
      <c r="C1120" t="s">
        <v>10198</v>
      </c>
      <c r="D1120" t="s">
        <v>6494</v>
      </c>
      <c r="E1120" t="s">
        <v>11658</v>
      </c>
    </row>
    <row r="1121" spans="2:5">
      <c r="B1121" t="s">
        <v>10199</v>
      </c>
      <c r="C1121" t="s">
        <v>10200</v>
      </c>
      <c r="D1121" t="s">
        <v>6494</v>
      </c>
      <c r="E1121" t="s">
        <v>11659</v>
      </c>
    </row>
    <row r="1122" spans="2:5">
      <c r="B1122" t="s">
        <v>10201</v>
      </c>
      <c r="C1122" t="s">
        <v>10202</v>
      </c>
      <c r="D1122" t="s">
        <v>6494</v>
      </c>
      <c r="E1122" t="s">
        <v>11660</v>
      </c>
    </row>
    <row r="1123" spans="2:5">
      <c r="B1123" t="s">
        <v>10203</v>
      </c>
      <c r="C1123" t="s">
        <v>10204</v>
      </c>
      <c r="D1123" t="s">
        <v>6494</v>
      </c>
      <c r="E1123" t="s">
        <v>11661</v>
      </c>
    </row>
    <row r="1124" spans="2:5">
      <c r="B1124" t="s">
        <v>10205</v>
      </c>
      <c r="C1124" t="s">
        <v>10206</v>
      </c>
      <c r="D1124" t="s">
        <v>6494</v>
      </c>
      <c r="E1124" t="s">
        <v>11662</v>
      </c>
    </row>
    <row r="1125" spans="2:5">
      <c r="B1125" t="s">
        <v>11663</v>
      </c>
      <c r="C1125" t="s">
        <v>11664</v>
      </c>
      <c r="D1125" t="s">
        <v>6494</v>
      </c>
      <c r="E1125" t="s">
        <v>11665</v>
      </c>
    </row>
    <row r="1126" spans="2:5">
      <c r="B1126" t="s">
        <v>11666</v>
      </c>
      <c r="C1126" t="s">
        <v>11667</v>
      </c>
      <c r="D1126" t="s">
        <v>6494</v>
      </c>
      <c r="E1126" t="s">
        <v>11668</v>
      </c>
    </row>
    <row r="1127" spans="2:5">
      <c r="B1127" t="s">
        <v>11669</v>
      </c>
      <c r="C1127" t="s">
        <v>11670</v>
      </c>
      <c r="D1127" t="s">
        <v>6494</v>
      </c>
      <c r="E1127" t="s">
        <v>11671</v>
      </c>
    </row>
    <row r="1128" spans="2:5">
      <c r="B1128" t="s">
        <v>11672</v>
      </c>
      <c r="C1128" t="s">
        <v>11673</v>
      </c>
      <c r="D1128" t="s">
        <v>6494</v>
      </c>
      <c r="E1128" t="s">
        <v>11674</v>
      </c>
    </row>
    <row r="1129" spans="2:5">
      <c r="B1129" t="s">
        <v>6744</v>
      </c>
      <c r="C1129" t="s">
        <v>6745</v>
      </c>
      <c r="D1129" t="s">
        <v>1092</v>
      </c>
      <c r="E1129" t="s">
        <v>11675</v>
      </c>
    </row>
    <row r="1130" spans="2:5">
      <c r="B1130" t="s">
        <v>5106</v>
      </c>
      <c r="C1130" t="s">
        <v>5107</v>
      </c>
      <c r="D1130" t="s">
        <v>1092</v>
      </c>
      <c r="E1130" t="s">
        <v>11676</v>
      </c>
    </row>
    <row r="1131" spans="2:5">
      <c r="B1131" t="s">
        <v>6813</v>
      </c>
      <c r="C1131" t="s">
        <v>6814</v>
      </c>
      <c r="D1131" t="s">
        <v>1092</v>
      </c>
      <c r="E1131" t="s">
        <v>11677</v>
      </c>
    </row>
    <row r="1132" spans="2:5">
      <c r="B1132" t="s">
        <v>6815</v>
      </c>
      <c r="C1132" t="s">
        <v>6816</v>
      </c>
      <c r="D1132" t="s">
        <v>1092</v>
      </c>
      <c r="E1132" t="s">
        <v>11678</v>
      </c>
    </row>
    <row r="1133" spans="2:5">
      <c r="B1133" t="s">
        <v>6817</v>
      </c>
      <c r="C1133" t="s">
        <v>6818</v>
      </c>
      <c r="D1133" t="s">
        <v>1092</v>
      </c>
      <c r="E1133" t="s">
        <v>11679</v>
      </c>
    </row>
    <row r="1134" spans="2:5">
      <c r="B1134" t="s">
        <v>6819</v>
      </c>
      <c r="C1134" t="s">
        <v>6820</v>
      </c>
      <c r="D1134" t="s">
        <v>1092</v>
      </c>
      <c r="E1134" t="s">
        <v>11680</v>
      </c>
    </row>
    <row r="1135" spans="2:5">
      <c r="B1135" t="s">
        <v>6243</v>
      </c>
      <c r="C1135" t="s">
        <v>631</v>
      </c>
      <c r="D1135" t="s">
        <v>1092</v>
      </c>
      <c r="E1135" t="s">
        <v>11681</v>
      </c>
    </row>
    <row r="1136" spans="2:5">
      <c r="B1136" t="s">
        <v>10207</v>
      </c>
      <c r="C1136" t="s">
        <v>10208</v>
      </c>
      <c r="D1136" t="s">
        <v>1092</v>
      </c>
      <c r="E1136" t="s">
        <v>11682</v>
      </c>
    </row>
    <row r="1137" spans="2:5">
      <c r="B1137" t="s">
        <v>10209</v>
      </c>
      <c r="C1137" t="s">
        <v>10210</v>
      </c>
      <c r="D1137" t="s">
        <v>1092</v>
      </c>
      <c r="E1137" t="s">
        <v>11683</v>
      </c>
    </row>
    <row r="1138" spans="2:5">
      <c r="B1138" t="s">
        <v>10211</v>
      </c>
      <c r="C1138" t="s">
        <v>10212</v>
      </c>
      <c r="D1138" t="s">
        <v>1092</v>
      </c>
      <c r="E1138" t="s">
        <v>11684</v>
      </c>
    </row>
    <row r="1139" spans="2:5">
      <c r="B1139" t="s">
        <v>11685</v>
      </c>
      <c r="C1139" t="s">
        <v>11686</v>
      </c>
      <c r="D1139" t="s">
        <v>1092</v>
      </c>
      <c r="E1139" t="s">
        <v>11687</v>
      </c>
    </row>
    <row r="1140" spans="2:5">
      <c r="B1140" t="s">
        <v>11688</v>
      </c>
      <c r="C1140" t="s">
        <v>11689</v>
      </c>
      <c r="D1140" t="s">
        <v>1092</v>
      </c>
      <c r="E1140" t="s">
        <v>11690</v>
      </c>
    </row>
    <row r="1141" spans="2:5">
      <c r="B1141" t="s">
        <v>6821</v>
      </c>
      <c r="C1141" t="s">
        <v>6822</v>
      </c>
      <c r="D1141" t="s">
        <v>1093</v>
      </c>
      <c r="E1141" t="s">
        <v>11691</v>
      </c>
    </row>
    <row r="1142" spans="2:5">
      <c r="B1142" t="s">
        <v>6825</v>
      </c>
      <c r="C1142" t="s">
        <v>6826</v>
      </c>
      <c r="D1142" t="s">
        <v>1093</v>
      </c>
      <c r="E1142" t="s">
        <v>11692</v>
      </c>
    </row>
    <row r="1143" spans="2:5">
      <c r="B1143" t="s">
        <v>6827</v>
      </c>
      <c r="C1143" t="s">
        <v>6828</v>
      </c>
      <c r="D1143" t="s">
        <v>1093</v>
      </c>
      <c r="E1143" t="s">
        <v>11693</v>
      </c>
    </row>
    <row r="1144" spans="2:5">
      <c r="B1144" t="s">
        <v>6829</v>
      </c>
      <c r="C1144" t="s">
        <v>6830</v>
      </c>
      <c r="D1144" t="s">
        <v>1093</v>
      </c>
      <c r="E1144" t="s">
        <v>11694</v>
      </c>
    </row>
    <row r="1145" spans="2:5">
      <c r="B1145" t="s">
        <v>6831</v>
      </c>
      <c r="C1145" t="s">
        <v>6832</v>
      </c>
      <c r="D1145" t="s">
        <v>1093</v>
      </c>
      <c r="E1145" t="s">
        <v>11695</v>
      </c>
    </row>
    <row r="1146" spans="2:5">
      <c r="B1146" t="s">
        <v>6835</v>
      </c>
      <c r="C1146" t="s">
        <v>6836</v>
      </c>
      <c r="D1146" t="s">
        <v>1093</v>
      </c>
      <c r="E1146" t="s">
        <v>11649</v>
      </c>
    </row>
    <row r="1147" spans="2:5">
      <c r="B1147" t="s">
        <v>8440</v>
      </c>
      <c r="C1147" t="s">
        <v>8441</v>
      </c>
      <c r="D1147" t="s">
        <v>1093</v>
      </c>
      <c r="E1147" t="s">
        <v>11696</v>
      </c>
    </row>
    <row r="1148" spans="2:5">
      <c r="B1148" t="s">
        <v>6837</v>
      </c>
      <c r="C1148" t="s">
        <v>6838</v>
      </c>
      <c r="D1148" t="s">
        <v>11265</v>
      </c>
      <c r="E1148" t="s">
        <v>11697</v>
      </c>
    </row>
    <row r="1149" spans="2:5">
      <c r="B1149" t="s">
        <v>5899</v>
      </c>
      <c r="C1149" t="s">
        <v>6841</v>
      </c>
      <c r="D1149" t="s">
        <v>1098</v>
      </c>
      <c r="E1149" t="s">
        <v>11698</v>
      </c>
    </row>
    <row r="1150" spans="2:5">
      <c r="B1150" t="s">
        <v>6220</v>
      </c>
      <c r="C1150" t="s">
        <v>6932</v>
      </c>
      <c r="D1150" t="s">
        <v>1098</v>
      </c>
      <c r="E1150" t="s">
        <v>11699</v>
      </c>
    </row>
    <row r="1151" spans="2:5">
      <c r="B1151" t="s">
        <v>6843</v>
      </c>
      <c r="C1151" t="s">
        <v>6844</v>
      </c>
      <c r="D1151" t="s">
        <v>1098</v>
      </c>
      <c r="E1151" t="s">
        <v>11700</v>
      </c>
    </row>
    <row r="1152" spans="2:5">
      <c r="B1152" t="s">
        <v>6845</v>
      </c>
      <c r="C1152" t="s">
        <v>6846</v>
      </c>
      <c r="D1152" t="s">
        <v>1098</v>
      </c>
      <c r="E1152" t="s">
        <v>11701</v>
      </c>
    </row>
    <row r="1153" spans="2:5">
      <c r="B1153" t="s">
        <v>6848</v>
      </c>
      <c r="C1153" t="s">
        <v>6849</v>
      </c>
      <c r="D1153" t="s">
        <v>1098</v>
      </c>
      <c r="E1153" t="s">
        <v>11702</v>
      </c>
    </row>
    <row r="1154" spans="2:5">
      <c r="B1154" t="s">
        <v>6850</v>
      </c>
      <c r="C1154" t="s">
        <v>327</v>
      </c>
      <c r="D1154" t="s">
        <v>1098</v>
      </c>
      <c r="E1154" t="s">
        <v>11703</v>
      </c>
    </row>
    <row r="1155" spans="2:5">
      <c r="B1155" t="s">
        <v>6851</v>
      </c>
      <c r="C1155" t="s">
        <v>6852</v>
      </c>
      <c r="D1155" t="s">
        <v>1098</v>
      </c>
      <c r="E1155" t="s">
        <v>11704</v>
      </c>
    </row>
    <row r="1156" spans="2:5">
      <c r="B1156" t="s">
        <v>6855</v>
      </c>
      <c r="C1156" t="s">
        <v>6856</v>
      </c>
      <c r="D1156" t="s">
        <v>1098</v>
      </c>
      <c r="E1156" t="s">
        <v>11705</v>
      </c>
    </row>
    <row r="1157" spans="2:5">
      <c r="B1157" t="s">
        <v>8453</v>
      </c>
      <c r="C1157" t="s">
        <v>8454</v>
      </c>
      <c r="D1157" t="s">
        <v>1098</v>
      </c>
      <c r="E1157" t="s">
        <v>11706</v>
      </c>
    </row>
    <row r="1158" spans="2:5">
      <c r="B1158" t="s">
        <v>8442</v>
      </c>
      <c r="C1158" t="s">
        <v>8443</v>
      </c>
      <c r="D1158" t="s">
        <v>1098</v>
      </c>
      <c r="E1158" t="s">
        <v>11707</v>
      </c>
    </row>
    <row r="1159" spans="2:5">
      <c r="B1159" t="s">
        <v>10213</v>
      </c>
      <c r="C1159" t="s">
        <v>10214</v>
      </c>
      <c r="D1159" t="s">
        <v>1098</v>
      </c>
      <c r="E1159" t="s">
        <v>11291</v>
      </c>
    </row>
    <row r="1160" spans="2:5">
      <c r="B1160" t="s">
        <v>6862</v>
      </c>
      <c r="C1160" t="s">
        <v>6863</v>
      </c>
      <c r="D1160" t="s">
        <v>6506</v>
      </c>
      <c r="E1160" t="s">
        <v>11708</v>
      </c>
    </row>
    <row r="1161" spans="2:5">
      <c r="B1161" t="s">
        <v>6864</v>
      </c>
      <c r="C1161" t="s">
        <v>6865</v>
      </c>
      <c r="D1161" t="s">
        <v>6506</v>
      </c>
      <c r="E1161" t="s">
        <v>11709</v>
      </c>
    </row>
    <row r="1162" spans="2:5">
      <c r="B1162" t="s">
        <v>6867</v>
      </c>
      <c r="C1162" t="s">
        <v>6868</v>
      </c>
      <c r="D1162" t="s">
        <v>6506</v>
      </c>
      <c r="E1162" t="s">
        <v>11710</v>
      </c>
    </row>
    <row r="1163" spans="2:5">
      <c r="B1163" t="s">
        <v>6869</v>
      </c>
      <c r="C1163" t="s">
        <v>6870</v>
      </c>
      <c r="D1163" t="s">
        <v>6506</v>
      </c>
      <c r="E1163" t="s">
        <v>11711</v>
      </c>
    </row>
    <row r="1164" spans="2:5">
      <c r="B1164" t="s">
        <v>6224</v>
      </c>
      <c r="C1164" t="s">
        <v>6933</v>
      </c>
      <c r="D1164" t="s">
        <v>6506</v>
      </c>
      <c r="E1164" t="s">
        <v>11712</v>
      </c>
    </row>
    <row r="1165" spans="2:5">
      <c r="B1165" t="s">
        <v>6871</v>
      </c>
      <c r="C1165" t="s">
        <v>6872</v>
      </c>
      <c r="D1165" t="s">
        <v>6506</v>
      </c>
      <c r="E1165" t="s">
        <v>11713</v>
      </c>
    </row>
    <row r="1166" spans="2:5">
      <c r="B1166" t="s">
        <v>6873</v>
      </c>
      <c r="C1166" t="s">
        <v>6874</v>
      </c>
      <c r="D1166" t="s">
        <v>6506</v>
      </c>
      <c r="E1166" t="s">
        <v>11714</v>
      </c>
    </row>
    <row r="1167" spans="2:5">
      <c r="B1167" t="s">
        <v>6875</v>
      </c>
      <c r="C1167" t="s">
        <v>6876</v>
      </c>
      <c r="D1167" t="s">
        <v>6506</v>
      </c>
      <c r="E1167" t="s">
        <v>11715</v>
      </c>
    </row>
    <row r="1168" spans="2:5">
      <c r="B1168" t="s">
        <v>6878</v>
      </c>
      <c r="C1168" t="s">
        <v>239</v>
      </c>
      <c r="D1168" t="s">
        <v>6506</v>
      </c>
      <c r="E1168" t="s">
        <v>11716</v>
      </c>
    </row>
    <row r="1169" spans="2:5">
      <c r="B1169" t="s">
        <v>6879</v>
      </c>
      <c r="C1169" t="s">
        <v>6880</v>
      </c>
      <c r="D1169" t="s">
        <v>6506</v>
      </c>
      <c r="E1169" t="s">
        <v>11717</v>
      </c>
    </row>
    <row r="1170" spans="2:5">
      <c r="B1170" t="s">
        <v>6756</v>
      </c>
      <c r="C1170" t="s">
        <v>6757</v>
      </c>
      <c r="D1170" t="s">
        <v>6506</v>
      </c>
      <c r="E1170" t="s">
        <v>11718</v>
      </c>
    </row>
    <row r="1171" spans="2:5">
      <c r="B1171" t="s">
        <v>6881</v>
      </c>
      <c r="C1171" t="s">
        <v>6882</v>
      </c>
      <c r="D1171" t="s">
        <v>6506</v>
      </c>
      <c r="E1171" t="s">
        <v>11719</v>
      </c>
    </row>
    <row r="1172" spans="2:5">
      <c r="B1172" t="s">
        <v>6162</v>
      </c>
      <c r="C1172" t="s">
        <v>6847</v>
      </c>
      <c r="D1172" t="s">
        <v>6506</v>
      </c>
      <c r="E1172" t="s">
        <v>11720</v>
      </c>
    </row>
    <row r="1173" spans="2:5">
      <c r="B1173" t="s">
        <v>6883</v>
      </c>
      <c r="C1173" t="s">
        <v>6884</v>
      </c>
      <c r="D1173" t="s">
        <v>6506</v>
      </c>
      <c r="E1173" t="s">
        <v>11721</v>
      </c>
    </row>
    <row r="1174" spans="2:5">
      <c r="B1174" t="s">
        <v>7577</v>
      </c>
      <c r="C1174" t="s">
        <v>7578</v>
      </c>
      <c r="D1174" t="s">
        <v>6506</v>
      </c>
      <c r="E1174" t="s">
        <v>11722</v>
      </c>
    </row>
    <row r="1175" spans="2:5">
      <c r="B1175" t="s">
        <v>7583</v>
      </c>
      <c r="C1175" t="s">
        <v>7584</v>
      </c>
      <c r="D1175" t="s">
        <v>6506</v>
      </c>
      <c r="E1175" t="s">
        <v>11723</v>
      </c>
    </row>
    <row r="1176" spans="2:5">
      <c r="B1176" t="s">
        <v>6934</v>
      </c>
      <c r="C1176" t="s">
        <v>6935</v>
      </c>
      <c r="D1176" t="s">
        <v>6506</v>
      </c>
      <c r="E1176" t="s">
        <v>11724</v>
      </c>
    </row>
    <row r="1177" spans="2:5">
      <c r="B1177" t="s">
        <v>6887</v>
      </c>
      <c r="C1177" t="s">
        <v>6888</v>
      </c>
      <c r="D1177" t="s">
        <v>6506</v>
      </c>
      <c r="E1177" t="s">
        <v>11725</v>
      </c>
    </row>
    <row r="1178" spans="2:5">
      <c r="B1178" t="s">
        <v>6889</v>
      </c>
      <c r="C1178" t="s">
        <v>6890</v>
      </c>
      <c r="D1178" t="s">
        <v>6506</v>
      </c>
      <c r="E1178" t="s">
        <v>11726</v>
      </c>
    </row>
    <row r="1179" spans="2:5">
      <c r="B1179" t="s">
        <v>6891</v>
      </c>
      <c r="C1179" t="s">
        <v>6892</v>
      </c>
      <c r="D1179" t="s">
        <v>6506</v>
      </c>
      <c r="E1179" t="s">
        <v>11727</v>
      </c>
    </row>
    <row r="1180" spans="2:5">
      <c r="B1180" t="s">
        <v>6938</v>
      </c>
      <c r="C1180" t="s">
        <v>6939</v>
      </c>
      <c r="D1180" t="s">
        <v>6506</v>
      </c>
      <c r="E1180" t="s">
        <v>11728</v>
      </c>
    </row>
    <row r="1181" spans="2:5">
      <c r="B1181" t="s">
        <v>6893</v>
      </c>
      <c r="C1181" t="s">
        <v>6894</v>
      </c>
      <c r="D1181" t="s">
        <v>6506</v>
      </c>
      <c r="E1181" t="s">
        <v>11729</v>
      </c>
    </row>
    <row r="1182" spans="2:5">
      <c r="B1182" t="s">
        <v>6895</v>
      </c>
      <c r="C1182" t="s">
        <v>6896</v>
      </c>
      <c r="D1182" t="s">
        <v>6506</v>
      </c>
      <c r="E1182" t="s">
        <v>11730</v>
      </c>
    </row>
    <row r="1183" spans="2:5">
      <c r="B1183" t="s">
        <v>6901</v>
      </c>
      <c r="C1183" t="s">
        <v>6902</v>
      </c>
      <c r="D1183" t="s">
        <v>6506</v>
      </c>
      <c r="E1183" t="s">
        <v>11731</v>
      </c>
    </row>
    <row r="1184" spans="2:5">
      <c r="B1184" t="s">
        <v>6903</v>
      </c>
      <c r="C1184" t="s">
        <v>6904</v>
      </c>
      <c r="D1184" t="s">
        <v>6506</v>
      </c>
      <c r="E1184" t="s">
        <v>11732</v>
      </c>
    </row>
    <row r="1185" spans="2:5">
      <c r="B1185" t="s">
        <v>6905</v>
      </c>
      <c r="C1185" t="s">
        <v>6906</v>
      </c>
      <c r="D1185" t="s">
        <v>6506</v>
      </c>
      <c r="E1185" t="s">
        <v>11733</v>
      </c>
    </row>
    <row r="1186" spans="2:5">
      <c r="B1186" t="s">
        <v>6907</v>
      </c>
      <c r="C1186" t="s">
        <v>6908</v>
      </c>
      <c r="D1186" t="s">
        <v>6506</v>
      </c>
      <c r="E1186" t="s">
        <v>11734</v>
      </c>
    </row>
    <row r="1187" spans="2:5">
      <c r="B1187" t="s">
        <v>6915</v>
      </c>
      <c r="C1187" t="s">
        <v>6916</v>
      </c>
      <c r="D1187" t="s">
        <v>6506</v>
      </c>
      <c r="E1187" t="s">
        <v>11735</v>
      </c>
    </row>
    <row r="1188" spans="2:5">
      <c r="B1188" t="s">
        <v>6431</v>
      </c>
      <c r="C1188" t="s">
        <v>6861</v>
      </c>
      <c r="D1188" t="s">
        <v>6506</v>
      </c>
      <c r="E1188" t="s">
        <v>11736</v>
      </c>
    </row>
    <row r="1189" spans="2:5">
      <c r="B1189" t="s">
        <v>6030</v>
      </c>
      <c r="C1189" t="s">
        <v>6923</v>
      </c>
      <c r="D1189" t="s">
        <v>6506</v>
      </c>
      <c r="E1189" t="s">
        <v>11737</v>
      </c>
    </row>
    <row r="1190" spans="2:5">
      <c r="B1190" t="s">
        <v>6924</v>
      </c>
      <c r="C1190" t="s">
        <v>6925</v>
      </c>
      <c r="D1190" t="s">
        <v>6506</v>
      </c>
      <c r="E1190" t="s">
        <v>11738</v>
      </c>
    </row>
    <row r="1191" spans="2:5">
      <c r="B1191" t="s">
        <v>8444</v>
      </c>
      <c r="C1191" t="s">
        <v>8445</v>
      </c>
      <c r="D1191" t="s">
        <v>6506</v>
      </c>
      <c r="E1191" t="s">
        <v>11739</v>
      </c>
    </row>
    <row r="1192" spans="2:5">
      <c r="B1192" t="s">
        <v>8446</v>
      </c>
      <c r="C1192" t="s">
        <v>8447</v>
      </c>
      <c r="D1192" t="s">
        <v>6506</v>
      </c>
      <c r="E1192" t="s">
        <v>11740</v>
      </c>
    </row>
    <row r="1193" spans="2:5">
      <c r="B1193" t="s">
        <v>8448</v>
      </c>
      <c r="C1193" t="s">
        <v>8449</v>
      </c>
      <c r="D1193" t="s">
        <v>6506</v>
      </c>
      <c r="E1193" t="s">
        <v>11741</v>
      </c>
    </row>
    <row r="1194" spans="2:5">
      <c r="B1194" t="s">
        <v>8450</v>
      </c>
      <c r="C1194" t="s">
        <v>8451</v>
      </c>
      <c r="D1194" t="s">
        <v>6506</v>
      </c>
      <c r="E1194" t="s">
        <v>11742</v>
      </c>
    </row>
    <row r="1195" spans="2:5">
      <c r="B1195" t="s">
        <v>6120</v>
      </c>
      <c r="C1195" t="s">
        <v>8452</v>
      </c>
      <c r="D1195" t="s">
        <v>6506</v>
      </c>
      <c r="E1195" t="s">
        <v>11743</v>
      </c>
    </row>
    <row r="1196" spans="2:5">
      <c r="B1196" t="s">
        <v>8455</v>
      </c>
      <c r="C1196" t="s">
        <v>8456</v>
      </c>
      <c r="D1196" t="s">
        <v>6506</v>
      </c>
      <c r="E1196" t="s">
        <v>11744</v>
      </c>
    </row>
    <row r="1197" spans="2:5">
      <c r="B1197" t="s">
        <v>8457</v>
      </c>
      <c r="C1197" t="s">
        <v>8458</v>
      </c>
      <c r="D1197" t="s">
        <v>6506</v>
      </c>
      <c r="E1197" t="s">
        <v>11745</v>
      </c>
    </row>
    <row r="1198" spans="2:5">
      <c r="B1198" t="s">
        <v>8459</v>
      </c>
      <c r="C1198" t="s">
        <v>650</v>
      </c>
      <c r="D1198" t="s">
        <v>6506</v>
      </c>
      <c r="E1198" t="s">
        <v>11746</v>
      </c>
    </row>
    <row r="1199" spans="2:5">
      <c r="B1199" t="s">
        <v>8460</v>
      </c>
      <c r="C1199" t="s">
        <v>8461</v>
      </c>
      <c r="D1199" t="s">
        <v>6506</v>
      </c>
      <c r="E1199" t="s">
        <v>11747</v>
      </c>
    </row>
    <row r="1200" spans="2:5">
      <c r="B1200" t="s">
        <v>10215</v>
      </c>
      <c r="C1200" t="s">
        <v>10216</v>
      </c>
      <c r="D1200" t="s">
        <v>6506</v>
      </c>
      <c r="E1200" t="s">
        <v>11748</v>
      </c>
    </row>
    <row r="1201" spans="2:5">
      <c r="B1201" t="s">
        <v>10093</v>
      </c>
      <c r="C1201" t="s">
        <v>10217</v>
      </c>
      <c r="D1201" t="s">
        <v>6506</v>
      </c>
      <c r="E1201" t="s">
        <v>11749</v>
      </c>
    </row>
    <row r="1202" spans="2:5">
      <c r="B1202" t="s">
        <v>10218</v>
      </c>
      <c r="C1202" t="s">
        <v>10219</v>
      </c>
      <c r="D1202" t="s">
        <v>6506</v>
      </c>
      <c r="E1202" t="s">
        <v>11750</v>
      </c>
    </row>
    <row r="1203" spans="2:5">
      <c r="B1203" t="s">
        <v>11751</v>
      </c>
      <c r="C1203" t="s">
        <v>11752</v>
      </c>
      <c r="D1203" t="s">
        <v>6506</v>
      </c>
      <c r="E1203" t="s">
        <v>11753</v>
      </c>
    </row>
    <row r="1204" spans="2:5">
      <c r="B1204" t="s">
        <v>7020</v>
      </c>
      <c r="C1204" t="s">
        <v>126</v>
      </c>
      <c r="D1204" t="s">
        <v>1100</v>
      </c>
      <c r="E1204" t="s">
        <v>11754</v>
      </c>
    </row>
    <row r="1205" spans="2:5">
      <c r="B1205" t="s">
        <v>7035</v>
      </c>
      <c r="C1205" t="s">
        <v>7036</v>
      </c>
      <c r="D1205" t="s">
        <v>1100</v>
      </c>
      <c r="E1205" t="s">
        <v>11755</v>
      </c>
    </row>
    <row r="1206" spans="2:5">
      <c r="B1206" t="s">
        <v>6956</v>
      </c>
      <c r="C1206" t="s">
        <v>159</v>
      </c>
      <c r="D1206" t="s">
        <v>1100</v>
      </c>
      <c r="E1206" t="s">
        <v>11756</v>
      </c>
    </row>
    <row r="1207" spans="2:5">
      <c r="B1207" t="s">
        <v>8462</v>
      </c>
      <c r="C1207" t="s">
        <v>8463</v>
      </c>
      <c r="D1207" t="s">
        <v>1100</v>
      </c>
      <c r="E1207" t="s">
        <v>11757</v>
      </c>
    </row>
    <row r="1208" spans="2:5">
      <c r="B1208" t="s">
        <v>10240</v>
      </c>
      <c r="C1208" t="s">
        <v>10241</v>
      </c>
      <c r="D1208" t="s">
        <v>1100</v>
      </c>
      <c r="E1208" t="s">
        <v>11758</v>
      </c>
    </row>
    <row r="1209" spans="2:5">
      <c r="B1209" t="s">
        <v>6940</v>
      </c>
      <c r="C1209" t="s">
        <v>6941</v>
      </c>
      <c r="D1209" t="s">
        <v>1102</v>
      </c>
      <c r="E1209" t="s">
        <v>11759</v>
      </c>
    </row>
    <row r="1210" spans="2:5">
      <c r="B1210" t="s">
        <v>8464</v>
      </c>
      <c r="C1210" t="s">
        <v>8465</v>
      </c>
      <c r="D1210" t="s">
        <v>1102</v>
      </c>
      <c r="E1210" t="s">
        <v>11760</v>
      </c>
    </row>
    <row r="1211" spans="2:5">
      <c r="B1211" t="s">
        <v>10220</v>
      </c>
      <c r="C1211" t="s">
        <v>10221</v>
      </c>
      <c r="D1211" t="s">
        <v>1102</v>
      </c>
      <c r="E1211" t="s">
        <v>11761</v>
      </c>
    </row>
    <row r="1212" spans="2:5">
      <c r="B1212" t="s">
        <v>5078</v>
      </c>
      <c r="C1212" t="s">
        <v>5079</v>
      </c>
      <c r="D1212" t="s">
        <v>1103</v>
      </c>
      <c r="E1212" t="s">
        <v>11762</v>
      </c>
    </row>
    <row r="1213" spans="2:5">
      <c r="B1213" t="s">
        <v>6946</v>
      </c>
      <c r="C1213" t="s">
        <v>5080</v>
      </c>
      <c r="D1213" t="s">
        <v>1103</v>
      </c>
      <c r="E1213" t="s">
        <v>11763</v>
      </c>
    </row>
    <row r="1214" spans="2:5">
      <c r="B1214" t="s">
        <v>6947</v>
      </c>
      <c r="C1214" t="s">
        <v>6948</v>
      </c>
      <c r="D1214" t="s">
        <v>1103</v>
      </c>
      <c r="E1214" t="s">
        <v>11764</v>
      </c>
    </row>
    <row r="1215" spans="2:5">
      <c r="B1215" t="s">
        <v>6949</v>
      </c>
      <c r="C1215" t="s">
        <v>6950</v>
      </c>
      <c r="D1215" t="s">
        <v>1103</v>
      </c>
      <c r="E1215" t="s">
        <v>11765</v>
      </c>
    </row>
    <row r="1216" spans="2:5">
      <c r="B1216" t="s">
        <v>6951</v>
      </c>
      <c r="C1216" t="s">
        <v>6952</v>
      </c>
      <c r="D1216" t="s">
        <v>1103</v>
      </c>
      <c r="E1216" t="s">
        <v>11766</v>
      </c>
    </row>
    <row r="1217" spans="2:5">
      <c r="B1217" t="s">
        <v>6420</v>
      </c>
      <c r="C1217" t="s">
        <v>6953</v>
      </c>
      <c r="D1217" t="s">
        <v>1103</v>
      </c>
      <c r="E1217" t="s">
        <v>11717</v>
      </c>
    </row>
    <row r="1218" spans="2:5">
      <c r="B1218" t="s">
        <v>6954</v>
      </c>
      <c r="C1218" t="s">
        <v>6955</v>
      </c>
      <c r="D1218" t="s">
        <v>1103</v>
      </c>
      <c r="E1218" t="s">
        <v>11767</v>
      </c>
    </row>
    <row r="1219" spans="2:5">
      <c r="B1219" t="s">
        <v>6960</v>
      </c>
      <c r="C1219" t="s">
        <v>6961</v>
      </c>
      <c r="D1219" t="s">
        <v>1103</v>
      </c>
      <c r="E1219" t="s">
        <v>11768</v>
      </c>
    </row>
    <row r="1220" spans="2:5">
      <c r="B1220" t="s">
        <v>6966</v>
      </c>
      <c r="C1220" t="s">
        <v>6967</v>
      </c>
      <c r="D1220" t="s">
        <v>1103</v>
      </c>
      <c r="E1220" t="s">
        <v>11769</v>
      </c>
    </row>
    <row r="1221" spans="2:5">
      <c r="B1221" t="s">
        <v>6968</v>
      </c>
      <c r="C1221" t="s">
        <v>6969</v>
      </c>
      <c r="D1221" t="s">
        <v>1103</v>
      </c>
      <c r="E1221" t="s">
        <v>11770</v>
      </c>
    </row>
    <row r="1222" spans="2:5">
      <c r="B1222" t="s">
        <v>6972</v>
      </c>
      <c r="C1222" t="s">
        <v>6973</v>
      </c>
      <c r="D1222" t="s">
        <v>1103</v>
      </c>
      <c r="E1222" t="s">
        <v>11771</v>
      </c>
    </row>
    <row r="1223" spans="2:5">
      <c r="B1223" t="s">
        <v>6980</v>
      </c>
      <c r="C1223" t="s">
        <v>6981</v>
      </c>
      <c r="D1223" t="s">
        <v>1103</v>
      </c>
      <c r="E1223" t="s">
        <v>11772</v>
      </c>
    </row>
    <row r="1224" spans="2:5">
      <c r="B1224" t="s">
        <v>7015</v>
      </c>
      <c r="C1224" t="s">
        <v>7016</v>
      </c>
      <c r="D1224" t="s">
        <v>1103</v>
      </c>
      <c r="E1224" t="s">
        <v>11773</v>
      </c>
    </row>
    <row r="1225" spans="2:5">
      <c r="B1225" t="s">
        <v>8466</v>
      </c>
      <c r="C1225" t="s">
        <v>8467</v>
      </c>
      <c r="D1225" t="s">
        <v>1103</v>
      </c>
      <c r="E1225" t="s">
        <v>11774</v>
      </c>
    </row>
    <row r="1226" spans="2:5">
      <c r="B1226" t="s">
        <v>8468</v>
      </c>
      <c r="C1226" t="s">
        <v>8469</v>
      </c>
      <c r="D1226" t="s">
        <v>1103</v>
      </c>
      <c r="E1226" t="s">
        <v>11775</v>
      </c>
    </row>
    <row r="1227" spans="2:5">
      <c r="B1227" t="s">
        <v>6353</v>
      </c>
      <c r="C1227" t="s">
        <v>8470</v>
      </c>
      <c r="D1227" t="s">
        <v>1103</v>
      </c>
      <c r="E1227" t="s">
        <v>11776</v>
      </c>
    </row>
    <row r="1228" spans="2:5">
      <c r="B1228" t="s">
        <v>10222</v>
      </c>
      <c r="C1228" t="s">
        <v>10223</v>
      </c>
      <c r="D1228" t="s">
        <v>1103</v>
      </c>
      <c r="E1228" t="s">
        <v>11777</v>
      </c>
    </row>
    <row r="1229" spans="2:5">
      <c r="B1229" t="s">
        <v>10224</v>
      </c>
      <c r="C1229" t="s">
        <v>10225</v>
      </c>
      <c r="D1229" t="s">
        <v>1103</v>
      </c>
      <c r="E1229" t="s">
        <v>11778</v>
      </c>
    </row>
    <row r="1230" spans="2:5">
      <c r="B1230" t="s">
        <v>10226</v>
      </c>
      <c r="C1230" t="s">
        <v>10227</v>
      </c>
      <c r="D1230" t="s">
        <v>1103</v>
      </c>
      <c r="E1230" t="s">
        <v>11779</v>
      </c>
    </row>
    <row r="1231" spans="2:5">
      <c r="B1231" t="s">
        <v>10228</v>
      </c>
      <c r="C1231" t="s">
        <v>10229</v>
      </c>
      <c r="D1231" t="s">
        <v>1103</v>
      </c>
      <c r="E1231" t="s">
        <v>11780</v>
      </c>
    </row>
    <row r="1232" spans="2:5">
      <c r="B1232" t="s">
        <v>11781</v>
      </c>
      <c r="C1232" t="s">
        <v>11782</v>
      </c>
      <c r="D1232" t="s">
        <v>1103</v>
      </c>
      <c r="E1232" t="s">
        <v>11783</v>
      </c>
    </row>
    <row r="1233" spans="2:5">
      <c r="B1233" t="s">
        <v>4669</v>
      </c>
      <c r="C1233" t="s">
        <v>4670</v>
      </c>
      <c r="D1233" t="s">
        <v>1104</v>
      </c>
      <c r="E1233" t="s">
        <v>11784</v>
      </c>
    </row>
    <row r="1234" spans="2:5">
      <c r="B1234" t="s">
        <v>5082</v>
      </c>
      <c r="C1234" t="s">
        <v>5083</v>
      </c>
      <c r="D1234" t="s">
        <v>1104</v>
      </c>
      <c r="E1234" t="s">
        <v>11785</v>
      </c>
    </row>
    <row r="1235" spans="2:5">
      <c r="B1235" t="s">
        <v>5084</v>
      </c>
      <c r="C1235" t="s">
        <v>5085</v>
      </c>
      <c r="D1235" t="s">
        <v>1104</v>
      </c>
      <c r="E1235" t="s">
        <v>11786</v>
      </c>
    </row>
    <row r="1236" spans="2:5">
      <c r="B1236" t="s">
        <v>5076</v>
      </c>
      <c r="C1236" t="s">
        <v>5077</v>
      </c>
      <c r="D1236" t="s">
        <v>1104</v>
      </c>
      <c r="E1236" t="s">
        <v>11787</v>
      </c>
    </row>
    <row r="1237" spans="2:5">
      <c r="B1237" t="s">
        <v>6988</v>
      </c>
      <c r="C1237" t="s">
        <v>6989</v>
      </c>
      <c r="D1237" t="s">
        <v>1104</v>
      </c>
      <c r="E1237" t="s">
        <v>11788</v>
      </c>
    </row>
    <row r="1238" spans="2:5">
      <c r="B1238" t="s">
        <v>5425</v>
      </c>
      <c r="C1238" t="s">
        <v>6990</v>
      </c>
      <c r="D1238" t="s">
        <v>1104</v>
      </c>
      <c r="E1238" t="s">
        <v>11789</v>
      </c>
    </row>
    <row r="1239" spans="2:5">
      <c r="B1239" t="s">
        <v>7388</v>
      </c>
      <c r="C1239" t="s">
        <v>7389</v>
      </c>
      <c r="D1239" t="s">
        <v>1104</v>
      </c>
      <c r="E1239" t="s">
        <v>11790</v>
      </c>
    </row>
    <row r="1240" spans="2:5">
      <c r="B1240" t="s">
        <v>6991</v>
      </c>
      <c r="C1240" t="s">
        <v>6992</v>
      </c>
      <c r="D1240" t="s">
        <v>1104</v>
      </c>
      <c r="E1240" t="s">
        <v>11791</v>
      </c>
    </row>
    <row r="1241" spans="2:5">
      <c r="B1241" t="s">
        <v>6997</v>
      </c>
      <c r="C1241" t="s">
        <v>6998</v>
      </c>
      <c r="D1241" t="s">
        <v>1104</v>
      </c>
      <c r="E1241" t="s">
        <v>11792</v>
      </c>
    </row>
    <row r="1242" spans="2:5">
      <c r="B1242" t="s">
        <v>6999</v>
      </c>
      <c r="C1242" t="s">
        <v>7000</v>
      </c>
      <c r="D1242" t="s">
        <v>1104</v>
      </c>
      <c r="E1242" t="s">
        <v>11793</v>
      </c>
    </row>
    <row r="1243" spans="2:5">
      <c r="B1243" t="s">
        <v>7001</v>
      </c>
      <c r="C1243" t="s">
        <v>7002</v>
      </c>
      <c r="D1243" t="s">
        <v>1104</v>
      </c>
      <c r="E1243" t="s">
        <v>11794</v>
      </c>
    </row>
    <row r="1244" spans="2:5">
      <c r="B1244" t="s">
        <v>7005</v>
      </c>
      <c r="C1244" t="s">
        <v>7006</v>
      </c>
      <c r="D1244" t="s">
        <v>1104</v>
      </c>
      <c r="E1244" t="s">
        <v>11795</v>
      </c>
    </row>
    <row r="1245" spans="2:5">
      <c r="B1245" t="s">
        <v>7013</v>
      </c>
      <c r="C1245" t="s">
        <v>7014</v>
      </c>
      <c r="D1245" t="s">
        <v>1104</v>
      </c>
      <c r="E1245" t="s">
        <v>11796</v>
      </c>
    </row>
    <row r="1246" spans="2:5">
      <c r="B1246" t="s">
        <v>6383</v>
      </c>
      <c r="C1246" t="s">
        <v>8472</v>
      </c>
      <c r="D1246" t="s">
        <v>1104</v>
      </c>
      <c r="E1246" t="s">
        <v>11797</v>
      </c>
    </row>
    <row r="1247" spans="2:5">
      <c r="B1247" t="s">
        <v>10230</v>
      </c>
      <c r="C1247" t="s">
        <v>10231</v>
      </c>
      <c r="D1247" t="s">
        <v>1104</v>
      </c>
      <c r="E1247" t="s">
        <v>11798</v>
      </c>
    </row>
    <row r="1248" spans="2:5">
      <c r="B1248" t="s">
        <v>10232</v>
      </c>
      <c r="C1248" t="s">
        <v>10233</v>
      </c>
      <c r="D1248" t="s">
        <v>1104</v>
      </c>
      <c r="E1248" t="s">
        <v>11799</v>
      </c>
    </row>
    <row r="1249" spans="2:5">
      <c r="B1249" t="s">
        <v>10234</v>
      </c>
      <c r="C1249" t="s">
        <v>10235</v>
      </c>
      <c r="D1249" t="s">
        <v>1104</v>
      </c>
      <c r="E1249" t="s">
        <v>11800</v>
      </c>
    </row>
    <row r="1250" spans="2:5">
      <c r="B1250" t="s">
        <v>10236</v>
      </c>
      <c r="C1250" t="s">
        <v>10237</v>
      </c>
      <c r="D1250" t="s">
        <v>1104</v>
      </c>
      <c r="E1250" t="s">
        <v>11801</v>
      </c>
    </row>
    <row r="1251" spans="2:5">
      <c r="B1251" t="s">
        <v>10238</v>
      </c>
      <c r="C1251" t="s">
        <v>10239</v>
      </c>
      <c r="D1251" t="s">
        <v>1104</v>
      </c>
      <c r="E1251" t="s">
        <v>11802</v>
      </c>
    </row>
    <row r="1252" spans="2:5">
      <c r="B1252" t="s">
        <v>10776</v>
      </c>
      <c r="C1252" t="s">
        <v>10777</v>
      </c>
      <c r="D1252" t="s">
        <v>1104</v>
      </c>
      <c r="E1252" t="s">
        <v>11803</v>
      </c>
    </row>
    <row r="1253" spans="2:5">
      <c r="B1253" t="s">
        <v>11804</v>
      </c>
      <c r="C1253" t="s">
        <v>11805</v>
      </c>
      <c r="D1253" t="s">
        <v>1104</v>
      </c>
      <c r="E1253" t="s">
        <v>11806</v>
      </c>
    </row>
    <row r="1254" spans="2:5">
      <c r="B1254" t="s">
        <v>5099</v>
      </c>
      <c r="C1254" t="s">
        <v>5100</v>
      </c>
      <c r="D1254" t="s">
        <v>1105</v>
      </c>
      <c r="E1254" t="s">
        <v>11807</v>
      </c>
    </row>
    <row r="1255" spans="2:5">
      <c r="B1255" t="s">
        <v>7017</v>
      </c>
      <c r="C1255" t="s">
        <v>4681</v>
      </c>
      <c r="D1255" t="s">
        <v>1105</v>
      </c>
      <c r="E1255" t="s">
        <v>11808</v>
      </c>
    </row>
    <row r="1256" spans="2:5">
      <c r="B1256" t="s">
        <v>7024</v>
      </c>
      <c r="C1256" t="s">
        <v>7025</v>
      </c>
      <c r="D1256" t="s">
        <v>1105</v>
      </c>
      <c r="E1256" t="s">
        <v>11755</v>
      </c>
    </row>
    <row r="1257" spans="2:5">
      <c r="B1257" t="s">
        <v>7029</v>
      </c>
      <c r="C1257" t="s">
        <v>7030</v>
      </c>
      <c r="D1257" t="s">
        <v>1105</v>
      </c>
      <c r="E1257" t="s">
        <v>11809</v>
      </c>
    </row>
    <row r="1258" spans="2:5">
      <c r="B1258" t="s">
        <v>7031</v>
      </c>
      <c r="C1258" t="s">
        <v>7032</v>
      </c>
      <c r="D1258" t="s">
        <v>1105</v>
      </c>
      <c r="E1258" t="s">
        <v>11810</v>
      </c>
    </row>
    <row r="1259" spans="2:5">
      <c r="B1259" t="s">
        <v>7033</v>
      </c>
      <c r="C1259" t="s">
        <v>7034</v>
      </c>
      <c r="D1259" t="s">
        <v>1105</v>
      </c>
      <c r="E1259" t="s">
        <v>11811</v>
      </c>
    </row>
    <row r="1260" spans="2:5">
      <c r="B1260" t="s">
        <v>7039</v>
      </c>
      <c r="C1260" t="s">
        <v>7040</v>
      </c>
      <c r="D1260" t="s">
        <v>1105</v>
      </c>
      <c r="E1260" t="s">
        <v>11812</v>
      </c>
    </row>
    <row r="1261" spans="2:5">
      <c r="B1261" t="s">
        <v>7041</v>
      </c>
      <c r="C1261" t="s">
        <v>7042</v>
      </c>
      <c r="D1261" t="s">
        <v>1105</v>
      </c>
      <c r="E1261" t="s">
        <v>11813</v>
      </c>
    </row>
    <row r="1262" spans="2:5">
      <c r="B1262" t="s">
        <v>6403</v>
      </c>
      <c r="C1262" t="s">
        <v>6402</v>
      </c>
      <c r="D1262" t="s">
        <v>1105</v>
      </c>
      <c r="E1262" t="s">
        <v>11814</v>
      </c>
    </row>
    <row r="1263" spans="2:5">
      <c r="B1263" t="s">
        <v>8473</v>
      </c>
      <c r="C1263" t="s">
        <v>7360</v>
      </c>
      <c r="D1263" t="s">
        <v>1105</v>
      </c>
      <c r="E1263" t="s">
        <v>11815</v>
      </c>
    </row>
    <row r="1264" spans="2:5">
      <c r="B1264" t="s">
        <v>8474</v>
      </c>
      <c r="C1264" t="s">
        <v>8475</v>
      </c>
      <c r="D1264" t="s">
        <v>1105</v>
      </c>
      <c r="E1264" t="s">
        <v>11816</v>
      </c>
    </row>
    <row r="1265" spans="2:5">
      <c r="B1265" t="s">
        <v>8476</v>
      </c>
      <c r="C1265" t="s">
        <v>8477</v>
      </c>
      <c r="D1265" t="s">
        <v>1105</v>
      </c>
      <c r="E1265" t="s">
        <v>11817</v>
      </c>
    </row>
    <row r="1266" spans="2:5">
      <c r="B1266" t="s">
        <v>10242</v>
      </c>
      <c r="C1266" t="s">
        <v>10243</v>
      </c>
      <c r="D1266" t="s">
        <v>1105</v>
      </c>
      <c r="E1266" t="s">
        <v>11818</v>
      </c>
    </row>
    <row r="1267" spans="2:5">
      <c r="B1267" t="s">
        <v>10244</v>
      </c>
      <c r="C1267" t="s">
        <v>10245</v>
      </c>
      <c r="D1267" t="s">
        <v>1105</v>
      </c>
      <c r="E1267" t="s">
        <v>11819</v>
      </c>
    </row>
    <row r="1268" spans="2:5">
      <c r="B1268" t="s">
        <v>10246</v>
      </c>
      <c r="C1268" t="s">
        <v>10247</v>
      </c>
      <c r="D1268" t="s">
        <v>1105</v>
      </c>
      <c r="E1268" t="s">
        <v>11820</v>
      </c>
    </row>
    <row r="1269" spans="2:5">
      <c r="B1269" t="s">
        <v>10248</v>
      </c>
      <c r="C1269" t="s">
        <v>10249</v>
      </c>
      <c r="D1269" t="s">
        <v>1105</v>
      </c>
      <c r="E1269" t="s">
        <v>11821</v>
      </c>
    </row>
    <row r="1270" spans="2:5">
      <c r="B1270" t="s">
        <v>10250</v>
      </c>
      <c r="C1270" t="s">
        <v>10251</v>
      </c>
      <c r="D1270" t="s">
        <v>1105</v>
      </c>
      <c r="E1270" t="s">
        <v>11822</v>
      </c>
    </row>
    <row r="1271" spans="2:5">
      <c r="B1271" t="s">
        <v>10067</v>
      </c>
      <c r="C1271" t="s">
        <v>10252</v>
      </c>
      <c r="D1271" t="s">
        <v>1105</v>
      </c>
      <c r="E1271" t="s">
        <v>11823</v>
      </c>
    </row>
    <row r="1272" spans="2:5">
      <c r="B1272" t="s">
        <v>10186</v>
      </c>
      <c r="C1272" t="s">
        <v>7321</v>
      </c>
      <c r="D1272" t="s">
        <v>1105</v>
      </c>
      <c r="E1272" t="s">
        <v>11824</v>
      </c>
    </row>
    <row r="1273" spans="2:5">
      <c r="B1273" t="s">
        <v>11058</v>
      </c>
      <c r="C1273" t="s">
        <v>11057</v>
      </c>
      <c r="D1273" t="s">
        <v>1105</v>
      </c>
      <c r="E1273" t="s">
        <v>11825</v>
      </c>
    </row>
    <row r="1274" spans="2:5">
      <c r="B1274" t="s">
        <v>11054</v>
      </c>
      <c r="C1274" t="s">
        <v>11826</v>
      </c>
      <c r="D1274" t="s">
        <v>1105</v>
      </c>
      <c r="E1274" t="s">
        <v>11827</v>
      </c>
    </row>
    <row r="1275" spans="2:5">
      <c r="B1275" t="s">
        <v>11828</v>
      </c>
      <c r="C1275" t="s">
        <v>11829</v>
      </c>
      <c r="D1275" t="s">
        <v>1105</v>
      </c>
      <c r="E1275" t="s">
        <v>11830</v>
      </c>
    </row>
    <row r="1276" spans="2:5">
      <c r="B1276" t="s">
        <v>4671</v>
      </c>
      <c r="C1276" t="s">
        <v>4672</v>
      </c>
      <c r="D1276" t="s">
        <v>1106</v>
      </c>
      <c r="E1276" t="s">
        <v>11831</v>
      </c>
    </row>
    <row r="1277" spans="2:5">
      <c r="B1277" t="s">
        <v>7066</v>
      </c>
      <c r="C1277" t="s">
        <v>7067</v>
      </c>
      <c r="D1277" t="s">
        <v>1106</v>
      </c>
      <c r="E1277" t="s">
        <v>11832</v>
      </c>
    </row>
    <row r="1278" spans="2:5">
      <c r="B1278" t="s">
        <v>7068</v>
      </c>
      <c r="C1278" t="s">
        <v>5096</v>
      </c>
      <c r="D1278" t="s">
        <v>1106</v>
      </c>
      <c r="E1278" t="s">
        <v>11833</v>
      </c>
    </row>
    <row r="1279" spans="2:5">
      <c r="B1279" t="s">
        <v>7181</v>
      </c>
      <c r="C1279" t="s">
        <v>7182</v>
      </c>
      <c r="D1279" t="s">
        <v>1106</v>
      </c>
      <c r="E1279" t="s">
        <v>11834</v>
      </c>
    </row>
    <row r="1280" spans="2:5">
      <c r="B1280" t="s">
        <v>4674</v>
      </c>
      <c r="C1280" t="s">
        <v>4675</v>
      </c>
      <c r="D1280" t="s">
        <v>1107</v>
      </c>
      <c r="E1280" t="s">
        <v>11835</v>
      </c>
    </row>
    <row r="1281" spans="2:5">
      <c r="B1281" t="s">
        <v>5089</v>
      </c>
      <c r="C1281" t="s">
        <v>5090</v>
      </c>
      <c r="D1281" t="s">
        <v>1107</v>
      </c>
      <c r="E1281" t="s">
        <v>11836</v>
      </c>
    </row>
    <row r="1282" spans="2:5">
      <c r="B1282" t="s">
        <v>5091</v>
      </c>
      <c r="C1282" t="s">
        <v>5092</v>
      </c>
      <c r="D1282" t="s">
        <v>1107</v>
      </c>
      <c r="E1282" t="s">
        <v>11837</v>
      </c>
    </row>
    <row r="1283" spans="2:5">
      <c r="B1283" t="s">
        <v>5093</v>
      </c>
      <c r="C1283" t="s">
        <v>5094</v>
      </c>
      <c r="D1283" t="s">
        <v>1107</v>
      </c>
      <c r="E1283" t="s">
        <v>11838</v>
      </c>
    </row>
    <row r="1284" spans="2:5">
      <c r="B1284" t="s">
        <v>7071</v>
      </c>
      <c r="C1284" t="s">
        <v>7072</v>
      </c>
      <c r="D1284" t="s">
        <v>1107</v>
      </c>
      <c r="E1284" t="s">
        <v>11839</v>
      </c>
    </row>
    <row r="1285" spans="2:5">
      <c r="B1285" t="s">
        <v>7073</v>
      </c>
      <c r="C1285" t="s">
        <v>7074</v>
      </c>
      <c r="D1285" t="s">
        <v>1107</v>
      </c>
      <c r="E1285" t="s">
        <v>11840</v>
      </c>
    </row>
    <row r="1286" spans="2:5">
      <c r="B1286" t="s">
        <v>7075</v>
      </c>
      <c r="C1286" t="s">
        <v>5485</v>
      </c>
      <c r="D1286" t="s">
        <v>1107</v>
      </c>
      <c r="E1286" t="s">
        <v>11841</v>
      </c>
    </row>
    <row r="1287" spans="2:5">
      <c r="B1287" t="s">
        <v>7076</v>
      </c>
      <c r="C1287" t="s">
        <v>7077</v>
      </c>
      <c r="D1287" t="s">
        <v>1107</v>
      </c>
      <c r="E1287" t="s">
        <v>11842</v>
      </c>
    </row>
    <row r="1288" spans="2:5">
      <c r="B1288" t="s">
        <v>7078</v>
      </c>
      <c r="C1288" t="s">
        <v>7079</v>
      </c>
      <c r="D1288" t="s">
        <v>1107</v>
      </c>
      <c r="E1288" t="s">
        <v>11843</v>
      </c>
    </row>
    <row r="1289" spans="2:5">
      <c r="B1289" t="s">
        <v>7080</v>
      </c>
      <c r="C1289" t="s">
        <v>7081</v>
      </c>
      <c r="D1289" t="s">
        <v>1107</v>
      </c>
      <c r="E1289" t="s">
        <v>11844</v>
      </c>
    </row>
    <row r="1290" spans="2:5">
      <c r="B1290" t="s">
        <v>7082</v>
      </c>
      <c r="C1290" t="s">
        <v>7083</v>
      </c>
      <c r="D1290" t="s">
        <v>1107</v>
      </c>
      <c r="E1290" t="s">
        <v>11845</v>
      </c>
    </row>
    <row r="1291" spans="2:5">
      <c r="B1291" t="s">
        <v>5304</v>
      </c>
      <c r="C1291" t="s">
        <v>7086</v>
      </c>
      <c r="D1291" t="s">
        <v>1107</v>
      </c>
      <c r="E1291" t="s">
        <v>11846</v>
      </c>
    </row>
    <row r="1292" spans="2:5">
      <c r="B1292" t="s">
        <v>7087</v>
      </c>
      <c r="C1292" t="s">
        <v>7088</v>
      </c>
      <c r="D1292" t="s">
        <v>1107</v>
      </c>
      <c r="E1292" t="s">
        <v>11847</v>
      </c>
    </row>
    <row r="1293" spans="2:5">
      <c r="B1293" t="s">
        <v>7089</v>
      </c>
      <c r="C1293" t="s">
        <v>7090</v>
      </c>
      <c r="D1293" t="s">
        <v>1107</v>
      </c>
      <c r="E1293" t="s">
        <v>11848</v>
      </c>
    </row>
    <row r="1294" spans="2:5">
      <c r="B1294" t="s">
        <v>7091</v>
      </c>
      <c r="C1294" t="s">
        <v>7092</v>
      </c>
      <c r="D1294" t="s">
        <v>1107</v>
      </c>
      <c r="E1294" t="s">
        <v>6466</v>
      </c>
    </row>
    <row r="1295" spans="2:5">
      <c r="B1295" t="s">
        <v>6394</v>
      </c>
      <c r="C1295" t="s">
        <v>4673</v>
      </c>
      <c r="D1295" t="s">
        <v>1107</v>
      </c>
      <c r="E1295" t="s">
        <v>5883</v>
      </c>
    </row>
    <row r="1296" spans="2:5">
      <c r="B1296" t="s">
        <v>7095</v>
      </c>
      <c r="C1296" t="s">
        <v>7096</v>
      </c>
      <c r="D1296" t="s">
        <v>1107</v>
      </c>
      <c r="E1296" t="s">
        <v>11849</v>
      </c>
    </row>
    <row r="1297" spans="2:5">
      <c r="B1297" t="s">
        <v>7097</v>
      </c>
      <c r="C1297" t="s">
        <v>7098</v>
      </c>
      <c r="D1297" t="s">
        <v>1107</v>
      </c>
      <c r="E1297" t="s">
        <v>5063</v>
      </c>
    </row>
    <row r="1298" spans="2:5">
      <c r="B1298" t="s">
        <v>6188</v>
      </c>
      <c r="C1298" t="s">
        <v>7101</v>
      </c>
      <c r="D1298" t="s">
        <v>1107</v>
      </c>
      <c r="E1298" t="s">
        <v>11850</v>
      </c>
    </row>
    <row r="1299" spans="2:5">
      <c r="B1299" t="s">
        <v>7102</v>
      </c>
      <c r="C1299" t="s">
        <v>7103</v>
      </c>
      <c r="D1299" t="s">
        <v>1107</v>
      </c>
      <c r="E1299" t="s">
        <v>11851</v>
      </c>
    </row>
    <row r="1300" spans="2:5">
      <c r="B1300" t="s">
        <v>7106</v>
      </c>
      <c r="C1300" t="s">
        <v>7107</v>
      </c>
      <c r="D1300" t="s">
        <v>1107</v>
      </c>
      <c r="E1300" t="s">
        <v>11852</v>
      </c>
    </row>
    <row r="1301" spans="2:5">
      <c r="B1301" t="s">
        <v>7108</v>
      </c>
      <c r="C1301" t="s">
        <v>7109</v>
      </c>
      <c r="D1301" t="s">
        <v>1107</v>
      </c>
      <c r="E1301" t="s">
        <v>11853</v>
      </c>
    </row>
    <row r="1302" spans="2:5">
      <c r="B1302" t="s">
        <v>7110</v>
      </c>
      <c r="C1302" t="s">
        <v>7111</v>
      </c>
      <c r="D1302" t="s">
        <v>1107</v>
      </c>
      <c r="E1302" t="s">
        <v>11854</v>
      </c>
    </row>
    <row r="1303" spans="2:5">
      <c r="B1303" t="s">
        <v>7112</v>
      </c>
      <c r="C1303" t="s">
        <v>7113</v>
      </c>
      <c r="D1303" t="s">
        <v>1107</v>
      </c>
      <c r="E1303" t="s">
        <v>11855</v>
      </c>
    </row>
    <row r="1304" spans="2:5">
      <c r="B1304" t="s">
        <v>7114</v>
      </c>
      <c r="C1304" t="s">
        <v>7115</v>
      </c>
      <c r="D1304" t="s">
        <v>1107</v>
      </c>
      <c r="E1304" t="s">
        <v>11856</v>
      </c>
    </row>
    <row r="1305" spans="2:5">
      <c r="B1305" t="s">
        <v>7118</v>
      </c>
      <c r="C1305" t="s">
        <v>7119</v>
      </c>
      <c r="D1305" t="s">
        <v>1107</v>
      </c>
      <c r="E1305" t="s">
        <v>11857</v>
      </c>
    </row>
    <row r="1306" spans="2:5">
      <c r="B1306" t="s">
        <v>6260</v>
      </c>
      <c r="C1306" t="s">
        <v>7128</v>
      </c>
      <c r="D1306" t="s">
        <v>1107</v>
      </c>
      <c r="E1306" t="s">
        <v>11858</v>
      </c>
    </row>
    <row r="1307" spans="2:5">
      <c r="B1307" t="s">
        <v>7131</v>
      </c>
      <c r="C1307" t="s">
        <v>7132</v>
      </c>
      <c r="D1307" t="s">
        <v>1107</v>
      </c>
      <c r="E1307" t="s">
        <v>11859</v>
      </c>
    </row>
    <row r="1308" spans="2:5">
      <c r="B1308" t="s">
        <v>7139</v>
      </c>
      <c r="C1308" t="s">
        <v>7140</v>
      </c>
      <c r="D1308" t="s">
        <v>1107</v>
      </c>
      <c r="E1308" t="s">
        <v>11860</v>
      </c>
    </row>
    <row r="1309" spans="2:5">
      <c r="B1309" t="s">
        <v>8478</v>
      </c>
      <c r="C1309" t="s">
        <v>8479</v>
      </c>
      <c r="D1309" t="s">
        <v>1107</v>
      </c>
      <c r="E1309" t="s">
        <v>11861</v>
      </c>
    </row>
    <row r="1310" spans="2:5">
      <c r="B1310" t="s">
        <v>8480</v>
      </c>
      <c r="C1310" t="s">
        <v>8481</v>
      </c>
      <c r="D1310" t="s">
        <v>1107</v>
      </c>
      <c r="E1310" t="s">
        <v>11862</v>
      </c>
    </row>
    <row r="1311" spans="2:5">
      <c r="B1311" t="s">
        <v>8482</v>
      </c>
      <c r="C1311" t="s">
        <v>6509</v>
      </c>
      <c r="D1311" t="s">
        <v>1107</v>
      </c>
      <c r="E1311" t="s">
        <v>11863</v>
      </c>
    </row>
    <row r="1312" spans="2:5">
      <c r="B1312" t="s">
        <v>8483</v>
      </c>
      <c r="C1312" t="s">
        <v>8484</v>
      </c>
      <c r="D1312" t="s">
        <v>1107</v>
      </c>
      <c r="E1312" t="s">
        <v>11864</v>
      </c>
    </row>
    <row r="1313" spans="2:5">
      <c r="B1313" t="s">
        <v>8485</v>
      </c>
      <c r="C1313" t="s">
        <v>8486</v>
      </c>
      <c r="D1313" t="s">
        <v>1107</v>
      </c>
      <c r="E1313" t="s">
        <v>11865</v>
      </c>
    </row>
    <row r="1314" spans="2:5">
      <c r="B1314" t="s">
        <v>8487</v>
      </c>
      <c r="C1314" t="s">
        <v>8488</v>
      </c>
      <c r="D1314" t="s">
        <v>1107</v>
      </c>
      <c r="E1314" t="s">
        <v>11866</v>
      </c>
    </row>
    <row r="1315" spans="2:5">
      <c r="B1315" t="s">
        <v>8489</v>
      </c>
      <c r="C1315" t="s">
        <v>8490</v>
      </c>
      <c r="D1315" t="s">
        <v>1107</v>
      </c>
      <c r="E1315" t="s">
        <v>11867</v>
      </c>
    </row>
    <row r="1316" spans="2:5">
      <c r="B1316" t="s">
        <v>8492</v>
      </c>
      <c r="C1316" t="s">
        <v>8493</v>
      </c>
      <c r="D1316" t="s">
        <v>1107</v>
      </c>
      <c r="E1316" t="s">
        <v>11868</v>
      </c>
    </row>
    <row r="1317" spans="2:5">
      <c r="B1317" t="s">
        <v>10087</v>
      </c>
      <c r="C1317" t="s">
        <v>10254</v>
      </c>
      <c r="D1317" t="s">
        <v>1107</v>
      </c>
      <c r="E1317" t="s">
        <v>11869</v>
      </c>
    </row>
    <row r="1318" spans="2:5">
      <c r="B1318" t="s">
        <v>10255</v>
      </c>
      <c r="C1318" t="s">
        <v>10256</v>
      </c>
      <c r="D1318" t="s">
        <v>1107</v>
      </c>
      <c r="E1318" t="s">
        <v>11870</v>
      </c>
    </row>
    <row r="1319" spans="2:5">
      <c r="B1319" t="s">
        <v>10257</v>
      </c>
      <c r="C1319" t="s">
        <v>8696</v>
      </c>
      <c r="D1319" t="s">
        <v>1107</v>
      </c>
      <c r="E1319" t="s">
        <v>11871</v>
      </c>
    </row>
    <row r="1320" spans="2:5">
      <c r="B1320" t="s">
        <v>10258</v>
      </c>
      <c r="C1320" t="s">
        <v>10259</v>
      </c>
      <c r="D1320" t="s">
        <v>1107</v>
      </c>
      <c r="E1320" t="s">
        <v>11872</v>
      </c>
    </row>
    <row r="1321" spans="2:5">
      <c r="B1321" t="s">
        <v>10260</v>
      </c>
      <c r="C1321" t="s">
        <v>7143</v>
      </c>
      <c r="D1321" t="s">
        <v>1107</v>
      </c>
      <c r="E1321" t="s">
        <v>11873</v>
      </c>
    </row>
    <row r="1322" spans="2:5">
      <c r="B1322" t="s">
        <v>4676</v>
      </c>
      <c r="C1322" t="s">
        <v>4677</v>
      </c>
      <c r="D1322" t="s">
        <v>1108</v>
      </c>
      <c r="E1322" t="s">
        <v>11874</v>
      </c>
    </row>
    <row r="1323" spans="2:5">
      <c r="B1323" t="s">
        <v>4678</v>
      </c>
      <c r="C1323" t="s">
        <v>4679</v>
      </c>
      <c r="D1323" t="s">
        <v>1108</v>
      </c>
      <c r="E1323" t="s">
        <v>11875</v>
      </c>
    </row>
    <row r="1324" spans="2:5">
      <c r="B1324" t="s">
        <v>7146</v>
      </c>
      <c r="C1324" t="s">
        <v>7147</v>
      </c>
      <c r="D1324" t="s">
        <v>1108</v>
      </c>
      <c r="E1324" t="s">
        <v>11876</v>
      </c>
    </row>
    <row r="1325" spans="2:5">
      <c r="B1325" t="s">
        <v>7148</v>
      </c>
      <c r="C1325" t="s">
        <v>7149</v>
      </c>
      <c r="D1325" t="s">
        <v>1108</v>
      </c>
      <c r="E1325" t="s">
        <v>11877</v>
      </c>
    </row>
    <row r="1326" spans="2:5">
      <c r="B1326" t="s">
        <v>7154</v>
      </c>
      <c r="C1326" t="s">
        <v>7155</v>
      </c>
      <c r="D1326" t="s">
        <v>1108</v>
      </c>
      <c r="E1326" t="s">
        <v>11855</v>
      </c>
    </row>
    <row r="1327" spans="2:5">
      <c r="B1327" t="s">
        <v>7156</v>
      </c>
      <c r="C1327" t="s">
        <v>7157</v>
      </c>
      <c r="D1327" t="s">
        <v>1108</v>
      </c>
      <c r="E1327" t="s">
        <v>11878</v>
      </c>
    </row>
    <row r="1328" spans="2:5">
      <c r="B1328" t="s">
        <v>7158</v>
      </c>
      <c r="C1328" t="s">
        <v>7159</v>
      </c>
      <c r="D1328" t="s">
        <v>1108</v>
      </c>
      <c r="E1328" t="s">
        <v>11879</v>
      </c>
    </row>
    <row r="1329" spans="2:5">
      <c r="B1329" t="s">
        <v>5676</v>
      </c>
      <c r="C1329" t="s">
        <v>7162</v>
      </c>
      <c r="D1329" t="s">
        <v>1108</v>
      </c>
      <c r="E1329" t="s">
        <v>11880</v>
      </c>
    </row>
    <row r="1330" spans="2:5">
      <c r="B1330" t="s">
        <v>7163</v>
      </c>
      <c r="C1330" t="s">
        <v>7164</v>
      </c>
      <c r="D1330" t="s">
        <v>1108</v>
      </c>
      <c r="E1330" t="s">
        <v>11881</v>
      </c>
    </row>
    <row r="1331" spans="2:5">
      <c r="B1331" t="s">
        <v>7165</v>
      </c>
      <c r="C1331" t="s">
        <v>7166</v>
      </c>
      <c r="D1331" t="s">
        <v>1108</v>
      </c>
      <c r="E1331" t="s">
        <v>11882</v>
      </c>
    </row>
    <row r="1332" spans="2:5">
      <c r="B1332" t="s">
        <v>7167</v>
      </c>
      <c r="C1332" t="s">
        <v>7168</v>
      </c>
      <c r="D1332" t="s">
        <v>1108</v>
      </c>
      <c r="E1332" t="s">
        <v>11883</v>
      </c>
    </row>
    <row r="1333" spans="2:5">
      <c r="B1333" t="s">
        <v>7169</v>
      </c>
      <c r="C1333" t="s">
        <v>7170</v>
      </c>
      <c r="D1333" t="s">
        <v>1108</v>
      </c>
      <c r="E1333" t="s">
        <v>11884</v>
      </c>
    </row>
    <row r="1334" spans="2:5">
      <c r="B1334" t="s">
        <v>7171</v>
      </c>
      <c r="C1334" t="s">
        <v>7172</v>
      </c>
      <c r="D1334" t="s">
        <v>1108</v>
      </c>
      <c r="E1334" t="s">
        <v>11885</v>
      </c>
    </row>
    <row r="1335" spans="2:5">
      <c r="B1335" t="s">
        <v>7175</v>
      </c>
      <c r="C1335" t="s">
        <v>7176</v>
      </c>
      <c r="D1335" t="s">
        <v>1108</v>
      </c>
      <c r="E1335" t="s">
        <v>11886</v>
      </c>
    </row>
    <row r="1336" spans="2:5">
      <c r="B1336" t="s">
        <v>7183</v>
      </c>
      <c r="C1336" t="s">
        <v>7184</v>
      </c>
      <c r="D1336" t="s">
        <v>1108</v>
      </c>
      <c r="E1336" t="s">
        <v>11887</v>
      </c>
    </row>
    <row r="1337" spans="2:5">
      <c r="B1337" t="s">
        <v>7185</v>
      </c>
      <c r="C1337" t="s">
        <v>7186</v>
      </c>
      <c r="D1337" t="s">
        <v>1108</v>
      </c>
      <c r="E1337" t="s">
        <v>11888</v>
      </c>
    </row>
    <row r="1338" spans="2:5">
      <c r="B1338" t="s">
        <v>7187</v>
      </c>
      <c r="C1338" t="s">
        <v>5102</v>
      </c>
      <c r="D1338" t="s">
        <v>1108</v>
      </c>
      <c r="E1338" t="s">
        <v>11889</v>
      </c>
    </row>
    <row r="1339" spans="2:5">
      <c r="B1339" t="s">
        <v>7189</v>
      </c>
      <c r="C1339" t="s">
        <v>7190</v>
      </c>
      <c r="D1339" t="s">
        <v>1108</v>
      </c>
      <c r="E1339" t="s">
        <v>11890</v>
      </c>
    </row>
    <row r="1340" spans="2:5">
      <c r="B1340" t="s">
        <v>8495</v>
      </c>
      <c r="C1340" t="s">
        <v>8496</v>
      </c>
      <c r="D1340" t="s">
        <v>1108</v>
      </c>
      <c r="E1340" t="s">
        <v>11891</v>
      </c>
    </row>
    <row r="1341" spans="2:5">
      <c r="B1341" t="s">
        <v>8497</v>
      </c>
      <c r="C1341" t="s">
        <v>8498</v>
      </c>
      <c r="D1341" t="s">
        <v>1108</v>
      </c>
      <c r="E1341" t="s">
        <v>11892</v>
      </c>
    </row>
    <row r="1342" spans="2:5">
      <c r="B1342" t="s">
        <v>8499</v>
      </c>
      <c r="C1342" t="s">
        <v>8500</v>
      </c>
      <c r="D1342" t="s">
        <v>1108</v>
      </c>
      <c r="E1342" t="s">
        <v>11893</v>
      </c>
    </row>
    <row r="1343" spans="2:5">
      <c r="B1343" t="s">
        <v>10261</v>
      </c>
      <c r="C1343" t="s">
        <v>10262</v>
      </c>
      <c r="D1343" t="s">
        <v>1108</v>
      </c>
      <c r="E1343" t="s">
        <v>11894</v>
      </c>
    </row>
    <row r="1344" spans="2:5">
      <c r="B1344" t="s">
        <v>10358</v>
      </c>
      <c r="C1344" t="s">
        <v>8768</v>
      </c>
      <c r="D1344" t="s">
        <v>1108</v>
      </c>
      <c r="E1344" t="s">
        <v>11895</v>
      </c>
    </row>
    <row r="1345" spans="2:5">
      <c r="B1345" t="s">
        <v>11896</v>
      </c>
      <c r="C1345" t="s">
        <v>11897</v>
      </c>
      <c r="D1345" t="s">
        <v>1108</v>
      </c>
      <c r="E1345" t="s">
        <v>11898</v>
      </c>
    </row>
    <row r="1346" spans="2:5">
      <c r="B1346" t="s">
        <v>7197</v>
      </c>
      <c r="C1346" t="s">
        <v>5070</v>
      </c>
      <c r="D1346" t="s">
        <v>1109</v>
      </c>
      <c r="E1346" t="s">
        <v>11899</v>
      </c>
    </row>
    <row r="1347" spans="2:5">
      <c r="B1347" t="s">
        <v>6913</v>
      </c>
      <c r="C1347" t="s">
        <v>6914</v>
      </c>
      <c r="D1347" t="s">
        <v>1109</v>
      </c>
      <c r="E1347" t="s">
        <v>11900</v>
      </c>
    </row>
    <row r="1348" spans="2:5">
      <c r="B1348" t="s">
        <v>8501</v>
      </c>
      <c r="C1348" t="s">
        <v>8502</v>
      </c>
      <c r="D1348" t="s">
        <v>1109</v>
      </c>
      <c r="E1348" t="s">
        <v>11901</v>
      </c>
    </row>
    <row r="1349" spans="2:5">
      <c r="B1349" t="s">
        <v>8503</v>
      </c>
      <c r="C1349" t="s">
        <v>8504</v>
      </c>
      <c r="D1349" t="s">
        <v>1109</v>
      </c>
      <c r="E1349" t="s">
        <v>11902</v>
      </c>
    </row>
    <row r="1350" spans="2:5">
      <c r="B1350" t="s">
        <v>8505</v>
      </c>
      <c r="C1350" t="s">
        <v>8506</v>
      </c>
      <c r="D1350" t="s">
        <v>1109</v>
      </c>
      <c r="E1350" t="s">
        <v>11903</v>
      </c>
    </row>
    <row r="1351" spans="2:5">
      <c r="B1351" t="s">
        <v>8507</v>
      </c>
      <c r="C1351" t="s">
        <v>8508</v>
      </c>
      <c r="D1351" t="s">
        <v>1109</v>
      </c>
      <c r="E1351" t="s">
        <v>11904</v>
      </c>
    </row>
    <row r="1352" spans="2:5">
      <c r="B1352" t="s">
        <v>8509</v>
      </c>
      <c r="C1352" t="s">
        <v>8510</v>
      </c>
      <c r="D1352" t="s">
        <v>1109</v>
      </c>
      <c r="E1352" t="s">
        <v>11905</v>
      </c>
    </row>
    <row r="1353" spans="2:5">
      <c r="B1353" t="s">
        <v>8511</v>
      </c>
      <c r="C1353" t="s">
        <v>8512</v>
      </c>
      <c r="D1353" t="s">
        <v>1109</v>
      </c>
      <c r="E1353" t="s">
        <v>11906</v>
      </c>
    </row>
    <row r="1354" spans="2:5">
      <c r="B1354" t="s">
        <v>8513</v>
      </c>
      <c r="C1354" t="s">
        <v>8514</v>
      </c>
      <c r="D1354" t="s">
        <v>1109</v>
      </c>
      <c r="E1354" t="s">
        <v>11907</v>
      </c>
    </row>
    <row r="1355" spans="2:5">
      <c r="B1355" t="s">
        <v>8515</v>
      </c>
      <c r="C1355" t="s">
        <v>8516</v>
      </c>
      <c r="D1355" t="s">
        <v>1109</v>
      </c>
      <c r="E1355" t="s">
        <v>11908</v>
      </c>
    </row>
    <row r="1356" spans="2:5">
      <c r="B1356" t="s">
        <v>10263</v>
      </c>
      <c r="C1356" t="s">
        <v>10264</v>
      </c>
      <c r="D1356" t="s">
        <v>1109</v>
      </c>
      <c r="E1356" t="s">
        <v>11909</v>
      </c>
    </row>
    <row r="1357" spans="2:5">
      <c r="B1357" t="s">
        <v>11910</v>
      </c>
      <c r="C1357" t="s">
        <v>11911</v>
      </c>
      <c r="D1357" t="s">
        <v>1109</v>
      </c>
      <c r="E1357" t="s">
        <v>11912</v>
      </c>
    </row>
    <row r="1358" spans="2:5">
      <c r="B1358" t="s">
        <v>7198</v>
      </c>
      <c r="C1358" t="s">
        <v>7199</v>
      </c>
      <c r="D1358" t="s">
        <v>1111</v>
      </c>
      <c r="E1358" t="s">
        <v>11913</v>
      </c>
    </row>
    <row r="1359" spans="2:5">
      <c r="B1359" t="s">
        <v>7200</v>
      </c>
      <c r="C1359" t="s">
        <v>7201</v>
      </c>
      <c r="D1359" t="s">
        <v>1111</v>
      </c>
      <c r="E1359" t="s">
        <v>11914</v>
      </c>
    </row>
    <row r="1360" spans="2:5">
      <c r="B1360" t="s">
        <v>8517</v>
      </c>
      <c r="C1360" t="s">
        <v>6783</v>
      </c>
      <c r="D1360" t="s">
        <v>1111</v>
      </c>
      <c r="E1360" t="s">
        <v>11915</v>
      </c>
    </row>
    <row r="1361" spans="2:5">
      <c r="B1361" t="s">
        <v>6440</v>
      </c>
      <c r="C1361" t="s">
        <v>8518</v>
      </c>
      <c r="D1361" t="s">
        <v>1112</v>
      </c>
      <c r="E1361" t="s">
        <v>11916</v>
      </c>
    </row>
    <row r="1362" spans="2:5">
      <c r="B1362" t="s">
        <v>7334</v>
      </c>
      <c r="C1362" t="s">
        <v>7335</v>
      </c>
      <c r="D1362" t="s">
        <v>1112</v>
      </c>
      <c r="E1362" t="s">
        <v>11917</v>
      </c>
    </row>
    <row r="1363" spans="2:5">
      <c r="B1363" t="s">
        <v>7204</v>
      </c>
      <c r="C1363" t="s">
        <v>7205</v>
      </c>
      <c r="D1363" t="s">
        <v>1113</v>
      </c>
      <c r="E1363" t="s">
        <v>11918</v>
      </c>
    </row>
    <row r="1364" spans="2:5">
      <c r="B1364" t="s">
        <v>7206</v>
      </c>
      <c r="C1364" t="s">
        <v>7207</v>
      </c>
      <c r="D1364" t="s">
        <v>1113</v>
      </c>
      <c r="E1364" t="s">
        <v>11919</v>
      </c>
    </row>
    <row r="1365" spans="2:5">
      <c r="B1365" t="s">
        <v>10265</v>
      </c>
      <c r="C1365" t="s">
        <v>10266</v>
      </c>
      <c r="D1365" t="s">
        <v>1113</v>
      </c>
      <c r="E1365" t="s">
        <v>11611</v>
      </c>
    </row>
    <row r="1366" spans="2:5">
      <c r="B1366" t="s">
        <v>11920</v>
      </c>
      <c r="C1366" t="s">
        <v>11921</v>
      </c>
      <c r="D1366" t="s">
        <v>1113</v>
      </c>
      <c r="E1366" t="s">
        <v>11922</v>
      </c>
    </row>
    <row r="1367" spans="2:5">
      <c r="B1367" t="s">
        <v>7211</v>
      </c>
      <c r="C1367" t="s">
        <v>7212</v>
      </c>
      <c r="D1367" t="s">
        <v>1114</v>
      </c>
      <c r="E1367" t="s">
        <v>11923</v>
      </c>
    </row>
    <row r="1368" spans="2:5">
      <c r="B1368" t="s">
        <v>7215</v>
      </c>
      <c r="C1368" t="s">
        <v>7216</v>
      </c>
      <c r="D1368" t="s">
        <v>1114</v>
      </c>
      <c r="E1368" t="s">
        <v>11924</v>
      </c>
    </row>
    <row r="1369" spans="2:5">
      <c r="B1369" t="s">
        <v>7217</v>
      </c>
      <c r="C1369" t="s">
        <v>7218</v>
      </c>
      <c r="D1369" t="s">
        <v>1114</v>
      </c>
      <c r="E1369" t="s">
        <v>11925</v>
      </c>
    </row>
    <row r="1370" spans="2:5">
      <c r="B1370" t="s">
        <v>7219</v>
      </c>
      <c r="C1370" t="s">
        <v>7220</v>
      </c>
      <c r="D1370" t="s">
        <v>1114</v>
      </c>
      <c r="E1370" t="s">
        <v>11926</v>
      </c>
    </row>
    <row r="1371" spans="2:5">
      <c r="B1371" t="s">
        <v>7221</v>
      </c>
      <c r="C1371" t="s">
        <v>7222</v>
      </c>
      <c r="D1371" t="s">
        <v>1114</v>
      </c>
      <c r="E1371" t="s">
        <v>11927</v>
      </c>
    </row>
    <row r="1372" spans="2:5">
      <c r="B1372" t="s">
        <v>5966</v>
      </c>
      <c r="C1372" t="s">
        <v>7223</v>
      </c>
      <c r="D1372" t="s">
        <v>1114</v>
      </c>
      <c r="E1372" t="s">
        <v>11928</v>
      </c>
    </row>
    <row r="1373" spans="2:5">
      <c r="B1373" t="s">
        <v>7224</v>
      </c>
      <c r="C1373" t="s">
        <v>7225</v>
      </c>
      <c r="D1373" t="s">
        <v>1114</v>
      </c>
      <c r="E1373" t="s">
        <v>11929</v>
      </c>
    </row>
    <row r="1374" spans="2:5">
      <c r="B1374" t="s">
        <v>7226</v>
      </c>
      <c r="C1374" t="s">
        <v>7227</v>
      </c>
      <c r="D1374" t="s">
        <v>1114</v>
      </c>
      <c r="E1374" t="s">
        <v>11930</v>
      </c>
    </row>
    <row r="1375" spans="2:5">
      <c r="B1375" t="s">
        <v>7228</v>
      </c>
      <c r="C1375" t="s">
        <v>7229</v>
      </c>
      <c r="D1375" t="s">
        <v>1114</v>
      </c>
      <c r="E1375" t="s">
        <v>11931</v>
      </c>
    </row>
    <row r="1376" spans="2:5">
      <c r="B1376" t="s">
        <v>7230</v>
      </c>
      <c r="C1376" t="s">
        <v>7231</v>
      </c>
      <c r="D1376" t="s">
        <v>1114</v>
      </c>
      <c r="E1376" t="s">
        <v>11932</v>
      </c>
    </row>
    <row r="1377" spans="2:5">
      <c r="B1377" t="s">
        <v>6729</v>
      </c>
      <c r="C1377" t="s">
        <v>6730</v>
      </c>
      <c r="D1377" t="s">
        <v>1114</v>
      </c>
      <c r="E1377" t="s">
        <v>11933</v>
      </c>
    </row>
    <row r="1378" spans="2:5">
      <c r="B1378" t="s">
        <v>8519</v>
      </c>
      <c r="C1378" t="s">
        <v>190</v>
      </c>
      <c r="D1378" t="s">
        <v>1114</v>
      </c>
      <c r="E1378" t="s">
        <v>11934</v>
      </c>
    </row>
    <row r="1379" spans="2:5">
      <c r="B1379" t="s">
        <v>8520</v>
      </c>
      <c r="C1379" t="s">
        <v>8521</v>
      </c>
      <c r="D1379" t="s">
        <v>1114</v>
      </c>
      <c r="E1379" t="s">
        <v>11935</v>
      </c>
    </row>
    <row r="1380" spans="2:5">
      <c r="B1380" t="s">
        <v>8522</v>
      </c>
      <c r="C1380" t="s">
        <v>8523</v>
      </c>
      <c r="D1380" t="s">
        <v>1114</v>
      </c>
      <c r="E1380" t="s">
        <v>11936</v>
      </c>
    </row>
    <row r="1381" spans="2:5">
      <c r="B1381" t="s">
        <v>8524</v>
      </c>
      <c r="C1381" t="s">
        <v>8525</v>
      </c>
      <c r="D1381" t="s">
        <v>1114</v>
      </c>
      <c r="E1381" t="s">
        <v>11937</v>
      </c>
    </row>
    <row r="1382" spans="2:5">
      <c r="B1382" t="s">
        <v>8526</v>
      </c>
      <c r="C1382" t="s">
        <v>8527</v>
      </c>
      <c r="D1382" t="s">
        <v>1114</v>
      </c>
      <c r="E1382" t="s">
        <v>11938</v>
      </c>
    </row>
    <row r="1383" spans="2:5">
      <c r="B1383" t="s">
        <v>8528</v>
      </c>
      <c r="C1383" t="s">
        <v>8529</v>
      </c>
      <c r="D1383" t="s">
        <v>1114</v>
      </c>
      <c r="E1383" t="s">
        <v>11939</v>
      </c>
    </row>
    <row r="1384" spans="2:5">
      <c r="B1384" t="s">
        <v>10267</v>
      </c>
      <c r="C1384" t="s">
        <v>10268</v>
      </c>
      <c r="D1384" t="s">
        <v>1114</v>
      </c>
      <c r="E1384" t="s">
        <v>11940</v>
      </c>
    </row>
    <row r="1385" spans="2:5">
      <c r="B1385" t="s">
        <v>10269</v>
      </c>
      <c r="C1385" t="s">
        <v>10270</v>
      </c>
      <c r="D1385" t="s">
        <v>1114</v>
      </c>
      <c r="E1385" t="s">
        <v>11941</v>
      </c>
    </row>
    <row r="1386" spans="2:5">
      <c r="B1386" t="s">
        <v>10271</v>
      </c>
      <c r="C1386" t="s">
        <v>10272</v>
      </c>
      <c r="D1386" t="s">
        <v>1114</v>
      </c>
      <c r="E1386" t="s">
        <v>11942</v>
      </c>
    </row>
    <row r="1387" spans="2:5">
      <c r="B1387" t="s">
        <v>10071</v>
      </c>
      <c r="C1387" t="s">
        <v>10273</v>
      </c>
      <c r="D1387" t="s">
        <v>1114</v>
      </c>
      <c r="E1387" t="s">
        <v>11943</v>
      </c>
    </row>
    <row r="1388" spans="2:5">
      <c r="B1388" t="s">
        <v>10274</v>
      </c>
      <c r="C1388" t="s">
        <v>10275</v>
      </c>
      <c r="D1388" t="s">
        <v>1114</v>
      </c>
      <c r="E1388" t="s">
        <v>11944</v>
      </c>
    </row>
    <row r="1389" spans="2:5">
      <c r="B1389" t="s">
        <v>10276</v>
      </c>
      <c r="C1389" t="s">
        <v>10277</v>
      </c>
      <c r="D1389" t="s">
        <v>1114</v>
      </c>
      <c r="E1389" t="s">
        <v>11945</v>
      </c>
    </row>
    <row r="1390" spans="2:5">
      <c r="B1390" t="s">
        <v>11946</v>
      </c>
      <c r="C1390" t="s">
        <v>11947</v>
      </c>
      <c r="D1390" t="s">
        <v>1114</v>
      </c>
      <c r="E1390" t="s">
        <v>11948</v>
      </c>
    </row>
    <row r="1391" spans="2:5">
      <c r="B1391" t="s">
        <v>10278</v>
      </c>
      <c r="C1391" t="s">
        <v>10279</v>
      </c>
      <c r="D1391" t="s">
        <v>1115</v>
      </c>
      <c r="E1391" t="s">
        <v>11949</v>
      </c>
    </row>
    <row r="1392" spans="2:5">
      <c r="B1392" t="s">
        <v>11950</v>
      </c>
      <c r="C1392" t="s">
        <v>11951</v>
      </c>
      <c r="D1392" t="s">
        <v>1115</v>
      </c>
      <c r="E1392" t="s">
        <v>11952</v>
      </c>
    </row>
    <row r="1393" spans="2:5">
      <c r="B1393" t="s">
        <v>7241</v>
      </c>
      <c r="C1393" t="s">
        <v>7242</v>
      </c>
      <c r="D1393" t="s">
        <v>1116</v>
      </c>
      <c r="E1393" t="s">
        <v>11953</v>
      </c>
    </row>
    <row r="1394" spans="2:5">
      <c r="B1394" t="s">
        <v>7243</v>
      </c>
      <c r="C1394" t="s">
        <v>7244</v>
      </c>
      <c r="D1394" t="s">
        <v>1116</v>
      </c>
      <c r="E1394" t="s">
        <v>11954</v>
      </c>
    </row>
    <row r="1395" spans="2:5">
      <c r="B1395" t="s">
        <v>7245</v>
      </c>
      <c r="C1395" t="s">
        <v>7246</v>
      </c>
      <c r="D1395" t="s">
        <v>1116</v>
      </c>
      <c r="E1395" t="s">
        <v>11955</v>
      </c>
    </row>
    <row r="1396" spans="2:5">
      <c r="B1396" t="s">
        <v>7251</v>
      </c>
      <c r="C1396" t="s">
        <v>7252</v>
      </c>
      <c r="D1396" t="s">
        <v>1116</v>
      </c>
      <c r="E1396" t="s">
        <v>11956</v>
      </c>
    </row>
    <row r="1397" spans="2:5">
      <c r="B1397" t="s">
        <v>11957</v>
      </c>
      <c r="C1397" t="s">
        <v>11610</v>
      </c>
      <c r="D1397" t="s">
        <v>1116</v>
      </c>
      <c r="E1397" t="s">
        <v>5063</v>
      </c>
    </row>
    <row r="1398" spans="2:5">
      <c r="B1398" t="s">
        <v>6387</v>
      </c>
      <c r="C1398" t="s">
        <v>7253</v>
      </c>
      <c r="D1398" t="s">
        <v>1117</v>
      </c>
      <c r="E1398" t="s">
        <v>11958</v>
      </c>
    </row>
    <row r="1399" spans="2:5">
      <c r="B1399" t="s">
        <v>7254</v>
      </c>
      <c r="C1399" t="s">
        <v>7255</v>
      </c>
      <c r="D1399" t="s">
        <v>1117</v>
      </c>
      <c r="E1399" t="s">
        <v>11959</v>
      </c>
    </row>
    <row r="1400" spans="2:5">
      <c r="B1400" t="s">
        <v>7256</v>
      </c>
      <c r="C1400" t="s">
        <v>7257</v>
      </c>
      <c r="D1400" t="s">
        <v>1117</v>
      </c>
      <c r="E1400" t="s">
        <v>11960</v>
      </c>
    </row>
    <row r="1401" spans="2:5">
      <c r="B1401" t="s">
        <v>7258</v>
      </c>
      <c r="C1401" t="s">
        <v>7259</v>
      </c>
      <c r="D1401" t="s">
        <v>1117</v>
      </c>
      <c r="E1401" t="s">
        <v>11961</v>
      </c>
    </row>
    <row r="1402" spans="2:5">
      <c r="B1402" t="s">
        <v>7260</v>
      </c>
      <c r="C1402" t="s">
        <v>7261</v>
      </c>
      <c r="D1402" t="s">
        <v>1117</v>
      </c>
      <c r="E1402" t="s">
        <v>11962</v>
      </c>
    </row>
    <row r="1403" spans="2:5">
      <c r="B1403" t="s">
        <v>7264</v>
      </c>
      <c r="C1403" t="s">
        <v>7265</v>
      </c>
      <c r="D1403" t="s">
        <v>1117</v>
      </c>
      <c r="E1403" t="s">
        <v>11963</v>
      </c>
    </row>
    <row r="1404" spans="2:5">
      <c r="B1404" t="s">
        <v>7266</v>
      </c>
      <c r="C1404" t="s">
        <v>7267</v>
      </c>
      <c r="D1404" t="s">
        <v>1117</v>
      </c>
      <c r="E1404" t="s">
        <v>11964</v>
      </c>
    </row>
    <row r="1405" spans="2:5">
      <c r="B1405" t="s">
        <v>6736</v>
      </c>
      <c r="C1405" t="s">
        <v>6737</v>
      </c>
      <c r="D1405" t="s">
        <v>1117</v>
      </c>
      <c r="E1405" t="s">
        <v>11965</v>
      </c>
    </row>
    <row r="1406" spans="2:5">
      <c r="B1406" t="s">
        <v>8534</v>
      </c>
      <c r="C1406" t="s">
        <v>8535</v>
      </c>
      <c r="D1406" t="s">
        <v>1117</v>
      </c>
      <c r="E1406" t="s">
        <v>11966</v>
      </c>
    </row>
    <row r="1407" spans="2:5">
      <c r="B1407" t="s">
        <v>8536</v>
      </c>
      <c r="C1407" t="s">
        <v>7941</v>
      </c>
      <c r="D1407" t="s">
        <v>1117</v>
      </c>
      <c r="E1407" t="s">
        <v>11967</v>
      </c>
    </row>
    <row r="1408" spans="2:5">
      <c r="B1408" t="s">
        <v>8537</v>
      </c>
      <c r="C1408" t="s">
        <v>8538</v>
      </c>
      <c r="D1408" t="s">
        <v>1117</v>
      </c>
      <c r="E1408" t="s">
        <v>11968</v>
      </c>
    </row>
    <row r="1409" spans="2:5">
      <c r="B1409" t="s">
        <v>10280</v>
      </c>
      <c r="C1409" t="s">
        <v>10281</v>
      </c>
      <c r="D1409" t="s">
        <v>1117</v>
      </c>
      <c r="E1409" t="s">
        <v>11969</v>
      </c>
    </row>
    <row r="1410" spans="2:5">
      <c r="B1410" t="s">
        <v>10282</v>
      </c>
      <c r="C1410" t="s">
        <v>10283</v>
      </c>
      <c r="D1410" t="s">
        <v>1117</v>
      </c>
      <c r="E1410" t="s">
        <v>11970</v>
      </c>
    </row>
    <row r="1411" spans="2:5">
      <c r="B1411" t="s">
        <v>10284</v>
      </c>
      <c r="C1411" t="s">
        <v>10285</v>
      </c>
      <c r="D1411" t="s">
        <v>1117</v>
      </c>
      <c r="E1411" t="s">
        <v>11971</v>
      </c>
    </row>
    <row r="1412" spans="2:5">
      <c r="B1412" t="s">
        <v>10286</v>
      </c>
      <c r="C1412" t="s">
        <v>10287</v>
      </c>
      <c r="D1412" t="s">
        <v>1117</v>
      </c>
      <c r="E1412" t="s">
        <v>11972</v>
      </c>
    </row>
    <row r="1413" spans="2:5">
      <c r="B1413" t="s">
        <v>10288</v>
      </c>
      <c r="C1413" t="s">
        <v>388</v>
      </c>
      <c r="D1413" t="s">
        <v>1117</v>
      </c>
      <c r="E1413" t="s">
        <v>11973</v>
      </c>
    </row>
    <row r="1414" spans="2:5">
      <c r="B1414" t="s">
        <v>11974</v>
      </c>
      <c r="C1414" t="s">
        <v>11975</v>
      </c>
      <c r="D1414" t="s">
        <v>1117</v>
      </c>
      <c r="E1414" t="s">
        <v>11976</v>
      </c>
    </row>
    <row r="1415" spans="2:5">
      <c r="B1415" t="s">
        <v>11067</v>
      </c>
      <c r="C1415" t="s">
        <v>11977</v>
      </c>
      <c r="D1415" t="s">
        <v>1117</v>
      </c>
      <c r="E1415" t="s">
        <v>11978</v>
      </c>
    </row>
    <row r="1416" spans="2:5">
      <c r="B1416" t="s">
        <v>7284</v>
      </c>
      <c r="C1416" t="s">
        <v>7285</v>
      </c>
      <c r="D1416" t="s">
        <v>1118</v>
      </c>
      <c r="E1416" t="s">
        <v>11979</v>
      </c>
    </row>
    <row r="1417" spans="2:5">
      <c r="B1417" t="s">
        <v>7286</v>
      </c>
      <c r="C1417" t="s">
        <v>7287</v>
      </c>
      <c r="D1417" t="s">
        <v>1118</v>
      </c>
      <c r="E1417" t="s">
        <v>11980</v>
      </c>
    </row>
    <row r="1418" spans="2:5">
      <c r="B1418" t="s">
        <v>7288</v>
      </c>
      <c r="C1418" t="s">
        <v>7289</v>
      </c>
      <c r="D1418" t="s">
        <v>1118</v>
      </c>
      <c r="E1418" t="s">
        <v>11981</v>
      </c>
    </row>
    <row r="1419" spans="2:5">
      <c r="B1419" t="s">
        <v>7290</v>
      </c>
      <c r="C1419" t="s">
        <v>7291</v>
      </c>
      <c r="D1419" t="s">
        <v>1118</v>
      </c>
      <c r="E1419" t="s">
        <v>11982</v>
      </c>
    </row>
    <row r="1420" spans="2:5">
      <c r="B1420" t="s">
        <v>7292</v>
      </c>
      <c r="C1420" t="s">
        <v>7293</v>
      </c>
      <c r="D1420" t="s">
        <v>1118</v>
      </c>
      <c r="E1420" t="s">
        <v>11983</v>
      </c>
    </row>
    <row r="1421" spans="2:5">
      <c r="B1421" t="s">
        <v>7294</v>
      </c>
      <c r="C1421" t="s">
        <v>7295</v>
      </c>
      <c r="D1421" t="s">
        <v>1118</v>
      </c>
      <c r="E1421" t="s">
        <v>11984</v>
      </c>
    </row>
    <row r="1422" spans="2:5">
      <c r="B1422" t="s">
        <v>7296</v>
      </c>
      <c r="C1422" t="s">
        <v>7297</v>
      </c>
      <c r="D1422" t="s">
        <v>1118</v>
      </c>
      <c r="E1422" t="s">
        <v>11985</v>
      </c>
    </row>
    <row r="1423" spans="2:5">
      <c r="B1423" t="s">
        <v>7307</v>
      </c>
      <c r="C1423" t="s">
        <v>7308</v>
      </c>
      <c r="D1423" t="s">
        <v>1118</v>
      </c>
      <c r="E1423" t="s">
        <v>11986</v>
      </c>
    </row>
    <row r="1424" spans="2:5">
      <c r="B1424" t="s">
        <v>8539</v>
      </c>
      <c r="C1424" t="s">
        <v>49</v>
      </c>
      <c r="D1424" t="s">
        <v>1118</v>
      </c>
      <c r="E1424" t="s">
        <v>11987</v>
      </c>
    </row>
    <row r="1425" spans="2:5">
      <c r="B1425" t="s">
        <v>8540</v>
      </c>
      <c r="C1425" t="s">
        <v>8541</v>
      </c>
      <c r="D1425" t="s">
        <v>1118</v>
      </c>
      <c r="E1425" t="s">
        <v>11988</v>
      </c>
    </row>
    <row r="1426" spans="2:5">
      <c r="B1426" t="s">
        <v>8542</v>
      </c>
      <c r="C1426" t="s">
        <v>8543</v>
      </c>
      <c r="D1426" t="s">
        <v>1118</v>
      </c>
      <c r="E1426" t="s">
        <v>11989</v>
      </c>
    </row>
    <row r="1427" spans="2:5">
      <c r="B1427" t="s">
        <v>8544</v>
      </c>
      <c r="C1427" t="s">
        <v>8545</v>
      </c>
      <c r="D1427" t="s">
        <v>1118</v>
      </c>
      <c r="E1427" t="s">
        <v>11990</v>
      </c>
    </row>
    <row r="1428" spans="2:5">
      <c r="B1428" t="s">
        <v>8546</v>
      </c>
      <c r="C1428" t="s">
        <v>8547</v>
      </c>
      <c r="D1428" t="s">
        <v>1118</v>
      </c>
      <c r="E1428" t="s">
        <v>11991</v>
      </c>
    </row>
    <row r="1429" spans="2:5">
      <c r="B1429" t="s">
        <v>10291</v>
      </c>
      <c r="C1429" t="s">
        <v>10292</v>
      </c>
      <c r="D1429" t="s">
        <v>1118</v>
      </c>
      <c r="E1429" t="s">
        <v>11992</v>
      </c>
    </row>
    <row r="1430" spans="2:5">
      <c r="B1430" t="s">
        <v>10293</v>
      </c>
      <c r="C1430" t="s">
        <v>10294</v>
      </c>
      <c r="D1430" t="s">
        <v>1118</v>
      </c>
      <c r="E1430" t="s">
        <v>11993</v>
      </c>
    </row>
    <row r="1431" spans="2:5">
      <c r="B1431" t="s">
        <v>7322</v>
      </c>
      <c r="C1431" t="s">
        <v>7323</v>
      </c>
      <c r="D1431" t="s">
        <v>1119</v>
      </c>
      <c r="E1431" t="s">
        <v>11994</v>
      </c>
    </row>
    <row r="1432" spans="2:5">
      <c r="B1432" t="s">
        <v>7324</v>
      </c>
      <c r="C1432" t="s">
        <v>7325</v>
      </c>
      <c r="D1432" t="s">
        <v>1119</v>
      </c>
      <c r="E1432" t="s">
        <v>11995</v>
      </c>
    </row>
    <row r="1433" spans="2:5">
      <c r="B1433" t="s">
        <v>7326</v>
      </c>
      <c r="C1433" t="s">
        <v>7327</v>
      </c>
      <c r="D1433" t="s">
        <v>1119</v>
      </c>
      <c r="E1433" t="s">
        <v>11996</v>
      </c>
    </row>
    <row r="1434" spans="2:5">
      <c r="B1434" t="s">
        <v>7328</v>
      </c>
      <c r="C1434" t="s">
        <v>7329</v>
      </c>
      <c r="D1434" t="s">
        <v>1119</v>
      </c>
      <c r="E1434" t="s">
        <v>11997</v>
      </c>
    </row>
    <row r="1435" spans="2:5">
      <c r="B1435" t="s">
        <v>6390</v>
      </c>
      <c r="C1435" t="s">
        <v>7336</v>
      </c>
      <c r="D1435" t="s">
        <v>1119</v>
      </c>
      <c r="E1435" t="s">
        <v>11998</v>
      </c>
    </row>
    <row r="1436" spans="2:5">
      <c r="B1436" t="s">
        <v>6293</v>
      </c>
      <c r="C1436" t="s">
        <v>7337</v>
      </c>
      <c r="D1436" t="s">
        <v>1119</v>
      </c>
      <c r="E1436" t="s">
        <v>11999</v>
      </c>
    </row>
    <row r="1437" spans="2:5">
      <c r="B1437" t="s">
        <v>7338</v>
      </c>
      <c r="C1437" t="s">
        <v>7339</v>
      </c>
      <c r="D1437" t="s">
        <v>1119</v>
      </c>
      <c r="E1437" t="s">
        <v>12000</v>
      </c>
    </row>
    <row r="1438" spans="2:5">
      <c r="B1438" t="s">
        <v>7341</v>
      </c>
      <c r="C1438" t="s">
        <v>7342</v>
      </c>
      <c r="D1438" t="s">
        <v>1119</v>
      </c>
      <c r="E1438" t="s">
        <v>12001</v>
      </c>
    </row>
    <row r="1439" spans="2:5">
      <c r="B1439" t="s">
        <v>7351</v>
      </c>
      <c r="C1439" t="s">
        <v>7352</v>
      </c>
      <c r="D1439" t="s">
        <v>1119</v>
      </c>
      <c r="E1439" t="s">
        <v>12002</v>
      </c>
    </row>
    <row r="1440" spans="2:5">
      <c r="B1440" t="s">
        <v>7353</v>
      </c>
      <c r="C1440" t="s">
        <v>7354</v>
      </c>
      <c r="D1440" t="s">
        <v>1119</v>
      </c>
      <c r="E1440" t="s">
        <v>12003</v>
      </c>
    </row>
    <row r="1441" spans="2:5">
      <c r="B1441" t="s">
        <v>7355</v>
      </c>
      <c r="C1441" t="s">
        <v>7356</v>
      </c>
      <c r="D1441" t="s">
        <v>1119</v>
      </c>
      <c r="E1441" t="s">
        <v>12004</v>
      </c>
    </row>
    <row r="1442" spans="2:5">
      <c r="B1442" t="s">
        <v>7357</v>
      </c>
      <c r="C1442" t="s">
        <v>7358</v>
      </c>
      <c r="D1442" t="s">
        <v>1119</v>
      </c>
      <c r="E1442" t="s">
        <v>12005</v>
      </c>
    </row>
    <row r="1443" spans="2:5">
      <c r="B1443" t="s">
        <v>7363</v>
      </c>
      <c r="C1443" t="s">
        <v>7364</v>
      </c>
      <c r="D1443" t="s">
        <v>1119</v>
      </c>
      <c r="E1443" t="s">
        <v>12006</v>
      </c>
    </row>
    <row r="1444" spans="2:5">
      <c r="B1444" t="s">
        <v>7365</v>
      </c>
      <c r="C1444" t="s">
        <v>7366</v>
      </c>
      <c r="D1444" t="s">
        <v>1119</v>
      </c>
      <c r="E1444" t="s">
        <v>12007</v>
      </c>
    </row>
    <row r="1445" spans="2:5">
      <c r="B1445" t="s">
        <v>7371</v>
      </c>
      <c r="C1445" t="s">
        <v>7372</v>
      </c>
      <c r="D1445" t="s">
        <v>1119</v>
      </c>
      <c r="E1445" t="s">
        <v>12008</v>
      </c>
    </row>
    <row r="1446" spans="2:5">
      <c r="B1446" t="s">
        <v>7379</v>
      </c>
      <c r="C1446" t="s">
        <v>7380</v>
      </c>
      <c r="D1446" t="s">
        <v>1119</v>
      </c>
      <c r="E1446" t="s">
        <v>12009</v>
      </c>
    </row>
    <row r="1447" spans="2:5">
      <c r="B1447" t="s">
        <v>7385</v>
      </c>
      <c r="C1447" t="s">
        <v>7386</v>
      </c>
      <c r="D1447" t="s">
        <v>1119</v>
      </c>
      <c r="E1447" t="s">
        <v>12010</v>
      </c>
    </row>
    <row r="1448" spans="2:5">
      <c r="B1448" t="s">
        <v>8548</v>
      </c>
      <c r="C1448" t="s">
        <v>8549</v>
      </c>
      <c r="D1448" t="s">
        <v>1119</v>
      </c>
      <c r="E1448" t="s">
        <v>12011</v>
      </c>
    </row>
    <row r="1449" spans="2:5">
      <c r="B1449" t="s">
        <v>8550</v>
      </c>
      <c r="C1449" t="s">
        <v>8551</v>
      </c>
      <c r="D1449" t="s">
        <v>1119</v>
      </c>
      <c r="E1449" t="s">
        <v>12012</v>
      </c>
    </row>
    <row r="1450" spans="2:5">
      <c r="B1450" t="s">
        <v>8552</v>
      </c>
      <c r="C1450" t="s">
        <v>5111</v>
      </c>
      <c r="D1450" t="s">
        <v>1119</v>
      </c>
      <c r="E1450" t="s">
        <v>12013</v>
      </c>
    </row>
    <row r="1451" spans="2:5">
      <c r="B1451" t="s">
        <v>8553</v>
      </c>
      <c r="C1451" t="s">
        <v>7214</v>
      </c>
      <c r="D1451" t="s">
        <v>1119</v>
      </c>
      <c r="E1451" t="s">
        <v>12014</v>
      </c>
    </row>
    <row r="1452" spans="2:5">
      <c r="B1452" t="s">
        <v>8555</v>
      </c>
      <c r="C1452" t="s">
        <v>6514</v>
      </c>
      <c r="D1452" t="s">
        <v>1119</v>
      </c>
      <c r="E1452" t="s">
        <v>12015</v>
      </c>
    </row>
    <row r="1453" spans="2:5">
      <c r="B1453" t="s">
        <v>8556</v>
      </c>
      <c r="C1453" t="s">
        <v>10295</v>
      </c>
      <c r="D1453" t="s">
        <v>1119</v>
      </c>
      <c r="E1453" t="s">
        <v>12016</v>
      </c>
    </row>
    <row r="1454" spans="2:5">
      <c r="B1454" t="s">
        <v>8557</v>
      </c>
      <c r="C1454" t="s">
        <v>8558</v>
      </c>
      <c r="D1454" t="s">
        <v>1119</v>
      </c>
      <c r="E1454" t="s">
        <v>12017</v>
      </c>
    </row>
    <row r="1455" spans="2:5">
      <c r="B1455" t="s">
        <v>8530</v>
      </c>
      <c r="C1455" t="s">
        <v>8531</v>
      </c>
      <c r="D1455" t="s">
        <v>1119</v>
      </c>
      <c r="E1455" t="s">
        <v>12018</v>
      </c>
    </row>
    <row r="1456" spans="2:5">
      <c r="B1456" t="s">
        <v>10296</v>
      </c>
      <c r="C1456" t="s">
        <v>7332</v>
      </c>
      <c r="D1456" t="s">
        <v>1119</v>
      </c>
      <c r="E1456" t="s">
        <v>12019</v>
      </c>
    </row>
    <row r="1457" spans="2:5">
      <c r="B1457" t="s">
        <v>10297</v>
      </c>
      <c r="C1457" t="s">
        <v>10298</v>
      </c>
      <c r="D1457" t="s">
        <v>1119</v>
      </c>
      <c r="E1457" t="s">
        <v>12020</v>
      </c>
    </row>
    <row r="1458" spans="2:5">
      <c r="B1458" t="s">
        <v>10299</v>
      </c>
      <c r="C1458" t="s">
        <v>7996</v>
      </c>
      <c r="D1458" t="s">
        <v>1119</v>
      </c>
      <c r="E1458" t="s">
        <v>12021</v>
      </c>
    </row>
    <row r="1459" spans="2:5">
      <c r="B1459" t="s">
        <v>10300</v>
      </c>
      <c r="C1459" t="s">
        <v>10301</v>
      </c>
      <c r="D1459" t="s">
        <v>1119</v>
      </c>
      <c r="E1459" t="s">
        <v>12022</v>
      </c>
    </row>
    <row r="1460" spans="2:5">
      <c r="B1460" t="s">
        <v>10302</v>
      </c>
      <c r="C1460" t="s">
        <v>10303</v>
      </c>
      <c r="D1460" t="s">
        <v>1119</v>
      </c>
      <c r="E1460" t="s">
        <v>12023</v>
      </c>
    </row>
    <row r="1461" spans="2:5">
      <c r="B1461" t="s">
        <v>10304</v>
      </c>
      <c r="C1461" t="s">
        <v>10305</v>
      </c>
      <c r="D1461" t="s">
        <v>1119</v>
      </c>
      <c r="E1461" t="s">
        <v>12024</v>
      </c>
    </row>
    <row r="1462" spans="2:5">
      <c r="B1462" t="s">
        <v>10306</v>
      </c>
      <c r="C1462" t="s">
        <v>10307</v>
      </c>
      <c r="D1462" t="s">
        <v>1119</v>
      </c>
      <c r="E1462" t="s">
        <v>12025</v>
      </c>
    </row>
    <row r="1463" spans="2:5">
      <c r="B1463" t="s">
        <v>12026</v>
      </c>
      <c r="C1463" t="s">
        <v>12027</v>
      </c>
      <c r="D1463" t="s">
        <v>1119</v>
      </c>
      <c r="E1463" t="s">
        <v>12028</v>
      </c>
    </row>
    <row r="1464" spans="2:5">
      <c r="B1464" t="s">
        <v>12029</v>
      </c>
      <c r="C1464" t="s">
        <v>12030</v>
      </c>
      <c r="D1464" t="s">
        <v>1119</v>
      </c>
      <c r="E1464" t="s">
        <v>12031</v>
      </c>
    </row>
    <row r="1465" spans="2:5">
      <c r="B1465" t="s">
        <v>5121</v>
      </c>
      <c r="C1465" t="s">
        <v>5122</v>
      </c>
      <c r="D1465" t="s">
        <v>1120</v>
      </c>
      <c r="E1465" t="s">
        <v>12032</v>
      </c>
    </row>
    <row r="1466" spans="2:5">
      <c r="B1466" t="s">
        <v>5038</v>
      </c>
      <c r="C1466" t="s">
        <v>5124</v>
      </c>
      <c r="D1466" t="s">
        <v>1120</v>
      </c>
      <c r="E1466" t="s">
        <v>12033</v>
      </c>
    </row>
    <row r="1467" spans="2:5">
      <c r="B1467" t="s">
        <v>5119</v>
      </c>
      <c r="C1467" t="s">
        <v>5120</v>
      </c>
      <c r="D1467" t="s">
        <v>1120</v>
      </c>
      <c r="E1467" t="s">
        <v>12034</v>
      </c>
    </row>
    <row r="1468" spans="2:5">
      <c r="B1468" t="s">
        <v>5491</v>
      </c>
      <c r="C1468" t="s">
        <v>7387</v>
      </c>
      <c r="D1468" t="s">
        <v>1120</v>
      </c>
      <c r="E1468" t="s">
        <v>12035</v>
      </c>
    </row>
    <row r="1469" spans="2:5">
      <c r="B1469" t="s">
        <v>7390</v>
      </c>
      <c r="C1469" t="s">
        <v>7391</v>
      </c>
      <c r="D1469" t="s">
        <v>1120</v>
      </c>
      <c r="E1469" t="s">
        <v>12036</v>
      </c>
    </row>
    <row r="1470" spans="2:5">
      <c r="B1470" t="s">
        <v>7392</v>
      </c>
      <c r="C1470" t="s">
        <v>7393</v>
      </c>
      <c r="D1470" t="s">
        <v>1120</v>
      </c>
      <c r="E1470" t="s">
        <v>12037</v>
      </c>
    </row>
    <row r="1471" spans="2:5">
      <c r="B1471" t="s">
        <v>7394</v>
      </c>
      <c r="C1471" t="s">
        <v>316</v>
      </c>
      <c r="D1471" t="s">
        <v>1120</v>
      </c>
      <c r="E1471" t="s">
        <v>12038</v>
      </c>
    </row>
    <row r="1472" spans="2:5">
      <c r="B1472" t="s">
        <v>7395</v>
      </c>
      <c r="C1472" t="s">
        <v>7396</v>
      </c>
      <c r="D1472" t="s">
        <v>1120</v>
      </c>
      <c r="E1472" t="s">
        <v>12039</v>
      </c>
    </row>
    <row r="1473" spans="2:5">
      <c r="B1473" t="s">
        <v>6137</v>
      </c>
      <c r="C1473" t="s">
        <v>7399</v>
      </c>
      <c r="D1473" t="s">
        <v>1120</v>
      </c>
      <c r="E1473" t="s">
        <v>12040</v>
      </c>
    </row>
    <row r="1474" spans="2:5">
      <c r="B1474" t="s">
        <v>8559</v>
      </c>
      <c r="C1474" t="s">
        <v>8560</v>
      </c>
      <c r="D1474" t="s">
        <v>1120</v>
      </c>
      <c r="E1474" t="s">
        <v>12041</v>
      </c>
    </row>
    <row r="1475" spans="2:5">
      <c r="B1475" t="s">
        <v>8427</v>
      </c>
      <c r="C1475" t="s">
        <v>8428</v>
      </c>
      <c r="D1475" t="s">
        <v>1120</v>
      </c>
      <c r="E1475" t="s">
        <v>12042</v>
      </c>
    </row>
    <row r="1476" spans="2:5">
      <c r="B1476" t="s">
        <v>8588</v>
      </c>
      <c r="C1476" t="s">
        <v>8589</v>
      </c>
      <c r="D1476" t="s">
        <v>1120</v>
      </c>
      <c r="E1476" t="s">
        <v>12043</v>
      </c>
    </row>
    <row r="1477" spans="2:5">
      <c r="B1477" t="s">
        <v>7400</v>
      </c>
      <c r="C1477" t="s">
        <v>7401</v>
      </c>
      <c r="D1477" t="s">
        <v>1121</v>
      </c>
      <c r="E1477" t="s">
        <v>12044</v>
      </c>
    </row>
    <row r="1478" spans="2:5">
      <c r="B1478" t="s">
        <v>7402</v>
      </c>
      <c r="C1478" t="s">
        <v>7403</v>
      </c>
      <c r="D1478" t="s">
        <v>1123</v>
      </c>
      <c r="E1478" t="s">
        <v>12045</v>
      </c>
    </row>
    <row r="1479" spans="2:5">
      <c r="B1479" t="s">
        <v>7404</v>
      </c>
      <c r="C1479" t="s">
        <v>7405</v>
      </c>
      <c r="D1479" t="s">
        <v>1123</v>
      </c>
      <c r="E1479" t="s">
        <v>12046</v>
      </c>
    </row>
    <row r="1480" spans="2:5">
      <c r="B1480" t="s">
        <v>7406</v>
      </c>
      <c r="C1480" t="s">
        <v>7407</v>
      </c>
      <c r="D1480" t="s">
        <v>1123</v>
      </c>
      <c r="E1480" t="s">
        <v>12047</v>
      </c>
    </row>
    <row r="1481" spans="2:5">
      <c r="B1481" t="s">
        <v>7432</v>
      </c>
      <c r="C1481" t="s">
        <v>7433</v>
      </c>
      <c r="D1481" t="s">
        <v>1123</v>
      </c>
      <c r="E1481" t="s">
        <v>12048</v>
      </c>
    </row>
    <row r="1482" spans="2:5">
      <c r="B1482" t="s">
        <v>7434</v>
      </c>
      <c r="C1482" t="s">
        <v>7435</v>
      </c>
      <c r="D1482" t="s">
        <v>1123</v>
      </c>
      <c r="E1482" t="s">
        <v>12049</v>
      </c>
    </row>
    <row r="1483" spans="2:5">
      <c r="B1483" t="s">
        <v>8562</v>
      </c>
      <c r="C1483" t="s">
        <v>8563</v>
      </c>
      <c r="D1483" t="s">
        <v>1123</v>
      </c>
      <c r="E1483" t="s">
        <v>12050</v>
      </c>
    </row>
    <row r="1484" spans="2:5">
      <c r="B1484" t="s">
        <v>8564</v>
      </c>
      <c r="C1484" t="s">
        <v>8565</v>
      </c>
      <c r="D1484" t="s">
        <v>1123</v>
      </c>
      <c r="E1484" t="s">
        <v>12051</v>
      </c>
    </row>
    <row r="1485" spans="2:5">
      <c r="B1485" t="s">
        <v>8568</v>
      </c>
      <c r="C1485" t="s">
        <v>8569</v>
      </c>
      <c r="D1485" t="s">
        <v>1123</v>
      </c>
      <c r="E1485" t="s">
        <v>12052</v>
      </c>
    </row>
    <row r="1486" spans="2:5">
      <c r="B1486" t="s">
        <v>8570</v>
      </c>
      <c r="C1486" t="s">
        <v>8571</v>
      </c>
      <c r="D1486" t="s">
        <v>1123</v>
      </c>
      <c r="E1486" t="s">
        <v>12053</v>
      </c>
    </row>
    <row r="1487" spans="2:5">
      <c r="B1487" t="s">
        <v>8573</v>
      </c>
      <c r="C1487" t="s">
        <v>8574</v>
      </c>
      <c r="D1487" t="s">
        <v>1123</v>
      </c>
      <c r="E1487" t="s">
        <v>12054</v>
      </c>
    </row>
    <row r="1488" spans="2:5">
      <c r="B1488" t="s">
        <v>8575</v>
      </c>
      <c r="C1488" t="s">
        <v>7417</v>
      </c>
      <c r="D1488" t="s">
        <v>1123</v>
      </c>
      <c r="E1488" t="s">
        <v>12055</v>
      </c>
    </row>
    <row r="1489" spans="2:5">
      <c r="B1489" t="s">
        <v>8578</v>
      </c>
      <c r="C1489" t="s">
        <v>8579</v>
      </c>
      <c r="D1489" t="s">
        <v>1123</v>
      </c>
      <c r="E1489" t="s">
        <v>12056</v>
      </c>
    </row>
    <row r="1490" spans="2:5">
      <c r="B1490" t="s">
        <v>8580</v>
      </c>
      <c r="C1490" t="s">
        <v>8039</v>
      </c>
      <c r="D1490" t="s">
        <v>1123</v>
      </c>
      <c r="E1490" t="s">
        <v>12057</v>
      </c>
    </row>
    <row r="1491" spans="2:5">
      <c r="B1491" t="s">
        <v>8581</v>
      </c>
      <c r="C1491" t="s">
        <v>8043</v>
      </c>
      <c r="D1491" t="s">
        <v>1123</v>
      </c>
      <c r="E1491" t="s">
        <v>12058</v>
      </c>
    </row>
    <row r="1492" spans="2:5">
      <c r="B1492" t="s">
        <v>8582</v>
      </c>
      <c r="C1492" t="s">
        <v>8583</v>
      </c>
      <c r="D1492" t="s">
        <v>1123</v>
      </c>
      <c r="E1492" t="s">
        <v>12059</v>
      </c>
    </row>
    <row r="1493" spans="2:5">
      <c r="B1493" t="s">
        <v>8584</v>
      </c>
      <c r="C1493" t="s">
        <v>8585</v>
      </c>
      <c r="D1493" t="s">
        <v>1123</v>
      </c>
      <c r="E1493" t="s">
        <v>12060</v>
      </c>
    </row>
    <row r="1494" spans="2:5">
      <c r="B1494" t="s">
        <v>8586</v>
      </c>
      <c r="C1494" t="s">
        <v>8587</v>
      </c>
      <c r="D1494" t="s">
        <v>1123</v>
      </c>
      <c r="E1494" t="s">
        <v>12061</v>
      </c>
    </row>
    <row r="1495" spans="2:5">
      <c r="B1495" t="s">
        <v>8590</v>
      </c>
      <c r="C1495" t="s">
        <v>8591</v>
      </c>
      <c r="D1495" t="s">
        <v>1123</v>
      </c>
      <c r="E1495" t="s">
        <v>12062</v>
      </c>
    </row>
    <row r="1496" spans="2:5">
      <c r="B1496" t="s">
        <v>10308</v>
      </c>
      <c r="C1496" t="s">
        <v>10309</v>
      </c>
      <c r="D1496" t="s">
        <v>1123</v>
      </c>
      <c r="E1496" t="s">
        <v>12063</v>
      </c>
    </row>
    <row r="1497" spans="2:5">
      <c r="B1497" t="s">
        <v>10310</v>
      </c>
      <c r="C1497" t="s">
        <v>10311</v>
      </c>
      <c r="D1497" t="s">
        <v>1123</v>
      </c>
      <c r="E1497" t="s">
        <v>12064</v>
      </c>
    </row>
    <row r="1498" spans="2:5">
      <c r="B1498" t="s">
        <v>10312</v>
      </c>
      <c r="C1498" t="s">
        <v>10313</v>
      </c>
      <c r="D1498" t="s">
        <v>1123</v>
      </c>
      <c r="E1498" t="s">
        <v>12065</v>
      </c>
    </row>
    <row r="1499" spans="2:5">
      <c r="B1499" t="s">
        <v>10314</v>
      </c>
      <c r="C1499" t="s">
        <v>8037</v>
      </c>
      <c r="D1499" t="s">
        <v>1123</v>
      </c>
      <c r="E1499" t="s">
        <v>12066</v>
      </c>
    </row>
    <row r="1500" spans="2:5">
      <c r="B1500" t="s">
        <v>10315</v>
      </c>
      <c r="C1500" t="s">
        <v>10316</v>
      </c>
      <c r="D1500" t="s">
        <v>1123</v>
      </c>
      <c r="E1500" t="s">
        <v>12067</v>
      </c>
    </row>
    <row r="1501" spans="2:5">
      <c r="B1501" t="s">
        <v>10317</v>
      </c>
      <c r="C1501" t="s">
        <v>10318</v>
      </c>
      <c r="D1501" t="s">
        <v>1123</v>
      </c>
      <c r="E1501" t="s">
        <v>12068</v>
      </c>
    </row>
    <row r="1502" spans="2:5">
      <c r="B1502" t="s">
        <v>10319</v>
      </c>
      <c r="C1502" t="s">
        <v>8561</v>
      </c>
      <c r="D1502" t="s">
        <v>1123</v>
      </c>
      <c r="E1502" t="s">
        <v>12069</v>
      </c>
    </row>
    <row r="1503" spans="2:5">
      <c r="B1503" t="s">
        <v>10320</v>
      </c>
      <c r="C1503" t="s">
        <v>8576</v>
      </c>
      <c r="D1503" t="s">
        <v>1123</v>
      </c>
      <c r="E1503" t="s">
        <v>12070</v>
      </c>
    </row>
    <row r="1504" spans="2:5">
      <c r="B1504" t="s">
        <v>10321</v>
      </c>
      <c r="C1504" t="s">
        <v>8577</v>
      </c>
      <c r="D1504" t="s">
        <v>1123</v>
      </c>
      <c r="E1504" t="s">
        <v>12070</v>
      </c>
    </row>
    <row r="1505" spans="2:5">
      <c r="B1505" t="s">
        <v>10322</v>
      </c>
      <c r="C1505" t="s">
        <v>10323</v>
      </c>
      <c r="D1505" t="s">
        <v>1123</v>
      </c>
      <c r="E1505" t="s">
        <v>12071</v>
      </c>
    </row>
    <row r="1506" spans="2:5">
      <c r="B1506" t="s">
        <v>10054</v>
      </c>
      <c r="C1506" t="s">
        <v>10324</v>
      </c>
      <c r="D1506" t="s">
        <v>1123</v>
      </c>
      <c r="E1506" t="s">
        <v>12072</v>
      </c>
    </row>
    <row r="1507" spans="2:5">
      <c r="B1507" t="s">
        <v>10325</v>
      </c>
      <c r="C1507" t="s">
        <v>10326</v>
      </c>
      <c r="D1507" t="s">
        <v>1123</v>
      </c>
      <c r="E1507" t="s">
        <v>12073</v>
      </c>
    </row>
    <row r="1508" spans="2:5">
      <c r="B1508" t="s">
        <v>10327</v>
      </c>
      <c r="C1508" t="s">
        <v>8113</v>
      </c>
      <c r="D1508" t="s">
        <v>1123</v>
      </c>
      <c r="E1508" t="s">
        <v>12074</v>
      </c>
    </row>
    <row r="1509" spans="2:5">
      <c r="B1509" t="s">
        <v>10328</v>
      </c>
      <c r="C1509" t="s">
        <v>10329</v>
      </c>
      <c r="D1509" t="s">
        <v>1123</v>
      </c>
      <c r="E1509" t="s">
        <v>12075</v>
      </c>
    </row>
    <row r="1510" spans="2:5">
      <c r="B1510" t="s">
        <v>10183</v>
      </c>
      <c r="C1510" t="s">
        <v>8595</v>
      </c>
      <c r="D1510" t="s">
        <v>1123</v>
      </c>
      <c r="E1510" t="s">
        <v>12076</v>
      </c>
    </row>
    <row r="1511" spans="2:5">
      <c r="B1511" t="s">
        <v>10755</v>
      </c>
      <c r="C1511" t="s">
        <v>10778</v>
      </c>
      <c r="D1511" t="s">
        <v>1123</v>
      </c>
      <c r="E1511" t="s">
        <v>12077</v>
      </c>
    </row>
    <row r="1512" spans="2:5">
      <c r="B1512" t="s">
        <v>12078</v>
      </c>
      <c r="C1512" t="s">
        <v>8196</v>
      </c>
      <c r="D1512" t="s">
        <v>1123</v>
      </c>
      <c r="E1512" t="s">
        <v>12079</v>
      </c>
    </row>
    <row r="1513" spans="2:5">
      <c r="B1513" t="s">
        <v>11157</v>
      </c>
      <c r="C1513" t="s">
        <v>12080</v>
      </c>
      <c r="D1513" t="s">
        <v>1123</v>
      </c>
      <c r="E1513" t="s">
        <v>12081</v>
      </c>
    </row>
    <row r="1514" spans="2:5">
      <c r="B1514" t="s">
        <v>12082</v>
      </c>
      <c r="C1514" t="s">
        <v>12083</v>
      </c>
      <c r="D1514" t="s">
        <v>1123</v>
      </c>
      <c r="E1514" t="s">
        <v>12084</v>
      </c>
    </row>
    <row r="1515" spans="2:5">
      <c r="B1515" t="s">
        <v>12085</v>
      </c>
      <c r="C1515" t="s">
        <v>12086</v>
      </c>
      <c r="D1515" t="s">
        <v>1123</v>
      </c>
      <c r="E1515" t="s">
        <v>12087</v>
      </c>
    </row>
    <row r="1516" spans="2:5">
      <c r="B1516" t="s">
        <v>12088</v>
      </c>
      <c r="C1516" t="s">
        <v>12089</v>
      </c>
      <c r="D1516" t="s">
        <v>1123</v>
      </c>
      <c r="E1516" t="s">
        <v>12090</v>
      </c>
    </row>
    <row r="1517" spans="2:5">
      <c r="B1517" t="s">
        <v>7410</v>
      </c>
      <c r="C1517" t="s">
        <v>7411</v>
      </c>
      <c r="D1517" t="s">
        <v>6519</v>
      </c>
      <c r="E1517" t="s">
        <v>12091</v>
      </c>
    </row>
    <row r="1518" spans="2:5">
      <c r="B1518" t="s">
        <v>7445</v>
      </c>
      <c r="C1518" t="s">
        <v>7446</v>
      </c>
      <c r="D1518" t="s">
        <v>6519</v>
      </c>
      <c r="E1518" t="s">
        <v>12092</v>
      </c>
    </row>
    <row r="1519" spans="2:5">
      <c r="B1519" t="s">
        <v>8592</v>
      </c>
      <c r="C1519" t="s">
        <v>8593</v>
      </c>
      <c r="D1519" t="s">
        <v>6519</v>
      </c>
      <c r="E1519" t="s">
        <v>12093</v>
      </c>
    </row>
    <row r="1520" spans="2:5">
      <c r="B1520" t="s">
        <v>8596</v>
      </c>
      <c r="C1520" t="s">
        <v>8597</v>
      </c>
      <c r="D1520" t="s">
        <v>6519</v>
      </c>
      <c r="E1520" t="s">
        <v>12094</v>
      </c>
    </row>
    <row r="1521" spans="2:5">
      <c r="B1521" t="s">
        <v>8598</v>
      </c>
      <c r="C1521" t="s">
        <v>8599</v>
      </c>
      <c r="D1521" t="s">
        <v>6519</v>
      </c>
      <c r="E1521" t="s">
        <v>12095</v>
      </c>
    </row>
    <row r="1522" spans="2:5">
      <c r="B1522" t="s">
        <v>9966</v>
      </c>
      <c r="C1522" t="s">
        <v>10330</v>
      </c>
      <c r="D1522" t="s">
        <v>6519</v>
      </c>
      <c r="E1522" t="s">
        <v>12096</v>
      </c>
    </row>
    <row r="1523" spans="2:5">
      <c r="B1523" t="s">
        <v>7447</v>
      </c>
      <c r="C1523" t="s">
        <v>7448</v>
      </c>
      <c r="D1523" t="s">
        <v>6523</v>
      </c>
      <c r="E1523" t="s">
        <v>12097</v>
      </c>
    </row>
    <row r="1524" spans="2:5">
      <c r="B1524" t="s">
        <v>7449</v>
      </c>
      <c r="C1524" t="s">
        <v>7450</v>
      </c>
      <c r="D1524" t="s">
        <v>6523</v>
      </c>
      <c r="E1524" t="s">
        <v>12098</v>
      </c>
    </row>
    <row r="1525" spans="2:5">
      <c r="B1525" t="s">
        <v>7451</v>
      </c>
      <c r="C1525" t="s">
        <v>7452</v>
      </c>
      <c r="D1525" t="s">
        <v>6523</v>
      </c>
      <c r="E1525" t="s">
        <v>12099</v>
      </c>
    </row>
    <row r="1526" spans="2:5">
      <c r="B1526" t="s">
        <v>7455</v>
      </c>
      <c r="C1526" t="s">
        <v>7456</v>
      </c>
      <c r="D1526" t="s">
        <v>6523</v>
      </c>
      <c r="E1526" t="s">
        <v>12100</v>
      </c>
    </row>
    <row r="1527" spans="2:5">
      <c r="B1527" t="s">
        <v>7461</v>
      </c>
      <c r="C1527" t="s">
        <v>7462</v>
      </c>
      <c r="D1527" t="s">
        <v>6523</v>
      </c>
      <c r="E1527" t="s">
        <v>12101</v>
      </c>
    </row>
    <row r="1528" spans="2:5">
      <c r="B1528" t="s">
        <v>7465</v>
      </c>
      <c r="C1528" t="s">
        <v>7466</v>
      </c>
      <c r="D1528" t="s">
        <v>6523</v>
      </c>
      <c r="E1528" t="s">
        <v>12102</v>
      </c>
    </row>
    <row r="1529" spans="2:5">
      <c r="B1529" t="s">
        <v>7467</v>
      </c>
      <c r="C1529" t="s">
        <v>7468</v>
      </c>
      <c r="D1529" t="s">
        <v>6523</v>
      </c>
      <c r="E1529" t="s">
        <v>12103</v>
      </c>
    </row>
    <row r="1530" spans="2:5">
      <c r="B1530" t="s">
        <v>7476</v>
      </c>
      <c r="C1530" t="s">
        <v>7477</v>
      </c>
      <c r="D1530" t="s">
        <v>6523</v>
      </c>
      <c r="E1530" t="s">
        <v>12104</v>
      </c>
    </row>
    <row r="1531" spans="2:5">
      <c r="B1531" t="s">
        <v>7483</v>
      </c>
      <c r="C1531" t="s">
        <v>7484</v>
      </c>
      <c r="D1531" t="s">
        <v>6523</v>
      </c>
      <c r="E1531" t="s">
        <v>12105</v>
      </c>
    </row>
    <row r="1532" spans="2:5">
      <c r="B1532" t="s">
        <v>7487</v>
      </c>
      <c r="C1532" t="s">
        <v>7488</v>
      </c>
      <c r="D1532" t="s">
        <v>6523</v>
      </c>
      <c r="E1532" t="s">
        <v>12106</v>
      </c>
    </row>
    <row r="1533" spans="2:5">
      <c r="B1533" t="s">
        <v>8602</v>
      </c>
      <c r="C1533" t="s">
        <v>8603</v>
      </c>
      <c r="D1533" t="s">
        <v>6523</v>
      </c>
      <c r="E1533" t="s">
        <v>12107</v>
      </c>
    </row>
    <row r="1534" spans="2:5">
      <c r="B1534" t="s">
        <v>8604</v>
      </c>
      <c r="C1534" t="s">
        <v>8605</v>
      </c>
      <c r="D1534" t="s">
        <v>6523</v>
      </c>
      <c r="E1534" t="s">
        <v>12108</v>
      </c>
    </row>
    <row r="1535" spans="2:5">
      <c r="B1535" t="s">
        <v>8606</v>
      </c>
      <c r="C1535" t="s">
        <v>8607</v>
      </c>
      <c r="D1535" t="s">
        <v>6523</v>
      </c>
      <c r="E1535" t="s">
        <v>12109</v>
      </c>
    </row>
    <row r="1536" spans="2:5">
      <c r="B1536" t="s">
        <v>8608</v>
      </c>
      <c r="C1536" t="s">
        <v>8609</v>
      </c>
      <c r="D1536" t="s">
        <v>6523</v>
      </c>
      <c r="E1536" t="s">
        <v>12110</v>
      </c>
    </row>
    <row r="1537" spans="2:5">
      <c r="B1537" t="s">
        <v>8610</v>
      </c>
      <c r="C1537" t="s">
        <v>8611</v>
      </c>
      <c r="D1537" t="s">
        <v>6523</v>
      </c>
      <c r="E1537" t="s">
        <v>12111</v>
      </c>
    </row>
    <row r="1538" spans="2:5">
      <c r="B1538" t="s">
        <v>8612</v>
      </c>
      <c r="C1538" t="s">
        <v>8613</v>
      </c>
      <c r="D1538" t="s">
        <v>6523</v>
      </c>
      <c r="E1538" t="s">
        <v>12112</v>
      </c>
    </row>
    <row r="1539" spans="2:5">
      <c r="B1539" t="s">
        <v>10331</v>
      </c>
      <c r="C1539" t="s">
        <v>10332</v>
      </c>
      <c r="D1539" t="s">
        <v>6523</v>
      </c>
      <c r="E1539" t="s">
        <v>12113</v>
      </c>
    </row>
    <row r="1540" spans="2:5">
      <c r="B1540" t="s">
        <v>10346</v>
      </c>
      <c r="C1540" t="s">
        <v>10347</v>
      </c>
      <c r="D1540" t="s">
        <v>6523</v>
      </c>
      <c r="E1540" t="s">
        <v>12114</v>
      </c>
    </row>
    <row r="1541" spans="2:5">
      <c r="B1541" t="s">
        <v>10333</v>
      </c>
      <c r="C1541" t="s">
        <v>10334</v>
      </c>
      <c r="D1541" t="s">
        <v>6523</v>
      </c>
      <c r="E1541" t="s">
        <v>12115</v>
      </c>
    </row>
    <row r="1542" spans="2:5">
      <c r="B1542" t="s">
        <v>10335</v>
      </c>
      <c r="C1542" t="s">
        <v>10336</v>
      </c>
      <c r="D1542" t="s">
        <v>6523</v>
      </c>
      <c r="E1542" t="s">
        <v>12116</v>
      </c>
    </row>
    <row r="1543" spans="2:5">
      <c r="B1543" t="s">
        <v>10337</v>
      </c>
      <c r="C1543" t="s">
        <v>10338</v>
      </c>
      <c r="D1543" t="s">
        <v>6523</v>
      </c>
      <c r="E1543" t="s">
        <v>12117</v>
      </c>
    </row>
    <row r="1544" spans="2:5">
      <c r="B1544" t="s">
        <v>10339</v>
      </c>
      <c r="C1544" t="s">
        <v>6496</v>
      </c>
      <c r="D1544" t="s">
        <v>6523</v>
      </c>
      <c r="E1544" t="s">
        <v>12118</v>
      </c>
    </row>
    <row r="1545" spans="2:5">
      <c r="B1545" t="s">
        <v>10340</v>
      </c>
      <c r="C1545" t="s">
        <v>10341</v>
      </c>
      <c r="D1545" t="s">
        <v>6523</v>
      </c>
      <c r="E1545" t="s">
        <v>12119</v>
      </c>
    </row>
    <row r="1546" spans="2:5">
      <c r="B1546" t="s">
        <v>10342</v>
      </c>
      <c r="C1546" t="s">
        <v>10343</v>
      </c>
      <c r="D1546" t="s">
        <v>6523</v>
      </c>
      <c r="E1546" t="s">
        <v>12120</v>
      </c>
    </row>
    <row r="1547" spans="2:5">
      <c r="B1547" t="s">
        <v>10182</v>
      </c>
      <c r="C1547" t="s">
        <v>8471</v>
      </c>
      <c r="D1547" t="s">
        <v>6523</v>
      </c>
      <c r="E1547" t="s">
        <v>12121</v>
      </c>
    </row>
    <row r="1548" spans="2:5">
      <c r="B1548" t="s">
        <v>10909</v>
      </c>
      <c r="C1548" t="s">
        <v>10910</v>
      </c>
      <c r="D1548" t="s">
        <v>6523</v>
      </c>
      <c r="E1548" t="s">
        <v>12122</v>
      </c>
    </row>
    <row r="1549" spans="2:5">
      <c r="B1549" t="s">
        <v>12123</v>
      </c>
      <c r="C1549" t="s">
        <v>12124</v>
      </c>
      <c r="D1549" t="s">
        <v>6523</v>
      </c>
      <c r="E1549" t="s">
        <v>12125</v>
      </c>
    </row>
    <row r="1550" spans="2:5">
      <c r="B1550" t="s">
        <v>7491</v>
      </c>
      <c r="C1550" t="s">
        <v>7492</v>
      </c>
      <c r="D1550" t="s">
        <v>6524</v>
      </c>
      <c r="E1550" t="s">
        <v>12126</v>
      </c>
    </row>
    <row r="1551" spans="2:5">
      <c r="B1551" t="s">
        <v>7493</v>
      </c>
      <c r="C1551" t="s">
        <v>7494</v>
      </c>
      <c r="D1551" t="s">
        <v>6524</v>
      </c>
      <c r="E1551" t="s">
        <v>12127</v>
      </c>
    </row>
    <row r="1552" spans="2:5">
      <c r="B1552" t="s">
        <v>7503</v>
      </c>
      <c r="C1552" t="s">
        <v>7504</v>
      </c>
      <c r="D1552" t="s">
        <v>6524</v>
      </c>
      <c r="E1552" t="s">
        <v>12128</v>
      </c>
    </row>
    <row r="1553" spans="2:5">
      <c r="B1553" t="s">
        <v>7511</v>
      </c>
      <c r="C1553" t="s">
        <v>7512</v>
      </c>
      <c r="D1553" t="s">
        <v>6524</v>
      </c>
      <c r="E1553" t="s">
        <v>12129</v>
      </c>
    </row>
    <row r="1554" spans="2:5">
      <c r="B1554" t="s">
        <v>8614</v>
      </c>
      <c r="C1554" t="s">
        <v>8615</v>
      </c>
      <c r="D1554" t="s">
        <v>6524</v>
      </c>
      <c r="E1554" t="s">
        <v>12130</v>
      </c>
    </row>
    <row r="1555" spans="2:5">
      <c r="B1555" t="s">
        <v>6130</v>
      </c>
      <c r="C1555" t="s">
        <v>8494</v>
      </c>
      <c r="D1555" t="s">
        <v>6524</v>
      </c>
      <c r="E1555" t="s">
        <v>12131</v>
      </c>
    </row>
    <row r="1556" spans="2:5">
      <c r="B1556" t="s">
        <v>8617</v>
      </c>
      <c r="C1556" t="s">
        <v>8618</v>
      </c>
      <c r="D1556" t="s">
        <v>6524</v>
      </c>
      <c r="E1556" t="s">
        <v>12132</v>
      </c>
    </row>
    <row r="1557" spans="2:5">
      <c r="B1557" t="s">
        <v>8619</v>
      </c>
      <c r="C1557" t="s">
        <v>8620</v>
      </c>
      <c r="D1557" t="s">
        <v>6524</v>
      </c>
      <c r="E1557" t="s">
        <v>12133</v>
      </c>
    </row>
    <row r="1558" spans="2:5">
      <c r="B1558" t="s">
        <v>8621</v>
      </c>
      <c r="C1558" t="s">
        <v>8622</v>
      </c>
      <c r="D1558" t="s">
        <v>6524</v>
      </c>
      <c r="E1558" t="s">
        <v>12134</v>
      </c>
    </row>
    <row r="1559" spans="2:5">
      <c r="B1559" t="s">
        <v>8623</v>
      </c>
      <c r="C1559" t="s">
        <v>8624</v>
      </c>
      <c r="D1559" t="s">
        <v>6524</v>
      </c>
      <c r="E1559" t="s">
        <v>12135</v>
      </c>
    </row>
    <row r="1560" spans="2:5">
      <c r="B1560" t="s">
        <v>10344</v>
      </c>
      <c r="C1560" t="s">
        <v>10345</v>
      </c>
      <c r="D1560" t="s">
        <v>6524</v>
      </c>
      <c r="E1560" t="s">
        <v>12136</v>
      </c>
    </row>
    <row r="1561" spans="2:5">
      <c r="B1561" t="s">
        <v>10348</v>
      </c>
      <c r="C1561" t="s">
        <v>10349</v>
      </c>
      <c r="D1561" t="s">
        <v>6524</v>
      </c>
      <c r="E1561" t="s">
        <v>12137</v>
      </c>
    </row>
    <row r="1562" spans="2:5">
      <c r="B1562" t="s">
        <v>10350</v>
      </c>
      <c r="C1562" t="s">
        <v>6767</v>
      </c>
      <c r="D1562" t="s">
        <v>6524</v>
      </c>
      <c r="E1562" t="s">
        <v>12138</v>
      </c>
    </row>
    <row r="1563" spans="2:5">
      <c r="B1563" t="s">
        <v>12139</v>
      </c>
      <c r="C1563" t="s">
        <v>12140</v>
      </c>
      <c r="D1563" t="s">
        <v>6524</v>
      </c>
      <c r="E1563" t="s">
        <v>12141</v>
      </c>
    </row>
    <row r="1564" spans="2:5">
      <c r="B1564" t="s">
        <v>12142</v>
      </c>
      <c r="C1564" t="s">
        <v>12143</v>
      </c>
      <c r="D1564" t="s">
        <v>6524</v>
      </c>
      <c r="E1564" t="s">
        <v>11830</v>
      </c>
    </row>
    <row r="1565" spans="2:5">
      <c r="B1565" t="s">
        <v>7495</v>
      </c>
      <c r="C1565" t="s">
        <v>7496</v>
      </c>
      <c r="D1565" t="s">
        <v>6525</v>
      </c>
      <c r="E1565" t="s">
        <v>12144</v>
      </c>
    </row>
    <row r="1566" spans="2:5">
      <c r="B1566" t="s">
        <v>7501</v>
      </c>
      <c r="C1566" t="s">
        <v>7502</v>
      </c>
      <c r="D1566" t="s">
        <v>6525</v>
      </c>
      <c r="E1566" t="s">
        <v>12145</v>
      </c>
    </row>
    <row r="1567" spans="2:5">
      <c r="B1567" t="s">
        <v>7515</v>
      </c>
      <c r="C1567" t="s">
        <v>4682</v>
      </c>
      <c r="D1567" t="s">
        <v>6525</v>
      </c>
      <c r="E1567" t="s">
        <v>12146</v>
      </c>
    </row>
    <row r="1568" spans="2:5">
      <c r="B1568" t="s">
        <v>7516</v>
      </c>
      <c r="C1568" t="s">
        <v>7517</v>
      </c>
      <c r="D1568" t="s">
        <v>6525</v>
      </c>
      <c r="E1568" t="s">
        <v>12147</v>
      </c>
    </row>
    <row r="1569" spans="2:5">
      <c r="B1569" t="s">
        <v>6318</v>
      </c>
      <c r="C1569" t="s">
        <v>5126</v>
      </c>
      <c r="D1569" t="s">
        <v>6525</v>
      </c>
      <c r="E1569" t="s">
        <v>12148</v>
      </c>
    </row>
    <row r="1570" spans="2:5">
      <c r="B1570" t="s">
        <v>8625</v>
      </c>
      <c r="C1570" t="s">
        <v>318</v>
      </c>
      <c r="D1570" t="s">
        <v>6525</v>
      </c>
      <c r="E1570" t="s">
        <v>12149</v>
      </c>
    </row>
    <row r="1571" spans="2:5">
      <c r="B1571" t="s">
        <v>8626</v>
      </c>
      <c r="C1571" t="s">
        <v>8627</v>
      </c>
      <c r="D1571" t="s">
        <v>6525</v>
      </c>
      <c r="E1571" t="s">
        <v>12150</v>
      </c>
    </row>
    <row r="1572" spans="2:5">
      <c r="B1572" t="s">
        <v>10041</v>
      </c>
      <c r="C1572" t="s">
        <v>10351</v>
      </c>
      <c r="D1572" t="s">
        <v>6525</v>
      </c>
      <c r="E1572" t="s">
        <v>12151</v>
      </c>
    </row>
    <row r="1573" spans="2:5">
      <c r="B1573" t="s">
        <v>7569</v>
      </c>
      <c r="C1573" t="s">
        <v>7570</v>
      </c>
      <c r="D1573" t="s">
        <v>6527</v>
      </c>
      <c r="E1573" t="s">
        <v>12152</v>
      </c>
    </row>
    <row r="1574" spans="2:5">
      <c r="B1574" t="s">
        <v>7573</v>
      </c>
      <c r="C1574" t="s">
        <v>7574</v>
      </c>
      <c r="D1574" t="s">
        <v>6527</v>
      </c>
      <c r="E1574" t="s">
        <v>12153</v>
      </c>
    </row>
    <row r="1575" spans="2:5">
      <c r="B1575" t="s">
        <v>7531</v>
      </c>
      <c r="C1575" t="s">
        <v>7532</v>
      </c>
      <c r="D1575" t="s">
        <v>6527</v>
      </c>
      <c r="E1575" t="s">
        <v>12154</v>
      </c>
    </row>
    <row r="1576" spans="2:5">
      <c r="B1576" t="s">
        <v>7537</v>
      </c>
      <c r="C1576" t="s">
        <v>7538</v>
      </c>
      <c r="D1576" t="s">
        <v>6527</v>
      </c>
      <c r="E1576" t="s">
        <v>12155</v>
      </c>
    </row>
    <row r="1577" spans="2:5">
      <c r="B1577" t="s">
        <v>7539</v>
      </c>
      <c r="C1577" t="s">
        <v>7540</v>
      </c>
      <c r="D1577" t="s">
        <v>6527</v>
      </c>
      <c r="E1577" t="s">
        <v>12156</v>
      </c>
    </row>
    <row r="1578" spans="2:5">
      <c r="B1578" t="s">
        <v>7545</v>
      </c>
      <c r="C1578" t="s">
        <v>7546</v>
      </c>
      <c r="D1578" t="s">
        <v>6527</v>
      </c>
      <c r="E1578" t="s">
        <v>12157</v>
      </c>
    </row>
    <row r="1579" spans="2:5">
      <c r="B1579" t="s">
        <v>7549</v>
      </c>
      <c r="C1579" t="s">
        <v>7550</v>
      </c>
      <c r="D1579" t="s">
        <v>6527</v>
      </c>
      <c r="E1579" t="s">
        <v>12158</v>
      </c>
    </row>
    <row r="1580" spans="2:5">
      <c r="B1580" t="s">
        <v>8628</v>
      </c>
      <c r="C1580" t="s">
        <v>8629</v>
      </c>
      <c r="D1580" t="s">
        <v>6527</v>
      </c>
      <c r="E1580" t="s">
        <v>12159</v>
      </c>
    </row>
    <row r="1581" spans="2:5">
      <c r="B1581" t="s">
        <v>8630</v>
      </c>
      <c r="C1581" t="s">
        <v>8631</v>
      </c>
      <c r="D1581" t="s">
        <v>6527</v>
      </c>
      <c r="E1581" t="s">
        <v>12160</v>
      </c>
    </row>
    <row r="1582" spans="2:5">
      <c r="B1582" t="s">
        <v>8648</v>
      </c>
      <c r="C1582" t="s">
        <v>8649</v>
      </c>
      <c r="D1582" t="s">
        <v>6527</v>
      </c>
      <c r="E1582" t="s">
        <v>12161</v>
      </c>
    </row>
    <row r="1583" spans="2:5">
      <c r="B1583" t="s">
        <v>8632</v>
      </c>
      <c r="C1583" t="s">
        <v>8633</v>
      </c>
      <c r="D1583" t="s">
        <v>6527</v>
      </c>
      <c r="E1583" t="s">
        <v>12162</v>
      </c>
    </row>
    <row r="1584" spans="2:5">
      <c r="B1584" t="s">
        <v>8634</v>
      </c>
      <c r="C1584" t="s">
        <v>8635</v>
      </c>
      <c r="D1584" t="s">
        <v>6527</v>
      </c>
      <c r="E1584" t="s">
        <v>12163</v>
      </c>
    </row>
    <row r="1585" spans="2:5">
      <c r="B1585" t="s">
        <v>8636</v>
      </c>
      <c r="C1585" t="s">
        <v>8637</v>
      </c>
      <c r="D1585" t="s">
        <v>6527</v>
      </c>
      <c r="E1585" t="s">
        <v>12164</v>
      </c>
    </row>
    <row r="1586" spans="2:5">
      <c r="B1586" t="s">
        <v>8638</v>
      </c>
      <c r="C1586" t="s">
        <v>8083</v>
      </c>
      <c r="D1586" t="s">
        <v>6527</v>
      </c>
      <c r="E1586" t="s">
        <v>12165</v>
      </c>
    </row>
    <row r="1587" spans="2:5">
      <c r="B1587" t="s">
        <v>10352</v>
      </c>
      <c r="C1587" t="s">
        <v>10353</v>
      </c>
      <c r="D1587" t="s">
        <v>6527</v>
      </c>
      <c r="E1587" t="s">
        <v>12166</v>
      </c>
    </row>
    <row r="1588" spans="2:5">
      <c r="B1588" t="s">
        <v>10354</v>
      </c>
      <c r="C1588" t="s">
        <v>10355</v>
      </c>
      <c r="D1588" t="s">
        <v>6527</v>
      </c>
      <c r="E1588" t="s">
        <v>12167</v>
      </c>
    </row>
    <row r="1589" spans="2:5">
      <c r="B1589" t="s">
        <v>10356</v>
      </c>
      <c r="C1589" t="s">
        <v>10357</v>
      </c>
      <c r="D1589" t="s">
        <v>6527</v>
      </c>
      <c r="E1589" t="s">
        <v>12168</v>
      </c>
    </row>
    <row r="1590" spans="2:5">
      <c r="B1590" t="s">
        <v>10359</v>
      </c>
      <c r="C1590" t="s">
        <v>10360</v>
      </c>
      <c r="D1590" t="s">
        <v>6527</v>
      </c>
      <c r="E1590" t="s">
        <v>12169</v>
      </c>
    </row>
    <row r="1591" spans="2:5">
      <c r="B1591" t="s">
        <v>10361</v>
      </c>
      <c r="C1591" t="s">
        <v>10362</v>
      </c>
      <c r="D1591" t="s">
        <v>6527</v>
      </c>
      <c r="E1591" t="s">
        <v>12170</v>
      </c>
    </row>
    <row r="1592" spans="2:5">
      <c r="B1592" t="s">
        <v>10363</v>
      </c>
      <c r="C1592" t="s">
        <v>10364</v>
      </c>
      <c r="D1592" t="s">
        <v>6527</v>
      </c>
      <c r="E1592" t="s">
        <v>12171</v>
      </c>
    </row>
    <row r="1593" spans="2:5">
      <c r="B1593" t="s">
        <v>10365</v>
      </c>
      <c r="C1593" t="s">
        <v>10366</v>
      </c>
      <c r="D1593" t="s">
        <v>6527</v>
      </c>
      <c r="E1593" t="s">
        <v>12172</v>
      </c>
    </row>
    <row r="1594" spans="2:5">
      <c r="B1594" t="s">
        <v>10184</v>
      </c>
      <c r="C1594" t="s">
        <v>10185</v>
      </c>
      <c r="D1594" t="s">
        <v>6527</v>
      </c>
      <c r="E1594" t="s">
        <v>12173</v>
      </c>
    </row>
    <row r="1595" spans="2:5">
      <c r="B1595" t="s">
        <v>5404</v>
      </c>
      <c r="C1595" t="s">
        <v>7524</v>
      </c>
      <c r="D1595" t="s">
        <v>6528</v>
      </c>
      <c r="E1595" t="s">
        <v>12174</v>
      </c>
    </row>
    <row r="1596" spans="2:5">
      <c r="B1596" t="s">
        <v>7564</v>
      </c>
      <c r="C1596" t="s">
        <v>7565</v>
      </c>
      <c r="D1596" t="s">
        <v>6528</v>
      </c>
      <c r="E1596" t="s">
        <v>12175</v>
      </c>
    </row>
    <row r="1597" spans="2:5">
      <c r="B1597" t="s">
        <v>7566</v>
      </c>
      <c r="C1597" t="s">
        <v>7567</v>
      </c>
      <c r="D1597" t="s">
        <v>6528</v>
      </c>
      <c r="E1597" t="s">
        <v>12176</v>
      </c>
    </row>
    <row r="1598" spans="2:5">
      <c r="B1598" t="s">
        <v>8639</v>
      </c>
      <c r="C1598" t="s">
        <v>8640</v>
      </c>
      <c r="D1598" t="s">
        <v>6528</v>
      </c>
      <c r="E1598" t="s">
        <v>12177</v>
      </c>
    </row>
    <row r="1599" spans="2:5">
      <c r="B1599" t="s">
        <v>8641</v>
      </c>
      <c r="C1599" t="s">
        <v>659</v>
      </c>
      <c r="D1599" t="s">
        <v>6528</v>
      </c>
      <c r="E1599" t="s">
        <v>12178</v>
      </c>
    </row>
    <row r="1600" spans="2:5">
      <c r="B1600" t="s">
        <v>8642</v>
      </c>
      <c r="C1600" t="s">
        <v>8643</v>
      </c>
      <c r="D1600" t="s">
        <v>6528</v>
      </c>
      <c r="E1600" t="s">
        <v>12179</v>
      </c>
    </row>
    <row r="1601" spans="2:5">
      <c r="B1601" t="s">
        <v>8644</v>
      </c>
      <c r="C1601" t="s">
        <v>8645</v>
      </c>
      <c r="D1601" t="s">
        <v>6528</v>
      </c>
      <c r="E1601" t="s">
        <v>12180</v>
      </c>
    </row>
    <row r="1602" spans="2:5">
      <c r="B1602" t="s">
        <v>10367</v>
      </c>
      <c r="C1602" t="s">
        <v>10368</v>
      </c>
      <c r="D1602" t="s">
        <v>6528</v>
      </c>
      <c r="E1602" t="s">
        <v>12181</v>
      </c>
    </row>
    <row r="1603" spans="2:5">
      <c r="B1603" t="s">
        <v>10369</v>
      </c>
      <c r="C1603" t="s">
        <v>10370</v>
      </c>
      <c r="D1603" t="s">
        <v>6528</v>
      </c>
      <c r="E1603" t="s">
        <v>12182</v>
      </c>
    </row>
    <row r="1604" spans="2:5">
      <c r="B1604" t="s">
        <v>10289</v>
      </c>
      <c r="C1604" t="s">
        <v>10290</v>
      </c>
      <c r="D1604" t="s">
        <v>6528</v>
      </c>
      <c r="E1604" t="s">
        <v>12183</v>
      </c>
    </row>
    <row r="1605" spans="2:5">
      <c r="B1605" t="s">
        <v>12184</v>
      </c>
      <c r="C1605" t="s">
        <v>12185</v>
      </c>
      <c r="D1605" t="s">
        <v>6528</v>
      </c>
      <c r="E1605" t="s">
        <v>12186</v>
      </c>
    </row>
    <row r="1606" spans="2:5">
      <c r="B1606" t="s">
        <v>7575</v>
      </c>
      <c r="C1606" t="s">
        <v>7576</v>
      </c>
      <c r="D1606" t="s">
        <v>6530</v>
      </c>
      <c r="E1606" t="s">
        <v>12187</v>
      </c>
    </row>
    <row r="1607" spans="2:5">
      <c r="B1607" t="s">
        <v>8646</v>
      </c>
      <c r="C1607" t="s">
        <v>8647</v>
      </c>
      <c r="D1607" t="s">
        <v>6530</v>
      </c>
      <c r="E1607" t="s">
        <v>12188</v>
      </c>
    </row>
    <row r="1608" spans="2:5">
      <c r="B1608" t="s">
        <v>10911</v>
      </c>
      <c r="C1608" t="s">
        <v>10912</v>
      </c>
      <c r="D1608" t="s">
        <v>6530</v>
      </c>
      <c r="E1608" t="s">
        <v>12189</v>
      </c>
    </row>
    <row r="1609" spans="2:5">
      <c r="B1609" t="s">
        <v>12190</v>
      </c>
      <c r="C1609" t="s">
        <v>12191</v>
      </c>
      <c r="D1609" t="s">
        <v>6530</v>
      </c>
      <c r="E1609" t="s">
        <v>12192</v>
      </c>
    </row>
    <row r="1610" spans="2:5">
      <c r="B1610" t="s">
        <v>7590</v>
      </c>
      <c r="C1610" t="s">
        <v>7591</v>
      </c>
      <c r="D1610" t="s">
        <v>6532</v>
      </c>
      <c r="E1610" t="s">
        <v>12193</v>
      </c>
    </row>
    <row r="1611" spans="2:5">
      <c r="B1611" t="s">
        <v>6276</v>
      </c>
      <c r="C1611" t="s">
        <v>7592</v>
      </c>
      <c r="D1611" t="s">
        <v>6532</v>
      </c>
      <c r="E1611" t="s">
        <v>12194</v>
      </c>
    </row>
    <row r="1612" spans="2:5">
      <c r="B1612" t="s">
        <v>7597</v>
      </c>
      <c r="C1612" t="s">
        <v>7598</v>
      </c>
      <c r="D1612" t="s">
        <v>6532</v>
      </c>
      <c r="E1612" t="s">
        <v>12195</v>
      </c>
    </row>
    <row r="1613" spans="2:5">
      <c r="B1613" t="s">
        <v>7601</v>
      </c>
      <c r="C1613" t="s">
        <v>7602</v>
      </c>
      <c r="D1613" t="s">
        <v>6532</v>
      </c>
      <c r="E1613" t="s">
        <v>12196</v>
      </c>
    </row>
    <row r="1614" spans="2:5">
      <c r="B1614" t="s">
        <v>7547</v>
      </c>
      <c r="C1614" t="s">
        <v>7548</v>
      </c>
      <c r="D1614" t="s">
        <v>6532</v>
      </c>
      <c r="E1614" t="s">
        <v>12197</v>
      </c>
    </row>
    <row r="1615" spans="2:5">
      <c r="B1615" t="s">
        <v>7612</v>
      </c>
      <c r="C1615" t="s">
        <v>7613</v>
      </c>
      <c r="D1615" t="s">
        <v>6532</v>
      </c>
      <c r="E1615" t="s">
        <v>12198</v>
      </c>
    </row>
    <row r="1616" spans="2:5">
      <c r="B1616" t="s">
        <v>8650</v>
      </c>
      <c r="C1616" t="s">
        <v>8651</v>
      </c>
      <c r="D1616" t="s">
        <v>6532</v>
      </c>
      <c r="E1616" t="s">
        <v>12199</v>
      </c>
    </row>
    <row r="1617" spans="2:5">
      <c r="B1617" t="s">
        <v>8652</v>
      </c>
      <c r="C1617" t="s">
        <v>8653</v>
      </c>
      <c r="D1617" t="s">
        <v>6532</v>
      </c>
      <c r="E1617" t="s">
        <v>12200</v>
      </c>
    </row>
    <row r="1618" spans="2:5">
      <c r="B1618" t="s">
        <v>10371</v>
      </c>
      <c r="C1618" t="s">
        <v>7603</v>
      </c>
      <c r="D1618" t="s">
        <v>6532</v>
      </c>
      <c r="E1618" t="s">
        <v>12201</v>
      </c>
    </row>
    <row r="1619" spans="2:5">
      <c r="B1619" t="s">
        <v>9824</v>
      </c>
      <c r="C1619" t="s">
        <v>10372</v>
      </c>
      <c r="D1619" t="s">
        <v>6532</v>
      </c>
      <c r="E1619" t="s">
        <v>12202</v>
      </c>
    </row>
    <row r="1620" spans="2:5">
      <c r="B1620" t="s">
        <v>10373</v>
      </c>
      <c r="C1620" t="s">
        <v>10374</v>
      </c>
      <c r="D1620" t="s">
        <v>6532</v>
      </c>
      <c r="E1620" t="s">
        <v>12203</v>
      </c>
    </row>
    <row r="1621" spans="2:5">
      <c r="B1621" t="s">
        <v>10375</v>
      </c>
      <c r="C1621" t="s">
        <v>10376</v>
      </c>
      <c r="D1621" t="s">
        <v>6532</v>
      </c>
      <c r="E1621" t="s">
        <v>12204</v>
      </c>
    </row>
    <row r="1622" spans="2:5">
      <c r="B1622" t="s">
        <v>10377</v>
      </c>
      <c r="C1622" t="s">
        <v>7085</v>
      </c>
      <c r="D1622" t="s">
        <v>6532</v>
      </c>
      <c r="E1622" t="s">
        <v>12205</v>
      </c>
    </row>
    <row r="1623" spans="2:5">
      <c r="B1623" t="s">
        <v>10378</v>
      </c>
      <c r="C1623" t="s">
        <v>10379</v>
      </c>
      <c r="D1623" t="s">
        <v>6532</v>
      </c>
      <c r="E1623" t="s">
        <v>12206</v>
      </c>
    </row>
    <row r="1624" spans="2:5">
      <c r="B1624" t="s">
        <v>10380</v>
      </c>
      <c r="C1624" t="s">
        <v>10381</v>
      </c>
      <c r="D1624" t="s">
        <v>6532</v>
      </c>
      <c r="E1624" t="s">
        <v>12207</v>
      </c>
    </row>
    <row r="1625" spans="2:5">
      <c r="B1625" t="s">
        <v>10382</v>
      </c>
      <c r="C1625" t="s">
        <v>7825</v>
      </c>
      <c r="D1625" t="s">
        <v>6532</v>
      </c>
      <c r="E1625" t="s">
        <v>12208</v>
      </c>
    </row>
    <row r="1626" spans="2:5">
      <c r="B1626" t="s">
        <v>10187</v>
      </c>
      <c r="C1626" t="s">
        <v>6931</v>
      </c>
      <c r="D1626" t="s">
        <v>6532</v>
      </c>
      <c r="E1626" t="s">
        <v>12209</v>
      </c>
    </row>
    <row r="1627" spans="2:5">
      <c r="B1627" t="s">
        <v>10779</v>
      </c>
      <c r="C1627" t="s">
        <v>10780</v>
      </c>
      <c r="D1627" t="s">
        <v>6532</v>
      </c>
      <c r="E1627" t="s">
        <v>12173</v>
      </c>
    </row>
    <row r="1628" spans="2:5">
      <c r="B1628" t="s">
        <v>10781</v>
      </c>
      <c r="C1628" t="s">
        <v>10782</v>
      </c>
      <c r="D1628" t="s">
        <v>6532</v>
      </c>
      <c r="E1628" t="s">
        <v>12210</v>
      </c>
    </row>
    <row r="1629" spans="2:5">
      <c r="B1629" t="s">
        <v>10772</v>
      </c>
      <c r="C1629" t="s">
        <v>10773</v>
      </c>
      <c r="D1629" t="s">
        <v>6532</v>
      </c>
      <c r="E1629" t="s">
        <v>12211</v>
      </c>
    </row>
    <row r="1630" spans="2:5">
      <c r="B1630" t="s">
        <v>12212</v>
      </c>
      <c r="C1630" t="s">
        <v>12213</v>
      </c>
      <c r="D1630" t="s">
        <v>6532</v>
      </c>
      <c r="E1630" t="s">
        <v>12214</v>
      </c>
    </row>
    <row r="1631" spans="2:5">
      <c r="B1631" t="s">
        <v>12215</v>
      </c>
      <c r="C1631" t="s">
        <v>12216</v>
      </c>
      <c r="D1631" t="s">
        <v>6532</v>
      </c>
      <c r="E1631" t="s">
        <v>12217</v>
      </c>
    </row>
    <row r="1632" spans="2:5">
      <c r="B1632" t="s">
        <v>12218</v>
      </c>
      <c r="C1632" t="s">
        <v>12219</v>
      </c>
      <c r="D1632" t="s">
        <v>6532</v>
      </c>
      <c r="E1632" t="s">
        <v>12220</v>
      </c>
    </row>
    <row r="1633" spans="2:5">
      <c r="B1633" t="s">
        <v>12221</v>
      </c>
      <c r="C1633" t="s">
        <v>12222</v>
      </c>
      <c r="D1633" t="s">
        <v>6532</v>
      </c>
      <c r="E1633" t="s">
        <v>12223</v>
      </c>
    </row>
    <row r="1634" spans="2:5">
      <c r="B1634" t="s">
        <v>12224</v>
      </c>
      <c r="C1634" t="s">
        <v>12225</v>
      </c>
      <c r="D1634" t="s">
        <v>6532</v>
      </c>
      <c r="E1634" t="s">
        <v>12226</v>
      </c>
    </row>
    <row r="1635" spans="2:5">
      <c r="B1635" t="s">
        <v>12227</v>
      </c>
      <c r="C1635" t="s">
        <v>12228</v>
      </c>
      <c r="D1635" t="s">
        <v>1206</v>
      </c>
      <c r="E1635" t="s">
        <v>12229</v>
      </c>
    </row>
    <row r="1636" spans="2:5">
      <c r="B1636" t="s">
        <v>12230</v>
      </c>
      <c r="C1636" t="s">
        <v>12231</v>
      </c>
      <c r="D1636" t="s">
        <v>1206</v>
      </c>
      <c r="E1636" t="s">
        <v>12232</v>
      </c>
    </row>
    <row r="1637" spans="2:5">
      <c r="B1637" t="s">
        <v>12233</v>
      </c>
      <c r="C1637" t="s">
        <v>12234</v>
      </c>
      <c r="D1637" t="s">
        <v>1206</v>
      </c>
      <c r="E1637" t="s">
        <v>12235</v>
      </c>
    </row>
    <row r="1638" spans="2:5">
      <c r="B1638" t="s">
        <v>12236</v>
      </c>
      <c r="C1638" t="s">
        <v>12237</v>
      </c>
      <c r="D1638" t="s">
        <v>1206</v>
      </c>
      <c r="E1638" t="s">
        <v>12238</v>
      </c>
    </row>
    <row r="1639" spans="2:5">
      <c r="B1639" t="s">
        <v>7620</v>
      </c>
      <c r="C1639" t="s">
        <v>7621</v>
      </c>
      <c r="D1639" t="s">
        <v>1184</v>
      </c>
      <c r="E1639" t="s">
        <v>12239</v>
      </c>
    </row>
    <row r="1640" spans="2:5">
      <c r="B1640" t="s">
        <v>7614</v>
      </c>
      <c r="C1640" t="s">
        <v>7615</v>
      </c>
      <c r="D1640" t="s">
        <v>1184</v>
      </c>
      <c r="E1640" t="s">
        <v>12240</v>
      </c>
    </row>
    <row r="1641" spans="2:5">
      <c r="B1641" t="s">
        <v>7616</v>
      </c>
      <c r="C1641" t="s">
        <v>7617</v>
      </c>
      <c r="D1641" t="s">
        <v>1184</v>
      </c>
      <c r="E1641" t="s">
        <v>12241</v>
      </c>
    </row>
    <row r="1642" spans="2:5">
      <c r="B1642" t="s">
        <v>7618</v>
      </c>
      <c r="C1642" t="s">
        <v>7619</v>
      </c>
      <c r="D1642" t="s">
        <v>1184</v>
      </c>
      <c r="E1642" t="s">
        <v>12242</v>
      </c>
    </row>
    <row r="1643" spans="2:5">
      <c r="B1643" t="s">
        <v>7624</v>
      </c>
      <c r="C1643" t="s">
        <v>7625</v>
      </c>
      <c r="D1643" t="s">
        <v>1184</v>
      </c>
      <c r="E1643" t="s">
        <v>12243</v>
      </c>
    </row>
    <row r="1644" spans="2:5">
      <c r="B1644" t="s">
        <v>7626</v>
      </c>
      <c r="C1644" t="s">
        <v>7627</v>
      </c>
      <c r="D1644" t="s">
        <v>1184</v>
      </c>
      <c r="E1644" t="s">
        <v>12244</v>
      </c>
    </row>
    <row r="1645" spans="2:5">
      <c r="B1645" t="s">
        <v>7628</v>
      </c>
      <c r="C1645" t="s">
        <v>7629</v>
      </c>
      <c r="D1645" t="s">
        <v>1184</v>
      </c>
      <c r="E1645" t="s">
        <v>12245</v>
      </c>
    </row>
    <row r="1646" spans="2:5">
      <c r="B1646" t="s">
        <v>7630</v>
      </c>
      <c r="C1646" t="s">
        <v>7631</v>
      </c>
      <c r="D1646" t="s">
        <v>1184</v>
      </c>
      <c r="E1646" t="s">
        <v>12246</v>
      </c>
    </row>
    <row r="1647" spans="2:5">
      <c r="B1647" t="s">
        <v>7634</v>
      </c>
      <c r="C1647" t="s">
        <v>7635</v>
      </c>
      <c r="D1647" t="s">
        <v>1184</v>
      </c>
      <c r="E1647" t="s">
        <v>12247</v>
      </c>
    </row>
    <row r="1648" spans="2:5">
      <c r="B1648" t="s">
        <v>8654</v>
      </c>
      <c r="C1648" t="s">
        <v>8655</v>
      </c>
      <c r="D1648" t="s">
        <v>1184</v>
      </c>
      <c r="E1648" t="s">
        <v>12248</v>
      </c>
    </row>
    <row r="1649" spans="2:5">
      <c r="B1649" t="s">
        <v>8658</v>
      </c>
      <c r="C1649" t="s">
        <v>8659</v>
      </c>
      <c r="D1649" t="s">
        <v>1184</v>
      </c>
      <c r="E1649" t="s">
        <v>12249</v>
      </c>
    </row>
    <row r="1650" spans="2:5">
      <c r="B1650" t="s">
        <v>12250</v>
      </c>
      <c r="C1650" t="s">
        <v>12251</v>
      </c>
      <c r="D1650" t="s">
        <v>1184</v>
      </c>
      <c r="E1650" t="s">
        <v>12252</v>
      </c>
    </row>
    <row r="1651" spans="2:5">
      <c r="B1651" t="s">
        <v>12253</v>
      </c>
      <c r="C1651" t="s">
        <v>12254</v>
      </c>
      <c r="D1651" t="s">
        <v>1184</v>
      </c>
      <c r="E1651" t="s">
        <v>12255</v>
      </c>
    </row>
    <row r="1652" spans="2:5">
      <c r="B1652" t="s">
        <v>7641</v>
      </c>
      <c r="C1652" t="s">
        <v>7642</v>
      </c>
      <c r="D1652" t="s">
        <v>1217</v>
      </c>
      <c r="E1652" t="s">
        <v>12256</v>
      </c>
    </row>
    <row r="1653" spans="2:5">
      <c r="B1653" t="s">
        <v>7643</v>
      </c>
      <c r="C1653" t="s">
        <v>7644</v>
      </c>
      <c r="D1653" t="s">
        <v>1217</v>
      </c>
      <c r="E1653" t="s">
        <v>12257</v>
      </c>
    </row>
    <row r="1654" spans="2:5">
      <c r="B1654" t="s">
        <v>7645</v>
      </c>
      <c r="C1654" t="s">
        <v>7646</v>
      </c>
      <c r="D1654" t="s">
        <v>1217</v>
      </c>
      <c r="E1654" t="s">
        <v>12258</v>
      </c>
    </row>
    <row r="1655" spans="2:5">
      <c r="B1655" t="s">
        <v>7647</v>
      </c>
      <c r="C1655" t="s">
        <v>7648</v>
      </c>
      <c r="D1655" t="s">
        <v>1217</v>
      </c>
      <c r="E1655" t="s">
        <v>12259</v>
      </c>
    </row>
    <row r="1656" spans="2:5">
      <c r="B1656" t="s">
        <v>7649</v>
      </c>
      <c r="C1656" t="s">
        <v>7650</v>
      </c>
      <c r="D1656" t="s">
        <v>1217</v>
      </c>
      <c r="E1656" t="s">
        <v>12260</v>
      </c>
    </row>
    <row r="1657" spans="2:5">
      <c r="B1657" t="s">
        <v>7651</v>
      </c>
      <c r="C1657" t="s">
        <v>7652</v>
      </c>
      <c r="D1657" t="s">
        <v>1217</v>
      </c>
      <c r="E1657" t="s">
        <v>12261</v>
      </c>
    </row>
    <row r="1658" spans="2:5">
      <c r="B1658" t="s">
        <v>7663</v>
      </c>
      <c r="C1658" t="s">
        <v>7664</v>
      </c>
      <c r="D1658" t="s">
        <v>1217</v>
      </c>
      <c r="E1658" t="s">
        <v>12262</v>
      </c>
    </row>
    <row r="1659" spans="2:5">
      <c r="B1659" t="s">
        <v>7665</v>
      </c>
      <c r="C1659" t="s">
        <v>7666</v>
      </c>
      <c r="D1659" t="s">
        <v>1217</v>
      </c>
      <c r="E1659" t="s">
        <v>12263</v>
      </c>
    </row>
    <row r="1660" spans="2:5">
      <c r="B1660" t="s">
        <v>8660</v>
      </c>
      <c r="C1660" t="s">
        <v>8661</v>
      </c>
      <c r="D1660" t="s">
        <v>1217</v>
      </c>
      <c r="E1660" t="s">
        <v>12264</v>
      </c>
    </row>
    <row r="1661" spans="2:5">
      <c r="B1661" t="s">
        <v>8662</v>
      </c>
      <c r="C1661" t="s">
        <v>8663</v>
      </c>
      <c r="D1661" t="s">
        <v>1217</v>
      </c>
      <c r="E1661" t="s">
        <v>12265</v>
      </c>
    </row>
    <row r="1662" spans="2:5">
      <c r="B1662" t="s">
        <v>8664</v>
      </c>
      <c r="C1662" t="s">
        <v>8665</v>
      </c>
      <c r="D1662" t="s">
        <v>1217</v>
      </c>
      <c r="E1662" t="s">
        <v>12266</v>
      </c>
    </row>
    <row r="1663" spans="2:5">
      <c r="B1663" t="s">
        <v>8666</v>
      </c>
      <c r="C1663" t="s">
        <v>8667</v>
      </c>
      <c r="D1663" t="s">
        <v>1217</v>
      </c>
      <c r="E1663" t="s">
        <v>12267</v>
      </c>
    </row>
    <row r="1664" spans="2:5">
      <c r="B1664" t="s">
        <v>8668</v>
      </c>
      <c r="C1664" t="s">
        <v>8669</v>
      </c>
      <c r="D1664" t="s">
        <v>1217</v>
      </c>
      <c r="E1664" t="s">
        <v>12268</v>
      </c>
    </row>
    <row r="1665" spans="2:5">
      <c r="B1665" t="s">
        <v>10383</v>
      </c>
      <c r="C1665" t="s">
        <v>10384</v>
      </c>
      <c r="D1665" t="s">
        <v>1217</v>
      </c>
      <c r="E1665" t="s">
        <v>12269</v>
      </c>
    </row>
    <row r="1666" spans="2:5">
      <c r="B1666" t="s">
        <v>10385</v>
      </c>
      <c r="C1666" t="s">
        <v>10386</v>
      </c>
      <c r="D1666" t="s">
        <v>1217</v>
      </c>
      <c r="E1666" t="s">
        <v>12270</v>
      </c>
    </row>
    <row r="1667" spans="2:5">
      <c r="B1667" t="s">
        <v>10387</v>
      </c>
      <c r="C1667" t="s">
        <v>10388</v>
      </c>
      <c r="D1667" t="s">
        <v>1217</v>
      </c>
      <c r="E1667" t="s">
        <v>12271</v>
      </c>
    </row>
    <row r="1668" spans="2:5">
      <c r="B1668" t="s">
        <v>10389</v>
      </c>
      <c r="C1668" t="s">
        <v>10390</v>
      </c>
      <c r="D1668" t="s">
        <v>1217</v>
      </c>
      <c r="E1668" t="s">
        <v>12272</v>
      </c>
    </row>
    <row r="1669" spans="2:5">
      <c r="B1669" t="s">
        <v>10391</v>
      </c>
      <c r="C1669" t="s">
        <v>10392</v>
      </c>
      <c r="D1669" t="s">
        <v>1217</v>
      </c>
      <c r="E1669" t="s">
        <v>12273</v>
      </c>
    </row>
    <row r="1670" spans="2:5">
      <c r="B1670" t="s">
        <v>10393</v>
      </c>
      <c r="C1670" t="s">
        <v>10394</v>
      </c>
      <c r="D1670" t="s">
        <v>1217</v>
      </c>
      <c r="E1670" t="s">
        <v>12274</v>
      </c>
    </row>
    <row r="1671" spans="2:5">
      <c r="B1671" t="s">
        <v>10395</v>
      </c>
      <c r="C1671" t="s">
        <v>10396</v>
      </c>
      <c r="D1671" t="s">
        <v>1217</v>
      </c>
      <c r="E1671" t="s">
        <v>12275</v>
      </c>
    </row>
    <row r="1672" spans="2:5">
      <c r="B1672" t="s">
        <v>10397</v>
      </c>
      <c r="C1672" t="s">
        <v>10398</v>
      </c>
      <c r="D1672" t="s">
        <v>1217</v>
      </c>
      <c r="E1672" t="s">
        <v>12276</v>
      </c>
    </row>
    <row r="1673" spans="2:5">
      <c r="B1673" t="s">
        <v>10399</v>
      </c>
      <c r="C1673" t="s">
        <v>10400</v>
      </c>
      <c r="D1673" t="s">
        <v>1217</v>
      </c>
      <c r="E1673" t="s">
        <v>12277</v>
      </c>
    </row>
    <row r="1674" spans="2:5">
      <c r="B1674" t="s">
        <v>8670</v>
      </c>
      <c r="C1674" t="s">
        <v>8671</v>
      </c>
      <c r="D1674" t="s">
        <v>1293</v>
      </c>
      <c r="E1674" t="s">
        <v>12278</v>
      </c>
    </row>
    <row r="1675" spans="2:5">
      <c r="B1675" t="s">
        <v>8672</v>
      </c>
      <c r="C1675" t="s">
        <v>8673</v>
      </c>
      <c r="D1675" t="s">
        <v>1293</v>
      </c>
      <c r="E1675" t="s">
        <v>12279</v>
      </c>
    </row>
    <row r="1676" spans="2:5">
      <c r="B1676" t="s">
        <v>8674</v>
      </c>
      <c r="C1676" t="s">
        <v>8675</v>
      </c>
      <c r="D1676" t="s">
        <v>1293</v>
      </c>
      <c r="E1676" t="s">
        <v>12280</v>
      </c>
    </row>
    <row r="1677" spans="2:5">
      <c r="B1677" t="s">
        <v>8676</v>
      </c>
      <c r="C1677" t="s">
        <v>8677</v>
      </c>
      <c r="D1677" t="s">
        <v>1293</v>
      </c>
      <c r="E1677" t="s">
        <v>12281</v>
      </c>
    </row>
    <row r="1678" spans="2:5">
      <c r="B1678" t="s">
        <v>10401</v>
      </c>
      <c r="C1678" t="s">
        <v>10402</v>
      </c>
      <c r="D1678" t="s">
        <v>1293</v>
      </c>
      <c r="E1678" t="s">
        <v>12282</v>
      </c>
    </row>
    <row r="1679" spans="2:5">
      <c r="B1679" t="s">
        <v>10403</v>
      </c>
      <c r="C1679" t="s">
        <v>10404</v>
      </c>
      <c r="D1679" t="s">
        <v>1293</v>
      </c>
      <c r="E1679" t="s">
        <v>12283</v>
      </c>
    </row>
    <row r="1680" spans="2:5">
      <c r="B1680" t="s">
        <v>10405</v>
      </c>
      <c r="C1680" t="s">
        <v>10406</v>
      </c>
      <c r="D1680" t="s">
        <v>1293</v>
      </c>
      <c r="E1680" t="s">
        <v>12284</v>
      </c>
    </row>
    <row r="1681" spans="2:5">
      <c r="B1681" t="s">
        <v>10407</v>
      </c>
      <c r="C1681" t="s">
        <v>10408</v>
      </c>
      <c r="D1681" t="s">
        <v>1293</v>
      </c>
      <c r="E1681" t="s">
        <v>12285</v>
      </c>
    </row>
    <row r="1682" spans="2:5">
      <c r="B1682" t="s">
        <v>10409</v>
      </c>
      <c r="C1682" t="s">
        <v>10410</v>
      </c>
      <c r="D1682" t="s">
        <v>1293</v>
      </c>
      <c r="E1682" t="s">
        <v>12286</v>
      </c>
    </row>
    <row r="1683" spans="2:5">
      <c r="B1683" t="s">
        <v>10411</v>
      </c>
      <c r="C1683" t="s">
        <v>10412</v>
      </c>
      <c r="D1683" t="s">
        <v>1293</v>
      </c>
      <c r="E1683" t="s">
        <v>12287</v>
      </c>
    </row>
    <row r="1684" spans="2:5">
      <c r="B1684" t="s">
        <v>10413</v>
      </c>
      <c r="C1684" t="s">
        <v>10414</v>
      </c>
      <c r="D1684" t="s">
        <v>1293</v>
      </c>
      <c r="E1684" t="s">
        <v>12288</v>
      </c>
    </row>
    <row r="1685" spans="2:5">
      <c r="B1685" t="s">
        <v>10783</v>
      </c>
      <c r="C1685" t="s">
        <v>10784</v>
      </c>
      <c r="D1685" t="s">
        <v>1293</v>
      </c>
      <c r="E1685" t="s">
        <v>12289</v>
      </c>
    </row>
    <row r="1686" spans="2:5">
      <c r="B1686" t="s">
        <v>10785</v>
      </c>
      <c r="C1686" t="s">
        <v>10786</v>
      </c>
      <c r="D1686" t="s">
        <v>1293</v>
      </c>
      <c r="E1686" t="s">
        <v>12290</v>
      </c>
    </row>
    <row r="1687" spans="2:5">
      <c r="B1687" t="s">
        <v>12291</v>
      </c>
      <c r="C1687" t="s">
        <v>12292</v>
      </c>
      <c r="D1687" t="s">
        <v>1293</v>
      </c>
      <c r="E1687" t="s">
        <v>12293</v>
      </c>
    </row>
    <row r="1688" spans="2:5">
      <c r="B1688" t="s">
        <v>12294</v>
      </c>
      <c r="C1688" t="s">
        <v>12295</v>
      </c>
      <c r="D1688" t="s">
        <v>1293</v>
      </c>
      <c r="E1688" t="s">
        <v>12296</v>
      </c>
    </row>
    <row r="1689" spans="2:5">
      <c r="B1689" t="s">
        <v>12297</v>
      </c>
      <c r="C1689" t="s">
        <v>12298</v>
      </c>
      <c r="D1689" t="s">
        <v>1293</v>
      </c>
      <c r="E1689" t="s">
        <v>12299</v>
      </c>
    </row>
    <row r="1690" spans="2:5">
      <c r="B1690" t="s">
        <v>12300</v>
      </c>
      <c r="C1690" t="s">
        <v>12301</v>
      </c>
      <c r="D1690" t="s">
        <v>1293</v>
      </c>
      <c r="E1690" t="s">
        <v>12302</v>
      </c>
    </row>
    <row r="1691" spans="2:5">
      <c r="B1691" t="s">
        <v>7735</v>
      </c>
      <c r="C1691" t="s">
        <v>7736</v>
      </c>
      <c r="D1691" t="s">
        <v>1331</v>
      </c>
      <c r="E1691" t="s">
        <v>12303</v>
      </c>
    </row>
    <row r="1692" spans="2:5">
      <c r="B1692" t="s">
        <v>7681</v>
      </c>
      <c r="C1692" t="s">
        <v>7682</v>
      </c>
      <c r="D1692" t="s">
        <v>1331</v>
      </c>
      <c r="E1692" t="s">
        <v>12304</v>
      </c>
    </row>
    <row r="1693" spans="2:5">
      <c r="B1693" t="s">
        <v>8678</v>
      </c>
      <c r="C1693" t="s">
        <v>8679</v>
      </c>
      <c r="D1693" t="s">
        <v>1331</v>
      </c>
      <c r="E1693" t="s">
        <v>12305</v>
      </c>
    </row>
    <row r="1694" spans="2:5">
      <c r="B1694" t="s">
        <v>8680</v>
      </c>
      <c r="C1694" t="s">
        <v>8681</v>
      </c>
      <c r="D1694" t="s">
        <v>1331</v>
      </c>
      <c r="E1694" t="s">
        <v>12306</v>
      </c>
    </row>
    <row r="1695" spans="2:5">
      <c r="B1695" t="s">
        <v>8682</v>
      </c>
      <c r="C1695" t="s">
        <v>8683</v>
      </c>
      <c r="D1695" t="s">
        <v>1331</v>
      </c>
      <c r="E1695" t="s">
        <v>12307</v>
      </c>
    </row>
    <row r="1696" spans="2:5">
      <c r="B1696" t="s">
        <v>8684</v>
      </c>
      <c r="C1696" t="s">
        <v>8685</v>
      </c>
      <c r="D1696" t="s">
        <v>1331</v>
      </c>
      <c r="E1696" t="s">
        <v>12308</v>
      </c>
    </row>
    <row r="1697" spans="2:5">
      <c r="B1697" t="s">
        <v>8656</v>
      </c>
      <c r="C1697" t="s">
        <v>8657</v>
      </c>
      <c r="D1697" t="s">
        <v>1331</v>
      </c>
      <c r="E1697" t="s">
        <v>12309</v>
      </c>
    </row>
    <row r="1698" spans="2:5">
      <c r="B1698" t="s">
        <v>10415</v>
      </c>
      <c r="C1698" t="s">
        <v>10416</v>
      </c>
      <c r="D1698" t="s">
        <v>1331</v>
      </c>
      <c r="E1698" t="s">
        <v>12310</v>
      </c>
    </row>
    <row r="1699" spans="2:5">
      <c r="B1699" t="s">
        <v>10417</v>
      </c>
      <c r="C1699" t="s">
        <v>10418</v>
      </c>
      <c r="D1699" t="s">
        <v>1331</v>
      </c>
      <c r="E1699" t="s">
        <v>12311</v>
      </c>
    </row>
    <row r="1700" spans="2:5">
      <c r="B1700" t="s">
        <v>10419</v>
      </c>
      <c r="C1700" t="s">
        <v>10420</v>
      </c>
      <c r="D1700" t="s">
        <v>1331</v>
      </c>
      <c r="E1700" t="s">
        <v>12312</v>
      </c>
    </row>
    <row r="1701" spans="2:5">
      <c r="B1701" t="s">
        <v>10421</v>
      </c>
      <c r="C1701" t="s">
        <v>10422</v>
      </c>
      <c r="D1701" t="s">
        <v>1331</v>
      </c>
      <c r="E1701" t="s">
        <v>12313</v>
      </c>
    </row>
    <row r="1702" spans="2:5">
      <c r="B1702" t="s">
        <v>10423</v>
      </c>
      <c r="C1702" t="s">
        <v>10424</v>
      </c>
      <c r="D1702" t="s">
        <v>1331</v>
      </c>
      <c r="E1702" t="s">
        <v>12314</v>
      </c>
    </row>
    <row r="1703" spans="2:5">
      <c r="B1703" t="s">
        <v>10425</v>
      </c>
      <c r="C1703" t="s">
        <v>10426</v>
      </c>
      <c r="D1703" t="s">
        <v>1331</v>
      </c>
      <c r="E1703" t="s">
        <v>12315</v>
      </c>
    </row>
    <row r="1704" spans="2:5">
      <c r="B1704" t="s">
        <v>10427</v>
      </c>
      <c r="C1704" t="s">
        <v>10428</v>
      </c>
      <c r="D1704" t="s">
        <v>1331</v>
      </c>
      <c r="E1704" t="s">
        <v>12316</v>
      </c>
    </row>
    <row r="1705" spans="2:5">
      <c r="B1705" t="s">
        <v>10429</v>
      </c>
      <c r="C1705" t="s">
        <v>5130</v>
      </c>
      <c r="D1705" t="s">
        <v>1331</v>
      </c>
      <c r="E1705" t="s">
        <v>12317</v>
      </c>
    </row>
    <row r="1706" spans="2:5">
      <c r="B1706" t="s">
        <v>10430</v>
      </c>
      <c r="C1706" t="s">
        <v>10431</v>
      </c>
      <c r="D1706" t="s">
        <v>1331</v>
      </c>
      <c r="E1706" t="s">
        <v>12318</v>
      </c>
    </row>
    <row r="1707" spans="2:5">
      <c r="B1707" t="s">
        <v>10432</v>
      </c>
      <c r="C1707" t="s">
        <v>10433</v>
      </c>
      <c r="D1707" t="s">
        <v>1331</v>
      </c>
      <c r="E1707" t="s">
        <v>12319</v>
      </c>
    </row>
    <row r="1708" spans="2:5">
      <c r="B1708" t="s">
        <v>10787</v>
      </c>
      <c r="C1708" t="s">
        <v>10788</v>
      </c>
      <c r="D1708" t="s">
        <v>1331</v>
      </c>
      <c r="E1708" t="s">
        <v>12320</v>
      </c>
    </row>
    <row r="1709" spans="2:5">
      <c r="B1709" t="s">
        <v>10789</v>
      </c>
      <c r="C1709" t="s">
        <v>10790</v>
      </c>
      <c r="D1709" t="s">
        <v>1331</v>
      </c>
      <c r="E1709" t="s">
        <v>12321</v>
      </c>
    </row>
    <row r="1710" spans="2:5">
      <c r="B1710" t="s">
        <v>10791</v>
      </c>
      <c r="C1710" t="s">
        <v>10792</v>
      </c>
      <c r="D1710" t="s">
        <v>1331</v>
      </c>
      <c r="E1710" t="s">
        <v>12322</v>
      </c>
    </row>
    <row r="1711" spans="2:5">
      <c r="B1711" t="s">
        <v>10793</v>
      </c>
      <c r="C1711" t="s">
        <v>10794</v>
      </c>
      <c r="D1711" t="s">
        <v>1331</v>
      </c>
      <c r="E1711" t="s">
        <v>12323</v>
      </c>
    </row>
    <row r="1712" spans="2:5">
      <c r="B1712" t="s">
        <v>10795</v>
      </c>
      <c r="C1712" t="s">
        <v>10796</v>
      </c>
      <c r="D1712" t="s">
        <v>1331</v>
      </c>
      <c r="E1712" t="s">
        <v>12324</v>
      </c>
    </row>
    <row r="1713" spans="2:5">
      <c r="B1713" t="s">
        <v>10797</v>
      </c>
      <c r="C1713" t="s">
        <v>10798</v>
      </c>
      <c r="D1713" t="s">
        <v>1331</v>
      </c>
      <c r="E1713" t="s">
        <v>12325</v>
      </c>
    </row>
    <row r="1714" spans="2:5">
      <c r="B1714" t="s">
        <v>10913</v>
      </c>
      <c r="C1714" t="s">
        <v>10914</v>
      </c>
      <c r="D1714" t="s">
        <v>1331</v>
      </c>
      <c r="E1714" t="s">
        <v>12326</v>
      </c>
    </row>
    <row r="1715" spans="2:5">
      <c r="B1715" t="s">
        <v>12327</v>
      </c>
      <c r="C1715" t="s">
        <v>12328</v>
      </c>
      <c r="D1715" t="s">
        <v>1331</v>
      </c>
      <c r="E1715" t="s">
        <v>12329</v>
      </c>
    </row>
    <row r="1716" spans="2:5">
      <c r="B1716" t="s">
        <v>12330</v>
      </c>
      <c r="C1716" t="s">
        <v>12331</v>
      </c>
      <c r="D1716" t="s">
        <v>1331</v>
      </c>
      <c r="E1716" t="s">
        <v>12332</v>
      </c>
    </row>
    <row r="1717" spans="2:5">
      <c r="B1717" t="s">
        <v>12333</v>
      </c>
      <c r="C1717" t="s">
        <v>12334</v>
      </c>
      <c r="D1717" t="s">
        <v>1331</v>
      </c>
      <c r="E1717" t="s">
        <v>12335</v>
      </c>
    </row>
    <row r="1718" spans="2:5">
      <c r="B1718" t="s">
        <v>12336</v>
      </c>
      <c r="C1718" t="s">
        <v>12337</v>
      </c>
      <c r="D1718" t="s">
        <v>1331</v>
      </c>
      <c r="E1718" t="s">
        <v>12338</v>
      </c>
    </row>
    <row r="1719" spans="2:5">
      <c r="B1719" t="s">
        <v>12339</v>
      </c>
      <c r="C1719" t="s">
        <v>12340</v>
      </c>
      <c r="D1719" t="s">
        <v>1331</v>
      </c>
      <c r="E1719" t="s">
        <v>12341</v>
      </c>
    </row>
    <row r="1720" spans="2:5">
      <c r="B1720" t="s">
        <v>12342</v>
      </c>
      <c r="C1720" t="s">
        <v>12343</v>
      </c>
      <c r="D1720" t="s">
        <v>1331</v>
      </c>
      <c r="E1720" t="s">
        <v>12344</v>
      </c>
    </row>
    <row r="1721" spans="2:5">
      <c r="B1721" t="s">
        <v>12345</v>
      </c>
      <c r="C1721" t="s">
        <v>12346</v>
      </c>
      <c r="D1721" t="s">
        <v>1331</v>
      </c>
      <c r="E1721" t="s">
        <v>12347</v>
      </c>
    </row>
    <row r="1722" spans="2:5">
      <c r="B1722" t="s">
        <v>12348</v>
      </c>
      <c r="C1722" t="s">
        <v>12349</v>
      </c>
      <c r="D1722" t="s">
        <v>1331</v>
      </c>
      <c r="E1722" t="s">
        <v>12350</v>
      </c>
    </row>
    <row r="1723" spans="2:5">
      <c r="B1723" t="s">
        <v>12351</v>
      </c>
      <c r="C1723" t="s">
        <v>12352</v>
      </c>
      <c r="D1723" t="s">
        <v>1331</v>
      </c>
      <c r="E1723" t="s">
        <v>12353</v>
      </c>
    </row>
    <row r="1724" spans="2:5">
      <c r="B1724" t="s">
        <v>12354</v>
      </c>
      <c r="C1724" t="s">
        <v>12355</v>
      </c>
      <c r="D1724" t="s">
        <v>1331</v>
      </c>
      <c r="E1724" t="s">
        <v>12356</v>
      </c>
    </row>
    <row r="1725" spans="2:5">
      <c r="B1725" t="s">
        <v>12357</v>
      </c>
      <c r="C1725" t="s">
        <v>12358</v>
      </c>
      <c r="D1725" t="s">
        <v>1331</v>
      </c>
      <c r="E1725" t="s">
        <v>12359</v>
      </c>
    </row>
    <row r="1726" spans="2:5">
      <c r="B1726" t="s">
        <v>12360</v>
      </c>
      <c r="C1726" t="s">
        <v>12361</v>
      </c>
      <c r="D1726" t="s">
        <v>1331</v>
      </c>
      <c r="E1726" t="s">
        <v>12362</v>
      </c>
    </row>
    <row r="1727" spans="2:5">
      <c r="B1727" t="s">
        <v>12363</v>
      </c>
      <c r="C1727" t="s">
        <v>12364</v>
      </c>
      <c r="D1727" t="s">
        <v>1331</v>
      </c>
      <c r="E1727" t="s">
        <v>12365</v>
      </c>
    </row>
    <row r="1728" spans="2:5">
      <c r="B1728" t="s">
        <v>7693</v>
      </c>
      <c r="C1728" t="s">
        <v>7694</v>
      </c>
      <c r="D1728" t="s">
        <v>1360</v>
      </c>
      <c r="E1728" t="s">
        <v>12366</v>
      </c>
    </row>
    <row r="1729" spans="2:5">
      <c r="B1729" t="s">
        <v>7696</v>
      </c>
      <c r="C1729" t="s">
        <v>7697</v>
      </c>
      <c r="D1729" t="s">
        <v>1360</v>
      </c>
      <c r="E1729" t="s">
        <v>12367</v>
      </c>
    </row>
    <row r="1730" spans="2:5">
      <c r="B1730" t="s">
        <v>7698</v>
      </c>
      <c r="C1730" t="s">
        <v>7699</v>
      </c>
      <c r="D1730" t="s">
        <v>1360</v>
      </c>
      <c r="E1730" t="s">
        <v>12368</v>
      </c>
    </row>
    <row r="1731" spans="2:5">
      <c r="B1731" t="s">
        <v>7704</v>
      </c>
      <c r="C1731" t="s">
        <v>7705</v>
      </c>
      <c r="D1731" t="s">
        <v>1360</v>
      </c>
      <c r="E1731" t="s">
        <v>12369</v>
      </c>
    </row>
    <row r="1732" spans="2:5">
      <c r="B1732" t="s">
        <v>7706</v>
      </c>
      <c r="C1732" t="s">
        <v>4685</v>
      </c>
      <c r="D1732" t="s">
        <v>1360</v>
      </c>
      <c r="E1732" t="s">
        <v>12370</v>
      </c>
    </row>
    <row r="1733" spans="2:5">
      <c r="B1733" t="s">
        <v>7661</v>
      </c>
      <c r="C1733" t="s">
        <v>7662</v>
      </c>
      <c r="D1733" t="s">
        <v>1360</v>
      </c>
      <c r="E1733" t="s">
        <v>12371</v>
      </c>
    </row>
    <row r="1734" spans="2:5">
      <c r="B1734" t="s">
        <v>7709</v>
      </c>
      <c r="C1734" t="s">
        <v>7710</v>
      </c>
      <c r="D1734" t="s">
        <v>1448</v>
      </c>
      <c r="E1734" t="s">
        <v>12372</v>
      </c>
    </row>
    <row r="1735" spans="2:5">
      <c r="B1735" t="s">
        <v>7711</v>
      </c>
      <c r="C1735" t="s">
        <v>7712</v>
      </c>
      <c r="D1735" t="s">
        <v>1448</v>
      </c>
      <c r="E1735" t="s">
        <v>12373</v>
      </c>
    </row>
    <row r="1736" spans="2:5">
      <c r="B1736" t="s">
        <v>7713</v>
      </c>
      <c r="C1736" t="s">
        <v>7714</v>
      </c>
      <c r="D1736" t="s">
        <v>1448</v>
      </c>
      <c r="E1736" t="s">
        <v>12374</v>
      </c>
    </row>
    <row r="1737" spans="2:5">
      <c r="B1737" t="s">
        <v>7717</v>
      </c>
      <c r="C1737" t="s">
        <v>7718</v>
      </c>
      <c r="D1737" t="s">
        <v>1448</v>
      </c>
      <c r="E1737" t="s">
        <v>12375</v>
      </c>
    </row>
    <row r="1738" spans="2:5">
      <c r="B1738" t="s">
        <v>7719</v>
      </c>
      <c r="C1738" t="s">
        <v>7720</v>
      </c>
      <c r="D1738" t="s">
        <v>1448</v>
      </c>
      <c r="E1738" t="s">
        <v>12376</v>
      </c>
    </row>
    <row r="1739" spans="2:5">
      <c r="B1739" t="s">
        <v>7721</v>
      </c>
      <c r="C1739" t="s">
        <v>7722</v>
      </c>
      <c r="D1739" t="s">
        <v>1448</v>
      </c>
      <c r="E1739" t="s">
        <v>12377</v>
      </c>
    </row>
    <row r="1740" spans="2:5">
      <c r="B1740" t="s">
        <v>7723</v>
      </c>
      <c r="C1740" t="s">
        <v>7724</v>
      </c>
      <c r="D1740" t="s">
        <v>1448</v>
      </c>
      <c r="E1740" t="s">
        <v>12378</v>
      </c>
    </row>
    <row r="1741" spans="2:5">
      <c r="B1741" t="s">
        <v>8688</v>
      </c>
      <c r="C1741" t="s">
        <v>8689</v>
      </c>
      <c r="D1741" t="s">
        <v>1448</v>
      </c>
      <c r="E1741" t="s">
        <v>12379</v>
      </c>
    </row>
    <row r="1742" spans="2:5">
      <c r="B1742" t="s">
        <v>10434</v>
      </c>
      <c r="C1742" t="s">
        <v>7582</v>
      </c>
      <c r="D1742" t="s">
        <v>1448</v>
      </c>
      <c r="E1742" t="s">
        <v>12380</v>
      </c>
    </row>
    <row r="1743" spans="2:5">
      <c r="B1743" t="s">
        <v>7757</v>
      </c>
      <c r="C1743" t="s">
        <v>7758</v>
      </c>
      <c r="D1743" t="s">
        <v>1465</v>
      </c>
      <c r="E1743" t="s">
        <v>12381</v>
      </c>
    </row>
    <row r="1744" spans="2:5">
      <c r="B1744" t="s">
        <v>7731</v>
      </c>
      <c r="C1744" t="s">
        <v>7732</v>
      </c>
      <c r="D1744" t="s">
        <v>1465</v>
      </c>
      <c r="E1744" t="s">
        <v>12382</v>
      </c>
    </row>
    <row r="1745" spans="2:5">
      <c r="B1745" t="s">
        <v>7733</v>
      </c>
      <c r="C1745" t="s">
        <v>7734</v>
      </c>
      <c r="D1745" t="s">
        <v>1465</v>
      </c>
      <c r="E1745" t="s">
        <v>12383</v>
      </c>
    </row>
    <row r="1746" spans="2:5">
      <c r="B1746" t="s">
        <v>7739</v>
      </c>
      <c r="C1746" t="s">
        <v>5131</v>
      </c>
      <c r="D1746" t="s">
        <v>1465</v>
      </c>
      <c r="E1746" t="s">
        <v>12384</v>
      </c>
    </row>
    <row r="1747" spans="2:5">
      <c r="B1747" t="s">
        <v>7741</v>
      </c>
      <c r="C1747" t="s">
        <v>7742</v>
      </c>
      <c r="D1747" t="s">
        <v>1465</v>
      </c>
      <c r="E1747" t="s">
        <v>12385</v>
      </c>
    </row>
    <row r="1748" spans="2:5">
      <c r="B1748" t="s">
        <v>7745</v>
      </c>
      <c r="C1748" t="s">
        <v>7746</v>
      </c>
      <c r="D1748" t="s">
        <v>1465</v>
      </c>
      <c r="E1748" t="s">
        <v>12386</v>
      </c>
    </row>
    <row r="1749" spans="2:5">
      <c r="B1749" t="s">
        <v>7751</v>
      </c>
      <c r="C1749" t="s">
        <v>7752</v>
      </c>
      <c r="D1749" t="s">
        <v>1465</v>
      </c>
      <c r="E1749" t="s">
        <v>12387</v>
      </c>
    </row>
    <row r="1750" spans="2:5">
      <c r="B1750" t="s">
        <v>7755</v>
      </c>
      <c r="C1750" t="s">
        <v>7756</v>
      </c>
      <c r="D1750" t="s">
        <v>1465</v>
      </c>
      <c r="E1750" t="s">
        <v>12388</v>
      </c>
    </row>
    <row r="1751" spans="2:5">
      <c r="B1751" t="s">
        <v>8690</v>
      </c>
      <c r="C1751" t="s">
        <v>8691</v>
      </c>
      <c r="D1751" t="s">
        <v>1465</v>
      </c>
      <c r="E1751" t="s">
        <v>12389</v>
      </c>
    </row>
    <row r="1752" spans="2:5">
      <c r="B1752" t="s">
        <v>8692</v>
      </c>
      <c r="C1752" t="s">
        <v>8693</v>
      </c>
      <c r="D1752" t="s">
        <v>1088</v>
      </c>
      <c r="E1752" t="s">
        <v>5063</v>
      </c>
    </row>
    <row r="1753" spans="2:5">
      <c r="B1753" t="s">
        <v>8319</v>
      </c>
      <c r="C1753" t="s">
        <v>8694</v>
      </c>
      <c r="D1753" t="s">
        <v>1106</v>
      </c>
      <c r="E1753" t="s">
        <v>12390</v>
      </c>
    </row>
    <row r="1754" spans="2:5">
      <c r="B1754" t="s">
        <v>7759</v>
      </c>
      <c r="C1754" t="s">
        <v>8695</v>
      </c>
      <c r="D1754" t="s">
        <v>10799</v>
      </c>
      <c r="E1754" t="s">
        <v>12391</v>
      </c>
    </row>
    <row r="1755" spans="2:5">
      <c r="B1755" t="s">
        <v>10435</v>
      </c>
      <c r="C1755" t="s">
        <v>5550</v>
      </c>
      <c r="D1755" t="s">
        <v>10799</v>
      </c>
      <c r="E1755" t="s">
        <v>12392</v>
      </c>
    </row>
    <row r="1756" spans="2:5">
      <c r="B1756" t="s">
        <v>12393</v>
      </c>
      <c r="C1756" t="s">
        <v>12394</v>
      </c>
      <c r="D1756" t="s">
        <v>10799</v>
      </c>
      <c r="E1756" t="s">
        <v>5063</v>
      </c>
    </row>
    <row r="1757" spans="2:5">
      <c r="B1757" t="s">
        <v>10436</v>
      </c>
      <c r="C1757" t="s">
        <v>7788</v>
      </c>
      <c r="D1757" t="s">
        <v>11229</v>
      </c>
      <c r="E1757" t="s">
        <v>12395</v>
      </c>
    </row>
    <row r="1758" spans="2:5">
      <c r="B1758" t="s">
        <v>7785</v>
      </c>
      <c r="C1758" t="s">
        <v>7786</v>
      </c>
      <c r="D1758" t="s">
        <v>6494</v>
      </c>
      <c r="E1758" t="s">
        <v>12395</v>
      </c>
    </row>
    <row r="1759" spans="2:5">
      <c r="B1759" t="s">
        <v>10437</v>
      </c>
      <c r="C1759" t="s">
        <v>10438</v>
      </c>
      <c r="D1759" t="s">
        <v>6494</v>
      </c>
      <c r="E1759" t="s">
        <v>5063</v>
      </c>
    </row>
    <row r="1760" spans="2:5">
      <c r="B1760" t="s">
        <v>8699</v>
      </c>
      <c r="C1760" t="s">
        <v>8700</v>
      </c>
      <c r="D1760" t="s">
        <v>1093</v>
      </c>
      <c r="E1760" t="s">
        <v>9755</v>
      </c>
    </row>
    <row r="1761" spans="2:5">
      <c r="B1761" t="s">
        <v>8701</v>
      </c>
      <c r="C1761" t="s">
        <v>8702</v>
      </c>
      <c r="D1761" t="s">
        <v>1093</v>
      </c>
      <c r="E1761" t="s">
        <v>12396</v>
      </c>
    </row>
    <row r="1762" spans="2:5">
      <c r="B1762" t="s">
        <v>7797</v>
      </c>
      <c r="C1762" t="s">
        <v>7798</v>
      </c>
      <c r="D1762" t="s">
        <v>6506</v>
      </c>
      <c r="E1762" t="s">
        <v>12397</v>
      </c>
    </row>
    <row r="1763" spans="2:5">
      <c r="B1763" t="s">
        <v>5709</v>
      </c>
      <c r="C1763" t="s">
        <v>7799</v>
      </c>
      <c r="D1763" t="s">
        <v>6506</v>
      </c>
      <c r="E1763" t="s">
        <v>5710</v>
      </c>
    </row>
    <row r="1764" spans="2:5">
      <c r="B1764" t="s">
        <v>7800</v>
      </c>
      <c r="C1764" t="s">
        <v>7801</v>
      </c>
      <c r="D1764" t="s">
        <v>6506</v>
      </c>
      <c r="E1764" t="s">
        <v>12398</v>
      </c>
    </row>
    <row r="1765" spans="2:5">
      <c r="B1765" t="s">
        <v>7802</v>
      </c>
      <c r="C1765" t="s">
        <v>7803</v>
      </c>
      <c r="D1765" t="s">
        <v>6506</v>
      </c>
      <c r="E1765" t="s">
        <v>11112</v>
      </c>
    </row>
    <row r="1766" spans="2:5">
      <c r="B1766" t="s">
        <v>7804</v>
      </c>
      <c r="C1766" t="s">
        <v>7805</v>
      </c>
      <c r="D1766" t="s">
        <v>6506</v>
      </c>
      <c r="E1766" t="s">
        <v>12399</v>
      </c>
    </row>
    <row r="1767" spans="2:5">
      <c r="B1767" t="s">
        <v>7806</v>
      </c>
      <c r="C1767" t="s">
        <v>7807</v>
      </c>
      <c r="D1767" t="s">
        <v>6506</v>
      </c>
      <c r="E1767" t="s">
        <v>12400</v>
      </c>
    </row>
    <row r="1768" spans="2:5">
      <c r="B1768" t="s">
        <v>7812</v>
      </c>
      <c r="C1768" t="s">
        <v>7813</v>
      </c>
      <c r="D1768" t="s">
        <v>6506</v>
      </c>
      <c r="E1768" t="s">
        <v>12401</v>
      </c>
    </row>
    <row r="1769" spans="2:5">
      <c r="B1769" t="s">
        <v>8703</v>
      </c>
      <c r="C1769" t="s">
        <v>8704</v>
      </c>
      <c r="D1769" t="s">
        <v>6506</v>
      </c>
      <c r="E1769" t="s">
        <v>12402</v>
      </c>
    </row>
    <row r="1770" spans="2:5">
      <c r="B1770" t="s">
        <v>10439</v>
      </c>
      <c r="C1770" t="s">
        <v>10440</v>
      </c>
      <c r="D1770" t="s">
        <v>6506</v>
      </c>
      <c r="E1770" t="s">
        <v>5063</v>
      </c>
    </row>
    <row r="1771" spans="2:5">
      <c r="B1771" t="s">
        <v>10441</v>
      </c>
      <c r="C1771" t="s">
        <v>10442</v>
      </c>
      <c r="D1771" t="s">
        <v>1102</v>
      </c>
      <c r="E1771" t="s">
        <v>5063</v>
      </c>
    </row>
    <row r="1772" spans="2:5">
      <c r="B1772" t="s">
        <v>10443</v>
      </c>
      <c r="C1772" t="s">
        <v>10444</v>
      </c>
      <c r="D1772" t="s">
        <v>1102</v>
      </c>
      <c r="E1772" t="s">
        <v>5063</v>
      </c>
    </row>
    <row r="1773" spans="2:5">
      <c r="B1773" t="s">
        <v>7818</v>
      </c>
      <c r="C1773" t="s">
        <v>7819</v>
      </c>
      <c r="D1773" t="s">
        <v>1103</v>
      </c>
      <c r="E1773" t="s">
        <v>12403</v>
      </c>
    </row>
    <row r="1774" spans="2:5">
      <c r="B1774" t="s">
        <v>7830</v>
      </c>
      <c r="C1774" t="s">
        <v>7831</v>
      </c>
      <c r="D1774" t="s">
        <v>1103</v>
      </c>
      <c r="E1774" t="s">
        <v>12404</v>
      </c>
    </row>
    <row r="1775" spans="2:5">
      <c r="B1775" t="s">
        <v>7832</v>
      </c>
      <c r="C1775" t="s">
        <v>7833</v>
      </c>
      <c r="D1775" t="s">
        <v>1103</v>
      </c>
      <c r="E1775" t="s">
        <v>9683</v>
      </c>
    </row>
    <row r="1776" spans="2:5">
      <c r="B1776" t="s">
        <v>10445</v>
      </c>
      <c r="C1776" t="s">
        <v>10446</v>
      </c>
      <c r="D1776" t="s">
        <v>1103</v>
      </c>
      <c r="E1776" t="s">
        <v>12405</v>
      </c>
    </row>
    <row r="1777" spans="2:5">
      <c r="B1777" t="s">
        <v>10447</v>
      </c>
      <c r="C1777" t="s">
        <v>10448</v>
      </c>
      <c r="D1777" t="s">
        <v>1103</v>
      </c>
      <c r="E1777" t="s">
        <v>5063</v>
      </c>
    </row>
    <row r="1778" spans="2:5">
      <c r="B1778" t="s">
        <v>10449</v>
      </c>
      <c r="C1778" t="s">
        <v>10450</v>
      </c>
      <c r="D1778" t="s">
        <v>1103</v>
      </c>
      <c r="E1778" t="s">
        <v>5063</v>
      </c>
    </row>
    <row r="1779" spans="2:5">
      <c r="B1779" t="s">
        <v>7840</v>
      </c>
      <c r="C1779" t="s">
        <v>7841</v>
      </c>
      <c r="D1779" t="s">
        <v>1104</v>
      </c>
      <c r="E1779" t="s">
        <v>12406</v>
      </c>
    </row>
    <row r="1780" spans="2:5">
      <c r="B1780" t="s">
        <v>7844</v>
      </c>
      <c r="C1780" t="s">
        <v>7845</v>
      </c>
      <c r="D1780" t="s">
        <v>1104</v>
      </c>
      <c r="E1780" t="s">
        <v>12407</v>
      </c>
    </row>
    <row r="1781" spans="2:5">
      <c r="B1781" t="s">
        <v>8708</v>
      </c>
      <c r="C1781" t="s">
        <v>8709</v>
      </c>
      <c r="D1781" t="s">
        <v>1104</v>
      </c>
      <c r="E1781" t="s">
        <v>5063</v>
      </c>
    </row>
    <row r="1782" spans="2:5">
      <c r="B1782" t="s">
        <v>7856</v>
      </c>
      <c r="C1782" t="s">
        <v>7857</v>
      </c>
      <c r="D1782" t="s">
        <v>1105</v>
      </c>
      <c r="E1782" t="s">
        <v>12408</v>
      </c>
    </row>
    <row r="1783" spans="2:5">
      <c r="B1783" t="s">
        <v>7864</v>
      </c>
      <c r="C1783" t="s">
        <v>7865</v>
      </c>
      <c r="D1783" t="s">
        <v>1105</v>
      </c>
      <c r="E1783" t="s">
        <v>12409</v>
      </c>
    </row>
    <row r="1784" spans="2:5">
      <c r="B1784" t="s">
        <v>7866</v>
      </c>
      <c r="C1784" t="s">
        <v>5112</v>
      </c>
      <c r="D1784" t="s">
        <v>1105</v>
      </c>
      <c r="E1784" t="s">
        <v>12410</v>
      </c>
    </row>
    <row r="1785" spans="2:5">
      <c r="B1785" t="s">
        <v>7880</v>
      </c>
      <c r="C1785" t="s">
        <v>7881</v>
      </c>
      <c r="D1785" t="s">
        <v>1106</v>
      </c>
      <c r="E1785" t="s">
        <v>12411</v>
      </c>
    </row>
    <row r="1786" spans="2:5">
      <c r="B1786" t="s">
        <v>7867</v>
      </c>
      <c r="C1786" t="s">
        <v>7868</v>
      </c>
      <c r="D1786" t="s">
        <v>1106</v>
      </c>
      <c r="E1786" t="s">
        <v>12412</v>
      </c>
    </row>
    <row r="1787" spans="2:5">
      <c r="B1787" t="s">
        <v>7852</v>
      </c>
      <c r="C1787" t="s">
        <v>7853</v>
      </c>
      <c r="D1787" t="s">
        <v>1106</v>
      </c>
      <c r="E1787" t="s">
        <v>10113</v>
      </c>
    </row>
    <row r="1788" spans="2:5">
      <c r="B1788" t="s">
        <v>5886</v>
      </c>
      <c r="C1788" t="s">
        <v>7869</v>
      </c>
      <c r="D1788" t="s">
        <v>1107</v>
      </c>
      <c r="E1788" t="s">
        <v>5887</v>
      </c>
    </row>
    <row r="1789" spans="2:5">
      <c r="B1789" t="s">
        <v>7870</v>
      </c>
      <c r="C1789" t="s">
        <v>7871</v>
      </c>
      <c r="D1789" t="s">
        <v>1107</v>
      </c>
      <c r="E1789" t="s">
        <v>12413</v>
      </c>
    </row>
    <row r="1790" spans="2:5">
      <c r="B1790" t="s">
        <v>7872</v>
      </c>
      <c r="C1790" t="s">
        <v>7873</v>
      </c>
      <c r="D1790" t="s">
        <v>1107</v>
      </c>
      <c r="E1790" t="s">
        <v>9588</v>
      </c>
    </row>
    <row r="1791" spans="2:5">
      <c r="B1791" t="s">
        <v>7874</v>
      </c>
      <c r="C1791" t="s">
        <v>7875</v>
      </c>
      <c r="D1791" t="s">
        <v>1107</v>
      </c>
      <c r="E1791" t="s">
        <v>12414</v>
      </c>
    </row>
    <row r="1792" spans="2:5">
      <c r="B1792" t="s">
        <v>7876</v>
      </c>
      <c r="C1792" t="s">
        <v>7877</v>
      </c>
      <c r="D1792" t="s">
        <v>1107</v>
      </c>
      <c r="E1792" t="s">
        <v>12415</v>
      </c>
    </row>
    <row r="1793" spans="2:5">
      <c r="B1793" t="s">
        <v>7878</v>
      </c>
      <c r="C1793" t="s">
        <v>7879</v>
      </c>
      <c r="D1793" t="s">
        <v>1107</v>
      </c>
      <c r="E1793" t="s">
        <v>9828</v>
      </c>
    </row>
    <row r="1794" spans="2:5">
      <c r="B1794" t="s">
        <v>10451</v>
      </c>
      <c r="C1794" t="s">
        <v>10452</v>
      </c>
      <c r="D1794" t="s">
        <v>1107</v>
      </c>
      <c r="E1794" t="s">
        <v>12416</v>
      </c>
    </row>
    <row r="1795" spans="2:5">
      <c r="B1795" t="s">
        <v>10453</v>
      </c>
      <c r="C1795" t="s">
        <v>10454</v>
      </c>
      <c r="D1795" t="s">
        <v>1107</v>
      </c>
      <c r="E1795" t="s">
        <v>12417</v>
      </c>
    </row>
    <row r="1796" spans="2:5">
      <c r="B1796" t="s">
        <v>10455</v>
      </c>
      <c r="C1796" t="s">
        <v>7188</v>
      </c>
      <c r="D1796" t="s">
        <v>1108</v>
      </c>
      <c r="E1796" t="s">
        <v>5063</v>
      </c>
    </row>
    <row r="1797" spans="2:5">
      <c r="B1797" t="s">
        <v>12418</v>
      </c>
      <c r="C1797" t="s">
        <v>12419</v>
      </c>
      <c r="D1797" t="s">
        <v>1108</v>
      </c>
      <c r="E1797" t="s">
        <v>5063</v>
      </c>
    </row>
    <row r="1798" spans="2:5">
      <c r="B1798" t="s">
        <v>7854</v>
      </c>
      <c r="C1798" t="s">
        <v>7855</v>
      </c>
      <c r="D1798" t="s">
        <v>1109</v>
      </c>
      <c r="E1798" t="s">
        <v>12420</v>
      </c>
    </row>
    <row r="1799" spans="2:5">
      <c r="B1799" t="s">
        <v>7858</v>
      </c>
      <c r="C1799" t="s">
        <v>7859</v>
      </c>
      <c r="D1799" t="s">
        <v>1109</v>
      </c>
      <c r="E1799" t="s">
        <v>12421</v>
      </c>
    </row>
    <row r="1800" spans="2:5">
      <c r="B1800" t="s">
        <v>7882</v>
      </c>
      <c r="C1800" t="s">
        <v>7883</v>
      </c>
      <c r="D1800" t="s">
        <v>1110</v>
      </c>
      <c r="E1800" t="s">
        <v>12422</v>
      </c>
    </row>
    <row r="1801" spans="2:5">
      <c r="B1801" t="s">
        <v>7886</v>
      </c>
      <c r="C1801" t="s">
        <v>7887</v>
      </c>
      <c r="D1801" t="s">
        <v>1114</v>
      </c>
      <c r="E1801" t="s">
        <v>12423</v>
      </c>
    </row>
    <row r="1802" spans="2:5">
      <c r="B1802" t="s">
        <v>5699</v>
      </c>
      <c r="C1802" t="s">
        <v>7888</v>
      </c>
      <c r="D1802" t="s">
        <v>1114</v>
      </c>
      <c r="E1802" t="s">
        <v>12423</v>
      </c>
    </row>
    <row r="1803" spans="2:5">
      <c r="B1803" t="s">
        <v>7889</v>
      </c>
      <c r="C1803" t="s">
        <v>7890</v>
      </c>
      <c r="D1803" t="s">
        <v>1114</v>
      </c>
      <c r="E1803" t="s">
        <v>9266</v>
      </c>
    </row>
    <row r="1804" spans="2:5">
      <c r="B1804" t="s">
        <v>7894</v>
      </c>
      <c r="C1804" t="s">
        <v>7895</v>
      </c>
      <c r="D1804" t="s">
        <v>1114</v>
      </c>
      <c r="E1804" t="s">
        <v>9289</v>
      </c>
    </row>
    <row r="1805" spans="2:5">
      <c r="B1805" t="s">
        <v>7898</v>
      </c>
      <c r="C1805" t="s">
        <v>7899</v>
      </c>
      <c r="D1805" t="s">
        <v>1114</v>
      </c>
      <c r="E1805" t="s">
        <v>9426</v>
      </c>
    </row>
    <row r="1806" spans="2:5">
      <c r="B1806" t="s">
        <v>7902</v>
      </c>
      <c r="C1806" t="s">
        <v>7903</v>
      </c>
      <c r="D1806" t="s">
        <v>1114</v>
      </c>
      <c r="E1806" t="s">
        <v>12424</v>
      </c>
    </row>
    <row r="1807" spans="2:5">
      <c r="B1807" t="s">
        <v>7910</v>
      </c>
      <c r="C1807" t="s">
        <v>7911</v>
      </c>
      <c r="D1807" t="s">
        <v>1114</v>
      </c>
      <c r="E1807" t="s">
        <v>12425</v>
      </c>
    </row>
    <row r="1808" spans="2:5">
      <c r="B1808" t="s">
        <v>7762</v>
      </c>
      <c r="C1808" t="s">
        <v>7763</v>
      </c>
      <c r="D1808" t="s">
        <v>1114</v>
      </c>
      <c r="E1808" t="s">
        <v>12426</v>
      </c>
    </row>
    <row r="1809" spans="2:5">
      <c r="B1809" t="s">
        <v>8710</v>
      </c>
      <c r="C1809" t="s">
        <v>8711</v>
      </c>
      <c r="D1809" t="s">
        <v>1114</v>
      </c>
      <c r="E1809" t="s">
        <v>5063</v>
      </c>
    </row>
    <row r="1810" spans="2:5">
      <c r="B1810" t="s">
        <v>12427</v>
      </c>
      <c r="C1810" t="s">
        <v>7953</v>
      </c>
      <c r="D1810" t="s">
        <v>1114</v>
      </c>
      <c r="E1810" t="s">
        <v>5063</v>
      </c>
    </row>
    <row r="1811" spans="2:5">
      <c r="B1811" t="s">
        <v>7914</v>
      </c>
      <c r="C1811" t="s">
        <v>7915</v>
      </c>
      <c r="D1811" t="s">
        <v>1115</v>
      </c>
      <c r="E1811" t="s">
        <v>12428</v>
      </c>
    </row>
    <row r="1812" spans="2:5">
      <c r="B1812" t="s">
        <v>7916</v>
      </c>
      <c r="C1812" t="s">
        <v>7917</v>
      </c>
      <c r="D1812" t="s">
        <v>1115</v>
      </c>
      <c r="E1812" t="s">
        <v>9232</v>
      </c>
    </row>
    <row r="1813" spans="2:5">
      <c r="B1813" t="s">
        <v>7926</v>
      </c>
      <c r="C1813" t="s">
        <v>7927</v>
      </c>
      <c r="D1813" t="s">
        <v>1115</v>
      </c>
      <c r="E1813" t="s">
        <v>12429</v>
      </c>
    </row>
    <row r="1814" spans="2:5">
      <c r="B1814" t="s">
        <v>12430</v>
      </c>
      <c r="C1814" t="s">
        <v>12431</v>
      </c>
      <c r="D1814" t="s">
        <v>1116</v>
      </c>
      <c r="E1814" t="s">
        <v>5063</v>
      </c>
    </row>
    <row r="1815" spans="2:5">
      <c r="B1815" t="s">
        <v>7934</v>
      </c>
      <c r="C1815" t="s">
        <v>7935</v>
      </c>
      <c r="D1815" t="s">
        <v>1117</v>
      </c>
      <c r="E1815" t="s">
        <v>12432</v>
      </c>
    </row>
    <row r="1816" spans="2:5">
      <c r="B1816" t="s">
        <v>7936</v>
      </c>
      <c r="C1816" t="s">
        <v>7937</v>
      </c>
      <c r="D1816" t="s">
        <v>1117</v>
      </c>
      <c r="E1816" t="s">
        <v>12433</v>
      </c>
    </row>
    <row r="1817" spans="2:5">
      <c r="B1817" t="s">
        <v>7938</v>
      </c>
      <c r="C1817" t="s">
        <v>7939</v>
      </c>
      <c r="D1817" t="s">
        <v>1117</v>
      </c>
      <c r="E1817" t="s">
        <v>12434</v>
      </c>
    </row>
    <row r="1818" spans="2:5">
      <c r="B1818" t="s">
        <v>7942</v>
      </c>
      <c r="C1818" t="s">
        <v>7943</v>
      </c>
      <c r="D1818" t="s">
        <v>1117</v>
      </c>
      <c r="E1818" t="s">
        <v>12435</v>
      </c>
    </row>
    <row r="1819" spans="2:5">
      <c r="B1819" t="s">
        <v>7966</v>
      </c>
      <c r="C1819" t="s">
        <v>7967</v>
      </c>
      <c r="D1819" t="s">
        <v>1117</v>
      </c>
      <c r="E1819" t="s">
        <v>12436</v>
      </c>
    </row>
    <row r="1820" spans="2:5">
      <c r="B1820" t="s">
        <v>8712</v>
      </c>
      <c r="C1820" t="s">
        <v>8713</v>
      </c>
      <c r="D1820" t="s">
        <v>1117</v>
      </c>
      <c r="E1820" t="s">
        <v>12437</v>
      </c>
    </row>
    <row r="1821" spans="2:5">
      <c r="B1821" t="s">
        <v>8714</v>
      </c>
      <c r="C1821" t="s">
        <v>8715</v>
      </c>
      <c r="D1821" t="s">
        <v>1117</v>
      </c>
      <c r="E1821" t="s">
        <v>12438</v>
      </c>
    </row>
    <row r="1822" spans="2:5">
      <c r="B1822" t="s">
        <v>10456</v>
      </c>
      <c r="C1822" t="s">
        <v>10457</v>
      </c>
      <c r="D1822" t="s">
        <v>1117</v>
      </c>
      <c r="E1822" t="s">
        <v>5063</v>
      </c>
    </row>
    <row r="1823" spans="2:5">
      <c r="B1823" t="s">
        <v>10458</v>
      </c>
      <c r="C1823" t="s">
        <v>10459</v>
      </c>
      <c r="D1823" t="s">
        <v>1117</v>
      </c>
      <c r="E1823" t="s">
        <v>12439</v>
      </c>
    </row>
    <row r="1824" spans="2:5">
      <c r="B1824" t="s">
        <v>7976</v>
      </c>
      <c r="C1824" t="s">
        <v>7977</v>
      </c>
      <c r="D1824" t="s">
        <v>1118</v>
      </c>
      <c r="E1824" t="s">
        <v>12433</v>
      </c>
    </row>
    <row r="1825" spans="2:5">
      <c r="B1825" t="s">
        <v>7978</v>
      </c>
      <c r="C1825" t="s">
        <v>7979</v>
      </c>
      <c r="D1825" t="s">
        <v>1118</v>
      </c>
      <c r="E1825" t="s">
        <v>12440</v>
      </c>
    </row>
    <row r="1826" spans="2:5">
      <c r="B1826" t="s">
        <v>6169</v>
      </c>
      <c r="C1826" t="s">
        <v>7994</v>
      </c>
      <c r="D1826" t="s">
        <v>1118</v>
      </c>
      <c r="E1826" t="s">
        <v>6170</v>
      </c>
    </row>
    <row r="1827" spans="2:5">
      <c r="B1827" t="s">
        <v>8717</v>
      </c>
      <c r="C1827" t="s">
        <v>8718</v>
      </c>
      <c r="D1827" t="s">
        <v>1118</v>
      </c>
      <c r="E1827" t="s">
        <v>9555</v>
      </c>
    </row>
    <row r="1828" spans="2:5">
      <c r="B1828" t="s">
        <v>8719</v>
      </c>
      <c r="C1828" t="s">
        <v>8720</v>
      </c>
      <c r="D1828" t="s">
        <v>1118</v>
      </c>
      <c r="E1828" t="s">
        <v>9490</v>
      </c>
    </row>
    <row r="1829" spans="2:5">
      <c r="B1829" t="s">
        <v>11070</v>
      </c>
      <c r="C1829" t="s">
        <v>12441</v>
      </c>
      <c r="D1829" t="s">
        <v>1118</v>
      </c>
      <c r="E1829" t="s">
        <v>5063</v>
      </c>
    </row>
    <row r="1830" spans="2:5">
      <c r="B1830" t="s">
        <v>5694</v>
      </c>
      <c r="C1830" t="s">
        <v>7995</v>
      </c>
      <c r="D1830" t="s">
        <v>1119</v>
      </c>
      <c r="E1830" t="s">
        <v>5695</v>
      </c>
    </row>
    <row r="1831" spans="2:5">
      <c r="B1831" t="s">
        <v>7997</v>
      </c>
      <c r="C1831" t="s">
        <v>7998</v>
      </c>
      <c r="D1831" t="s">
        <v>1119</v>
      </c>
      <c r="E1831" t="s">
        <v>12442</v>
      </c>
    </row>
    <row r="1832" spans="2:5">
      <c r="B1832" t="s">
        <v>7999</v>
      </c>
      <c r="C1832" t="s">
        <v>8000</v>
      </c>
      <c r="D1832" t="s">
        <v>1119</v>
      </c>
      <c r="E1832" t="s">
        <v>9512</v>
      </c>
    </row>
    <row r="1833" spans="2:5">
      <c r="B1833" t="s">
        <v>8003</v>
      </c>
      <c r="C1833" t="s">
        <v>8004</v>
      </c>
      <c r="D1833" t="s">
        <v>1119</v>
      </c>
      <c r="E1833" t="s">
        <v>12443</v>
      </c>
    </row>
    <row r="1834" spans="2:5">
      <c r="B1834" t="s">
        <v>8009</v>
      </c>
      <c r="C1834" t="s">
        <v>8010</v>
      </c>
      <c r="D1834" t="s">
        <v>1119</v>
      </c>
      <c r="E1834" t="s">
        <v>9605</v>
      </c>
    </row>
    <row r="1835" spans="2:5">
      <c r="B1835" t="s">
        <v>8011</v>
      </c>
      <c r="C1835" t="s">
        <v>8012</v>
      </c>
      <c r="D1835" t="s">
        <v>1119</v>
      </c>
      <c r="E1835" t="s">
        <v>12444</v>
      </c>
    </row>
    <row r="1836" spans="2:5">
      <c r="B1836" t="s">
        <v>10460</v>
      </c>
      <c r="C1836" t="s">
        <v>10461</v>
      </c>
      <c r="D1836" t="s">
        <v>1119</v>
      </c>
      <c r="E1836" t="s">
        <v>5063</v>
      </c>
    </row>
    <row r="1837" spans="2:5">
      <c r="B1837" t="s">
        <v>10800</v>
      </c>
      <c r="C1837" t="s">
        <v>10801</v>
      </c>
      <c r="D1837" t="s">
        <v>1119</v>
      </c>
      <c r="E1837" t="s">
        <v>5063</v>
      </c>
    </row>
    <row r="1838" spans="2:5">
      <c r="B1838" t="s">
        <v>6153</v>
      </c>
      <c r="C1838" t="s">
        <v>8025</v>
      </c>
      <c r="D1838" t="s">
        <v>1120</v>
      </c>
      <c r="E1838" t="s">
        <v>6154</v>
      </c>
    </row>
    <row r="1839" spans="2:5">
      <c r="B1839" t="s">
        <v>8030</v>
      </c>
      <c r="C1839" t="s">
        <v>8031</v>
      </c>
      <c r="D1839" t="s">
        <v>1123</v>
      </c>
      <c r="E1839" t="s">
        <v>12445</v>
      </c>
    </row>
    <row r="1840" spans="2:5">
      <c r="B1840" t="s">
        <v>8032</v>
      </c>
      <c r="C1840" t="s">
        <v>8033</v>
      </c>
      <c r="D1840" t="s">
        <v>1123</v>
      </c>
      <c r="E1840" t="s">
        <v>12446</v>
      </c>
    </row>
    <row r="1841" spans="2:5">
      <c r="B1841" t="s">
        <v>8034</v>
      </c>
      <c r="C1841" t="s">
        <v>8035</v>
      </c>
      <c r="D1841" t="s">
        <v>1123</v>
      </c>
      <c r="E1841" t="s">
        <v>12447</v>
      </c>
    </row>
    <row r="1842" spans="2:5">
      <c r="B1842" t="s">
        <v>8056</v>
      </c>
      <c r="C1842" t="s">
        <v>8057</v>
      </c>
      <c r="D1842" t="s">
        <v>3438</v>
      </c>
      <c r="E1842" t="s">
        <v>12448</v>
      </c>
    </row>
    <row r="1843" spans="2:5">
      <c r="B1843" t="s">
        <v>5913</v>
      </c>
      <c r="C1843" t="s">
        <v>8058</v>
      </c>
      <c r="D1843" t="s">
        <v>6519</v>
      </c>
      <c r="E1843" t="s">
        <v>5914</v>
      </c>
    </row>
    <row r="1844" spans="2:5">
      <c r="B1844" t="s">
        <v>8059</v>
      </c>
      <c r="C1844" t="s">
        <v>4694</v>
      </c>
      <c r="D1844" t="s">
        <v>6519</v>
      </c>
      <c r="E1844" t="s">
        <v>1595</v>
      </c>
    </row>
    <row r="1845" spans="2:5">
      <c r="B1845" t="s">
        <v>8705</v>
      </c>
      <c r="C1845" t="s">
        <v>8706</v>
      </c>
      <c r="D1845" t="s">
        <v>6523</v>
      </c>
      <c r="E1845" t="s">
        <v>12449</v>
      </c>
    </row>
    <row r="1846" spans="2:5">
      <c r="B1846" t="s">
        <v>8697</v>
      </c>
      <c r="C1846" t="s">
        <v>8698</v>
      </c>
      <c r="D1846" t="s">
        <v>6523</v>
      </c>
      <c r="E1846" t="s">
        <v>5063</v>
      </c>
    </row>
    <row r="1847" spans="2:5">
      <c r="B1847" t="s">
        <v>10108</v>
      </c>
      <c r="C1847" t="s">
        <v>10464</v>
      </c>
      <c r="D1847" t="s">
        <v>6523</v>
      </c>
      <c r="E1847" t="s">
        <v>5063</v>
      </c>
    </row>
    <row r="1848" spans="2:5">
      <c r="B1848" t="s">
        <v>10465</v>
      </c>
      <c r="C1848" t="s">
        <v>10466</v>
      </c>
      <c r="D1848" t="s">
        <v>6523</v>
      </c>
      <c r="E1848" t="s">
        <v>5063</v>
      </c>
    </row>
    <row r="1849" spans="2:5">
      <c r="B1849" t="s">
        <v>10462</v>
      </c>
      <c r="C1849" t="s">
        <v>10463</v>
      </c>
      <c r="D1849" t="s">
        <v>6524</v>
      </c>
      <c r="E1849" t="s">
        <v>5063</v>
      </c>
    </row>
    <row r="1850" spans="2:5">
      <c r="B1850" t="s">
        <v>12450</v>
      </c>
      <c r="C1850" t="s">
        <v>12451</v>
      </c>
      <c r="D1850" t="s">
        <v>6524</v>
      </c>
      <c r="E1850" t="s">
        <v>5063</v>
      </c>
    </row>
    <row r="1851" spans="2:5">
      <c r="B1851" t="s">
        <v>12452</v>
      </c>
      <c r="C1851" t="s">
        <v>12453</v>
      </c>
      <c r="D1851" t="s">
        <v>6524</v>
      </c>
      <c r="E1851" t="s">
        <v>5063</v>
      </c>
    </row>
    <row r="1852" spans="2:5">
      <c r="B1852" t="s">
        <v>8074</v>
      </c>
      <c r="C1852" t="s">
        <v>8075</v>
      </c>
      <c r="D1852" t="s">
        <v>6525</v>
      </c>
      <c r="E1852" t="s">
        <v>12454</v>
      </c>
    </row>
    <row r="1853" spans="2:5">
      <c r="B1853" t="s">
        <v>9983</v>
      </c>
      <c r="C1853" t="s">
        <v>9982</v>
      </c>
      <c r="D1853" t="s">
        <v>6525</v>
      </c>
      <c r="E1853" t="s">
        <v>5063</v>
      </c>
    </row>
    <row r="1854" spans="2:5">
      <c r="B1854" t="s">
        <v>8080</v>
      </c>
      <c r="C1854" t="s">
        <v>8081</v>
      </c>
      <c r="D1854" t="s">
        <v>6527</v>
      </c>
      <c r="E1854" t="s">
        <v>9551</v>
      </c>
    </row>
    <row r="1855" spans="2:5">
      <c r="B1855" t="s">
        <v>8005</v>
      </c>
      <c r="C1855" t="s">
        <v>8006</v>
      </c>
      <c r="D1855" t="s">
        <v>6527</v>
      </c>
      <c r="E1855" t="s">
        <v>12455</v>
      </c>
    </row>
    <row r="1856" spans="2:5">
      <c r="B1856" t="s">
        <v>8084</v>
      </c>
      <c r="C1856" t="s">
        <v>8085</v>
      </c>
      <c r="D1856" t="s">
        <v>6527</v>
      </c>
      <c r="E1856" t="s">
        <v>12456</v>
      </c>
    </row>
    <row r="1857" spans="2:5">
      <c r="B1857" t="s">
        <v>8723</v>
      </c>
      <c r="C1857" t="s">
        <v>8724</v>
      </c>
      <c r="D1857" t="s">
        <v>6527</v>
      </c>
      <c r="E1857" t="s">
        <v>12457</v>
      </c>
    </row>
    <row r="1858" spans="2:5">
      <c r="B1858" t="s">
        <v>9962</v>
      </c>
      <c r="C1858" t="s">
        <v>9961</v>
      </c>
      <c r="D1858" t="s">
        <v>6527</v>
      </c>
      <c r="E1858" t="s">
        <v>5063</v>
      </c>
    </row>
    <row r="1859" spans="2:5">
      <c r="B1859" t="s">
        <v>10467</v>
      </c>
      <c r="C1859" t="s">
        <v>10468</v>
      </c>
      <c r="D1859" t="s">
        <v>6527</v>
      </c>
      <c r="E1859" t="s">
        <v>5063</v>
      </c>
    </row>
    <row r="1860" spans="2:5">
      <c r="B1860" t="s">
        <v>10469</v>
      </c>
      <c r="C1860" t="s">
        <v>10470</v>
      </c>
      <c r="D1860" t="s">
        <v>6527</v>
      </c>
      <c r="E1860" t="s">
        <v>11129</v>
      </c>
    </row>
    <row r="1861" spans="2:5">
      <c r="B1861" t="s">
        <v>10471</v>
      </c>
      <c r="C1861" t="s">
        <v>10472</v>
      </c>
      <c r="D1861" t="s">
        <v>6527</v>
      </c>
      <c r="E1861" t="s">
        <v>5063</v>
      </c>
    </row>
    <row r="1862" spans="2:5">
      <c r="B1862" t="s">
        <v>10473</v>
      </c>
      <c r="C1862" t="s">
        <v>10474</v>
      </c>
      <c r="D1862" t="s">
        <v>6528</v>
      </c>
      <c r="E1862" t="s">
        <v>12458</v>
      </c>
    </row>
    <row r="1863" spans="2:5">
      <c r="B1863" t="s">
        <v>8091</v>
      </c>
      <c r="C1863" t="s">
        <v>8092</v>
      </c>
      <c r="D1863" t="s">
        <v>6530</v>
      </c>
      <c r="E1863" t="s">
        <v>12459</v>
      </c>
    </row>
    <row r="1864" spans="2:5">
      <c r="B1864" t="s">
        <v>10475</v>
      </c>
      <c r="C1864" t="s">
        <v>10476</v>
      </c>
      <c r="D1864" t="s">
        <v>6530</v>
      </c>
      <c r="E1864" t="s">
        <v>12460</v>
      </c>
    </row>
    <row r="1865" spans="2:5">
      <c r="B1865" t="s">
        <v>7892</v>
      </c>
      <c r="C1865" t="s">
        <v>7893</v>
      </c>
      <c r="D1865" t="s">
        <v>6532</v>
      </c>
      <c r="E1865" t="s">
        <v>12461</v>
      </c>
    </row>
    <row r="1866" spans="2:5">
      <c r="B1866" t="s">
        <v>8099</v>
      </c>
      <c r="C1866" t="s">
        <v>8100</v>
      </c>
      <c r="D1866" t="s">
        <v>6532</v>
      </c>
      <c r="E1866" t="s">
        <v>12462</v>
      </c>
    </row>
    <row r="1867" spans="2:5">
      <c r="B1867" t="s">
        <v>6203</v>
      </c>
      <c r="C1867" t="s">
        <v>8105</v>
      </c>
      <c r="D1867" t="s">
        <v>6532</v>
      </c>
      <c r="E1867" t="s">
        <v>11415</v>
      </c>
    </row>
    <row r="1868" spans="2:5">
      <c r="B1868" t="s">
        <v>8727</v>
      </c>
      <c r="C1868" t="s">
        <v>8728</v>
      </c>
      <c r="D1868" t="s">
        <v>6532</v>
      </c>
      <c r="E1868" t="s">
        <v>5063</v>
      </c>
    </row>
    <row r="1869" spans="2:5">
      <c r="B1869" t="s">
        <v>10477</v>
      </c>
      <c r="C1869" t="s">
        <v>10478</v>
      </c>
      <c r="D1869" t="s">
        <v>6532</v>
      </c>
      <c r="E1869" t="s">
        <v>5063</v>
      </c>
    </row>
    <row r="1870" spans="2:5">
      <c r="B1870" t="s">
        <v>10479</v>
      </c>
      <c r="C1870" t="s">
        <v>10480</v>
      </c>
      <c r="D1870" t="s">
        <v>6532</v>
      </c>
      <c r="E1870" t="s">
        <v>5063</v>
      </c>
    </row>
    <row r="1871" spans="2:5">
      <c r="B1871" t="s">
        <v>10481</v>
      </c>
      <c r="C1871" t="s">
        <v>10482</v>
      </c>
      <c r="D1871" t="s">
        <v>6532</v>
      </c>
      <c r="E1871" t="s">
        <v>5063</v>
      </c>
    </row>
    <row r="1872" spans="2:5">
      <c r="B1872" t="s">
        <v>10483</v>
      </c>
      <c r="C1872" t="s">
        <v>10484</v>
      </c>
      <c r="D1872" t="s">
        <v>6532</v>
      </c>
      <c r="E1872" t="s">
        <v>5063</v>
      </c>
    </row>
    <row r="1873" spans="2:5">
      <c r="B1873" t="s">
        <v>10102</v>
      </c>
      <c r="C1873" t="s">
        <v>10485</v>
      </c>
      <c r="D1873" t="s">
        <v>6532</v>
      </c>
      <c r="E1873" t="s">
        <v>5063</v>
      </c>
    </row>
    <row r="1874" spans="2:5">
      <c r="B1874" t="s">
        <v>10915</v>
      </c>
      <c r="C1874" t="s">
        <v>10916</v>
      </c>
      <c r="D1874" t="s">
        <v>6532</v>
      </c>
      <c r="E1874" t="s">
        <v>5063</v>
      </c>
    </row>
    <row r="1875" spans="2:5">
      <c r="B1875" t="s">
        <v>8124</v>
      </c>
      <c r="C1875" t="s">
        <v>8125</v>
      </c>
      <c r="D1875" t="s">
        <v>1184</v>
      </c>
      <c r="E1875" t="s">
        <v>12463</v>
      </c>
    </row>
    <row r="1876" spans="2:5">
      <c r="B1876" t="s">
        <v>8729</v>
      </c>
      <c r="C1876" t="s">
        <v>8730</v>
      </c>
      <c r="D1876" t="s">
        <v>1217</v>
      </c>
      <c r="E1876" t="s">
        <v>12464</v>
      </c>
    </row>
    <row r="1877" spans="2:5">
      <c r="B1877" t="s">
        <v>8132</v>
      </c>
      <c r="C1877" t="s">
        <v>8133</v>
      </c>
      <c r="D1877" t="s">
        <v>1293</v>
      </c>
      <c r="E1877" t="s">
        <v>9224</v>
      </c>
    </row>
    <row r="1878" spans="2:5">
      <c r="B1878" t="s">
        <v>8136</v>
      </c>
      <c r="C1878" t="s">
        <v>8137</v>
      </c>
      <c r="D1878" t="s">
        <v>1293</v>
      </c>
      <c r="E1878" t="s">
        <v>12465</v>
      </c>
    </row>
    <row r="1879" spans="2:5">
      <c r="B1879" t="s">
        <v>8138</v>
      </c>
      <c r="C1879" t="s">
        <v>8139</v>
      </c>
      <c r="D1879" t="s">
        <v>1331</v>
      </c>
      <c r="E1879" t="s">
        <v>9220</v>
      </c>
    </row>
    <row r="1880" spans="2:5">
      <c r="B1880" t="s">
        <v>8128</v>
      </c>
      <c r="C1880" t="s">
        <v>8129</v>
      </c>
      <c r="D1880" t="s">
        <v>1360</v>
      </c>
      <c r="E1880" t="s">
        <v>12466</v>
      </c>
    </row>
    <row r="1881" spans="2:5">
      <c r="B1881" t="s">
        <v>8130</v>
      </c>
      <c r="C1881" t="s">
        <v>8131</v>
      </c>
      <c r="D1881" t="s">
        <v>1360</v>
      </c>
      <c r="E1881" t="s">
        <v>12467</v>
      </c>
    </row>
    <row r="1882" spans="2:5">
      <c r="B1882" t="s">
        <v>8731</v>
      </c>
      <c r="C1882" t="s">
        <v>8732</v>
      </c>
      <c r="D1882" t="s">
        <v>8146</v>
      </c>
      <c r="E1882" t="s">
        <v>12468</v>
      </c>
    </row>
    <row r="1883" spans="2:5">
      <c r="B1883" t="s">
        <v>12469</v>
      </c>
      <c r="C1883" t="s">
        <v>12470</v>
      </c>
      <c r="D1883" t="s">
        <v>8146</v>
      </c>
      <c r="E1883" t="s">
        <v>5063</v>
      </c>
    </row>
    <row r="1884" spans="2:5">
      <c r="B1884" t="s">
        <v>12471</v>
      </c>
      <c r="C1884" t="s">
        <v>12472</v>
      </c>
      <c r="D1884" t="s">
        <v>8146</v>
      </c>
      <c r="E1884" t="s">
        <v>5063</v>
      </c>
    </row>
    <row r="1885" spans="2:5">
      <c r="B1885" t="s">
        <v>12473</v>
      </c>
      <c r="C1885" t="s">
        <v>12474</v>
      </c>
      <c r="D1885" t="s">
        <v>8146</v>
      </c>
      <c r="E1885" t="s">
        <v>5063</v>
      </c>
    </row>
    <row r="1886" spans="2:5">
      <c r="B1886" t="s">
        <v>8147</v>
      </c>
      <c r="C1886" t="s">
        <v>8148</v>
      </c>
      <c r="D1886" t="s">
        <v>8146</v>
      </c>
      <c r="E1886" t="s">
        <v>12475</v>
      </c>
    </row>
    <row r="1887" spans="2:5">
      <c r="B1887" t="s">
        <v>12476</v>
      </c>
      <c r="C1887" t="s">
        <v>8233</v>
      </c>
      <c r="D1887" t="s">
        <v>8146</v>
      </c>
      <c r="E1887" t="s">
        <v>5063</v>
      </c>
    </row>
    <row r="1888" spans="2:5">
      <c r="B1888" t="s">
        <v>12477</v>
      </c>
      <c r="C1888" t="s">
        <v>12478</v>
      </c>
      <c r="D1888" t="s">
        <v>8146</v>
      </c>
      <c r="E1888" t="s">
        <v>5063</v>
      </c>
    </row>
    <row r="1889" spans="2:5">
      <c r="B1889" t="s">
        <v>12479</v>
      </c>
      <c r="C1889" t="s">
        <v>12480</v>
      </c>
      <c r="D1889" t="s">
        <v>8146</v>
      </c>
      <c r="E1889" t="s">
        <v>5063</v>
      </c>
    </row>
    <row r="1890" spans="2:5">
      <c r="B1890" t="s">
        <v>10486</v>
      </c>
      <c r="C1890" t="s">
        <v>10487</v>
      </c>
      <c r="D1890" t="s">
        <v>11228</v>
      </c>
      <c r="E1890" t="s">
        <v>12481</v>
      </c>
    </row>
    <row r="1891" spans="2:5">
      <c r="B1891" t="s">
        <v>8733</v>
      </c>
      <c r="C1891" t="s">
        <v>8734</v>
      </c>
      <c r="D1891" t="s">
        <v>11229</v>
      </c>
      <c r="E1891" t="s">
        <v>12482</v>
      </c>
    </row>
    <row r="1892" spans="2:5">
      <c r="B1892" t="s">
        <v>8735</v>
      </c>
      <c r="C1892" t="s">
        <v>8736</v>
      </c>
      <c r="D1892" t="s">
        <v>6494</v>
      </c>
      <c r="E1892" t="s">
        <v>9900</v>
      </c>
    </row>
    <row r="1893" spans="2:5">
      <c r="B1893" t="s">
        <v>10488</v>
      </c>
      <c r="C1893" t="s">
        <v>10489</v>
      </c>
      <c r="D1893" t="s">
        <v>6494</v>
      </c>
      <c r="E1893" t="s">
        <v>12483</v>
      </c>
    </row>
    <row r="1894" spans="2:5">
      <c r="B1894" t="s">
        <v>10490</v>
      </c>
      <c r="C1894" t="s">
        <v>10491</v>
      </c>
      <c r="D1894" t="s">
        <v>6494</v>
      </c>
      <c r="E1894" t="s">
        <v>12484</v>
      </c>
    </row>
    <row r="1895" spans="2:5">
      <c r="B1895" t="s">
        <v>10917</v>
      </c>
      <c r="C1895" t="s">
        <v>10918</v>
      </c>
      <c r="D1895" t="s">
        <v>6494</v>
      </c>
      <c r="E1895" t="s">
        <v>12485</v>
      </c>
    </row>
    <row r="1896" spans="2:5">
      <c r="B1896" t="s">
        <v>12486</v>
      </c>
      <c r="C1896" t="s">
        <v>12487</v>
      </c>
      <c r="D1896" t="s">
        <v>6494</v>
      </c>
      <c r="E1896" t="s">
        <v>12488</v>
      </c>
    </row>
    <row r="1897" spans="2:5">
      <c r="B1897" t="s">
        <v>8153</v>
      </c>
      <c r="C1897" t="s">
        <v>8154</v>
      </c>
      <c r="D1897" t="s">
        <v>1092</v>
      </c>
      <c r="E1897" t="s">
        <v>12489</v>
      </c>
    </row>
    <row r="1898" spans="2:5">
      <c r="B1898" t="s">
        <v>8155</v>
      </c>
      <c r="C1898" t="s">
        <v>8156</v>
      </c>
      <c r="D1898" t="s">
        <v>1093</v>
      </c>
      <c r="E1898" t="s">
        <v>12490</v>
      </c>
    </row>
    <row r="1899" spans="2:5">
      <c r="B1899" t="s">
        <v>8157</v>
      </c>
      <c r="C1899" t="s">
        <v>8158</v>
      </c>
      <c r="D1899" t="s">
        <v>1098</v>
      </c>
      <c r="E1899" t="s">
        <v>12491</v>
      </c>
    </row>
    <row r="1900" spans="2:5">
      <c r="B1900" t="s">
        <v>10492</v>
      </c>
      <c r="C1900" t="s">
        <v>10493</v>
      </c>
      <c r="D1900" t="s">
        <v>1098</v>
      </c>
      <c r="E1900" t="s">
        <v>12492</v>
      </c>
    </row>
    <row r="1901" spans="2:5">
      <c r="B1901" t="s">
        <v>10117</v>
      </c>
      <c r="C1901" t="s">
        <v>10116</v>
      </c>
      <c r="D1901" t="s">
        <v>1098</v>
      </c>
      <c r="E1901" t="s">
        <v>12493</v>
      </c>
    </row>
    <row r="1902" spans="2:5">
      <c r="B1902" t="s">
        <v>8288</v>
      </c>
      <c r="C1902" t="s">
        <v>8289</v>
      </c>
      <c r="D1902" t="s">
        <v>6506</v>
      </c>
      <c r="E1902" t="s">
        <v>12494</v>
      </c>
    </row>
    <row r="1903" spans="2:5">
      <c r="B1903" t="s">
        <v>8163</v>
      </c>
      <c r="C1903" t="s">
        <v>8164</v>
      </c>
      <c r="D1903" t="s">
        <v>6506</v>
      </c>
      <c r="E1903" t="s">
        <v>12495</v>
      </c>
    </row>
    <row r="1904" spans="2:5">
      <c r="B1904" t="s">
        <v>8737</v>
      </c>
      <c r="C1904" t="s">
        <v>8738</v>
      </c>
      <c r="D1904" t="s">
        <v>6506</v>
      </c>
      <c r="E1904" t="s">
        <v>12496</v>
      </c>
    </row>
    <row r="1905" spans="2:5">
      <c r="B1905" t="s">
        <v>10494</v>
      </c>
      <c r="C1905" t="s">
        <v>10495</v>
      </c>
      <c r="D1905" t="s">
        <v>6506</v>
      </c>
      <c r="E1905" t="s">
        <v>12497</v>
      </c>
    </row>
    <row r="1906" spans="2:5">
      <c r="B1906" t="s">
        <v>10496</v>
      </c>
      <c r="C1906" t="s">
        <v>10497</v>
      </c>
      <c r="D1906" t="s">
        <v>6506</v>
      </c>
      <c r="E1906" t="s">
        <v>10957</v>
      </c>
    </row>
    <row r="1907" spans="2:5">
      <c r="B1907" t="s">
        <v>10021</v>
      </c>
      <c r="C1907" t="s">
        <v>7971</v>
      </c>
      <c r="D1907" t="s">
        <v>6506</v>
      </c>
      <c r="E1907" t="s">
        <v>10022</v>
      </c>
    </row>
    <row r="1908" spans="2:5">
      <c r="B1908" t="s">
        <v>10498</v>
      </c>
      <c r="C1908" t="s">
        <v>10499</v>
      </c>
      <c r="D1908" t="s">
        <v>6506</v>
      </c>
      <c r="E1908" t="s">
        <v>12498</v>
      </c>
    </row>
    <row r="1909" spans="2:5">
      <c r="B1909" t="s">
        <v>10500</v>
      </c>
      <c r="C1909" t="s">
        <v>10501</v>
      </c>
      <c r="D1909" t="s">
        <v>6506</v>
      </c>
      <c r="E1909" t="s">
        <v>10952</v>
      </c>
    </row>
    <row r="1910" spans="2:5">
      <c r="B1910" t="s">
        <v>10502</v>
      </c>
      <c r="C1910" t="s">
        <v>10503</v>
      </c>
      <c r="D1910" t="s">
        <v>6506</v>
      </c>
      <c r="E1910" t="s">
        <v>12499</v>
      </c>
    </row>
    <row r="1911" spans="2:5">
      <c r="B1911" t="s">
        <v>10504</v>
      </c>
      <c r="C1911" t="s">
        <v>10505</v>
      </c>
      <c r="D1911" t="s">
        <v>6506</v>
      </c>
      <c r="E1911" t="s">
        <v>5063</v>
      </c>
    </row>
    <row r="1912" spans="2:5">
      <c r="B1912" t="s">
        <v>10506</v>
      </c>
      <c r="C1912" t="s">
        <v>10507</v>
      </c>
      <c r="D1912" t="s">
        <v>6506</v>
      </c>
      <c r="E1912" t="s">
        <v>5063</v>
      </c>
    </row>
    <row r="1913" spans="2:5">
      <c r="B1913" t="s">
        <v>10802</v>
      </c>
      <c r="C1913" t="s">
        <v>10803</v>
      </c>
      <c r="D1913" t="s">
        <v>6506</v>
      </c>
      <c r="E1913" t="s">
        <v>5063</v>
      </c>
    </row>
    <row r="1914" spans="2:5">
      <c r="B1914" t="s">
        <v>11137</v>
      </c>
      <c r="C1914" t="s">
        <v>12500</v>
      </c>
      <c r="D1914" t="s">
        <v>6506</v>
      </c>
      <c r="E1914" t="s">
        <v>11138</v>
      </c>
    </row>
    <row r="1915" spans="2:5">
      <c r="B1915" t="s">
        <v>12501</v>
      </c>
      <c r="C1915" t="s">
        <v>12502</v>
      </c>
      <c r="D1915" t="s">
        <v>6506</v>
      </c>
      <c r="E1915" t="s">
        <v>12503</v>
      </c>
    </row>
    <row r="1916" spans="2:5">
      <c r="B1916" t="s">
        <v>6411</v>
      </c>
      <c r="C1916" t="s">
        <v>8169</v>
      </c>
      <c r="D1916" t="s">
        <v>1103</v>
      </c>
      <c r="E1916" t="s">
        <v>6412</v>
      </c>
    </row>
    <row r="1917" spans="2:5">
      <c r="B1917" t="s">
        <v>8174</v>
      </c>
      <c r="C1917" t="s">
        <v>8175</v>
      </c>
      <c r="D1917" t="s">
        <v>1103</v>
      </c>
      <c r="E1917" t="s">
        <v>9855</v>
      </c>
    </row>
    <row r="1918" spans="2:5">
      <c r="B1918" t="s">
        <v>8740</v>
      </c>
      <c r="C1918" t="s">
        <v>8741</v>
      </c>
      <c r="D1918" t="s">
        <v>1103</v>
      </c>
      <c r="E1918" t="s">
        <v>12504</v>
      </c>
    </row>
    <row r="1919" spans="2:5">
      <c r="B1919" t="s">
        <v>8763</v>
      </c>
      <c r="C1919" t="s">
        <v>8764</v>
      </c>
      <c r="D1919" t="s">
        <v>1103</v>
      </c>
      <c r="E1919" t="s">
        <v>12505</v>
      </c>
    </row>
    <row r="1920" spans="2:5">
      <c r="B1920" t="s">
        <v>10508</v>
      </c>
      <c r="C1920" t="s">
        <v>10509</v>
      </c>
      <c r="D1920" t="s">
        <v>1103</v>
      </c>
      <c r="E1920" t="s">
        <v>5063</v>
      </c>
    </row>
    <row r="1921" spans="2:5">
      <c r="B1921" t="s">
        <v>10510</v>
      </c>
      <c r="C1921" t="s">
        <v>10511</v>
      </c>
      <c r="D1921" t="s">
        <v>1103</v>
      </c>
      <c r="E1921" t="s">
        <v>5063</v>
      </c>
    </row>
    <row r="1922" spans="2:5">
      <c r="B1922" t="s">
        <v>10512</v>
      </c>
      <c r="C1922" t="s">
        <v>10513</v>
      </c>
      <c r="D1922" t="s">
        <v>1103</v>
      </c>
      <c r="E1922" t="s">
        <v>12506</v>
      </c>
    </row>
    <row r="1923" spans="2:5">
      <c r="B1923" t="s">
        <v>12507</v>
      </c>
      <c r="C1923" t="s">
        <v>12508</v>
      </c>
      <c r="D1923" t="s">
        <v>1103</v>
      </c>
      <c r="E1923" t="s">
        <v>12509</v>
      </c>
    </row>
    <row r="1924" spans="2:5">
      <c r="B1924" t="s">
        <v>12510</v>
      </c>
      <c r="C1924" t="s">
        <v>12511</v>
      </c>
      <c r="D1924" t="s">
        <v>1103</v>
      </c>
      <c r="E1924" t="s">
        <v>12512</v>
      </c>
    </row>
    <row r="1925" spans="2:5">
      <c r="B1925" t="s">
        <v>12513</v>
      </c>
      <c r="C1925" t="s">
        <v>12514</v>
      </c>
      <c r="D1925" t="s">
        <v>1103</v>
      </c>
      <c r="E1925" t="s">
        <v>12515</v>
      </c>
    </row>
    <row r="1926" spans="2:5">
      <c r="B1926" t="s">
        <v>8176</v>
      </c>
      <c r="C1926" t="s">
        <v>8177</v>
      </c>
      <c r="D1926" t="s">
        <v>1104</v>
      </c>
      <c r="E1926" t="s">
        <v>12516</v>
      </c>
    </row>
    <row r="1927" spans="2:5">
      <c r="B1927" t="s">
        <v>8178</v>
      </c>
      <c r="C1927" t="s">
        <v>8179</v>
      </c>
      <c r="D1927" t="s">
        <v>1104</v>
      </c>
      <c r="E1927" t="s">
        <v>11122</v>
      </c>
    </row>
    <row r="1928" spans="2:5">
      <c r="B1928" t="s">
        <v>8182</v>
      </c>
      <c r="C1928" t="s">
        <v>8183</v>
      </c>
      <c r="D1928" t="s">
        <v>1104</v>
      </c>
      <c r="E1928" t="s">
        <v>6412</v>
      </c>
    </row>
    <row r="1929" spans="2:5">
      <c r="B1929" t="s">
        <v>6055</v>
      </c>
      <c r="C1929" t="s">
        <v>8184</v>
      </c>
      <c r="D1929" t="s">
        <v>1104</v>
      </c>
      <c r="E1929" t="s">
        <v>6056</v>
      </c>
    </row>
    <row r="1930" spans="2:5">
      <c r="B1930" t="s">
        <v>8187</v>
      </c>
      <c r="C1930" t="s">
        <v>8188</v>
      </c>
      <c r="D1930" t="s">
        <v>1104</v>
      </c>
      <c r="E1930" t="s">
        <v>12517</v>
      </c>
    </row>
    <row r="1931" spans="2:5">
      <c r="B1931" t="s">
        <v>8744</v>
      </c>
      <c r="C1931" t="s">
        <v>8745</v>
      </c>
      <c r="D1931" t="s">
        <v>1104</v>
      </c>
      <c r="E1931" t="s">
        <v>12518</v>
      </c>
    </row>
    <row r="1932" spans="2:5">
      <c r="B1932" t="s">
        <v>10514</v>
      </c>
      <c r="C1932" t="s">
        <v>10515</v>
      </c>
      <c r="D1932" t="s">
        <v>1104</v>
      </c>
      <c r="E1932" t="s">
        <v>12519</v>
      </c>
    </row>
    <row r="1933" spans="2:5">
      <c r="B1933" t="s">
        <v>10516</v>
      </c>
      <c r="C1933" t="s">
        <v>10517</v>
      </c>
      <c r="D1933" t="s">
        <v>1104</v>
      </c>
      <c r="E1933" t="s">
        <v>12520</v>
      </c>
    </row>
    <row r="1934" spans="2:5">
      <c r="B1934" t="s">
        <v>10518</v>
      </c>
      <c r="C1934" t="s">
        <v>10519</v>
      </c>
      <c r="D1934" t="s">
        <v>1104</v>
      </c>
      <c r="E1934" t="s">
        <v>12521</v>
      </c>
    </row>
    <row r="1935" spans="2:5">
      <c r="B1935" t="s">
        <v>10520</v>
      </c>
      <c r="C1935" t="s">
        <v>10521</v>
      </c>
      <c r="D1935" t="s">
        <v>1104</v>
      </c>
      <c r="E1935" t="s">
        <v>12522</v>
      </c>
    </row>
    <row r="1936" spans="2:5">
      <c r="B1936" t="s">
        <v>10804</v>
      </c>
      <c r="C1936" t="s">
        <v>8186</v>
      </c>
      <c r="D1936" t="s">
        <v>1104</v>
      </c>
      <c r="E1936" t="s">
        <v>5063</v>
      </c>
    </row>
    <row r="1937" spans="2:5">
      <c r="B1937" t="s">
        <v>8746</v>
      </c>
      <c r="C1937" t="s">
        <v>7052</v>
      </c>
      <c r="D1937" t="s">
        <v>1105</v>
      </c>
      <c r="E1937" t="s">
        <v>5063</v>
      </c>
    </row>
    <row r="1938" spans="2:5">
      <c r="B1938" t="s">
        <v>8747</v>
      </c>
      <c r="C1938" t="s">
        <v>8748</v>
      </c>
      <c r="D1938" t="s">
        <v>1105</v>
      </c>
      <c r="E1938" t="s">
        <v>12523</v>
      </c>
    </row>
    <row r="1939" spans="2:5">
      <c r="B1939" t="s">
        <v>8749</v>
      </c>
      <c r="C1939" t="s">
        <v>8750</v>
      </c>
      <c r="D1939" t="s">
        <v>1105</v>
      </c>
      <c r="E1939" t="s">
        <v>12518</v>
      </c>
    </row>
    <row r="1940" spans="2:5">
      <c r="B1940" t="s">
        <v>8751</v>
      </c>
      <c r="C1940" t="s">
        <v>8752</v>
      </c>
      <c r="D1940" t="s">
        <v>1105</v>
      </c>
      <c r="E1940" t="s">
        <v>12524</v>
      </c>
    </row>
    <row r="1941" spans="2:5">
      <c r="B1941" t="s">
        <v>8753</v>
      </c>
      <c r="C1941" t="s">
        <v>8754</v>
      </c>
      <c r="D1941" t="s">
        <v>1105</v>
      </c>
      <c r="E1941" t="s">
        <v>9973</v>
      </c>
    </row>
    <row r="1942" spans="2:5">
      <c r="B1942" t="s">
        <v>8755</v>
      </c>
      <c r="C1942" t="s">
        <v>8756</v>
      </c>
      <c r="D1942" t="s">
        <v>1105</v>
      </c>
      <c r="E1942" t="s">
        <v>12525</v>
      </c>
    </row>
    <row r="1943" spans="2:5">
      <c r="B1943" t="s">
        <v>8211</v>
      </c>
      <c r="C1943" t="s">
        <v>8212</v>
      </c>
      <c r="D1943" t="s">
        <v>1107</v>
      </c>
      <c r="E1943" t="s">
        <v>12526</v>
      </c>
    </row>
    <row r="1944" spans="2:5">
      <c r="B1944" t="s">
        <v>8213</v>
      </c>
      <c r="C1944" t="s">
        <v>8214</v>
      </c>
      <c r="D1944" t="s">
        <v>1107</v>
      </c>
      <c r="E1944" t="s">
        <v>12527</v>
      </c>
    </row>
    <row r="1945" spans="2:5">
      <c r="B1945" t="s">
        <v>8757</v>
      </c>
      <c r="C1945" t="s">
        <v>8758</v>
      </c>
      <c r="D1945" t="s">
        <v>1107</v>
      </c>
      <c r="E1945" t="s">
        <v>12528</v>
      </c>
    </row>
    <row r="1946" spans="2:5">
      <c r="B1946" t="s">
        <v>8759</v>
      </c>
      <c r="C1946" t="s">
        <v>8760</v>
      </c>
      <c r="D1946" t="s">
        <v>1107</v>
      </c>
      <c r="E1946" t="s">
        <v>12529</v>
      </c>
    </row>
    <row r="1947" spans="2:5">
      <c r="B1947" t="s">
        <v>8761</v>
      </c>
      <c r="C1947" t="s">
        <v>8762</v>
      </c>
      <c r="D1947" t="s">
        <v>1107</v>
      </c>
      <c r="E1947" t="s">
        <v>9630</v>
      </c>
    </row>
    <row r="1948" spans="2:5">
      <c r="B1948" t="s">
        <v>8219</v>
      </c>
      <c r="C1948" t="s">
        <v>8220</v>
      </c>
      <c r="D1948" t="s">
        <v>1108</v>
      </c>
      <c r="E1948" t="s">
        <v>12530</v>
      </c>
    </row>
    <row r="1949" spans="2:5">
      <c r="B1949" t="s">
        <v>6285</v>
      </c>
      <c r="C1949" t="s">
        <v>8765</v>
      </c>
      <c r="D1949" t="s">
        <v>1108</v>
      </c>
      <c r="E1949" t="s">
        <v>6286</v>
      </c>
    </row>
    <row r="1950" spans="2:5">
      <c r="B1950" t="s">
        <v>8766</v>
      </c>
      <c r="C1950" t="s">
        <v>8767</v>
      </c>
      <c r="D1950" t="s">
        <v>1108</v>
      </c>
      <c r="E1950" t="s">
        <v>12531</v>
      </c>
    </row>
    <row r="1951" spans="2:5">
      <c r="B1951" t="s">
        <v>10522</v>
      </c>
      <c r="C1951" t="s">
        <v>10523</v>
      </c>
      <c r="D1951" t="s">
        <v>1108</v>
      </c>
      <c r="E1951" t="s">
        <v>5063</v>
      </c>
    </row>
    <row r="1952" spans="2:5">
      <c r="B1952" t="s">
        <v>12532</v>
      </c>
      <c r="C1952" t="s">
        <v>12533</v>
      </c>
      <c r="D1952" t="s">
        <v>1108</v>
      </c>
      <c r="E1952" t="s">
        <v>12534</v>
      </c>
    </row>
    <row r="1953" spans="2:5">
      <c r="B1953" t="s">
        <v>6341</v>
      </c>
      <c r="C1953" t="s">
        <v>8227</v>
      </c>
      <c r="D1953" t="s">
        <v>1114</v>
      </c>
      <c r="E1953" t="s">
        <v>6342</v>
      </c>
    </row>
    <row r="1954" spans="2:5">
      <c r="B1954" t="s">
        <v>12535</v>
      </c>
      <c r="C1954" t="s">
        <v>12536</v>
      </c>
      <c r="D1954" t="s">
        <v>1114</v>
      </c>
      <c r="E1954" t="s">
        <v>12537</v>
      </c>
    </row>
    <row r="1955" spans="2:5">
      <c r="B1955" t="s">
        <v>8769</v>
      </c>
      <c r="C1955" t="s">
        <v>8770</v>
      </c>
      <c r="D1955" t="s">
        <v>1116</v>
      </c>
      <c r="E1955" t="s">
        <v>5840</v>
      </c>
    </row>
    <row r="1956" spans="2:5">
      <c r="B1956" t="s">
        <v>10524</v>
      </c>
      <c r="C1956" t="s">
        <v>10525</v>
      </c>
      <c r="D1956" t="s">
        <v>1116</v>
      </c>
      <c r="E1956" t="s">
        <v>5063</v>
      </c>
    </row>
    <row r="1957" spans="2:5">
      <c r="B1957" t="s">
        <v>8230</v>
      </c>
      <c r="C1957" t="s">
        <v>8231</v>
      </c>
      <c r="D1957" t="s">
        <v>1117</v>
      </c>
      <c r="E1957" t="s">
        <v>12538</v>
      </c>
    </row>
    <row r="1958" spans="2:5">
      <c r="B1958" t="s">
        <v>6123</v>
      </c>
      <c r="C1958" t="s">
        <v>8234</v>
      </c>
      <c r="D1958" t="s">
        <v>1117</v>
      </c>
      <c r="E1958" t="s">
        <v>6124</v>
      </c>
    </row>
    <row r="1959" spans="2:5">
      <c r="B1959" t="s">
        <v>8771</v>
      </c>
      <c r="C1959" t="s">
        <v>8772</v>
      </c>
      <c r="D1959" t="s">
        <v>1117</v>
      </c>
      <c r="E1959" t="s">
        <v>9547</v>
      </c>
    </row>
    <row r="1960" spans="2:5">
      <c r="B1960" t="s">
        <v>8773</v>
      </c>
      <c r="C1960" t="s">
        <v>8774</v>
      </c>
      <c r="D1960" t="s">
        <v>1117</v>
      </c>
      <c r="E1960" t="s">
        <v>9252</v>
      </c>
    </row>
    <row r="1961" spans="2:5">
      <c r="B1961" t="s">
        <v>8775</v>
      </c>
      <c r="C1961" t="s">
        <v>7863</v>
      </c>
      <c r="D1961" t="s">
        <v>1117</v>
      </c>
      <c r="E1961" t="s">
        <v>12539</v>
      </c>
    </row>
    <row r="1962" spans="2:5">
      <c r="B1962" t="s">
        <v>10920</v>
      </c>
      <c r="C1962" t="s">
        <v>10921</v>
      </c>
      <c r="D1962" t="s">
        <v>1117</v>
      </c>
      <c r="E1962" t="s">
        <v>12540</v>
      </c>
    </row>
    <row r="1963" spans="2:5">
      <c r="B1963" t="s">
        <v>8777</v>
      </c>
      <c r="C1963" t="s">
        <v>8778</v>
      </c>
      <c r="D1963" t="s">
        <v>1117</v>
      </c>
      <c r="E1963" t="s">
        <v>5063</v>
      </c>
    </row>
    <row r="1964" spans="2:5">
      <c r="B1964" t="s">
        <v>8779</v>
      </c>
      <c r="C1964" t="s">
        <v>8780</v>
      </c>
      <c r="D1964" t="s">
        <v>1117</v>
      </c>
      <c r="E1964" t="s">
        <v>12541</v>
      </c>
    </row>
    <row r="1965" spans="2:5">
      <c r="B1965" t="s">
        <v>10526</v>
      </c>
      <c r="C1965" t="s">
        <v>10527</v>
      </c>
      <c r="D1965" t="s">
        <v>1117</v>
      </c>
      <c r="E1965" t="s">
        <v>5063</v>
      </c>
    </row>
    <row r="1966" spans="2:5">
      <c r="B1966" t="s">
        <v>10528</v>
      </c>
      <c r="C1966" t="s">
        <v>10529</v>
      </c>
      <c r="D1966" t="s">
        <v>1117</v>
      </c>
      <c r="E1966" t="s">
        <v>12542</v>
      </c>
    </row>
    <row r="1967" spans="2:5">
      <c r="B1967" t="s">
        <v>10530</v>
      </c>
      <c r="C1967" t="s">
        <v>10531</v>
      </c>
      <c r="D1967" t="s">
        <v>1117</v>
      </c>
      <c r="E1967" t="s">
        <v>12543</v>
      </c>
    </row>
    <row r="1968" spans="2:5">
      <c r="B1968" t="s">
        <v>10922</v>
      </c>
      <c r="C1968" t="s">
        <v>10923</v>
      </c>
      <c r="D1968" t="s">
        <v>1117</v>
      </c>
      <c r="E1968" t="s">
        <v>12544</v>
      </c>
    </row>
    <row r="1969" spans="2:5">
      <c r="B1969" t="s">
        <v>12545</v>
      </c>
      <c r="C1969" t="s">
        <v>12546</v>
      </c>
      <c r="D1969" t="s">
        <v>1117</v>
      </c>
      <c r="E1969" t="s">
        <v>12547</v>
      </c>
    </row>
    <row r="1970" spans="2:5">
      <c r="B1970" t="s">
        <v>12548</v>
      </c>
      <c r="C1970" t="s">
        <v>12549</v>
      </c>
      <c r="D1970" t="s">
        <v>1117</v>
      </c>
      <c r="E1970" t="s">
        <v>12550</v>
      </c>
    </row>
    <row r="1971" spans="2:5">
      <c r="B1971" t="s">
        <v>8245</v>
      </c>
      <c r="C1971" t="s">
        <v>8246</v>
      </c>
      <c r="D1971" t="s">
        <v>1118</v>
      </c>
      <c r="E1971" t="s">
        <v>12551</v>
      </c>
    </row>
    <row r="1972" spans="2:5">
      <c r="B1972" t="s">
        <v>8781</v>
      </c>
      <c r="C1972" t="s">
        <v>8782</v>
      </c>
      <c r="D1972" t="s">
        <v>1118</v>
      </c>
      <c r="E1972" t="s">
        <v>12552</v>
      </c>
    </row>
    <row r="1973" spans="2:5">
      <c r="B1973" t="s">
        <v>8783</v>
      </c>
      <c r="C1973" t="s">
        <v>8784</v>
      </c>
      <c r="D1973" t="s">
        <v>1118</v>
      </c>
      <c r="E1973" t="s">
        <v>12553</v>
      </c>
    </row>
    <row r="1974" spans="2:5">
      <c r="B1974" t="s">
        <v>8785</v>
      </c>
      <c r="C1974" t="s">
        <v>8786</v>
      </c>
      <c r="D1974" t="s">
        <v>1118</v>
      </c>
      <c r="E1974" t="s">
        <v>12554</v>
      </c>
    </row>
    <row r="1975" spans="2:5">
      <c r="B1975" t="s">
        <v>8787</v>
      </c>
      <c r="C1975" t="s">
        <v>8788</v>
      </c>
      <c r="D1975" t="s">
        <v>1118</v>
      </c>
      <c r="E1975" t="s">
        <v>5063</v>
      </c>
    </row>
    <row r="1976" spans="2:5">
      <c r="B1976" t="s">
        <v>8789</v>
      </c>
      <c r="C1976" t="s">
        <v>8790</v>
      </c>
      <c r="D1976" t="s">
        <v>1118</v>
      </c>
      <c r="E1976" t="s">
        <v>5063</v>
      </c>
    </row>
    <row r="1977" spans="2:5">
      <c r="B1977" t="s">
        <v>10532</v>
      </c>
      <c r="C1977" t="s">
        <v>10533</v>
      </c>
      <c r="D1977" t="s">
        <v>1118</v>
      </c>
      <c r="E1977" t="s">
        <v>5063</v>
      </c>
    </row>
    <row r="1978" spans="2:5">
      <c r="B1978" t="s">
        <v>10534</v>
      </c>
      <c r="C1978" t="s">
        <v>8248</v>
      </c>
      <c r="D1978" t="s">
        <v>1118</v>
      </c>
      <c r="E1978" t="s">
        <v>12555</v>
      </c>
    </row>
    <row r="1979" spans="2:5">
      <c r="B1979" t="s">
        <v>10535</v>
      </c>
      <c r="C1979" t="s">
        <v>10536</v>
      </c>
      <c r="D1979" t="s">
        <v>1118</v>
      </c>
      <c r="E1979" t="s">
        <v>12556</v>
      </c>
    </row>
    <row r="1980" spans="2:5">
      <c r="B1980" t="s">
        <v>10537</v>
      </c>
      <c r="C1980" t="s">
        <v>10538</v>
      </c>
      <c r="D1980" t="s">
        <v>1118</v>
      </c>
      <c r="E1980" t="s">
        <v>12557</v>
      </c>
    </row>
    <row r="1981" spans="2:5">
      <c r="B1981" t="s">
        <v>10539</v>
      </c>
      <c r="C1981" t="s">
        <v>10540</v>
      </c>
      <c r="D1981" t="s">
        <v>1118</v>
      </c>
      <c r="E1981" t="s">
        <v>5063</v>
      </c>
    </row>
    <row r="1982" spans="2:5">
      <c r="B1982" t="s">
        <v>10924</v>
      </c>
      <c r="C1982" t="s">
        <v>10925</v>
      </c>
      <c r="D1982" t="s">
        <v>1118</v>
      </c>
      <c r="E1982" t="s">
        <v>12558</v>
      </c>
    </row>
    <row r="1983" spans="2:5">
      <c r="B1983" t="s">
        <v>8251</v>
      </c>
      <c r="C1983" t="s">
        <v>8252</v>
      </c>
      <c r="D1983" t="s">
        <v>1119</v>
      </c>
      <c r="E1983" t="s">
        <v>10999</v>
      </c>
    </row>
    <row r="1984" spans="2:5">
      <c r="B1984" t="s">
        <v>9858</v>
      </c>
      <c r="C1984" t="s">
        <v>10541</v>
      </c>
      <c r="D1984" t="s">
        <v>1119</v>
      </c>
      <c r="E1984" t="s">
        <v>9859</v>
      </c>
    </row>
    <row r="1985" spans="2:5">
      <c r="B1985" t="s">
        <v>10542</v>
      </c>
      <c r="C1985" t="s">
        <v>10543</v>
      </c>
      <c r="D1985" t="s">
        <v>1119</v>
      </c>
      <c r="E1985" t="s">
        <v>12559</v>
      </c>
    </row>
    <row r="1986" spans="2:5">
      <c r="B1986" t="s">
        <v>10544</v>
      </c>
      <c r="C1986" t="s">
        <v>10545</v>
      </c>
      <c r="D1986" t="s">
        <v>1119</v>
      </c>
      <c r="E1986" t="s">
        <v>12560</v>
      </c>
    </row>
    <row r="1987" spans="2:5">
      <c r="B1987" t="s">
        <v>10546</v>
      </c>
      <c r="C1987" t="s">
        <v>10547</v>
      </c>
      <c r="D1987" t="s">
        <v>1119</v>
      </c>
      <c r="E1987" t="s">
        <v>12561</v>
      </c>
    </row>
    <row r="1988" spans="2:5">
      <c r="B1988" t="s">
        <v>10548</v>
      </c>
      <c r="C1988" t="s">
        <v>10549</v>
      </c>
      <c r="D1988" t="s">
        <v>1119</v>
      </c>
      <c r="E1988" t="s">
        <v>10937</v>
      </c>
    </row>
    <row r="1989" spans="2:5">
      <c r="B1989" t="s">
        <v>10550</v>
      </c>
      <c r="C1989" t="s">
        <v>10551</v>
      </c>
      <c r="D1989" t="s">
        <v>1119</v>
      </c>
      <c r="E1989" t="s">
        <v>5063</v>
      </c>
    </row>
    <row r="1990" spans="2:5">
      <c r="B1990" t="s">
        <v>10552</v>
      </c>
      <c r="C1990" t="s">
        <v>8014</v>
      </c>
      <c r="D1990" t="s">
        <v>1119</v>
      </c>
      <c r="E1990" t="s">
        <v>12562</v>
      </c>
    </row>
    <row r="1991" spans="2:5">
      <c r="B1991" t="s">
        <v>10553</v>
      </c>
      <c r="C1991" t="s">
        <v>8687</v>
      </c>
      <c r="D1991" t="s">
        <v>1119</v>
      </c>
      <c r="E1991" t="s">
        <v>12563</v>
      </c>
    </row>
    <row r="1992" spans="2:5">
      <c r="B1992" t="s">
        <v>10805</v>
      </c>
      <c r="C1992" t="s">
        <v>10806</v>
      </c>
      <c r="D1992" t="s">
        <v>1119</v>
      </c>
      <c r="E1992" t="s">
        <v>5063</v>
      </c>
    </row>
    <row r="1993" spans="2:5">
      <c r="B1993" t="s">
        <v>12564</v>
      </c>
      <c r="C1993" t="s">
        <v>12565</v>
      </c>
      <c r="D1993" t="s">
        <v>1119</v>
      </c>
      <c r="E1993" t="s">
        <v>12566</v>
      </c>
    </row>
    <row r="1994" spans="2:5">
      <c r="B1994" t="s">
        <v>12567</v>
      </c>
      <c r="C1994" t="s">
        <v>12568</v>
      </c>
      <c r="D1994" t="s">
        <v>1119</v>
      </c>
      <c r="E1994" t="s">
        <v>12569</v>
      </c>
    </row>
    <row r="1995" spans="2:5">
      <c r="B1995" t="s">
        <v>11140</v>
      </c>
      <c r="C1995" t="s">
        <v>12570</v>
      </c>
      <c r="D1995" t="s">
        <v>1119</v>
      </c>
      <c r="E1995" t="s">
        <v>11141</v>
      </c>
    </row>
    <row r="1996" spans="2:5">
      <c r="B1996" t="s">
        <v>8791</v>
      </c>
      <c r="C1996" t="s">
        <v>8792</v>
      </c>
      <c r="D1996" t="s">
        <v>1123</v>
      </c>
      <c r="E1996" t="s">
        <v>9314</v>
      </c>
    </row>
    <row r="1997" spans="2:5">
      <c r="B1997" t="s">
        <v>8793</v>
      </c>
      <c r="C1997" t="s">
        <v>8794</v>
      </c>
      <c r="D1997" t="s">
        <v>1123</v>
      </c>
      <c r="E1997" t="s">
        <v>12571</v>
      </c>
    </row>
    <row r="1998" spans="2:5">
      <c r="B1998" t="s">
        <v>8795</v>
      </c>
      <c r="C1998" t="s">
        <v>8796</v>
      </c>
      <c r="D1998" t="s">
        <v>1123</v>
      </c>
      <c r="E1998" t="s">
        <v>12572</v>
      </c>
    </row>
    <row r="1999" spans="2:5">
      <c r="B1999" t="s">
        <v>8797</v>
      </c>
      <c r="C1999" t="s">
        <v>8798</v>
      </c>
      <c r="D1999" t="s">
        <v>1123</v>
      </c>
      <c r="E1999" t="s">
        <v>12573</v>
      </c>
    </row>
    <row r="2000" spans="2:5">
      <c r="B2000" t="s">
        <v>8799</v>
      </c>
      <c r="C2000" t="s">
        <v>8800</v>
      </c>
      <c r="D2000" t="s">
        <v>1123</v>
      </c>
      <c r="E2000" t="s">
        <v>12574</v>
      </c>
    </row>
    <row r="2001" spans="2:5">
      <c r="B2001" t="s">
        <v>8801</v>
      </c>
      <c r="C2001" t="s">
        <v>8802</v>
      </c>
      <c r="D2001" t="s">
        <v>1123</v>
      </c>
      <c r="E2001" t="s">
        <v>12575</v>
      </c>
    </row>
    <row r="2002" spans="2:5">
      <c r="B2002" t="s">
        <v>8803</v>
      </c>
      <c r="C2002" t="s">
        <v>8804</v>
      </c>
      <c r="D2002" t="s">
        <v>1123</v>
      </c>
      <c r="E2002" t="s">
        <v>5063</v>
      </c>
    </row>
    <row r="2003" spans="2:5">
      <c r="B2003" t="s">
        <v>10554</v>
      </c>
      <c r="C2003" t="s">
        <v>10555</v>
      </c>
      <c r="D2003" t="s">
        <v>1123</v>
      </c>
      <c r="E2003" t="s">
        <v>5063</v>
      </c>
    </row>
    <row r="2004" spans="2:5">
      <c r="B2004" t="s">
        <v>10556</v>
      </c>
      <c r="C2004" t="s">
        <v>10557</v>
      </c>
      <c r="D2004" t="s">
        <v>1123</v>
      </c>
      <c r="E2004" t="s">
        <v>5063</v>
      </c>
    </row>
    <row r="2005" spans="2:5">
      <c r="B2005" t="s">
        <v>9994</v>
      </c>
      <c r="C2005" t="s">
        <v>10558</v>
      </c>
      <c r="D2005" t="s">
        <v>1123</v>
      </c>
      <c r="E2005" t="s">
        <v>5063</v>
      </c>
    </row>
    <row r="2006" spans="2:5">
      <c r="B2006" t="s">
        <v>10559</v>
      </c>
      <c r="C2006" t="s">
        <v>10560</v>
      </c>
      <c r="D2006" t="s">
        <v>1123</v>
      </c>
      <c r="E2006" t="s">
        <v>12556</v>
      </c>
    </row>
    <row r="2007" spans="2:5">
      <c r="B2007" t="s">
        <v>10561</v>
      </c>
      <c r="C2007" t="s">
        <v>10562</v>
      </c>
      <c r="D2007" t="s">
        <v>1123</v>
      </c>
      <c r="E2007" t="s">
        <v>12576</v>
      </c>
    </row>
    <row r="2008" spans="2:5">
      <c r="B2008" t="s">
        <v>10563</v>
      </c>
      <c r="C2008" t="s">
        <v>10564</v>
      </c>
      <c r="D2008" t="s">
        <v>1123</v>
      </c>
      <c r="E2008" t="s">
        <v>12577</v>
      </c>
    </row>
    <row r="2009" spans="2:5">
      <c r="B2009" t="s">
        <v>12578</v>
      </c>
      <c r="C2009" t="s">
        <v>12579</v>
      </c>
      <c r="D2009" t="s">
        <v>1123</v>
      </c>
      <c r="E2009" t="s">
        <v>12580</v>
      </c>
    </row>
    <row r="2010" spans="2:5">
      <c r="B2010" t="s">
        <v>12581</v>
      </c>
      <c r="C2010" t="s">
        <v>12582</v>
      </c>
      <c r="D2010" t="s">
        <v>1123</v>
      </c>
      <c r="E2010" t="s">
        <v>12583</v>
      </c>
    </row>
    <row r="2011" spans="2:5">
      <c r="B2011" t="s">
        <v>8265</v>
      </c>
      <c r="C2011" t="s">
        <v>8266</v>
      </c>
      <c r="D2011" t="s">
        <v>6523</v>
      </c>
      <c r="E2011" t="s">
        <v>5247</v>
      </c>
    </row>
    <row r="2012" spans="2:5">
      <c r="B2012" t="s">
        <v>8269</v>
      </c>
      <c r="C2012" t="s">
        <v>8270</v>
      </c>
      <c r="D2012" t="s">
        <v>6523</v>
      </c>
      <c r="E2012" t="s">
        <v>12584</v>
      </c>
    </row>
    <row r="2013" spans="2:5">
      <c r="B2013" t="s">
        <v>6085</v>
      </c>
      <c r="C2013" t="s">
        <v>8805</v>
      </c>
      <c r="D2013" t="s">
        <v>6523</v>
      </c>
      <c r="E2013" t="s">
        <v>12585</v>
      </c>
    </row>
    <row r="2014" spans="2:5">
      <c r="B2014" t="s">
        <v>8806</v>
      </c>
      <c r="C2014" t="s">
        <v>8807</v>
      </c>
      <c r="D2014" t="s">
        <v>6523</v>
      </c>
      <c r="E2014" t="s">
        <v>12586</v>
      </c>
    </row>
    <row r="2015" spans="2:5">
      <c r="B2015" t="s">
        <v>10565</v>
      </c>
      <c r="C2015" t="s">
        <v>10566</v>
      </c>
      <c r="D2015" t="s">
        <v>6523</v>
      </c>
      <c r="E2015" t="s">
        <v>10849</v>
      </c>
    </row>
    <row r="2016" spans="2:5">
      <c r="B2016" t="s">
        <v>10567</v>
      </c>
      <c r="C2016" t="s">
        <v>10568</v>
      </c>
      <c r="D2016" t="s">
        <v>6523</v>
      </c>
      <c r="E2016" t="s">
        <v>12587</v>
      </c>
    </row>
    <row r="2017" spans="2:5">
      <c r="B2017" t="s">
        <v>10569</v>
      </c>
      <c r="C2017" t="s">
        <v>10570</v>
      </c>
      <c r="D2017" t="s">
        <v>6524</v>
      </c>
      <c r="E2017" t="s">
        <v>5759</v>
      </c>
    </row>
    <row r="2018" spans="2:5">
      <c r="B2018" t="s">
        <v>10571</v>
      </c>
      <c r="C2018" t="s">
        <v>10572</v>
      </c>
      <c r="D2018" t="s">
        <v>6524</v>
      </c>
      <c r="E2018" t="s">
        <v>12588</v>
      </c>
    </row>
    <row r="2019" spans="2:5">
      <c r="B2019" t="s">
        <v>8808</v>
      </c>
      <c r="C2019" t="s">
        <v>8809</v>
      </c>
      <c r="D2019" t="s">
        <v>6527</v>
      </c>
      <c r="E2019" t="s">
        <v>9353</v>
      </c>
    </row>
    <row r="2020" spans="2:5">
      <c r="B2020" t="s">
        <v>8810</v>
      </c>
      <c r="C2020" t="s">
        <v>8098</v>
      </c>
      <c r="D2020" t="s">
        <v>6527</v>
      </c>
      <c r="E2020" t="s">
        <v>12589</v>
      </c>
    </row>
    <row r="2021" spans="2:5">
      <c r="B2021" t="s">
        <v>12590</v>
      </c>
      <c r="C2021" t="s">
        <v>12591</v>
      </c>
      <c r="D2021" t="s">
        <v>6527</v>
      </c>
      <c r="E2021" t="s">
        <v>12592</v>
      </c>
    </row>
    <row r="2022" spans="2:5">
      <c r="B2022" t="s">
        <v>12593</v>
      </c>
      <c r="C2022" t="s">
        <v>12594</v>
      </c>
      <c r="D2022" t="s">
        <v>6527</v>
      </c>
      <c r="E2022" t="s">
        <v>12595</v>
      </c>
    </row>
    <row r="2023" spans="2:5">
      <c r="B2023" t="s">
        <v>10573</v>
      </c>
      <c r="C2023" t="s">
        <v>8725</v>
      </c>
      <c r="D2023" t="s">
        <v>6528</v>
      </c>
      <c r="E2023" t="s">
        <v>12596</v>
      </c>
    </row>
    <row r="2024" spans="2:5">
      <c r="B2024" t="s">
        <v>10926</v>
      </c>
      <c r="C2024" t="s">
        <v>10927</v>
      </c>
      <c r="D2024" t="s">
        <v>6528</v>
      </c>
      <c r="E2024" t="s">
        <v>12597</v>
      </c>
    </row>
    <row r="2025" spans="2:5">
      <c r="B2025" t="s">
        <v>8292</v>
      </c>
      <c r="C2025" t="s">
        <v>8293</v>
      </c>
      <c r="D2025" t="s">
        <v>6532</v>
      </c>
      <c r="E2025" t="s">
        <v>12598</v>
      </c>
    </row>
    <row r="2026" spans="2:5">
      <c r="B2026" t="s">
        <v>8294</v>
      </c>
      <c r="C2026" t="s">
        <v>8295</v>
      </c>
      <c r="D2026" t="s">
        <v>6532</v>
      </c>
      <c r="E2026" t="s">
        <v>9462</v>
      </c>
    </row>
    <row r="2027" spans="2:5">
      <c r="B2027" t="s">
        <v>8811</v>
      </c>
      <c r="C2027" t="s">
        <v>8109</v>
      </c>
      <c r="D2027" t="s">
        <v>6532</v>
      </c>
      <c r="E2027" t="s">
        <v>12599</v>
      </c>
    </row>
    <row r="2028" spans="2:5">
      <c r="B2028" t="s">
        <v>8812</v>
      </c>
      <c r="C2028" t="s">
        <v>8813</v>
      </c>
      <c r="D2028" t="s">
        <v>6532</v>
      </c>
      <c r="E2028" t="s">
        <v>12600</v>
      </c>
    </row>
    <row r="2029" spans="2:5">
      <c r="B2029" t="s">
        <v>8814</v>
      </c>
      <c r="C2029" t="s">
        <v>8815</v>
      </c>
      <c r="D2029" t="s">
        <v>6532</v>
      </c>
      <c r="E2029" t="s">
        <v>12601</v>
      </c>
    </row>
    <row r="2030" spans="2:5">
      <c r="B2030" t="s">
        <v>10574</v>
      </c>
      <c r="C2030" t="s">
        <v>10575</v>
      </c>
      <c r="D2030" t="s">
        <v>6532</v>
      </c>
      <c r="E2030" t="s">
        <v>11085</v>
      </c>
    </row>
    <row r="2031" spans="2:5">
      <c r="B2031" t="s">
        <v>12602</v>
      </c>
      <c r="C2031" t="s">
        <v>12603</v>
      </c>
      <c r="D2031" t="s">
        <v>6532</v>
      </c>
      <c r="E2031" t="s">
        <v>12604</v>
      </c>
    </row>
    <row r="2032" spans="2:5">
      <c r="B2032" t="s">
        <v>12605</v>
      </c>
      <c r="C2032" t="s">
        <v>12606</v>
      </c>
      <c r="D2032" t="s">
        <v>6532</v>
      </c>
      <c r="E2032" t="s">
        <v>5063</v>
      </c>
    </row>
    <row r="2033" spans="2:5">
      <c r="B2033" t="s">
        <v>12607</v>
      </c>
      <c r="C2033" t="s">
        <v>12608</v>
      </c>
      <c r="D2033" t="s">
        <v>6532</v>
      </c>
      <c r="E2033" t="s">
        <v>5063</v>
      </c>
    </row>
    <row r="2034" spans="2:5">
      <c r="B2034" t="s">
        <v>8298</v>
      </c>
      <c r="C2034" t="s">
        <v>235</v>
      </c>
      <c r="D2034" t="s">
        <v>1293</v>
      </c>
      <c r="E2034" t="s">
        <v>12609</v>
      </c>
    </row>
    <row r="2035" spans="2:5">
      <c r="B2035" t="s">
        <v>8816</v>
      </c>
      <c r="C2035" t="s">
        <v>1451</v>
      </c>
      <c r="D2035" t="s">
        <v>1293</v>
      </c>
      <c r="E2035" t="s">
        <v>12610</v>
      </c>
    </row>
    <row r="2036" spans="2:5">
      <c r="B2036" t="s">
        <v>12611</v>
      </c>
      <c r="C2036" t="s">
        <v>12612</v>
      </c>
      <c r="D2036" t="s">
        <v>1293</v>
      </c>
      <c r="E2036" t="s">
        <v>5063</v>
      </c>
    </row>
    <row r="2037" spans="2:5">
      <c r="B2037" t="s">
        <v>8299</v>
      </c>
      <c r="C2037" t="s">
        <v>8300</v>
      </c>
      <c r="D2037" t="s">
        <v>1331</v>
      </c>
      <c r="E2037" t="s">
        <v>12613</v>
      </c>
    </row>
    <row r="2038" spans="2:5">
      <c r="B2038" t="s">
        <v>6365</v>
      </c>
      <c r="C2038" t="s">
        <v>8301</v>
      </c>
      <c r="D2038" t="s">
        <v>1331</v>
      </c>
      <c r="E2038" t="s">
        <v>12613</v>
      </c>
    </row>
    <row r="2039" spans="2:5">
      <c r="B2039" t="s">
        <v>8306</v>
      </c>
      <c r="C2039" t="s">
        <v>8307</v>
      </c>
      <c r="D2039" t="s">
        <v>1331</v>
      </c>
      <c r="E2039" t="s">
        <v>12614</v>
      </c>
    </row>
    <row r="2040" spans="2:5">
      <c r="B2040" t="s">
        <v>6398</v>
      </c>
      <c r="C2040" t="s">
        <v>8817</v>
      </c>
      <c r="D2040" t="s">
        <v>1331</v>
      </c>
      <c r="E2040" t="s">
        <v>6399</v>
      </c>
    </row>
    <row r="2041" spans="2:5">
      <c r="B2041" t="s">
        <v>12615</v>
      </c>
      <c r="C2041" t="s">
        <v>12616</v>
      </c>
      <c r="D2041" t="s">
        <v>1331</v>
      </c>
      <c r="E2041" t="s">
        <v>12617</v>
      </c>
    </row>
    <row r="2042" spans="2:5">
      <c r="B2042" t="s">
        <v>8312</v>
      </c>
      <c r="C2042" t="s">
        <v>8313</v>
      </c>
      <c r="D2042" t="s">
        <v>1217</v>
      </c>
      <c r="E2042" t="s">
        <v>10881</v>
      </c>
    </row>
    <row r="2043" spans="2:5">
      <c r="B2043" t="s">
        <v>8314</v>
      </c>
      <c r="C2043" t="s">
        <v>8315</v>
      </c>
      <c r="D2043" t="s">
        <v>1217</v>
      </c>
      <c r="E2043" t="s">
        <v>12618</v>
      </c>
    </row>
    <row r="2044" spans="2:5">
      <c r="B2044" t="s">
        <v>12619</v>
      </c>
      <c r="C2044" t="s">
        <v>12620</v>
      </c>
      <c r="D2044" t="s">
        <v>1217</v>
      </c>
      <c r="E2044" t="s">
        <v>12621</v>
      </c>
    </row>
    <row r="2045" spans="2:5">
      <c r="B2045" t="s">
        <v>12622</v>
      </c>
      <c r="C2045" t="s">
        <v>12623</v>
      </c>
      <c r="D2045" t="s">
        <v>1217</v>
      </c>
      <c r="E2045" t="s">
        <v>12624</v>
      </c>
    </row>
    <row r="2046" spans="2:5">
      <c r="B2046" t="s">
        <v>1529</v>
      </c>
      <c r="C2046" t="s">
        <v>1530</v>
      </c>
      <c r="D2046" t="s">
        <v>1531</v>
      </c>
    </row>
    <row r="2047" spans="2:5">
      <c r="B2047" t="s">
        <v>6550</v>
      </c>
      <c r="C2047" t="s">
        <v>6551</v>
      </c>
      <c r="D2047" t="s">
        <v>6552</v>
      </c>
    </row>
    <row r="2048" spans="2:5">
      <c r="B2048" t="s">
        <v>6553</v>
      </c>
      <c r="C2048" t="s">
        <v>6554</v>
      </c>
      <c r="D2048" t="s">
        <v>6552</v>
      </c>
    </row>
    <row r="2049" spans="2:4">
      <c r="B2049" t="s">
        <v>6555</v>
      </c>
      <c r="C2049" t="s">
        <v>6556</v>
      </c>
      <c r="D2049" t="s">
        <v>6552</v>
      </c>
    </row>
    <row r="2050" spans="2:4">
      <c r="B2050" t="s">
        <v>6557</v>
      </c>
      <c r="C2050" t="s">
        <v>6558</v>
      </c>
      <c r="D2050" t="s">
        <v>6552</v>
      </c>
    </row>
    <row r="2051" spans="2:4">
      <c r="B2051" t="s">
        <v>6559</v>
      </c>
      <c r="C2051" t="s">
        <v>6560</v>
      </c>
      <c r="D2051" t="s">
        <v>6552</v>
      </c>
    </row>
    <row r="2052" spans="2:4">
      <c r="B2052" t="s">
        <v>6561</v>
      </c>
      <c r="C2052" t="s">
        <v>6562</v>
      </c>
      <c r="D2052" t="s">
        <v>6552</v>
      </c>
    </row>
    <row r="2053" spans="2:4">
      <c r="B2053" t="s">
        <v>6563</v>
      </c>
      <c r="C2053" t="s">
        <v>6564</v>
      </c>
      <c r="D2053" t="s">
        <v>6552</v>
      </c>
    </row>
    <row r="2054" spans="2:4">
      <c r="B2054" t="s">
        <v>6565</v>
      </c>
      <c r="C2054" t="s">
        <v>6566</v>
      </c>
      <c r="D2054" t="s">
        <v>6552</v>
      </c>
    </row>
    <row r="2055" spans="2:4">
      <c r="B2055" t="s">
        <v>6567</v>
      </c>
      <c r="C2055" t="s">
        <v>6568</v>
      </c>
      <c r="D2055" t="s">
        <v>6552</v>
      </c>
    </row>
    <row r="2056" spans="2:4">
      <c r="B2056" t="s">
        <v>6569</v>
      </c>
      <c r="C2056" t="s">
        <v>6570</v>
      </c>
      <c r="D2056" t="s">
        <v>6552</v>
      </c>
    </row>
    <row r="2057" spans="2:4">
      <c r="B2057" t="s">
        <v>6571</v>
      </c>
      <c r="C2057" t="s">
        <v>6572</v>
      </c>
      <c r="D2057" t="s">
        <v>6552</v>
      </c>
    </row>
    <row r="2058" spans="2:4">
      <c r="B2058" t="s">
        <v>6573</v>
      </c>
      <c r="C2058" t="s">
        <v>6574</v>
      </c>
      <c r="D2058" t="s">
        <v>6552</v>
      </c>
    </row>
    <row r="2059" spans="2:4">
      <c r="B2059" t="s">
        <v>6575</v>
      </c>
      <c r="C2059" t="s">
        <v>6576</v>
      </c>
      <c r="D2059" t="s">
        <v>6552</v>
      </c>
    </row>
    <row r="2060" spans="2:4">
      <c r="B2060" t="s">
        <v>6577</v>
      </c>
      <c r="C2060" t="s">
        <v>6578</v>
      </c>
      <c r="D2060" t="s">
        <v>6552</v>
      </c>
    </row>
    <row r="2061" spans="2:4">
      <c r="B2061" t="s">
        <v>6579</v>
      </c>
      <c r="C2061" t="s">
        <v>6580</v>
      </c>
      <c r="D2061" t="s">
        <v>6552</v>
      </c>
    </row>
    <row r="2062" spans="2:4">
      <c r="B2062" t="s">
        <v>6581</v>
      </c>
      <c r="C2062" t="s">
        <v>6582</v>
      </c>
      <c r="D2062" t="s">
        <v>6552</v>
      </c>
    </row>
    <row r="2063" spans="2:4">
      <c r="B2063" t="s">
        <v>6583</v>
      </c>
      <c r="C2063" t="s">
        <v>6584</v>
      </c>
      <c r="D2063" t="s">
        <v>6552</v>
      </c>
    </row>
    <row r="2064" spans="2:4">
      <c r="B2064" t="s">
        <v>6585</v>
      </c>
      <c r="C2064" t="s">
        <v>6586</v>
      </c>
      <c r="D2064" t="s">
        <v>6552</v>
      </c>
    </row>
    <row r="2065" spans="2:4">
      <c r="B2065" t="s">
        <v>6587</v>
      </c>
      <c r="C2065" t="s">
        <v>6588</v>
      </c>
      <c r="D2065" t="s">
        <v>6552</v>
      </c>
    </row>
    <row r="2066" spans="2:4">
      <c r="B2066" t="s">
        <v>6589</v>
      </c>
      <c r="C2066" t="s">
        <v>6590</v>
      </c>
      <c r="D2066" t="s">
        <v>6552</v>
      </c>
    </row>
    <row r="2067" spans="2:4">
      <c r="B2067" t="s">
        <v>6591</v>
      </c>
      <c r="C2067" t="s">
        <v>6592</v>
      </c>
      <c r="D2067" t="s">
        <v>6552</v>
      </c>
    </row>
    <row r="2068" spans="2:4">
      <c r="B2068" t="s">
        <v>6593</v>
      </c>
      <c r="C2068" t="s">
        <v>6594</v>
      </c>
      <c r="D2068" t="s">
        <v>6552</v>
      </c>
    </row>
    <row r="2069" spans="2:4">
      <c r="B2069" t="s">
        <v>6595</v>
      </c>
      <c r="C2069" t="s">
        <v>6596</v>
      </c>
      <c r="D2069" t="s">
        <v>6552</v>
      </c>
    </row>
    <row r="2070" spans="2:4">
      <c r="B2070" t="s">
        <v>6597</v>
      </c>
      <c r="C2070" t="s">
        <v>6598</v>
      </c>
      <c r="D2070" t="s">
        <v>6552</v>
      </c>
    </row>
    <row r="2071" spans="2:4">
      <c r="B2071" t="s">
        <v>6599</v>
      </c>
      <c r="C2071" t="s">
        <v>6600</v>
      </c>
      <c r="D2071" t="s">
        <v>6552</v>
      </c>
    </row>
    <row r="2072" spans="2:4">
      <c r="B2072" t="s">
        <v>6601</v>
      </c>
      <c r="C2072" t="s">
        <v>6602</v>
      </c>
      <c r="D2072" t="s">
        <v>6552</v>
      </c>
    </row>
    <row r="2073" spans="2:4">
      <c r="B2073" t="s">
        <v>6603</v>
      </c>
      <c r="C2073" t="s">
        <v>6604</v>
      </c>
      <c r="D2073" t="s">
        <v>6552</v>
      </c>
    </row>
    <row r="2074" spans="2:4">
      <c r="B2074" t="s">
        <v>6605</v>
      </c>
      <c r="C2074" t="s">
        <v>6606</v>
      </c>
      <c r="D2074" t="s">
        <v>6552</v>
      </c>
    </row>
    <row r="2075" spans="2:4">
      <c r="B2075" t="s">
        <v>6607</v>
      </c>
      <c r="C2075" t="s">
        <v>6608</v>
      </c>
      <c r="D2075" t="s">
        <v>6552</v>
      </c>
    </row>
    <row r="2076" spans="2:4">
      <c r="B2076" t="s">
        <v>6609</v>
      </c>
      <c r="C2076" t="s">
        <v>6610</v>
      </c>
      <c r="D2076" t="s">
        <v>6552</v>
      </c>
    </row>
    <row r="2077" spans="2:4">
      <c r="B2077" t="s">
        <v>6611</v>
      </c>
      <c r="C2077" t="s">
        <v>6612</v>
      </c>
      <c r="D2077" t="s">
        <v>6552</v>
      </c>
    </row>
    <row r="2078" spans="2:4">
      <c r="B2078" t="s">
        <v>6613</v>
      </c>
      <c r="C2078" t="s">
        <v>6614</v>
      </c>
      <c r="D2078" t="s">
        <v>6552</v>
      </c>
    </row>
    <row r="2079" spans="2:4">
      <c r="B2079" t="s">
        <v>6615</v>
      </c>
      <c r="C2079" t="s">
        <v>6616</v>
      </c>
      <c r="D2079" t="s">
        <v>6552</v>
      </c>
    </row>
    <row r="2080" spans="2:4">
      <c r="B2080" t="s">
        <v>6617</v>
      </c>
      <c r="C2080" t="s">
        <v>6618</v>
      </c>
      <c r="D2080" t="s">
        <v>6552</v>
      </c>
    </row>
    <row r="2081" spans="2:4">
      <c r="B2081" t="s">
        <v>6619</v>
      </c>
      <c r="C2081" t="s">
        <v>6620</v>
      </c>
      <c r="D2081" t="s">
        <v>6552</v>
      </c>
    </row>
    <row r="2082" spans="2:4">
      <c r="B2082" t="s">
        <v>6621</v>
      </c>
      <c r="C2082" t="s">
        <v>6622</v>
      </c>
      <c r="D2082" t="s">
        <v>6552</v>
      </c>
    </row>
    <row r="2083" spans="2:4">
      <c r="B2083" t="s">
        <v>6623</v>
      </c>
      <c r="C2083" t="s">
        <v>6624</v>
      </c>
      <c r="D2083" t="s">
        <v>6552</v>
      </c>
    </row>
    <row r="2084" spans="2:4">
      <c r="B2084" t="s">
        <v>6625</v>
      </c>
      <c r="C2084" t="s">
        <v>6626</v>
      </c>
      <c r="D2084" t="s">
        <v>6552</v>
      </c>
    </row>
    <row r="2085" spans="2:4">
      <c r="B2085" t="s">
        <v>6627</v>
      </c>
      <c r="C2085" t="s">
        <v>6628</v>
      </c>
      <c r="D2085" t="s">
        <v>6629</v>
      </c>
    </row>
    <row r="2086" spans="2:4">
      <c r="B2086" t="s">
        <v>6630</v>
      </c>
      <c r="C2086" t="s">
        <v>6631</v>
      </c>
      <c r="D2086" t="s">
        <v>6629</v>
      </c>
    </row>
    <row r="2087" spans="2:4">
      <c r="B2087" t="s">
        <v>6632</v>
      </c>
      <c r="C2087" t="s">
        <v>6633</v>
      </c>
      <c r="D2087" t="s">
        <v>6629</v>
      </c>
    </row>
    <row r="2088" spans="2:4">
      <c r="B2088" t="s">
        <v>6634</v>
      </c>
      <c r="C2088" t="s">
        <v>6635</v>
      </c>
      <c r="D2088" t="s">
        <v>6629</v>
      </c>
    </row>
    <row r="2089" spans="2:4">
      <c r="B2089" t="s">
        <v>6636</v>
      </c>
      <c r="C2089" t="s">
        <v>6637</v>
      </c>
      <c r="D2089" t="s">
        <v>6629</v>
      </c>
    </row>
    <row r="2090" spans="2:4">
      <c r="B2090" t="s">
        <v>6638</v>
      </c>
      <c r="C2090" t="s">
        <v>6639</v>
      </c>
      <c r="D2090" t="s">
        <v>6629</v>
      </c>
    </row>
    <row r="2091" spans="2:4">
      <c r="B2091" t="s">
        <v>6640</v>
      </c>
      <c r="C2091" t="s">
        <v>6641</v>
      </c>
      <c r="D2091" t="s">
        <v>6629</v>
      </c>
    </row>
    <row r="2092" spans="2:4">
      <c r="B2092" t="s">
        <v>6642</v>
      </c>
      <c r="C2092" t="s">
        <v>6643</v>
      </c>
      <c r="D2092" t="s">
        <v>6629</v>
      </c>
    </row>
    <row r="2093" spans="2:4">
      <c r="B2093" t="s">
        <v>6644</v>
      </c>
      <c r="C2093" t="s">
        <v>6645</v>
      </c>
      <c r="D2093" t="s">
        <v>6629</v>
      </c>
    </row>
    <row r="2094" spans="2:4">
      <c r="B2094" t="s">
        <v>6646</v>
      </c>
      <c r="C2094" t="s">
        <v>6647</v>
      </c>
      <c r="D2094" t="s">
        <v>6629</v>
      </c>
    </row>
    <row r="2095" spans="2:4">
      <c r="B2095" t="s">
        <v>6648</v>
      </c>
      <c r="C2095" t="s">
        <v>6649</v>
      </c>
      <c r="D2095" t="s">
        <v>6629</v>
      </c>
    </row>
    <row r="2096" spans="2:4">
      <c r="B2096" t="s">
        <v>6650</v>
      </c>
      <c r="C2096" t="s">
        <v>6651</v>
      </c>
      <c r="D2096" t="s">
        <v>6629</v>
      </c>
    </row>
    <row r="2097" spans="2:4">
      <c r="B2097" t="s">
        <v>6652</v>
      </c>
      <c r="C2097" t="s">
        <v>6653</v>
      </c>
      <c r="D2097" t="s">
        <v>6629</v>
      </c>
    </row>
    <row r="2098" spans="2:4">
      <c r="B2098" t="s">
        <v>6654</v>
      </c>
      <c r="C2098" t="s">
        <v>6655</v>
      </c>
      <c r="D2098" t="s">
        <v>6629</v>
      </c>
    </row>
    <row r="2099" spans="2:4">
      <c r="B2099" t="s">
        <v>6656</v>
      </c>
      <c r="C2099" t="s">
        <v>6657</v>
      </c>
      <c r="D2099" t="s">
        <v>6629</v>
      </c>
    </row>
    <row r="2100" spans="2:4">
      <c r="B2100" t="s">
        <v>6658</v>
      </c>
      <c r="C2100" t="s">
        <v>6659</v>
      </c>
      <c r="D2100" t="s">
        <v>6660</v>
      </c>
    </row>
    <row r="2101" spans="2:4">
      <c r="B2101" t="s">
        <v>6661</v>
      </c>
      <c r="C2101" t="s">
        <v>6662</v>
      </c>
      <c r="D2101" t="s">
        <v>6660</v>
      </c>
    </row>
    <row r="2102" spans="2:4">
      <c r="B2102" t="s">
        <v>6663</v>
      </c>
      <c r="C2102" t="s">
        <v>6664</v>
      </c>
      <c r="D2102" t="s">
        <v>6660</v>
      </c>
    </row>
    <row r="2103" spans="2:4">
      <c r="B2103" t="s">
        <v>6665</v>
      </c>
      <c r="C2103" t="s">
        <v>6666</v>
      </c>
      <c r="D2103" t="s">
        <v>6660</v>
      </c>
    </row>
    <row r="2104" spans="2:4">
      <c r="B2104" t="s">
        <v>6667</v>
      </c>
      <c r="C2104" t="s">
        <v>6668</v>
      </c>
      <c r="D2104" t="s">
        <v>6669</v>
      </c>
    </row>
    <row r="2105" spans="2:4">
      <c r="B2105" t="s">
        <v>6670</v>
      </c>
      <c r="C2105" t="s">
        <v>6671</v>
      </c>
      <c r="D2105" t="s">
        <v>6669</v>
      </c>
    </row>
    <row r="2106" spans="2:4">
      <c r="B2106" t="s">
        <v>6672</v>
      </c>
      <c r="C2106" t="s">
        <v>6673</v>
      </c>
      <c r="D2106" t="s">
        <v>6669</v>
      </c>
    </row>
    <row r="2107" spans="2:4">
      <c r="B2107" t="s">
        <v>6674</v>
      </c>
      <c r="C2107" t="s">
        <v>6675</v>
      </c>
      <c r="D2107" t="s">
        <v>6669</v>
      </c>
    </row>
    <row r="2108" spans="2:4">
      <c r="B2108" t="s">
        <v>6676</v>
      </c>
      <c r="C2108" t="s">
        <v>6677</v>
      </c>
      <c r="D2108" t="s">
        <v>6669</v>
      </c>
    </row>
    <row r="2109" spans="2:4">
      <c r="B2109" t="s">
        <v>6678</v>
      </c>
      <c r="C2109" t="s">
        <v>6679</v>
      </c>
      <c r="D2109" t="s">
        <v>6669</v>
      </c>
    </row>
    <row r="2110" spans="2:4">
      <c r="B2110" t="s">
        <v>6680</v>
      </c>
      <c r="C2110" t="s">
        <v>6681</v>
      </c>
      <c r="D2110" t="s">
        <v>6669</v>
      </c>
    </row>
    <row r="2111" spans="2:4">
      <c r="B2111" t="s">
        <v>6682</v>
      </c>
      <c r="C2111" t="s">
        <v>6683</v>
      </c>
      <c r="D2111" t="s">
        <v>6669</v>
      </c>
    </row>
    <row r="2112" spans="2:4">
      <c r="B2112" t="s">
        <v>6684</v>
      </c>
      <c r="C2112" t="s">
        <v>6685</v>
      </c>
      <c r="D2112" t="s">
        <v>6669</v>
      </c>
    </row>
    <row r="2113" spans="2:4">
      <c r="B2113" t="s">
        <v>6686</v>
      </c>
      <c r="C2113" t="s">
        <v>6687</v>
      </c>
      <c r="D2113" t="s">
        <v>6669</v>
      </c>
    </row>
    <row r="2114" spans="2:4">
      <c r="B2114" t="s">
        <v>6688</v>
      </c>
      <c r="C2114" t="s">
        <v>6689</v>
      </c>
      <c r="D2114" t="s">
        <v>6669</v>
      </c>
    </row>
    <row r="2115" spans="2:4">
      <c r="B2115" t="s">
        <v>6690</v>
      </c>
      <c r="C2115" t="s">
        <v>6691</v>
      </c>
      <c r="D2115" t="s">
        <v>6669</v>
      </c>
    </row>
    <row r="2116" spans="2:4">
      <c r="B2116" t="s">
        <v>6692</v>
      </c>
      <c r="C2116" t="s">
        <v>6693</v>
      </c>
      <c r="D2116" t="s">
        <v>6669</v>
      </c>
    </row>
    <row r="2117" spans="2:4">
      <c r="B2117" t="s">
        <v>6694</v>
      </c>
      <c r="C2117" t="s">
        <v>6695</v>
      </c>
      <c r="D2117" t="s">
        <v>6669</v>
      </c>
    </row>
    <row r="2118" spans="2:4">
      <c r="B2118" t="s">
        <v>6696</v>
      </c>
      <c r="C2118" t="s">
        <v>6697</v>
      </c>
      <c r="D2118" t="s">
        <v>6629</v>
      </c>
    </row>
    <row r="2119" spans="2:4">
      <c r="B2119" t="s">
        <v>6698</v>
      </c>
      <c r="C2119" t="s">
        <v>6699</v>
      </c>
      <c r="D2119" t="s">
        <v>6629</v>
      </c>
    </row>
    <row r="2120" spans="2:4">
      <c r="B2120" t="s">
        <v>6700</v>
      </c>
      <c r="C2120" t="s">
        <v>6701</v>
      </c>
      <c r="D2120" t="s">
        <v>6629</v>
      </c>
    </row>
    <row r="2121" spans="2:4">
      <c r="B2121" t="s">
        <v>6702</v>
      </c>
      <c r="C2121" t="s">
        <v>6703</v>
      </c>
      <c r="D2121" t="s">
        <v>6629</v>
      </c>
    </row>
    <row r="2122" spans="2:4">
      <c r="B2122" t="s">
        <v>6704</v>
      </c>
      <c r="C2122" t="s">
        <v>6705</v>
      </c>
      <c r="D2122" t="s">
        <v>6629</v>
      </c>
    </row>
    <row r="2123" spans="2:4">
      <c r="B2123" t="s">
        <v>6706</v>
      </c>
      <c r="C2123" t="s">
        <v>6707</v>
      </c>
      <c r="D2123" t="s">
        <v>6629</v>
      </c>
    </row>
    <row r="2124" spans="2:4">
      <c r="B2124" t="s">
        <v>6708</v>
      </c>
      <c r="C2124" t="s">
        <v>6709</v>
      </c>
      <c r="D2124" t="s">
        <v>6660</v>
      </c>
    </row>
    <row r="2125" spans="2:4">
      <c r="B2125" t="s">
        <v>6710</v>
      </c>
      <c r="C2125" t="s">
        <v>6711</v>
      </c>
      <c r="D2125" t="s">
        <v>6660</v>
      </c>
    </row>
    <row r="2126" spans="2:4">
      <c r="B2126" t="s">
        <v>6712</v>
      </c>
      <c r="C2126" t="s">
        <v>6713</v>
      </c>
      <c r="D2126" t="s">
        <v>6660</v>
      </c>
    </row>
    <row r="2127" spans="2:4">
      <c r="B2127" t="s">
        <v>6714</v>
      </c>
      <c r="C2127" t="s">
        <v>6715</v>
      </c>
      <c r="D2127" t="s">
        <v>6660</v>
      </c>
    </row>
    <row r="2128" spans="2:4">
      <c r="B2128" t="s">
        <v>5175</v>
      </c>
      <c r="C2128" t="s">
        <v>6716</v>
      </c>
      <c r="D2128" t="s">
        <v>6717</v>
      </c>
    </row>
    <row r="2129" spans="2:4">
      <c r="B2129" t="s">
        <v>5827</v>
      </c>
      <c r="C2129" t="s">
        <v>6718</v>
      </c>
      <c r="D2129" t="s">
        <v>6717</v>
      </c>
    </row>
    <row r="2130" spans="2:4">
      <c r="B2130" t="s">
        <v>4662</v>
      </c>
      <c r="C2130" t="s">
        <v>4663</v>
      </c>
      <c r="D2130" t="s">
        <v>6717</v>
      </c>
    </row>
    <row r="2131" spans="2:4">
      <c r="B2131" t="s">
        <v>6719</v>
      </c>
      <c r="C2131" t="s">
        <v>6720</v>
      </c>
      <c r="D2131" t="s">
        <v>6717</v>
      </c>
    </row>
    <row r="2132" spans="2:4">
      <c r="B2132" t="s">
        <v>6721</v>
      </c>
      <c r="C2132" t="s">
        <v>6722</v>
      </c>
      <c r="D2132" t="s">
        <v>4664</v>
      </c>
    </row>
    <row r="2133" spans="2:4">
      <c r="B2133" t="s">
        <v>6723</v>
      </c>
      <c r="C2133" t="s">
        <v>6724</v>
      </c>
      <c r="D2133" t="s">
        <v>4664</v>
      </c>
    </row>
    <row r="2134" spans="2:4">
      <c r="B2134" t="s">
        <v>6725</v>
      </c>
      <c r="C2134" t="s">
        <v>6726</v>
      </c>
      <c r="D2134" t="s">
        <v>4664</v>
      </c>
    </row>
    <row r="2135" spans="2:4">
      <c r="B2135" t="s">
        <v>6727</v>
      </c>
      <c r="C2135" t="s">
        <v>6728</v>
      </c>
      <c r="D2135" t="s">
        <v>4664</v>
      </c>
    </row>
    <row r="2136" spans="2:4">
      <c r="B2136" t="s">
        <v>6729</v>
      </c>
      <c r="C2136" t="s">
        <v>6730</v>
      </c>
      <c r="D2136" t="s">
        <v>4664</v>
      </c>
    </row>
    <row r="2137" spans="2:4">
      <c r="B2137" t="s">
        <v>6731</v>
      </c>
      <c r="C2137" t="s">
        <v>6732</v>
      </c>
      <c r="D2137" t="s">
        <v>4664</v>
      </c>
    </row>
    <row r="2138" spans="2:4">
      <c r="B2138" t="s">
        <v>6146</v>
      </c>
      <c r="C2138" t="s">
        <v>6733</v>
      </c>
      <c r="D2138" t="s">
        <v>4664</v>
      </c>
    </row>
    <row r="2139" spans="2:4">
      <c r="B2139" t="s">
        <v>6734</v>
      </c>
      <c r="C2139" t="s">
        <v>6735</v>
      </c>
      <c r="D2139" t="s">
        <v>4664</v>
      </c>
    </row>
    <row r="2140" spans="2:4">
      <c r="B2140" t="s">
        <v>6736</v>
      </c>
      <c r="C2140" t="s">
        <v>6737</v>
      </c>
      <c r="D2140" t="s">
        <v>4664</v>
      </c>
    </row>
    <row r="2141" spans="2:4">
      <c r="B2141" t="s">
        <v>6738</v>
      </c>
      <c r="C2141" t="s">
        <v>6739</v>
      </c>
      <c r="D2141" t="s">
        <v>4664</v>
      </c>
    </row>
    <row r="2142" spans="2:4">
      <c r="B2142" t="s">
        <v>6740</v>
      </c>
      <c r="C2142" t="s">
        <v>6741</v>
      </c>
      <c r="D2142" t="s">
        <v>4664</v>
      </c>
    </row>
    <row r="2143" spans="2:4">
      <c r="B2143" t="s">
        <v>6742</v>
      </c>
      <c r="C2143" t="s">
        <v>6743</v>
      </c>
      <c r="D2143" t="s">
        <v>4664</v>
      </c>
    </row>
    <row r="2144" spans="2:4">
      <c r="B2144" t="s">
        <v>6744</v>
      </c>
      <c r="C2144" t="s">
        <v>6745</v>
      </c>
      <c r="D2144" t="s">
        <v>6491</v>
      </c>
    </row>
    <row r="2145" spans="2:4">
      <c r="B2145" t="s">
        <v>6746</v>
      </c>
      <c r="C2145" t="s">
        <v>6747</v>
      </c>
      <c r="D2145" t="s">
        <v>1088</v>
      </c>
    </row>
    <row r="2146" spans="2:4">
      <c r="B2146" t="s">
        <v>6748</v>
      </c>
      <c r="C2146" t="s">
        <v>6749</v>
      </c>
      <c r="D2146" t="s">
        <v>1090</v>
      </c>
    </row>
    <row r="2147" spans="2:4">
      <c r="B2147" t="s">
        <v>6750</v>
      </c>
      <c r="C2147" t="s">
        <v>6751</v>
      </c>
      <c r="D2147" t="s">
        <v>1090</v>
      </c>
    </row>
    <row r="2148" spans="2:4">
      <c r="B2148" t="s">
        <v>6752</v>
      </c>
      <c r="C2148" t="s">
        <v>6753</v>
      </c>
      <c r="D2148" t="s">
        <v>1091</v>
      </c>
    </row>
    <row r="2149" spans="2:4">
      <c r="B2149" t="s">
        <v>6754</v>
      </c>
      <c r="C2149" t="s">
        <v>6755</v>
      </c>
      <c r="D2149" t="s">
        <v>1091</v>
      </c>
    </row>
    <row r="2150" spans="2:4">
      <c r="B2150" t="s">
        <v>6756</v>
      </c>
      <c r="C2150" t="s">
        <v>6757</v>
      </c>
      <c r="D2150" t="s">
        <v>1091</v>
      </c>
    </row>
    <row r="2151" spans="2:4">
      <c r="B2151" t="s">
        <v>6758</v>
      </c>
      <c r="C2151" t="s">
        <v>6759</v>
      </c>
      <c r="D2151" t="s">
        <v>1091</v>
      </c>
    </row>
    <row r="2152" spans="2:4">
      <c r="B2152" t="s">
        <v>6760</v>
      </c>
      <c r="C2152" t="s">
        <v>6761</v>
      </c>
      <c r="D2152" t="s">
        <v>1091</v>
      </c>
    </row>
    <row r="2153" spans="2:4">
      <c r="B2153" t="s">
        <v>6762</v>
      </c>
      <c r="C2153" t="s">
        <v>6763</v>
      </c>
      <c r="D2153" t="s">
        <v>1091</v>
      </c>
    </row>
    <row r="2154" spans="2:4">
      <c r="B2154" t="s">
        <v>5086</v>
      </c>
      <c r="C2154" t="s">
        <v>5087</v>
      </c>
      <c r="D2154" t="s">
        <v>6494</v>
      </c>
    </row>
    <row r="2155" spans="2:4">
      <c r="B2155" t="s">
        <v>6764</v>
      </c>
      <c r="C2155" t="s">
        <v>6765</v>
      </c>
      <c r="D2155" t="s">
        <v>6494</v>
      </c>
    </row>
    <row r="2156" spans="2:4">
      <c r="B2156" t="s">
        <v>6230</v>
      </c>
      <c r="C2156" t="s">
        <v>6766</v>
      </c>
      <c r="D2156" t="s">
        <v>6494</v>
      </c>
    </row>
    <row r="2157" spans="2:4">
      <c r="B2157" t="s">
        <v>6305</v>
      </c>
      <c r="C2157" t="s">
        <v>6767</v>
      </c>
      <c r="D2157" t="s">
        <v>6494</v>
      </c>
    </row>
    <row r="2158" spans="2:4">
      <c r="B2158" t="s">
        <v>6768</v>
      </c>
      <c r="C2158" t="s">
        <v>6769</v>
      </c>
      <c r="D2158" t="s">
        <v>6494</v>
      </c>
    </row>
    <row r="2159" spans="2:4">
      <c r="B2159" t="s">
        <v>6770</v>
      </c>
      <c r="C2159" t="s">
        <v>6771</v>
      </c>
      <c r="D2159" t="s">
        <v>6494</v>
      </c>
    </row>
    <row r="2160" spans="2:4">
      <c r="B2160" t="s">
        <v>6772</v>
      </c>
      <c r="C2160" t="s">
        <v>6773</v>
      </c>
      <c r="D2160" t="s">
        <v>6494</v>
      </c>
    </row>
    <row r="2161" spans="2:4">
      <c r="B2161" t="s">
        <v>6774</v>
      </c>
      <c r="C2161" t="s">
        <v>6775</v>
      </c>
      <c r="D2161" t="s">
        <v>6494</v>
      </c>
    </row>
    <row r="2162" spans="2:4">
      <c r="B2162" t="s">
        <v>6776</v>
      </c>
      <c r="C2162" t="s">
        <v>6777</v>
      </c>
      <c r="D2162" t="s">
        <v>6494</v>
      </c>
    </row>
    <row r="2163" spans="2:4">
      <c r="B2163" t="s">
        <v>6778</v>
      </c>
      <c r="C2163" t="s">
        <v>6779</v>
      </c>
      <c r="D2163" t="s">
        <v>6494</v>
      </c>
    </row>
    <row r="2164" spans="2:4">
      <c r="B2164" t="s">
        <v>6780</v>
      </c>
      <c r="C2164" t="s">
        <v>6781</v>
      </c>
      <c r="D2164" t="s">
        <v>6494</v>
      </c>
    </row>
    <row r="2165" spans="2:4">
      <c r="B2165" t="s">
        <v>6782</v>
      </c>
      <c r="C2165" t="s">
        <v>6783</v>
      </c>
      <c r="D2165" t="s">
        <v>6494</v>
      </c>
    </row>
    <row r="2166" spans="2:4">
      <c r="B2166" t="s">
        <v>6784</v>
      </c>
      <c r="C2166" t="s">
        <v>6785</v>
      </c>
      <c r="D2166" t="s">
        <v>6494</v>
      </c>
    </row>
    <row r="2167" spans="2:4">
      <c r="B2167" t="s">
        <v>6786</v>
      </c>
      <c r="C2167" t="s">
        <v>6787</v>
      </c>
      <c r="D2167" t="s">
        <v>6494</v>
      </c>
    </row>
    <row r="2168" spans="2:4">
      <c r="B2168" t="s">
        <v>6788</v>
      </c>
      <c r="C2168" t="s">
        <v>631</v>
      </c>
      <c r="D2168" t="s">
        <v>6494</v>
      </c>
    </row>
    <row r="2169" spans="2:4">
      <c r="B2169" t="s">
        <v>6789</v>
      </c>
      <c r="C2169" t="s">
        <v>1348</v>
      </c>
      <c r="D2169" t="s">
        <v>6494</v>
      </c>
    </row>
    <row r="2170" spans="2:4">
      <c r="B2170" t="s">
        <v>6790</v>
      </c>
      <c r="C2170" t="s">
        <v>6791</v>
      </c>
      <c r="D2170" t="s">
        <v>6494</v>
      </c>
    </row>
    <row r="2171" spans="2:4">
      <c r="B2171" t="s">
        <v>6792</v>
      </c>
      <c r="C2171" t="s">
        <v>6793</v>
      </c>
      <c r="D2171" t="s">
        <v>6494</v>
      </c>
    </row>
    <row r="2172" spans="2:4">
      <c r="B2172" t="s">
        <v>6794</v>
      </c>
      <c r="C2172" t="s">
        <v>6795</v>
      </c>
      <c r="D2172" t="s">
        <v>6494</v>
      </c>
    </row>
    <row r="2173" spans="2:4">
      <c r="B2173" t="s">
        <v>6796</v>
      </c>
      <c r="C2173" t="s">
        <v>6797</v>
      </c>
      <c r="D2173" t="s">
        <v>6494</v>
      </c>
    </row>
    <row r="2174" spans="2:4">
      <c r="B2174" t="s">
        <v>6798</v>
      </c>
      <c r="C2174" t="s">
        <v>6799</v>
      </c>
      <c r="D2174" t="s">
        <v>6494</v>
      </c>
    </row>
    <row r="2175" spans="2:4">
      <c r="B2175" t="s">
        <v>6800</v>
      </c>
      <c r="C2175" t="s">
        <v>6801</v>
      </c>
      <c r="D2175" t="s">
        <v>6494</v>
      </c>
    </row>
    <row r="2176" spans="2:4">
      <c r="B2176" t="s">
        <v>6802</v>
      </c>
      <c r="C2176" t="s">
        <v>6803</v>
      </c>
      <c r="D2176" t="s">
        <v>6494</v>
      </c>
    </row>
    <row r="2177" spans="2:4">
      <c r="B2177" t="s">
        <v>6212</v>
      </c>
      <c r="C2177" t="s">
        <v>6804</v>
      </c>
      <c r="D2177" t="s">
        <v>6494</v>
      </c>
    </row>
    <row r="2178" spans="2:4">
      <c r="B2178" t="s">
        <v>6805</v>
      </c>
      <c r="C2178" t="s">
        <v>6806</v>
      </c>
      <c r="D2178" t="s">
        <v>6494</v>
      </c>
    </row>
    <row r="2179" spans="2:4">
      <c r="B2179" t="s">
        <v>6807</v>
      </c>
      <c r="C2179" t="s">
        <v>6808</v>
      </c>
      <c r="D2179" t="s">
        <v>1092</v>
      </c>
    </row>
    <row r="2180" spans="2:4">
      <c r="B2180" t="s">
        <v>6809</v>
      </c>
      <c r="C2180" t="s">
        <v>6810</v>
      </c>
      <c r="D2180" t="s">
        <v>1092</v>
      </c>
    </row>
    <row r="2181" spans="2:4">
      <c r="B2181" t="s">
        <v>6811</v>
      </c>
      <c r="C2181" t="s">
        <v>6812</v>
      </c>
      <c r="D2181" t="s">
        <v>1092</v>
      </c>
    </row>
    <row r="2182" spans="2:4">
      <c r="B2182" t="s">
        <v>5071</v>
      </c>
      <c r="C2182" t="s">
        <v>4655</v>
      </c>
      <c r="D2182" t="s">
        <v>6497</v>
      </c>
    </row>
    <row r="2183" spans="2:4">
      <c r="B2183" t="s">
        <v>5072</v>
      </c>
      <c r="C2183" t="s">
        <v>4657</v>
      </c>
      <c r="D2183" t="s">
        <v>6497</v>
      </c>
    </row>
    <row r="2184" spans="2:4">
      <c r="B2184" t="s">
        <v>5106</v>
      </c>
      <c r="C2184" t="s">
        <v>5107</v>
      </c>
      <c r="D2184" t="s">
        <v>6497</v>
      </c>
    </row>
    <row r="2185" spans="2:4">
      <c r="B2185" t="s">
        <v>6813</v>
      </c>
      <c r="C2185" t="s">
        <v>6814</v>
      </c>
      <c r="D2185" t="s">
        <v>6497</v>
      </c>
    </row>
    <row r="2186" spans="2:4">
      <c r="B2186" t="s">
        <v>6815</v>
      </c>
      <c r="C2186" t="s">
        <v>6816</v>
      </c>
      <c r="D2186" t="s">
        <v>6497</v>
      </c>
    </row>
    <row r="2187" spans="2:4">
      <c r="B2187" t="s">
        <v>6817</v>
      </c>
      <c r="C2187" t="s">
        <v>6818</v>
      </c>
      <c r="D2187" t="s">
        <v>6497</v>
      </c>
    </row>
    <row r="2188" spans="2:4">
      <c r="B2188" t="s">
        <v>6819</v>
      </c>
      <c r="C2188" t="s">
        <v>6820</v>
      </c>
      <c r="D2188" t="s">
        <v>6497</v>
      </c>
    </row>
    <row r="2189" spans="2:4">
      <c r="B2189" t="s">
        <v>6821</v>
      </c>
      <c r="C2189" t="s">
        <v>6822</v>
      </c>
      <c r="D2189" t="s">
        <v>1093</v>
      </c>
    </row>
    <row r="2190" spans="2:4">
      <c r="B2190" t="s">
        <v>6823</v>
      </c>
      <c r="C2190" t="s">
        <v>6824</v>
      </c>
      <c r="D2190" t="s">
        <v>1093</v>
      </c>
    </row>
    <row r="2191" spans="2:4">
      <c r="B2191" t="s">
        <v>6825</v>
      </c>
      <c r="C2191" t="s">
        <v>6826</v>
      </c>
      <c r="D2191" t="s">
        <v>1093</v>
      </c>
    </row>
    <row r="2192" spans="2:4">
      <c r="B2192" t="s">
        <v>6827</v>
      </c>
      <c r="C2192" t="s">
        <v>6828</v>
      </c>
      <c r="D2192" t="s">
        <v>1093</v>
      </c>
    </row>
    <row r="2193" spans="2:4">
      <c r="B2193" t="s">
        <v>6829</v>
      </c>
      <c r="C2193" t="s">
        <v>6830</v>
      </c>
      <c r="D2193" t="s">
        <v>1093</v>
      </c>
    </row>
    <row r="2194" spans="2:4">
      <c r="B2194" t="s">
        <v>6831</v>
      </c>
      <c r="C2194" t="s">
        <v>6832</v>
      </c>
      <c r="D2194" t="s">
        <v>1093</v>
      </c>
    </row>
    <row r="2195" spans="2:4">
      <c r="B2195" t="s">
        <v>6833</v>
      </c>
      <c r="C2195" t="s">
        <v>6834</v>
      </c>
      <c r="D2195" t="s">
        <v>1093</v>
      </c>
    </row>
    <row r="2196" spans="2:4">
      <c r="B2196" t="s">
        <v>6835</v>
      </c>
      <c r="C2196" t="s">
        <v>6836</v>
      </c>
      <c r="D2196" t="s">
        <v>1093</v>
      </c>
    </row>
    <row r="2197" spans="2:4">
      <c r="B2197" t="s">
        <v>6837</v>
      </c>
      <c r="C2197" t="s">
        <v>6838</v>
      </c>
      <c r="D2197" t="s">
        <v>1095</v>
      </c>
    </row>
    <row r="2198" spans="2:4">
      <c r="B2198" t="s">
        <v>6000</v>
      </c>
      <c r="C2198" t="s">
        <v>6839</v>
      </c>
      <c r="D2198" t="s">
        <v>1095</v>
      </c>
    </row>
    <row r="2199" spans="2:4">
      <c r="B2199" t="s">
        <v>6022</v>
      </c>
      <c r="C2199" t="s">
        <v>6840</v>
      </c>
      <c r="D2199" t="s">
        <v>1095</v>
      </c>
    </row>
    <row r="2200" spans="2:4">
      <c r="B2200" t="s">
        <v>5899</v>
      </c>
      <c r="C2200" t="s">
        <v>6841</v>
      </c>
      <c r="D2200" t="s">
        <v>1098</v>
      </c>
    </row>
    <row r="2201" spans="2:4">
      <c r="B2201" t="s">
        <v>5520</v>
      </c>
      <c r="C2201" t="s">
        <v>6842</v>
      </c>
      <c r="D2201" t="s">
        <v>1098</v>
      </c>
    </row>
    <row r="2202" spans="2:4">
      <c r="B2202" t="s">
        <v>6843</v>
      </c>
      <c r="C2202" t="s">
        <v>6844</v>
      </c>
      <c r="D2202" t="s">
        <v>1098</v>
      </c>
    </row>
    <row r="2203" spans="2:4">
      <c r="B2203" t="s">
        <v>6845</v>
      </c>
      <c r="C2203" t="s">
        <v>6846</v>
      </c>
      <c r="D2203" t="s">
        <v>1098</v>
      </c>
    </row>
    <row r="2204" spans="2:4">
      <c r="B2204" t="s">
        <v>6162</v>
      </c>
      <c r="C2204" t="s">
        <v>6847</v>
      </c>
      <c r="D2204" t="s">
        <v>1098</v>
      </c>
    </row>
    <row r="2205" spans="2:4">
      <c r="B2205" t="s">
        <v>6848</v>
      </c>
      <c r="C2205" t="s">
        <v>6849</v>
      </c>
      <c r="D2205" t="s">
        <v>1098</v>
      </c>
    </row>
    <row r="2206" spans="2:4">
      <c r="B2206" t="s">
        <v>6850</v>
      </c>
      <c r="C2206" t="s">
        <v>327</v>
      </c>
      <c r="D2206" t="s">
        <v>1098</v>
      </c>
    </row>
    <row r="2207" spans="2:4">
      <c r="B2207" t="s">
        <v>6851</v>
      </c>
      <c r="C2207" t="s">
        <v>6852</v>
      </c>
      <c r="D2207" t="s">
        <v>1098</v>
      </c>
    </row>
    <row r="2208" spans="2:4">
      <c r="B2208" t="s">
        <v>6853</v>
      </c>
      <c r="C2208" t="s">
        <v>6854</v>
      </c>
      <c r="D2208" t="s">
        <v>1098</v>
      </c>
    </row>
    <row r="2209" spans="2:4">
      <c r="B2209" t="s">
        <v>6855</v>
      </c>
      <c r="C2209" t="s">
        <v>6856</v>
      </c>
      <c r="D2209" t="s">
        <v>1098</v>
      </c>
    </row>
    <row r="2210" spans="2:4">
      <c r="B2210" t="s">
        <v>6857</v>
      </c>
      <c r="C2210" t="s">
        <v>6858</v>
      </c>
      <c r="D2210" t="s">
        <v>1098</v>
      </c>
    </row>
    <row r="2211" spans="2:4">
      <c r="B2211" t="s">
        <v>6859</v>
      </c>
      <c r="C2211" t="s">
        <v>6860</v>
      </c>
      <c r="D2211" t="s">
        <v>1098</v>
      </c>
    </row>
    <row r="2212" spans="2:4">
      <c r="B2212" t="s">
        <v>6431</v>
      </c>
      <c r="C2212" t="s">
        <v>6861</v>
      </c>
      <c r="D2212" t="s">
        <v>1098</v>
      </c>
    </row>
    <row r="2213" spans="2:4">
      <c r="B2213" t="s">
        <v>5114</v>
      </c>
      <c r="C2213" t="s">
        <v>5115</v>
      </c>
      <c r="D2213" t="s">
        <v>6506</v>
      </c>
    </row>
    <row r="2214" spans="2:4">
      <c r="B2214" t="s">
        <v>6862</v>
      </c>
      <c r="C2214" t="s">
        <v>6863</v>
      </c>
      <c r="D2214" t="s">
        <v>6506</v>
      </c>
    </row>
    <row r="2215" spans="2:4">
      <c r="B2215" t="s">
        <v>6864</v>
      </c>
      <c r="C2215" t="s">
        <v>6865</v>
      </c>
      <c r="D2215" t="s">
        <v>6506</v>
      </c>
    </row>
    <row r="2216" spans="2:4">
      <c r="B2216" t="s">
        <v>5927</v>
      </c>
      <c r="C2216" t="s">
        <v>6866</v>
      </c>
      <c r="D2216" t="s">
        <v>6506</v>
      </c>
    </row>
    <row r="2217" spans="2:4">
      <c r="B2217" t="s">
        <v>6867</v>
      </c>
      <c r="C2217" t="s">
        <v>6868</v>
      </c>
      <c r="D2217" t="s">
        <v>6506</v>
      </c>
    </row>
    <row r="2218" spans="2:4">
      <c r="B2218" t="s">
        <v>6869</v>
      </c>
      <c r="C2218" t="s">
        <v>6870</v>
      </c>
      <c r="D2218" t="s">
        <v>6506</v>
      </c>
    </row>
    <row r="2219" spans="2:4">
      <c r="B2219" t="s">
        <v>6871</v>
      </c>
      <c r="C2219" t="s">
        <v>6872</v>
      </c>
      <c r="D2219" t="s">
        <v>6506</v>
      </c>
    </row>
    <row r="2220" spans="2:4">
      <c r="B2220" t="s">
        <v>6873</v>
      </c>
      <c r="C2220" t="s">
        <v>6874</v>
      </c>
      <c r="D2220" t="s">
        <v>6506</v>
      </c>
    </row>
    <row r="2221" spans="2:4">
      <c r="B2221" t="s">
        <v>6875</v>
      </c>
      <c r="C2221" t="s">
        <v>6876</v>
      </c>
      <c r="D2221" t="s">
        <v>6506</v>
      </c>
    </row>
    <row r="2222" spans="2:4">
      <c r="B2222" t="s">
        <v>6877</v>
      </c>
      <c r="C2222" t="s">
        <v>5113</v>
      </c>
      <c r="D2222" t="s">
        <v>6506</v>
      </c>
    </row>
    <row r="2223" spans="2:4">
      <c r="B2223" t="s">
        <v>6878</v>
      </c>
      <c r="C2223" t="s">
        <v>239</v>
      </c>
      <c r="D2223" t="s">
        <v>6506</v>
      </c>
    </row>
    <row r="2224" spans="2:4">
      <c r="B2224" t="s">
        <v>6879</v>
      </c>
      <c r="C2224" t="s">
        <v>6880</v>
      </c>
      <c r="D2224" t="s">
        <v>6506</v>
      </c>
    </row>
    <row r="2225" spans="2:4">
      <c r="B2225" t="s">
        <v>6881</v>
      </c>
      <c r="C2225" t="s">
        <v>6882</v>
      </c>
      <c r="D2225" t="s">
        <v>6506</v>
      </c>
    </row>
    <row r="2226" spans="2:4">
      <c r="B2226" t="s">
        <v>6883</v>
      </c>
      <c r="C2226" t="s">
        <v>6884</v>
      </c>
      <c r="D2226" t="s">
        <v>6506</v>
      </c>
    </row>
    <row r="2227" spans="2:4">
      <c r="B2227" t="s">
        <v>6885</v>
      </c>
      <c r="C2227" t="s">
        <v>6886</v>
      </c>
      <c r="D2227" t="s">
        <v>6506</v>
      </c>
    </row>
    <row r="2228" spans="2:4">
      <c r="B2228" t="s">
        <v>6887</v>
      </c>
      <c r="C2228" t="s">
        <v>6888</v>
      </c>
      <c r="D2228" t="s">
        <v>6506</v>
      </c>
    </row>
    <row r="2229" spans="2:4">
      <c r="B2229" t="s">
        <v>6889</v>
      </c>
      <c r="C2229" t="s">
        <v>6890</v>
      </c>
      <c r="D2229" t="s">
        <v>6506</v>
      </c>
    </row>
    <row r="2230" spans="2:4">
      <c r="B2230" t="s">
        <v>6891</v>
      </c>
      <c r="C2230" t="s">
        <v>6892</v>
      </c>
      <c r="D2230" t="s">
        <v>6506</v>
      </c>
    </row>
    <row r="2231" spans="2:4">
      <c r="B2231" t="s">
        <v>6893</v>
      </c>
      <c r="C2231" t="s">
        <v>6894</v>
      </c>
      <c r="D2231" t="s">
        <v>6506</v>
      </c>
    </row>
    <row r="2232" spans="2:4">
      <c r="B2232" t="s">
        <v>6895</v>
      </c>
      <c r="C2232" t="s">
        <v>6896</v>
      </c>
      <c r="D2232" t="s">
        <v>6506</v>
      </c>
    </row>
    <row r="2233" spans="2:4">
      <c r="B2233" t="s">
        <v>6897</v>
      </c>
      <c r="C2233" t="s">
        <v>6898</v>
      </c>
      <c r="D2233" t="s">
        <v>6506</v>
      </c>
    </row>
    <row r="2234" spans="2:4">
      <c r="B2234" t="s">
        <v>6899</v>
      </c>
      <c r="C2234" t="s">
        <v>6900</v>
      </c>
      <c r="D2234" t="s">
        <v>6506</v>
      </c>
    </row>
    <row r="2235" spans="2:4">
      <c r="B2235" t="s">
        <v>6901</v>
      </c>
      <c r="C2235" t="s">
        <v>6902</v>
      </c>
      <c r="D2235" t="s">
        <v>6506</v>
      </c>
    </row>
    <row r="2236" spans="2:4">
      <c r="B2236" t="s">
        <v>6903</v>
      </c>
      <c r="C2236" t="s">
        <v>6904</v>
      </c>
      <c r="D2236" t="s">
        <v>6506</v>
      </c>
    </row>
    <row r="2237" spans="2:4">
      <c r="B2237" t="s">
        <v>6905</v>
      </c>
      <c r="C2237" t="s">
        <v>6906</v>
      </c>
      <c r="D2237" t="s">
        <v>6506</v>
      </c>
    </row>
    <row r="2238" spans="2:4">
      <c r="B2238" t="s">
        <v>6907</v>
      </c>
      <c r="C2238" t="s">
        <v>6908</v>
      </c>
      <c r="D2238" t="s">
        <v>6506</v>
      </c>
    </row>
    <row r="2239" spans="2:4">
      <c r="B2239" t="s">
        <v>6909</v>
      </c>
      <c r="C2239" t="s">
        <v>6910</v>
      </c>
      <c r="D2239" t="s">
        <v>6506</v>
      </c>
    </row>
    <row r="2240" spans="2:4">
      <c r="B2240" t="s">
        <v>6911</v>
      </c>
      <c r="C2240" t="s">
        <v>6912</v>
      </c>
      <c r="D2240" t="s">
        <v>6506</v>
      </c>
    </row>
    <row r="2241" spans="2:4">
      <c r="B2241" t="s">
        <v>6913</v>
      </c>
      <c r="C2241" t="s">
        <v>6914</v>
      </c>
      <c r="D2241" t="s">
        <v>6506</v>
      </c>
    </row>
    <row r="2242" spans="2:4">
      <c r="B2242" t="s">
        <v>6915</v>
      </c>
      <c r="C2242" t="s">
        <v>6916</v>
      </c>
      <c r="D2242" t="s">
        <v>6506</v>
      </c>
    </row>
    <row r="2243" spans="2:4">
      <c r="B2243" t="s">
        <v>6917</v>
      </c>
      <c r="C2243" t="s">
        <v>6918</v>
      </c>
      <c r="D2243" t="s">
        <v>6506</v>
      </c>
    </row>
    <row r="2244" spans="2:4">
      <c r="B2244" t="s">
        <v>6919</v>
      </c>
      <c r="C2244" t="s">
        <v>6920</v>
      </c>
      <c r="D2244" t="s">
        <v>6506</v>
      </c>
    </row>
    <row r="2245" spans="2:4">
      <c r="B2245" t="s">
        <v>6921</v>
      </c>
      <c r="C2245" t="s">
        <v>6922</v>
      </c>
      <c r="D2245" t="s">
        <v>6506</v>
      </c>
    </row>
    <row r="2246" spans="2:4">
      <c r="B2246" t="s">
        <v>6030</v>
      </c>
      <c r="C2246" t="s">
        <v>6923</v>
      </c>
      <c r="D2246" t="s">
        <v>6506</v>
      </c>
    </row>
    <row r="2247" spans="2:4">
      <c r="B2247" t="s">
        <v>6924</v>
      </c>
      <c r="C2247" t="s">
        <v>6925</v>
      </c>
      <c r="D2247" t="s">
        <v>6506</v>
      </c>
    </row>
    <row r="2248" spans="2:4">
      <c r="B2248" t="s">
        <v>6926</v>
      </c>
      <c r="C2248" t="s">
        <v>6927</v>
      </c>
      <c r="D2248" t="s">
        <v>6506</v>
      </c>
    </row>
    <row r="2249" spans="2:4">
      <c r="B2249" t="s">
        <v>6928</v>
      </c>
      <c r="C2249" t="s">
        <v>6929</v>
      </c>
      <c r="D2249" t="s">
        <v>6506</v>
      </c>
    </row>
    <row r="2250" spans="2:4">
      <c r="B2250" t="s">
        <v>6930</v>
      </c>
      <c r="C2250" t="s">
        <v>6931</v>
      </c>
      <c r="D2250" t="s">
        <v>6506</v>
      </c>
    </row>
    <row r="2251" spans="2:4">
      <c r="B2251" t="s">
        <v>6220</v>
      </c>
      <c r="C2251" t="s">
        <v>6932</v>
      </c>
      <c r="D2251" t="s">
        <v>1100</v>
      </c>
    </row>
    <row r="2252" spans="2:4">
      <c r="B2252" t="s">
        <v>6224</v>
      </c>
      <c r="C2252" t="s">
        <v>6933</v>
      </c>
      <c r="D2252" t="s">
        <v>1100</v>
      </c>
    </row>
    <row r="2253" spans="2:4">
      <c r="B2253" t="s">
        <v>6934</v>
      </c>
      <c r="C2253" t="s">
        <v>6935</v>
      </c>
      <c r="D2253" t="s">
        <v>1100</v>
      </c>
    </row>
    <row r="2254" spans="2:4">
      <c r="B2254" t="s">
        <v>6936</v>
      </c>
      <c r="C2254" t="s">
        <v>6937</v>
      </c>
      <c r="D2254" t="s">
        <v>1100</v>
      </c>
    </row>
    <row r="2255" spans="2:4">
      <c r="B2255" t="s">
        <v>6938</v>
      </c>
      <c r="C2255" t="s">
        <v>6939</v>
      </c>
      <c r="D2255" t="s">
        <v>1100</v>
      </c>
    </row>
    <row r="2256" spans="2:4">
      <c r="B2256" t="s">
        <v>4665</v>
      </c>
      <c r="C2256" t="s">
        <v>4666</v>
      </c>
      <c r="D2256" t="s">
        <v>1102</v>
      </c>
    </row>
    <row r="2257" spans="2:4">
      <c r="B2257" t="s">
        <v>6940</v>
      </c>
      <c r="C2257" t="s">
        <v>6941</v>
      </c>
      <c r="D2257" t="s">
        <v>1102</v>
      </c>
    </row>
    <row r="2258" spans="2:4">
      <c r="B2258" t="s">
        <v>6942</v>
      </c>
      <c r="C2258" t="s">
        <v>6943</v>
      </c>
      <c r="D2258" t="s">
        <v>1102</v>
      </c>
    </row>
    <row r="2259" spans="2:4">
      <c r="B2259" t="s">
        <v>4667</v>
      </c>
      <c r="C2259" t="s">
        <v>4668</v>
      </c>
      <c r="D2259" t="s">
        <v>1103</v>
      </c>
    </row>
    <row r="2260" spans="2:4">
      <c r="B2260" t="s">
        <v>5078</v>
      </c>
      <c r="C2260" t="s">
        <v>5079</v>
      </c>
      <c r="D2260" t="s">
        <v>1103</v>
      </c>
    </row>
    <row r="2261" spans="2:4">
      <c r="B2261" t="s">
        <v>6944</v>
      </c>
      <c r="C2261" t="s">
        <v>6945</v>
      </c>
      <c r="D2261" t="s">
        <v>1103</v>
      </c>
    </row>
    <row r="2262" spans="2:4">
      <c r="B2262" t="s">
        <v>6946</v>
      </c>
      <c r="C2262" t="s">
        <v>5080</v>
      </c>
      <c r="D2262" t="s">
        <v>1103</v>
      </c>
    </row>
    <row r="2263" spans="2:4">
      <c r="B2263" t="s">
        <v>6947</v>
      </c>
      <c r="C2263" t="s">
        <v>6948</v>
      </c>
      <c r="D2263" t="s">
        <v>1103</v>
      </c>
    </row>
    <row r="2264" spans="2:4">
      <c r="B2264" t="s">
        <v>6949</v>
      </c>
      <c r="C2264" t="s">
        <v>6950</v>
      </c>
      <c r="D2264" t="s">
        <v>1103</v>
      </c>
    </row>
    <row r="2265" spans="2:4">
      <c r="B2265" t="s">
        <v>6951</v>
      </c>
      <c r="C2265" t="s">
        <v>6952</v>
      </c>
      <c r="D2265" t="s">
        <v>1103</v>
      </c>
    </row>
    <row r="2266" spans="2:4">
      <c r="B2266" t="s">
        <v>6420</v>
      </c>
      <c r="C2266" t="s">
        <v>6953</v>
      </c>
      <c r="D2266" t="s">
        <v>1103</v>
      </c>
    </row>
    <row r="2267" spans="2:4">
      <c r="B2267" t="s">
        <v>6954</v>
      </c>
      <c r="C2267" t="s">
        <v>6955</v>
      </c>
      <c r="D2267" t="s">
        <v>1103</v>
      </c>
    </row>
    <row r="2268" spans="2:4">
      <c r="B2268" t="s">
        <v>6956</v>
      </c>
      <c r="C2268" t="s">
        <v>159</v>
      </c>
      <c r="D2268" t="s">
        <v>1103</v>
      </c>
    </row>
    <row r="2269" spans="2:4">
      <c r="B2269" t="s">
        <v>6957</v>
      </c>
      <c r="C2269" t="s">
        <v>6958</v>
      </c>
      <c r="D2269" t="s">
        <v>1103</v>
      </c>
    </row>
    <row r="2270" spans="2:4">
      <c r="B2270" t="s">
        <v>6959</v>
      </c>
      <c r="C2270" t="s">
        <v>5075</v>
      </c>
      <c r="D2270" t="s">
        <v>1103</v>
      </c>
    </row>
    <row r="2271" spans="2:4">
      <c r="B2271" t="s">
        <v>6960</v>
      </c>
      <c r="C2271" t="s">
        <v>6961</v>
      </c>
      <c r="D2271" t="s">
        <v>1103</v>
      </c>
    </row>
    <row r="2272" spans="2:4">
      <c r="B2272" t="s">
        <v>6962</v>
      </c>
      <c r="C2272" t="s">
        <v>6963</v>
      </c>
      <c r="D2272" t="s">
        <v>1103</v>
      </c>
    </row>
    <row r="2273" spans="2:4">
      <c r="B2273" t="s">
        <v>6964</v>
      </c>
      <c r="C2273" t="s">
        <v>6965</v>
      </c>
      <c r="D2273" t="s">
        <v>1103</v>
      </c>
    </row>
    <row r="2274" spans="2:4">
      <c r="B2274" t="s">
        <v>6966</v>
      </c>
      <c r="C2274" t="s">
        <v>6967</v>
      </c>
      <c r="D2274" t="s">
        <v>1103</v>
      </c>
    </row>
    <row r="2275" spans="2:4">
      <c r="B2275" t="s">
        <v>6968</v>
      </c>
      <c r="C2275" t="s">
        <v>6969</v>
      </c>
      <c r="D2275" t="s">
        <v>1103</v>
      </c>
    </row>
    <row r="2276" spans="2:4">
      <c r="B2276" t="s">
        <v>6970</v>
      </c>
      <c r="C2276" t="s">
        <v>6971</v>
      </c>
      <c r="D2276" t="s">
        <v>1103</v>
      </c>
    </row>
    <row r="2277" spans="2:4">
      <c r="B2277" t="s">
        <v>6972</v>
      </c>
      <c r="C2277" t="s">
        <v>6973</v>
      </c>
      <c r="D2277" t="s">
        <v>1103</v>
      </c>
    </row>
    <row r="2278" spans="2:4">
      <c r="B2278" t="s">
        <v>6974</v>
      </c>
      <c r="C2278" t="s">
        <v>6975</v>
      </c>
      <c r="D2278" t="s">
        <v>1103</v>
      </c>
    </row>
    <row r="2279" spans="2:4">
      <c r="B2279" t="s">
        <v>6976</v>
      </c>
      <c r="C2279" t="s">
        <v>6977</v>
      </c>
      <c r="D2279" t="s">
        <v>1103</v>
      </c>
    </row>
    <row r="2280" spans="2:4">
      <c r="B2280" t="s">
        <v>6978</v>
      </c>
      <c r="C2280" t="s">
        <v>6979</v>
      </c>
      <c r="D2280" t="s">
        <v>1103</v>
      </c>
    </row>
    <row r="2281" spans="2:4">
      <c r="B2281" t="s">
        <v>6980</v>
      </c>
      <c r="C2281" t="s">
        <v>6981</v>
      </c>
      <c r="D2281" t="s">
        <v>1103</v>
      </c>
    </row>
    <row r="2282" spans="2:4">
      <c r="B2282" t="s">
        <v>6982</v>
      </c>
      <c r="C2282" t="s">
        <v>6983</v>
      </c>
      <c r="D2282" t="s">
        <v>1103</v>
      </c>
    </row>
    <row r="2283" spans="2:4">
      <c r="B2283" t="s">
        <v>6984</v>
      </c>
      <c r="C2283" t="s">
        <v>6985</v>
      </c>
      <c r="D2283" t="s">
        <v>1103</v>
      </c>
    </row>
    <row r="2284" spans="2:4">
      <c r="B2284" t="s">
        <v>6986</v>
      </c>
      <c r="C2284" t="s">
        <v>6987</v>
      </c>
      <c r="D2284" t="s">
        <v>1103</v>
      </c>
    </row>
    <row r="2285" spans="2:4">
      <c r="B2285" t="s">
        <v>4669</v>
      </c>
      <c r="C2285" t="s">
        <v>4670</v>
      </c>
      <c r="D2285" t="s">
        <v>1104</v>
      </c>
    </row>
    <row r="2286" spans="2:4">
      <c r="B2286" t="s">
        <v>5082</v>
      </c>
      <c r="C2286" t="s">
        <v>5083</v>
      </c>
      <c r="D2286" t="s">
        <v>1104</v>
      </c>
    </row>
    <row r="2287" spans="2:4">
      <c r="B2287" t="s">
        <v>5084</v>
      </c>
      <c r="C2287" t="s">
        <v>5085</v>
      </c>
      <c r="D2287" t="s">
        <v>1104</v>
      </c>
    </row>
    <row r="2288" spans="2:4">
      <c r="B2288" t="s">
        <v>5076</v>
      </c>
      <c r="C2288" t="s">
        <v>5077</v>
      </c>
      <c r="D2288" t="s">
        <v>1104</v>
      </c>
    </row>
    <row r="2289" spans="2:4">
      <c r="B2289" t="s">
        <v>6988</v>
      </c>
      <c r="C2289" t="s">
        <v>6989</v>
      </c>
      <c r="D2289" t="s">
        <v>1104</v>
      </c>
    </row>
    <row r="2290" spans="2:4">
      <c r="B2290" t="s">
        <v>5425</v>
      </c>
      <c r="C2290" t="s">
        <v>6990</v>
      </c>
      <c r="D2290" t="s">
        <v>1104</v>
      </c>
    </row>
    <row r="2291" spans="2:4">
      <c r="B2291" t="s">
        <v>6991</v>
      </c>
      <c r="C2291" t="s">
        <v>6992</v>
      </c>
      <c r="D2291" t="s">
        <v>1104</v>
      </c>
    </row>
    <row r="2292" spans="2:4">
      <c r="B2292" t="s">
        <v>6993</v>
      </c>
      <c r="C2292" t="s">
        <v>6994</v>
      </c>
      <c r="D2292" t="s">
        <v>1104</v>
      </c>
    </row>
    <row r="2293" spans="2:4">
      <c r="B2293" t="s">
        <v>6995</v>
      </c>
      <c r="C2293" t="s">
        <v>6996</v>
      </c>
      <c r="D2293" t="s">
        <v>1104</v>
      </c>
    </row>
    <row r="2294" spans="2:4">
      <c r="B2294" t="s">
        <v>6997</v>
      </c>
      <c r="C2294" t="s">
        <v>6998</v>
      </c>
      <c r="D2294" t="s">
        <v>1104</v>
      </c>
    </row>
    <row r="2295" spans="2:4">
      <c r="B2295" t="s">
        <v>6999</v>
      </c>
      <c r="C2295" t="s">
        <v>7000</v>
      </c>
      <c r="D2295" t="s">
        <v>1104</v>
      </c>
    </row>
    <row r="2296" spans="2:4">
      <c r="B2296" t="s">
        <v>7001</v>
      </c>
      <c r="C2296" t="s">
        <v>7002</v>
      </c>
      <c r="D2296" t="s">
        <v>1104</v>
      </c>
    </row>
    <row r="2297" spans="2:4">
      <c r="B2297" t="s">
        <v>7003</v>
      </c>
      <c r="C2297" t="s">
        <v>7004</v>
      </c>
      <c r="D2297" t="s">
        <v>1104</v>
      </c>
    </row>
    <row r="2298" spans="2:4">
      <c r="B2298" t="s">
        <v>7005</v>
      </c>
      <c r="C2298" t="s">
        <v>7006</v>
      </c>
      <c r="D2298" t="s">
        <v>1104</v>
      </c>
    </row>
    <row r="2299" spans="2:4">
      <c r="B2299" t="s">
        <v>7007</v>
      </c>
      <c r="C2299" t="s">
        <v>7008</v>
      </c>
      <c r="D2299" t="s">
        <v>1104</v>
      </c>
    </row>
    <row r="2300" spans="2:4">
      <c r="B2300" t="s">
        <v>7009</v>
      </c>
      <c r="C2300" t="s">
        <v>7010</v>
      </c>
      <c r="D2300" t="s">
        <v>1104</v>
      </c>
    </row>
    <row r="2301" spans="2:4">
      <c r="B2301" t="s">
        <v>7011</v>
      </c>
      <c r="C2301" t="s">
        <v>7012</v>
      </c>
      <c r="D2301" t="s">
        <v>1104</v>
      </c>
    </row>
    <row r="2302" spans="2:4">
      <c r="B2302" t="s">
        <v>7013</v>
      </c>
      <c r="C2302" t="s">
        <v>7014</v>
      </c>
      <c r="D2302" t="s">
        <v>1104</v>
      </c>
    </row>
    <row r="2303" spans="2:4">
      <c r="B2303" t="s">
        <v>7015</v>
      </c>
      <c r="C2303" t="s">
        <v>7016</v>
      </c>
      <c r="D2303" t="s">
        <v>1104</v>
      </c>
    </row>
    <row r="2304" spans="2:4">
      <c r="B2304" t="s">
        <v>5099</v>
      </c>
      <c r="C2304" t="s">
        <v>5100</v>
      </c>
      <c r="D2304" t="s">
        <v>1105</v>
      </c>
    </row>
    <row r="2305" spans="2:4">
      <c r="B2305" t="s">
        <v>7017</v>
      </c>
      <c r="C2305" t="s">
        <v>4681</v>
      </c>
      <c r="D2305" t="s">
        <v>1105</v>
      </c>
    </row>
    <row r="2306" spans="2:4">
      <c r="B2306" t="s">
        <v>7018</v>
      </c>
      <c r="C2306" t="s">
        <v>7019</v>
      </c>
      <c r="D2306" t="s">
        <v>1105</v>
      </c>
    </row>
    <row r="2307" spans="2:4">
      <c r="B2307" t="s">
        <v>7020</v>
      </c>
      <c r="C2307" t="s">
        <v>126</v>
      </c>
      <c r="D2307" t="s">
        <v>1105</v>
      </c>
    </row>
    <row r="2308" spans="2:4">
      <c r="B2308" t="s">
        <v>7021</v>
      </c>
      <c r="C2308" t="s">
        <v>7022</v>
      </c>
      <c r="D2308" t="s">
        <v>1105</v>
      </c>
    </row>
    <row r="2309" spans="2:4">
      <c r="B2309" t="s">
        <v>7023</v>
      </c>
      <c r="C2309" t="s">
        <v>240</v>
      </c>
      <c r="D2309" t="s">
        <v>1105</v>
      </c>
    </row>
    <row r="2310" spans="2:4">
      <c r="B2310" t="s">
        <v>7024</v>
      </c>
      <c r="C2310" t="s">
        <v>7025</v>
      </c>
      <c r="D2310" t="s">
        <v>1105</v>
      </c>
    </row>
    <row r="2311" spans="2:4">
      <c r="B2311" t="s">
        <v>6371</v>
      </c>
      <c r="C2311" t="s">
        <v>7026</v>
      </c>
      <c r="D2311" t="s">
        <v>1105</v>
      </c>
    </row>
    <row r="2312" spans="2:4">
      <c r="B2312" t="s">
        <v>7027</v>
      </c>
      <c r="C2312" t="s">
        <v>7028</v>
      </c>
      <c r="D2312" t="s">
        <v>1105</v>
      </c>
    </row>
    <row r="2313" spans="2:4">
      <c r="B2313" t="s">
        <v>7029</v>
      </c>
      <c r="C2313" t="s">
        <v>7030</v>
      </c>
      <c r="D2313" t="s">
        <v>1105</v>
      </c>
    </row>
    <row r="2314" spans="2:4">
      <c r="B2314" t="s">
        <v>7031</v>
      </c>
      <c r="C2314" t="s">
        <v>7032</v>
      </c>
      <c r="D2314" t="s">
        <v>1105</v>
      </c>
    </row>
    <row r="2315" spans="2:4">
      <c r="B2315" t="s">
        <v>7033</v>
      </c>
      <c r="C2315" t="s">
        <v>7034</v>
      </c>
      <c r="D2315" t="s">
        <v>1105</v>
      </c>
    </row>
    <row r="2316" spans="2:4">
      <c r="B2316" t="s">
        <v>7035</v>
      </c>
      <c r="C2316" t="s">
        <v>7036</v>
      </c>
      <c r="D2316" t="s">
        <v>1105</v>
      </c>
    </row>
    <row r="2317" spans="2:4">
      <c r="B2317" t="s">
        <v>7037</v>
      </c>
      <c r="C2317" t="s">
        <v>7038</v>
      </c>
      <c r="D2317" t="s">
        <v>1105</v>
      </c>
    </row>
    <row r="2318" spans="2:4">
      <c r="B2318" t="s">
        <v>7039</v>
      </c>
      <c r="C2318" t="s">
        <v>7040</v>
      </c>
      <c r="D2318" t="s">
        <v>1105</v>
      </c>
    </row>
    <row r="2319" spans="2:4">
      <c r="B2319" t="s">
        <v>7041</v>
      </c>
      <c r="C2319" t="s">
        <v>7042</v>
      </c>
      <c r="D2319" t="s">
        <v>1105</v>
      </c>
    </row>
    <row r="2320" spans="2:4">
      <c r="B2320" t="s">
        <v>6403</v>
      </c>
      <c r="C2320" t="s">
        <v>6402</v>
      </c>
      <c r="D2320" t="s">
        <v>1105</v>
      </c>
    </row>
    <row r="2321" spans="2:4">
      <c r="B2321" t="s">
        <v>7043</v>
      </c>
      <c r="C2321" t="s">
        <v>7044</v>
      </c>
      <c r="D2321" t="s">
        <v>1105</v>
      </c>
    </row>
    <row r="2322" spans="2:4">
      <c r="B2322" t="s">
        <v>7045</v>
      </c>
      <c r="C2322" t="s">
        <v>7046</v>
      </c>
      <c r="D2322" t="s">
        <v>1105</v>
      </c>
    </row>
    <row r="2323" spans="2:4">
      <c r="B2323" t="s">
        <v>7047</v>
      </c>
      <c r="C2323" t="s">
        <v>5098</v>
      </c>
      <c r="D2323" t="s">
        <v>1105</v>
      </c>
    </row>
    <row r="2324" spans="2:4">
      <c r="B2324" t="s">
        <v>7048</v>
      </c>
      <c r="C2324" t="s">
        <v>5097</v>
      </c>
      <c r="D2324" t="s">
        <v>1105</v>
      </c>
    </row>
    <row r="2325" spans="2:4">
      <c r="B2325" t="s">
        <v>7049</v>
      </c>
      <c r="C2325" t="s">
        <v>7050</v>
      </c>
      <c r="D2325" t="s">
        <v>1105</v>
      </c>
    </row>
    <row r="2326" spans="2:4">
      <c r="B2326" t="s">
        <v>7051</v>
      </c>
      <c r="C2326" t="s">
        <v>7052</v>
      </c>
      <c r="D2326" t="s">
        <v>1105</v>
      </c>
    </row>
    <row r="2327" spans="2:4">
      <c r="B2327" t="s">
        <v>7053</v>
      </c>
      <c r="C2327" t="s">
        <v>7054</v>
      </c>
      <c r="D2327" t="s">
        <v>1105</v>
      </c>
    </row>
    <row r="2328" spans="2:4">
      <c r="B2328" t="s">
        <v>7055</v>
      </c>
      <c r="C2328" t="s">
        <v>7056</v>
      </c>
      <c r="D2328" t="s">
        <v>1105</v>
      </c>
    </row>
    <row r="2329" spans="2:4">
      <c r="B2329" t="s">
        <v>6044</v>
      </c>
      <c r="C2329" t="s">
        <v>7057</v>
      </c>
      <c r="D2329" t="s">
        <v>1105</v>
      </c>
    </row>
    <row r="2330" spans="2:4">
      <c r="B2330" t="s">
        <v>7058</v>
      </c>
      <c r="C2330" t="s">
        <v>7059</v>
      </c>
      <c r="D2330" t="s">
        <v>1105</v>
      </c>
    </row>
    <row r="2331" spans="2:4">
      <c r="B2331" t="s">
        <v>7060</v>
      </c>
      <c r="C2331" t="s">
        <v>7061</v>
      </c>
      <c r="D2331" t="s">
        <v>1105</v>
      </c>
    </row>
    <row r="2332" spans="2:4">
      <c r="B2332" t="s">
        <v>7062</v>
      </c>
      <c r="C2332" t="s">
        <v>7063</v>
      </c>
      <c r="D2332" t="s">
        <v>1105</v>
      </c>
    </row>
    <row r="2333" spans="2:4">
      <c r="B2333" t="s">
        <v>7064</v>
      </c>
      <c r="C2333" t="s">
        <v>7065</v>
      </c>
      <c r="D2333" t="s">
        <v>1105</v>
      </c>
    </row>
    <row r="2334" spans="2:4">
      <c r="B2334" t="s">
        <v>4671</v>
      </c>
      <c r="C2334" t="s">
        <v>4672</v>
      </c>
      <c r="D2334" t="s">
        <v>1106</v>
      </c>
    </row>
    <row r="2335" spans="2:4">
      <c r="B2335" t="s">
        <v>6394</v>
      </c>
      <c r="C2335" t="s">
        <v>4673</v>
      </c>
      <c r="D2335" t="s">
        <v>1106</v>
      </c>
    </row>
    <row r="2336" spans="2:4">
      <c r="B2336" t="s">
        <v>7066</v>
      </c>
      <c r="C2336" t="s">
        <v>7067</v>
      </c>
      <c r="D2336" t="s">
        <v>1106</v>
      </c>
    </row>
    <row r="2337" spans="2:4">
      <c r="B2337" t="s">
        <v>7068</v>
      </c>
      <c r="C2337" t="s">
        <v>5096</v>
      </c>
      <c r="D2337" t="s">
        <v>1106</v>
      </c>
    </row>
    <row r="2338" spans="2:4">
      <c r="B2338" t="s">
        <v>7069</v>
      </c>
      <c r="C2338" t="s">
        <v>7070</v>
      </c>
      <c r="D2338" t="s">
        <v>1106</v>
      </c>
    </row>
    <row r="2339" spans="2:4">
      <c r="B2339" t="s">
        <v>4674</v>
      </c>
      <c r="C2339" t="s">
        <v>4675</v>
      </c>
      <c r="D2339" t="s">
        <v>1107</v>
      </c>
    </row>
    <row r="2340" spans="2:4">
      <c r="B2340" t="s">
        <v>5089</v>
      </c>
      <c r="C2340" t="s">
        <v>5090</v>
      </c>
      <c r="D2340" t="s">
        <v>1107</v>
      </c>
    </row>
    <row r="2341" spans="2:4">
      <c r="B2341" t="s">
        <v>5091</v>
      </c>
      <c r="C2341" t="s">
        <v>5092</v>
      </c>
      <c r="D2341" t="s">
        <v>1107</v>
      </c>
    </row>
    <row r="2342" spans="2:4">
      <c r="B2342" t="s">
        <v>5093</v>
      </c>
      <c r="C2342" t="s">
        <v>5094</v>
      </c>
      <c r="D2342" t="s">
        <v>1107</v>
      </c>
    </row>
    <row r="2343" spans="2:4">
      <c r="B2343" t="s">
        <v>7071</v>
      </c>
      <c r="C2343" t="s">
        <v>7072</v>
      </c>
      <c r="D2343" t="s">
        <v>1107</v>
      </c>
    </row>
    <row r="2344" spans="2:4">
      <c r="B2344" t="s">
        <v>7073</v>
      </c>
      <c r="C2344" t="s">
        <v>7074</v>
      </c>
      <c r="D2344" t="s">
        <v>1107</v>
      </c>
    </row>
    <row r="2345" spans="2:4">
      <c r="B2345" t="s">
        <v>7075</v>
      </c>
      <c r="C2345" t="s">
        <v>5485</v>
      </c>
      <c r="D2345" t="s">
        <v>1107</v>
      </c>
    </row>
    <row r="2346" spans="2:4">
      <c r="B2346" t="s">
        <v>7076</v>
      </c>
      <c r="C2346" t="s">
        <v>7077</v>
      </c>
      <c r="D2346" t="s">
        <v>1107</v>
      </c>
    </row>
    <row r="2347" spans="2:4">
      <c r="B2347" t="s">
        <v>7078</v>
      </c>
      <c r="C2347" t="s">
        <v>7079</v>
      </c>
      <c r="D2347" t="s">
        <v>1107</v>
      </c>
    </row>
    <row r="2348" spans="2:4">
      <c r="B2348" t="s">
        <v>7080</v>
      </c>
      <c r="C2348" t="s">
        <v>7081</v>
      </c>
      <c r="D2348" t="s">
        <v>1107</v>
      </c>
    </row>
    <row r="2349" spans="2:4">
      <c r="B2349" t="s">
        <v>7082</v>
      </c>
      <c r="C2349" t="s">
        <v>7083</v>
      </c>
      <c r="D2349" t="s">
        <v>1107</v>
      </c>
    </row>
    <row r="2350" spans="2:4">
      <c r="B2350" t="s">
        <v>7084</v>
      </c>
      <c r="C2350" t="s">
        <v>7085</v>
      </c>
      <c r="D2350" t="s">
        <v>1107</v>
      </c>
    </row>
    <row r="2351" spans="2:4">
      <c r="B2351" t="s">
        <v>5304</v>
      </c>
      <c r="C2351" t="s">
        <v>7086</v>
      </c>
      <c r="D2351" t="s">
        <v>1107</v>
      </c>
    </row>
    <row r="2352" spans="2:4">
      <c r="B2352" t="s">
        <v>7087</v>
      </c>
      <c r="C2352" t="s">
        <v>7088</v>
      </c>
      <c r="D2352" t="s">
        <v>1107</v>
      </c>
    </row>
    <row r="2353" spans="2:4">
      <c r="B2353" t="s">
        <v>7089</v>
      </c>
      <c r="C2353" t="s">
        <v>7090</v>
      </c>
      <c r="D2353" t="s">
        <v>1107</v>
      </c>
    </row>
    <row r="2354" spans="2:4">
      <c r="B2354" t="s">
        <v>7091</v>
      </c>
      <c r="C2354" t="s">
        <v>7092</v>
      </c>
      <c r="D2354" t="s">
        <v>1107</v>
      </c>
    </row>
    <row r="2355" spans="2:4">
      <c r="B2355" t="s">
        <v>7093</v>
      </c>
      <c r="C2355" t="s">
        <v>7094</v>
      </c>
      <c r="D2355" t="s">
        <v>1107</v>
      </c>
    </row>
    <row r="2356" spans="2:4">
      <c r="B2356" t="s">
        <v>7095</v>
      </c>
      <c r="C2356" t="s">
        <v>7096</v>
      </c>
      <c r="D2356" t="s">
        <v>1107</v>
      </c>
    </row>
    <row r="2357" spans="2:4">
      <c r="B2357" t="s">
        <v>7097</v>
      </c>
      <c r="C2357" t="s">
        <v>7098</v>
      </c>
      <c r="D2357" t="s">
        <v>1107</v>
      </c>
    </row>
    <row r="2358" spans="2:4">
      <c r="B2358" t="s">
        <v>7099</v>
      </c>
      <c r="C2358" t="s">
        <v>7100</v>
      </c>
      <c r="D2358" t="s">
        <v>1107</v>
      </c>
    </row>
    <row r="2359" spans="2:4">
      <c r="B2359" t="s">
        <v>6188</v>
      </c>
      <c r="C2359" t="s">
        <v>7101</v>
      </c>
      <c r="D2359" t="s">
        <v>1107</v>
      </c>
    </row>
    <row r="2360" spans="2:4">
      <c r="B2360" t="s">
        <v>7102</v>
      </c>
      <c r="C2360" t="s">
        <v>7103</v>
      </c>
      <c r="D2360" t="s">
        <v>1107</v>
      </c>
    </row>
    <row r="2361" spans="2:4">
      <c r="B2361" t="s">
        <v>7104</v>
      </c>
      <c r="C2361" t="s">
        <v>7105</v>
      </c>
      <c r="D2361" t="s">
        <v>1107</v>
      </c>
    </row>
    <row r="2362" spans="2:4">
      <c r="B2362" t="s">
        <v>7106</v>
      </c>
      <c r="C2362" t="s">
        <v>7107</v>
      </c>
      <c r="D2362" t="s">
        <v>1107</v>
      </c>
    </row>
    <row r="2363" spans="2:4">
      <c r="B2363" t="s">
        <v>7108</v>
      </c>
      <c r="C2363" t="s">
        <v>7109</v>
      </c>
      <c r="D2363" t="s">
        <v>1107</v>
      </c>
    </row>
    <row r="2364" spans="2:4">
      <c r="B2364" t="s">
        <v>7110</v>
      </c>
      <c r="C2364" t="s">
        <v>7111</v>
      </c>
      <c r="D2364" t="s">
        <v>1107</v>
      </c>
    </row>
    <row r="2365" spans="2:4">
      <c r="B2365" t="s">
        <v>7112</v>
      </c>
      <c r="C2365" t="s">
        <v>7113</v>
      </c>
      <c r="D2365" t="s">
        <v>1107</v>
      </c>
    </row>
    <row r="2366" spans="2:4">
      <c r="B2366" t="s">
        <v>7114</v>
      </c>
      <c r="C2366" t="s">
        <v>7115</v>
      </c>
      <c r="D2366" t="s">
        <v>1107</v>
      </c>
    </row>
    <row r="2367" spans="2:4">
      <c r="B2367" t="s">
        <v>7116</v>
      </c>
      <c r="C2367" t="s">
        <v>7117</v>
      </c>
      <c r="D2367" t="s">
        <v>1107</v>
      </c>
    </row>
    <row r="2368" spans="2:4">
      <c r="B2368" t="s">
        <v>7118</v>
      </c>
      <c r="C2368" t="s">
        <v>7119</v>
      </c>
      <c r="D2368" t="s">
        <v>1107</v>
      </c>
    </row>
    <row r="2369" spans="2:4">
      <c r="B2369" t="s">
        <v>7120</v>
      </c>
      <c r="C2369" t="s">
        <v>7121</v>
      </c>
      <c r="D2369" t="s">
        <v>1107</v>
      </c>
    </row>
    <row r="2370" spans="2:4">
      <c r="B2370" t="s">
        <v>7122</v>
      </c>
      <c r="C2370" t="s">
        <v>7123</v>
      </c>
      <c r="D2370" t="s">
        <v>1107</v>
      </c>
    </row>
    <row r="2371" spans="2:4">
      <c r="B2371" t="s">
        <v>7124</v>
      </c>
      <c r="C2371" t="s">
        <v>7125</v>
      </c>
      <c r="D2371" t="s">
        <v>1107</v>
      </c>
    </row>
    <row r="2372" spans="2:4">
      <c r="B2372" t="s">
        <v>7126</v>
      </c>
      <c r="C2372" t="s">
        <v>7127</v>
      </c>
      <c r="D2372" t="s">
        <v>1107</v>
      </c>
    </row>
    <row r="2373" spans="2:4">
      <c r="B2373" t="s">
        <v>6260</v>
      </c>
      <c r="C2373" t="s">
        <v>7128</v>
      </c>
      <c r="D2373" t="s">
        <v>1107</v>
      </c>
    </row>
    <row r="2374" spans="2:4">
      <c r="B2374" t="s">
        <v>7129</v>
      </c>
      <c r="C2374" t="s">
        <v>7130</v>
      </c>
      <c r="D2374" t="s">
        <v>1107</v>
      </c>
    </row>
    <row r="2375" spans="2:4">
      <c r="B2375" t="s">
        <v>7131</v>
      </c>
      <c r="C2375" t="s">
        <v>7132</v>
      </c>
      <c r="D2375" t="s">
        <v>1107</v>
      </c>
    </row>
    <row r="2376" spans="2:4">
      <c r="B2376" t="s">
        <v>7133</v>
      </c>
      <c r="C2376" t="s">
        <v>7134</v>
      </c>
      <c r="D2376" t="s">
        <v>1107</v>
      </c>
    </row>
    <row r="2377" spans="2:4">
      <c r="B2377" t="s">
        <v>7135</v>
      </c>
      <c r="C2377" t="s">
        <v>7136</v>
      </c>
      <c r="D2377" t="s">
        <v>1107</v>
      </c>
    </row>
    <row r="2378" spans="2:4">
      <c r="B2378" t="s">
        <v>7137</v>
      </c>
      <c r="C2378" t="s">
        <v>7138</v>
      </c>
      <c r="D2378" t="s">
        <v>1107</v>
      </c>
    </row>
    <row r="2379" spans="2:4">
      <c r="B2379" t="s">
        <v>7139</v>
      </c>
      <c r="C2379" t="s">
        <v>7140</v>
      </c>
      <c r="D2379" t="s">
        <v>1107</v>
      </c>
    </row>
    <row r="2380" spans="2:4">
      <c r="B2380" t="s">
        <v>7141</v>
      </c>
      <c r="C2380" t="s">
        <v>7142</v>
      </c>
      <c r="D2380" t="s">
        <v>1107</v>
      </c>
    </row>
    <row r="2381" spans="2:4">
      <c r="B2381" t="s">
        <v>4676</v>
      </c>
      <c r="C2381" t="s">
        <v>4677</v>
      </c>
      <c r="D2381" t="s">
        <v>1108</v>
      </c>
    </row>
    <row r="2382" spans="2:4">
      <c r="B2382" t="s">
        <v>4678</v>
      </c>
      <c r="C2382" t="s">
        <v>4679</v>
      </c>
      <c r="D2382" t="s">
        <v>1108</v>
      </c>
    </row>
    <row r="2383" spans="2:4">
      <c r="B2383" t="s">
        <v>5428</v>
      </c>
      <c r="C2383" t="s">
        <v>7143</v>
      </c>
      <c r="D2383" t="s">
        <v>1108</v>
      </c>
    </row>
    <row r="2384" spans="2:4">
      <c r="B2384" t="s">
        <v>7144</v>
      </c>
      <c r="C2384" t="s">
        <v>7145</v>
      </c>
      <c r="D2384" t="s">
        <v>1108</v>
      </c>
    </row>
    <row r="2385" spans="2:4">
      <c r="B2385" t="s">
        <v>7146</v>
      </c>
      <c r="C2385" t="s">
        <v>7147</v>
      </c>
      <c r="D2385" t="s">
        <v>1108</v>
      </c>
    </row>
    <row r="2386" spans="2:4">
      <c r="B2386" t="s">
        <v>7148</v>
      </c>
      <c r="C2386" t="s">
        <v>7149</v>
      </c>
      <c r="D2386" t="s">
        <v>1108</v>
      </c>
    </row>
    <row r="2387" spans="2:4">
      <c r="B2387" t="s">
        <v>7150</v>
      </c>
      <c r="C2387" t="s">
        <v>7151</v>
      </c>
      <c r="D2387" t="s">
        <v>1108</v>
      </c>
    </row>
    <row r="2388" spans="2:4">
      <c r="B2388" t="s">
        <v>7152</v>
      </c>
      <c r="C2388" t="s">
        <v>7153</v>
      </c>
      <c r="D2388" t="s">
        <v>1108</v>
      </c>
    </row>
    <row r="2389" spans="2:4">
      <c r="B2389" t="s">
        <v>7154</v>
      </c>
      <c r="C2389" t="s">
        <v>7155</v>
      </c>
      <c r="D2389" t="s">
        <v>1108</v>
      </c>
    </row>
    <row r="2390" spans="2:4">
      <c r="B2390" t="s">
        <v>7156</v>
      </c>
      <c r="C2390" t="s">
        <v>7157</v>
      </c>
      <c r="D2390" t="s">
        <v>1108</v>
      </c>
    </row>
    <row r="2391" spans="2:4">
      <c r="B2391" t="s">
        <v>7158</v>
      </c>
      <c r="C2391" t="s">
        <v>7159</v>
      </c>
      <c r="D2391" t="s">
        <v>1108</v>
      </c>
    </row>
    <row r="2392" spans="2:4">
      <c r="B2392" t="s">
        <v>7160</v>
      </c>
      <c r="C2392" t="s">
        <v>7161</v>
      </c>
      <c r="D2392" t="s">
        <v>1108</v>
      </c>
    </row>
    <row r="2393" spans="2:4">
      <c r="B2393" t="s">
        <v>5676</v>
      </c>
      <c r="C2393" t="s">
        <v>7162</v>
      </c>
      <c r="D2393" t="s">
        <v>1108</v>
      </c>
    </row>
    <row r="2394" spans="2:4">
      <c r="B2394" t="s">
        <v>7163</v>
      </c>
      <c r="C2394" t="s">
        <v>7164</v>
      </c>
      <c r="D2394" t="s">
        <v>1108</v>
      </c>
    </row>
    <row r="2395" spans="2:4">
      <c r="B2395" t="s">
        <v>7165</v>
      </c>
      <c r="C2395" t="s">
        <v>7166</v>
      </c>
      <c r="D2395" t="s">
        <v>1108</v>
      </c>
    </row>
    <row r="2396" spans="2:4">
      <c r="B2396" t="s">
        <v>7167</v>
      </c>
      <c r="C2396" t="s">
        <v>7168</v>
      </c>
      <c r="D2396" t="s">
        <v>1108</v>
      </c>
    </row>
    <row r="2397" spans="2:4">
      <c r="B2397" t="s">
        <v>7169</v>
      </c>
      <c r="C2397" t="s">
        <v>7170</v>
      </c>
      <c r="D2397" t="s">
        <v>1108</v>
      </c>
    </row>
    <row r="2398" spans="2:4">
      <c r="B2398" t="s">
        <v>7171</v>
      </c>
      <c r="C2398" t="s">
        <v>7172</v>
      </c>
      <c r="D2398" t="s">
        <v>1108</v>
      </c>
    </row>
    <row r="2399" spans="2:4">
      <c r="B2399" t="s">
        <v>7173</v>
      </c>
      <c r="C2399" t="s">
        <v>7174</v>
      </c>
      <c r="D2399" t="s">
        <v>1108</v>
      </c>
    </row>
    <row r="2400" spans="2:4">
      <c r="B2400" t="s">
        <v>7175</v>
      </c>
      <c r="C2400" t="s">
        <v>7176</v>
      </c>
      <c r="D2400" t="s">
        <v>1108</v>
      </c>
    </row>
    <row r="2401" spans="2:4">
      <c r="B2401" t="s">
        <v>7177</v>
      </c>
      <c r="C2401" t="s">
        <v>7178</v>
      </c>
      <c r="D2401" t="s">
        <v>1108</v>
      </c>
    </row>
    <row r="2402" spans="2:4">
      <c r="B2402" t="s">
        <v>7179</v>
      </c>
      <c r="C2402" t="s">
        <v>7180</v>
      </c>
      <c r="D2402" t="s">
        <v>1108</v>
      </c>
    </row>
    <row r="2403" spans="2:4">
      <c r="B2403" t="s">
        <v>7181</v>
      </c>
      <c r="C2403" t="s">
        <v>7182</v>
      </c>
      <c r="D2403" t="s">
        <v>1108</v>
      </c>
    </row>
    <row r="2404" spans="2:4">
      <c r="B2404" t="s">
        <v>7183</v>
      </c>
      <c r="C2404" t="s">
        <v>7184</v>
      </c>
      <c r="D2404" t="s">
        <v>1108</v>
      </c>
    </row>
    <row r="2405" spans="2:4">
      <c r="B2405" t="s">
        <v>7185</v>
      </c>
      <c r="C2405" t="s">
        <v>7186</v>
      </c>
      <c r="D2405" t="s">
        <v>1108</v>
      </c>
    </row>
    <row r="2406" spans="2:4">
      <c r="B2406" t="s">
        <v>7187</v>
      </c>
      <c r="C2406" t="s">
        <v>5102</v>
      </c>
      <c r="D2406" t="s">
        <v>1108</v>
      </c>
    </row>
    <row r="2407" spans="2:4">
      <c r="B2407" t="s">
        <v>6428</v>
      </c>
      <c r="C2407" t="s">
        <v>7188</v>
      </c>
      <c r="D2407" t="s">
        <v>1108</v>
      </c>
    </row>
    <row r="2408" spans="2:4">
      <c r="B2408" t="s">
        <v>7189</v>
      </c>
      <c r="C2408" t="s">
        <v>7190</v>
      </c>
      <c r="D2408" t="s">
        <v>1108</v>
      </c>
    </row>
    <row r="2409" spans="2:4">
      <c r="B2409" t="s">
        <v>7191</v>
      </c>
      <c r="C2409" t="s">
        <v>7192</v>
      </c>
      <c r="D2409" t="s">
        <v>1108</v>
      </c>
    </row>
    <row r="2410" spans="2:4">
      <c r="B2410" t="s">
        <v>7193</v>
      </c>
      <c r="C2410" t="s">
        <v>7194</v>
      </c>
      <c r="D2410" t="s">
        <v>1108</v>
      </c>
    </row>
    <row r="2411" spans="2:4">
      <c r="B2411" t="s">
        <v>7195</v>
      </c>
      <c r="C2411" t="s">
        <v>7196</v>
      </c>
      <c r="D2411" t="s">
        <v>1109</v>
      </c>
    </row>
    <row r="2412" spans="2:4">
      <c r="B2412" t="s">
        <v>7197</v>
      </c>
      <c r="C2412" t="s">
        <v>5070</v>
      </c>
      <c r="D2412" t="s">
        <v>1109</v>
      </c>
    </row>
    <row r="2413" spans="2:4">
      <c r="B2413" t="s">
        <v>7198</v>
      </c>
      <c r="C2413" t="s">
        <v>7199</v>
      </c>
      <c r="D2413" t="s">
        <v>1111</v>
      </c>
    </row>
    <row r="2414" spans="2:4">
      <c r="B2414" t="s">
        <v>7200</v>
      </c>
      <c r="C2414" t="s">
        <v>7201</v>
      </c>
      <c r="D2414" t="s">
        <v>1111</v>
      </c>
    </row>
    <row r="2415" spans="2:4">
      <c r="B2415" t="s">
        <v>7202</v>
      </c>
      <c r="C2415" t="s">
        <v>7203</v>
      </c>
      <c r="D2415" t="s">
        <v>1113</v>
      </c>
    </row>
    <row r="2416" spans="2:4">
      <c r="B2416" t="s">
        <v>7204</v>
      </c>
      <c r="C2416" t="s">
        <v>7205</v>
      </c>
      <c r="D2416" t="s">
        <v>1113</v>
      </c>
    </row>
    <row r="2417" spans="2:4">
      <c r="B2417" t="s">
        <v>7206</v>
      </c>
      <c r="C2417" t="s">
        <v>7207</v>
      </c>
      <c r="D2417" t="s">
        <v>1113</v>
      </c>
    </row>
    <row r="2418" spans="2:4">
      <c r="B2418" t="s">
        <v>5162</v>
      </c>
      <c r="C2418" t="s">
        <v>7208</v>
      </c>
      <c r="D2418" t="s">
        <v>1114</v>
      </c>
    </row>
    <row r="2419" spans="2:4">
      <c r="B2419" t="s">
        <v>7209</v>
      </c>
      <c r="C2419" t="s">
        <v>7210</v>
      </c>
      <c r="D2419" t="s">
        <v>1114</v>
      </c>
    </row>
    <row r="2420" spans="2:4">
      <c r="B2420" t="s">
        <v>7211</v>
      </c>
      <c r="C2420" t="s">
        <v>7212</v>
      </c>
      <c r="D2420" t="s">
        <v>1114</v>
      </c>
    </row>
    <row r="2421" spans="2:4">
      <c r="B2421" t="s">
        <v>7213</v>
      </c>
      <c r="C2421" t="s">
        <v>7214</v>
      </c>
      <c r="D2421" t="s">
        <v>1114</v>
      </c>
    </row>
    <row r="2422" spans="2:4">
      <c r="B2422" t="s">
        <v>7215</v>
      </c>
      <c r="C2422" t="s">
        <v>7216</v>
      </c>
      <c r="D2422" t="s">
        <v>1114</v>
      </c>
    </row>
    <row r="2423" spans="2:4">
      <c r="B2423" t="s">
        <v>7217</v>
      </c>
      <c r="C2423" t="s">
        <v>7218</v>
      </c>
      <c r="D2423" t="s">
        <v>1114</v>
      </c>
    </row>
    <row r="2424" spans="2:4">
      <c r="B2424" t="s">
        <v>7219</v>
      </c>
      <c r="C2424" t="s">
        <v>7220</v>
      </c>
      <c r="D2424" t="s">
        <v>1114</v>
      </c>
    </row>
    <row r="2425" spans="2:4">
      <c r="B2425" t="s">
        <v>7221</v>
      </c>
      <c r="C2425" t="s">
        <v>7222</v>
      </c>
      <c r="D2425" t="s">
        <v>1114</v>
      </c>
    </row>
    <row r="2426" spans="2:4">
      <c r="B2426" t="s">
        <v>5966</v>
      </c>
      <c r="C2426" t="s">
        <v>7223</v>
      </c>
      <c r="D2426" t="s">
        <v>1114</v>
      </c>
    </row>
    <row r="2427" spans="2:4">
      <c r="B2427" t="s">
        <v>7224</v>
      </c>
      <c r="C2427" t="s">
        <v>7225</v>
      </c>
      <c r="D2427" t="s">
        <v>1114</v>
      </c>
    </row>
    <row r="2428" spans="2:4">
      <c r="B2428" t="s">
        <v>7226</v>
      </c>
      <c r="C2428" t="s">
        <v>7227</v>
      </c>
      <c r="D2428" t="s">
        <v>1114</v>
      </c>
    </row>
    <row r="2429" spans="2:4">
      <c r="B2429" t="s">
        <v>7228</v>
      </c>
      <c r="C2429" t="s">
        <v>7229</v>
      </c>
      <c r="D2429" t="s">
        <v>1114</v>
      </c>
    </row>
    <row r="2430" spans="2:4">
      <c r="B2430" t="s">
        <v>7230</v>
      </c>
      <c r="C2430" t="s">
        <v>7231</v>
      </c>
      <c r="D2430" t="s">
        <v>1114</v>
      </c>
    </row>
    <row r="2431" spans="2:4">
      <c r="B2431" t="s">
        <v>7232</v>
      </c>
      <c r="C2431" t="s">
        <v>7233</v>
      </c>
      <c r="D2431" t="s">
        <v>1114</v>
      </c>
    </row>
    <row r="2432" spans="2:4">
      <c r="B2432" t="s">
        <v>7234</v>
      </c>
      <c r="C2432" t="s">
        <v>7235</v>
      </c>
      <c r="D2432" t="s">
        <v>1114</v>
      </c>
    </row>
    <row r="2433" spans="2:4">
      <c r="B2433" t="s">
        <v>7236</v>
      </c>
      <c r="C2433" t="s">
        <v>7237</v>
      </c>
      <c r="D2433" t="s">
        <v>1114</v>
      </c>
    </row>
    <row r="2434" spans="2:4">
      <c r="B2434" t="s">
        <v>5117</v>
      </c>
      <c r="C2434" t="s">
        <v>5118</v>
      </c>
      <c r="D2434" t="s">
        <v>1115</v>
      </c>
    </row>
    <row r="2435" spans="2:4">
      <c r="B2435" t="s">
        <v>5746</v>
      </c>
      <c r="C2435" t="s">
        <v>7238</v>
      </c>
      <c r="D2435" t="s">
        <v>1115</v>
      </c>
    </row>
    <row r="2436" spans="2:4">
      <c r="B2436" t="s">
        <v>7239</v>
      </c>
      <c r="C2436" t="s">
        <v>7240</v>
      </c>
      <c r="D2436" t="s">
        <v>1115</v>
      </c>
    </row>
    <row r="2437" spans="2:4">
      <c r="B2437" t="s">
        <v>7241</v>
      </c>
      <c r="C2437" t="s">
        <v>7242</v>
      </c>
      <c r="D2437" t="s">
        <v>1116</v>
      </c>
    </row>
    <row r="2438" spans="2:4">
      <c r="B2438" t="s">
        <v>7243</v>
      </c>
      <c r="C2438" t="s">
        <v>7244</v>
      </c>
      <c r="D2438" t="s">
        <v>1116</v>
      </c>
    </row>
    <row r="2439" spans="2:4">
      <c r="B2439" t="s">
        <v>7245</v>
      </c>
      <c r="C2439" t="s">
        <v>7246</v>
      </c>
      <c r="D2439" t="s">
        <v>1116</v>
      </c>
    </row>
    <row r="2440" spans="2:4">
      <c r="B2440" t="s">
        <v>7247</v>
      </c>
      <c r="C2440" t="s">
        <v>7248</v>
      </c>
      <c r="D2440" t="s">
        <v>1116</v>
      </c>
    </row>
    <row r="2441" spans="2:4">
      <c r="B2441" t="s">
        <v>7249</v>
      </c>
      <c r="C2441" t="s">
        <v>7250</v>
      </c>
      <c r="D2441" t="s">
        <v>1116</v>
      </c>
    </row>
    <row r="2442" spans="2:4">
      <c r="B2442" t="s">
        <v>7251</v>
      </c>
      <c r="C2442" t="s">
        <v>7252</v>
      </c>
      <c r="D2442" t="s">
        <v>1116</v>
      </c>
    </row>
    <row r="2443" spans="2:4">
      <c r="B2443" t="s">
        <v>6387</v>
      </c>
      <c r="C2443" t="s">
        <v>7253</v>
      </c>
      <c r="D2443" t="s">
        <v>1117</v>
      </c>
    </row>
    <row r="2444" spans="2:4">
      <c r="B2444" t="s">
        <v>7254</v>
      </c>
      <c r="C2444" t="s">
        <v>7255</v>
      </c>
      <c r="D2444" t="s">
        <v>1117</v>
      </c>
    </row>
    <row r="2445" spans="2:4">
      <c r="B2445" t="s">
        <v>7256</v>
      </c>
      <c r="C2445" t="s">
        <v>7257</v>
      </c>
      <c r="D2445" t="s">
        <v>1117</v>
      </c>
    </row>
    <row r="2446" spans="2:4">
      <c r="B2446" t="s">
        <v>7258</v>
      </c>
      <c r="C2446" t="s">
        <v>7259</v>
      </c>
      <c r="D2446" t="s">
        <v>1117</v>
      </c>
    </row>
    <row r="2447" spans="2:4">
      <c r="B2447" t="s">
        <v>7260</v>
      </c>
      <c r="C2447" t="s">
        <v>7261</v>
      </c>
      <c r="D2447" t="s">
        <v>1117</v>
      </c>
    </row>
    <row r="2448" spans="2:4">
      <c r="B2448" t="s">
        <v>7262</v>
      </c>
      <c r="C2448" t="s">
        <v>7263</v>
      </c>
      <c r="D2448" t="s">
        <v>1117</v>
      </c>
    </row>
    <row r="2449" spans="2:4">
      <c r="B2449" t="s">
        <v>7264</v>
      </c>
      <c r="C2449" t="s">
        <v>7265</v>
      </c>
      <c r="D2449" t="s">
        <v>1117</v>
      </c>
    </row>
    <row r="2450" spans="2:4">
      <c r="B2450" t="s">
        <v>7266</v>
      </c>
      <c r="C2450" t="s">
        <v>7267</v>
      </c>
      <c r="D2450" t="s">
        <v>1117</v>
      </c>
    </row>
    <row r="2451" spans="2:4">
      <c r="B2451" t="s">
        <v>7268</v>
      </c>
      <c r="C2451" t="s">
        <v>7269</v>
      </c>
      <c r="D2451" t="s">
        <v>1117</v>
      </c>
    </row>
    <row r="2452" spans="2:4">
      <c r="B2452" t="s">
        <v>7270</v>
      </c>
      <c r="C2452" t="s">
        <v>7271</v>
      </c>
      <c r="D2452" t="s">
        <v>1117</v>
      </c>
    </row>
    <row r="2453" spans="2:4">
      <c r="B2453" t="s">
        <v>7272</v>
      </c>
      <c r="C2453" t="s">
        <v>7273</v>
      </c>
      <c r="D2453" t="s">
        <v>1117</v>
      </c>
    </row>
    <row r="2454" spans="2:4">
      <c r="B2454" t="s">
        <v>7274</v>
      </c>
      <c r="C2454" t="s">
        <v>7275</v>
      </c>
      <c r="D2454" t="s">
        <v>1117</v>
      </c>
    </row>
    <row r="2455" spans="2:4">
      <c r="B2455" t="s">
        <v>7276</v>
      </c>
      <c r="C2455" t="s">
        <v>7277</v>
      </c>
      <c r="D2455" t="s">
        <v>1117</v>
      </c>
    </row>
    <row r="2456" spans="2:4">
      <c r="B2456" t="s">
        <v>7278</v>
      </c>
      <c r="C2456" t="s">
        <v>7279</v>
      </c>
      <c r="D2456" t="s">
        <v>1117</v>
      </c>
    </row>
    <row r="2457" spans="2:4">
      <c r="B2457" t="s">
        <v>7280</v>
      </c>
      <c r="C2457" t="s">
        <v>7281</v>
      </c>
      <c r="D2457" t="s">
        <v>1117</v>
      </c>
    </row>
    <row r="2458" spans="2:4">
      <c r="B2458" t="s">
        <v>7282</v>
      </c>
      <c r="C2458" t="s">
        <v>7283</v>
      </c>
      <c r="D2458" t="s">
        <v>1117</v>
      </c>
    </row>
    <row r="2459" spans="2:4">
      <c r="B2459" t="s">
        <v>7284</v>
      </c>
      <c r="C2459" t="s">
        <v>7285</v>
      </c>
      <c r="D2459" t="s">
        <v>1118</v>
      </c>
    </row>
    <row r="2460" spans="2:4">
      <c r="B2460" t="s">
        <v>7286</v>
      </c>
      <c r="C2460" t="s">
        <v>7287</v>
      </c>
      <c r="D2460" t="s">
        <v>1118</v>
      </c>
    </row>
    <row r="2461" spans="2:4">
      <c r="B2461" t="s">
        <v>7288</v>
      </c>
      <c r="C2461" t="s">
        <v>7289</v>
      </c>
      <c r="D2461" t="s">
        <v>1118</v>
      </c>
    </row>
    <row r="2462" spans="2:4">
      <c r="B2462" t="s">
        <v>7290</v>
      </c>
      <c r="C2462" t="s">
        <v>7291</v>
      </c>
      <c r="D2462" t="s">
        <v>1118</v>
      </c>
    </row>
    <row r="2463" spans="2:4">
      <c r="B2463" t="s">
        <v>7292</v>
      </c>
      <c r="C2463" t="s">
        <v>7293</v>
      </c>
      <c r="D2463" t="s">
        <v>1118</v>
      </c>
    </row>
    <row r="2464" spans="2:4">
      <c r="B2464" t="s">
        <v>7294</v>
      </c>
      <c r="C2464" t="s">
        <v>7295</v>
      </c>
      <c r="D2464" t="s">
        <v>1118</v>
      </c>
    </row>
    <row r="2465" spans="2:4">
      <c r="B2465" t="s">
        <v>7296</v>
      </c>
      <c r="C2465" t="s">
        <v>7297</v>
      </c>
      <c r="D2465" t="s">
        <v>1118</v>
      </c>
    </row>
    <row r="2466" spans="2:4">
      <c r="B2466" t="s">
        <v>7298</v>
      </c>
      <c r="C2466" t="s">
        <v>7299</v>
      </c>
      <c r="D2466" t="s">
        <v>1118</v>
      </c>
    </row>
    <row r="2467" spans="2:4">
      <c r="B2467" t="s">
        <v>6071</v>
      </c>
      <c r="C2467" t="s">
        <v>7300</v>
      </c>
      <c r="D2467" t="s">
        <v>1118</v>
      </c>
    </row>
    <row r="2468" spans="2:4">
      <c r="B2468" t="s">
        <v>7301</v>
      </c>
      <c r="C2468" t="s">
        <v>7302</v>
      </c>
      <c r="D2468" t="s">
        <v>1118</v>
      </c>
    </row>
    <row r="2469" spans="2:4">
      <c r="B2469" t="s">
        <v>7303</v>
      </c>
      <c r="C2469" t="s">
        <v>7304</v>
      </c>
      <c r="D2469" t="s">
        <v>1118</v>
      </c>
    </row>
    <row r="2470" spans="2:4">
      <c r="B2470" t="s">
        <v>7305</v>
      </c>
      <c r="C2470" t="s">
        <v>7306</v>
      </c>
      <c r="D2470" t="s">
        <v>1118</v>
      </c>
    </row>
    <row r="2471" spans="2:4">
      <c r="B2471" t="s">
        <v>7307</v>
      </c>
      <c r="C2471" t="s">
        <v>7308</v>
      </c>
      <c r="D2471" t="s">
        <v>1118</v>
      </c>
    </row>
    <row r="2472" spans="2:4">
      <c r="B2472" t="s">
        <v>7309</v>
      </c>
      <c r="C2472" t="s">
        <v>7310</v>
      </c>
      <c r="D2472" t="s">
        <v>1118</v>
      </c>
    </row>
    <row r="2473" spans="2:4">
      <c r="B2473" t="s">
        <v>6063</v>
      </c>
      <c r="C2473" t="s">
        <v>7311</v>
      </c>
      <c r="D2473" t="s">
        <v>1118</v>
      </c>
    </row>
    <row r="2474" spans="2:4">
      <c r="B2474" t="s">
        <v>7312</v>
      </c>
      <c r="C2474" t="s">
        <v>7313</v>
      </c>
      <c r="D2474" t="s">
        <v>1118</v>
      </c>
    </row>
    <row r="2475" spans="2:4">
      <c r="B2475" t="s">
        <v>7314</v>
      </c>
      <c r="C2475" t="s">
        <v>7315</v>
      </c>
      <c r="D2475" t="s">
        <v>1118</v>
      </c>
    </row>
    <row r="2476" spans="2:4">
      <c r="B2476" t="s">
        <v>7316</v>
      </c>
      <c r="C2476" t="s">
        <v>7317</v>
      </c>
      <c r="D2476" t="s">
        <v>1118</v>
      </c>
    </row>
    <row r="2477" spans="2:4">
      <c r="B2477" t="s">
        <v>7318</v>
      </c>
      <c r="C2477" t="s">
        <v>7319</v>
      </c>
      <c r="D2477" t="s">
        <v>1118</v>
      </c>
    </row>
    <row r="2478" spans="2:4">
      <c r="B2478" t="s">
        <v>7320</v>
      </c>
      <c r="C2478" t="s">
        <v>7321</v>
      </c>
      <c r="D2478" t="s">
        <v>1119</v>
      </c>
    </row>
    <row r="2479" spans="2:4">
      <c r="B2479" t="s">
        <v>7322</v>
      </c>
      <c r="C2479" t="s">
        <v>7323</v>
      </c>
      <c r="D2479" t="s">
        <v>1119</v>
      </c>
    </row>
    <row r="2480" spans="2:4">
      <c r="B2480" t="s">
        <v>7324</v>
      </c>
      <c r="C2480" t="s">
        <v>7325</v>
      </c>
      <c r="D2480" t="s">
        <v>1119</v>
      </c>
    </row>
    <row r="2481" spans="2:4">
      <c r="B2481" t="s">
        <v>7326</v>
      </c>
      <c r="C2481" t="s">
        <v>7327</v>
      </c>
      <c r="D2481" t="s">
        <v>1119</v>
      </c>
    </row>
    <row r="2482" spans="2:4">
      <c r="B2482" t="s">
        <v>7328</v>
      </c>
      <c r="C2482" t="s">
        <v>7329</v>
      </c>
      <c r="D2482" t="s">
        <v>1119</v>
      </c>
    </row>
    <row r="2483" spans="2:4">
      <c r="B2483" t="s">
        <v>6269</v>
      </c>
      <c r="C2483" t="s">
        <v>7330</v>
      </c>
      <c r="D2483" t="s">
        <v>1119</v>
      </c>
    </row>
    <row r="2484" spans="2:4">
      <c r="B2484" t="s">
        <v>7331</v>
      </c>
      <c r="C2484" t="s">
        <v>7332</v>
      </c>
      <c r="D2484" t="s">
        <v>1119</v>
      </c>
    </row>
    <row r="2485" spans="2:4">
      <c r="B2485" t="s">
        <v>6440</v>
      </c>
      <c r="C2485" t="s">
        <v>7333</v>
      </c>
      <c r="D2485" t="s">
        <v>1119</v>
      </c>
    </row>
    <row r="2486" spans="2:4">
      <c r="B2486" t="s">
        <v>7334</v>
      </c>
      <c r="C2486" t="s">
        <v>7335</v>
      </c>
      <c r="D2486" t="s">
        <v>1119</v>
      </c>
    </row>
    <row r="2487" spans="2:4">
      <c r="B2487" t="s">
        <v>6390</v>
      </c>
      <c r="C2487" t="s">
        <v>7336</v>
      </c>
      <c r="D2487" t="s">
        <v>1119</v>
      </c>
    </row>
    <row r="2488" spans="2:4">
      <c r="B2488" t="s">
        <v>6293</v>
      </c>
      <c r="C2488" t="s">
        <v>7337</v>
      </c>
      <c r="D2488" t="s">
        <v>1119</v>
      </c>
    </row>
    <row r="2489" spans="2:4">
      <c r="B2489" t="s">
        <v>7338</v>
      </c>
      <c r="C2489" t="s">
        <v>7339</v>
      </c>
      <c r="D2489" t="s">
        <v>1119</v>
      </c>
    </row>
    <row r="2490" spans="2:4">
      <c r="B2490" t="s">
        <v>7340</v>
      </c>
      <c r="C2490" t="s">
        <v>4658</v>
      </c>
      <c r="D2490" t="s">
        <v>1119</v>
      </c>
    </row>
    <row r="2491" spans="2:4">
      <c r="B2491" t="s">
        <v>7341</v>
      </c>
      <c r="C2491" t="s">
        <v>7342</v>
      </c>
      <c r="D2491" t="s">
        <v>1119</v>
      </c>
    </row>
    <row r="2492" spans="2:4">
      <c r="B2492" t="s">
        <v>7343</v>
      </c>
      <c r="C2492" t="s">
        <v>7344</v>
      </c>
      <c r="D2492" t="s">
        <v>1119</v>
      </c>
    </row>
    <row r="2493" spans="2:4">
      <c r="B2493" t="s">
        <v>7345</v>
      </c>
      <c r="C2493" t="s">
        <v>7346</v>
      </c>
      <c r="D2493" t="s">
        <v>1119</v>
      </c>
    </row>
    <row r="2494" spans="2:4">
      <c r="B2494" t="s">
        <v>7347</v>
      </c>
      <c r="C2494" t="s">
        <v>7348</v>
      </c>
      <c r="D2494" t="s">
        <v>1119</v>
      </c>
    </row>
    <row r="2495" spans="2:4">
      <c r="B2495" t="s">
        <v>7349</v>
      </c>
      <c r="C2495" t="s">
        <v>7350</v>
      </c>
      <c r="D2495" t="s">
        <v>1119</v>
      </c>
    </row>
    <row r="2496" spans="2:4">
      <c r="B2496" t="s">
        <v>7351</v>
      </c>
      <c r="C2496" t="s">
        <v>7352</v>
      </c>
      <c r="D2496" t="s">
        <v>1119</v>
      </c>
    </row>
    <row r="2497" spans="2:4">
      <c r="B2497" t="s">
        <v>7353</v>
      </c>
      <c r="C2497" t="s">
        <v>7354</v>
      </c>
      <c r="D2497" t="s">
        <v>1119</v>
      </c>
    </row>
    <row r="2498" spans="2:4">
      <c r="B2498" t="s">
        <v>7355</v>
      </c>
      <c r="C2498" t="s">
        <v>7356</v>
      </c>
      <c r="D2498" t="s">
        <v>1119</v>
      </c>
    </row>
    <row r="2499" spans="2:4">
      <c r="B2499" t="s">
        <v>7357</v>
      </c>
      <c r="C2499" t="s">
        <v>7358</v>
      </c>
      <c r="D2499" t="s">
        <v>1119</v>
      </c>
    </row>
    <row r="2500" spans="2:4">
      <c r="B2500" t="s">
        <v>7359</v>
      </c>
      <c r="C2500" t="s">
        <v>7360</v>
      </c>
      <c r="D2500" t="s">
        <v>1119</v>
      </c>
    </row>
    <row r="2501" spans="2:4">
      <c r="B2501" t="s">
        <v>7361</v>
      </c>
      <c r="C2501" t="s">
        <v>7362</v>
      </c>
      <c r="D2501" t="s">
        <v>1119</v>
      </c>
    </row>
    <row r="2502" spans="2:4">
      <c r="B2502" t="s">
        <v>7363</v>
      </c>
      <c r="C2502" t="s">
        <v>7364</v>
      </c>
      <c r="D2502" t="s">
        <v>1119</v>
      </c>
    </row>
    <row r="2503" spans="2:4">
      <c r="B2503" t="s">
        <v>7365</v>
      </c>
      <c r="C2503" t="s">
        <v>7366</v>
      </c>
      <c r="D2503" t="s">
        <v>1119</v>
      </c>
    </row>
    <row r="2504" spans="2:4">
      <c r="B2504" t="s">
        <v>7367</v>
      </c>
      <c r="C2504" t="s">
        <v>7368</v>
      </c>
      <c r="D2504" t="s">
        <v>1119</v>
      </c>
    </row>
    <row r="2505" spans="2:4">
      <c r="B2505" t="s">
        <v>7369</v>
      </c>
      <c r="C2505" t="s">
        <v>7370</v>
      </c>
      <c r="D2505" t="s">
        <v>1119</v>
      </c>
    </row>
    <row r="2506" spans="2:4">
      <c r="B2506" t="s">
        <v>7371</v>
      </c>
      <c r="C2506" t="s">
        <v>7372</v>
      </c>
      <c r="D2506" t="s">
        <v>1119</v>
      </c>
    </row>
    <row r="2507" spans="2:4">
      <c r="B2507" t="s">
        <v>7373</v>
      </c>
      <c r="C2507" t="s">
        <v>7374</v>
      </c>
      <c r="D2507" t="s">
        <v>1119</v>
      </c>
    </row>
    <row r="2508" spans="2:4">
      <c r="B2508" t="s">
        <v>7375</v>
      </c>
      <c r="C2508" t="s">
        <v>7376</v>
      </c>
      <c r="D2508" t="s">
        <v>1119</v>
      </c>
    </row>
    <row r="2509" spans="2:4">
      <c r="B2509" t="s">
        <v>7377</v>
      </c>
      <c r="C2509" t="s">
        <v>7378</v>
      </c>
      <c r="D2509" t="s">
        <v>1119</v>
      </c>
    </row>
    <row r="2510" spans="2:4">
      <c r="B2510" t="s">
        <v>7379</v>
      </c>
      <c r="C2510" t="s">
        <v>7380</v>
      </c>
      <c r="D2510" t="s">
        <v>1119</v>
      </c>
    </row>
    <row r="2511" spans="2:4">
      <c r="B2511" t="s">
        <v>7381</v>
      </c>
      <c r="C2511" t="s">
        <v>7382</v>
      </c>
      <c r="D2511" t="s">
        <v>1119</v>
      </c>
    </row>
    <row r="2512" spans="2:4">
      <c r="B2512" t="s">
        <v>7383</v>
      </c>
      <c r="C2512" t="s">
        <v>7384</v>
      </c>
      <c r="D2512" t="s">
        <v>1119</v>
      </c>
    </row>
    <row r="2513" spans="2:4">
      <c r="B2513" t="s">
        <v>7385</v>
      </c>
      <c r="C2513" t="s">
        <v>7386</v>
      </c>
      <c r="D2513" t="s">
        <v>1119</v>
      </c>
    </row>
    <row r="2514" spans="2:4">
      <c r="B2514" t="s">
        <v>5121</v>
      </c>
      <c r="C2514" t="s">
        <v>5122</v>
      </c>
      <c r="D2514" t="s">
        <v>1120</v>
      </c>
    </row>
    <row r="2515" spans="2:4">
      <c r="B2515" t="s">
        <v>5038</v>
      </c>
      <c r="C2515" t="s">
        <v>5124</v>
      </c>
      <c r="D2515" t="s">
        <v>1120</v>
      </c>
    </row>
    <row r="2516" spans="2:4">
      <c r="B2516" t="s">
        <v>5119</v>
      </c>
      <c r="C2516" t="s">
        <v>5120</v>
      </c>
      <c r="D2516" t="s">
        <v>1120</v>
      </c>
    </row>
    <row r="2517" spans="2:4">
      <c r="B2517" t="s">
        <v>5491</v>
      </c>
      <c r="C2517" t="s">
        <v>7387</v>
      </c>
      <c r="D2517" t="s">
        <v>1120</v>
      </c>
    </row>
    <row r="2518" spans="2:4">
      <c r="B2518" t="s">
        <v>7388</v>
      </c>
      <c r="C2518" t="s">
        <v>7389</v>
      </c>
      <c r="D2518" t="s">
        <v>1120</v>
      </c>
    </row>
    <row r="2519" spans="2:4">
      <c r="B2519" t="s">
        <v>7390</v>
      </c>
      <c r="C2519" t="s">
        <v>7391</v>
      </c>
      <c r="D2519" t="s">
        <v>1120</v>
      </c>
    </row>
    <row r="2520" spans="2:4">
      <c r="B2520" t="s">
        <v>7392</v>
      </c>
      <c r="C2520" t="s">
        <v>7393</v>
      </c>
      <c r="D2520" t="s">
        <v>1120</v>
      </c>
    </row>
    <row r="2521" spans="2:4">
      <c r="B2521" t="s">
        <v>7394</v>
      </c>
      <c r="C2521" t="s">
        <v>316</v>
      </c>
      <c r="D2521" t="s">
        <v>1120</v>
      </c>
    </row>
    <row r="2522" spans="2:4">
      <c r="B2522" t="s">
        <v>7395</v>
      </c>
      <c r="C2522" t="s">
        <v>7396</v>
      </c>
      <c r="D2522" t="s">
        <v>1120</v>
      </c>
    </row>
    <row r="2523" spans="2:4">
      <c r="B2523" t="s">
        <v>7397</v>
      </c>
      <c r="C2523" t="s">
        <v>7398</v>
      </c>
      <c r="D2523" t="s">
        <v>1120</v>
      </c>
    </row>
    <row r="2524" spans="2:4">
      <c r="B2524" t="s">
        <v>6137</v>
      </c>
      <c r="C2524" t="s">
        <v>7399</v>
      </c>
      <c r="D2524" t="s">
        <v>1120</v>
      </c>
    </row>
    <row r="2525" spans="2:4">
      <c r="B2525" t="s">
        <v>7400</v>
      </c>
      <c r="C2525" t="s">
        <v>7401</v>
      </c>
      <c r="D2525" t="s">
        <v>1123</v>
      </c>
    </row>
    <row r="2526" spans="2:4">
      <c r="B2526" t="s">
        <v>7402</v>
      </c>
      <c r="C2526" t="s">
        <v>7403</v>
      </c>
      <c r="D2526" t="s">
        <v>1123</v>
      </c>
    </row>
    <row r="2527" spans="2:4">
      <c r="B2527" t="s">
        <v>7404</v>
      </c>
      <c r="C2527" t="s">
        <v>7405</v>
      </c>
      <c r="D2527" t="s">
        <v>1123</v>
      </c>
    </row>
    <row r="2528" spans="2:4">
      <c r="B2528" t="s">
        <v>7406</v>
      </c>
      <c r="C2528" t="s">
        <v>7407</v>
      </c>
      <c r="D2528" t="s">
        <v>1123</v>
      </c>
    </row>
    <row r="2529" spans="2:4">
      <c r="B2529" t="s">
        <v>7408</v>
      </c>
      <c r="C2529" t="s">
        <v>7409</v>
      </c>
      <c r="D2529" t="s">
        <v>1123</v>
      </c>
    </row>
    <row r="2530" spans="2:4">
      <c r="B2530" t="s">
        <v>7410</v>
      </c>
      <c r="C2530" t="s">
        <v>7411</v>
      </c>
      <c r="D2530" t="s">
        <v>1123</v>
      </c>
    </row>
    <row r="2531" spans="2:4">
      <c r="B2531" t="s">
        <v>7412</v>
      </c>
      <c r="C2531" t="s">
        <v>7413</v>
      </c>
      <c r="D2531" t="s">
        <v>1123</v>
      </c>
    </row>
    <row r="2532" spans="2:4">
      <c r="B2532" t="s">
        <v>7414</v>
      </c>
      <c r="C2532" t="s">
        <v>7415</v>
      </c>
      <c r="D2532" t="s">
        <v>1123</v>
      </c>
    </row>
    <row r="2533" spans="2:4">
      <c r="B2533" t="s">
        <v>7416</v>
      </c>
      <c r="C2533" t="s">
        <v>7417</v>
      </c>
      <c r="D2533" t="s">
        <v>1123</v>
      </c>
    </row>
    <row r="2534" spans="2:4">
      <c r="B2534" t="s">
        <v>7418</v>
      </c>
      <c r="C2534" t="s">
        <v>7419</v>
      </c>
      <c r="D2534" t="s">
        <v>1123</v>
      </c>
    </row>
    <row r="2535" spans="2:4">
      <c r="B2535" t="s">
        <v>7420</v>
      </c>
      <c r="C2535" t="s">
        <v>7421</v>
      </c>
      <c r="D2535" t="s">
        <v>1123</v>
      </c>
    </row>
    <row r="2536" spans="2:4">
      <c r="B2536" t="s">
        <v>7422</v>
      </c>
      <c r="C2536" t="s">
        <v>7423</v>
      </c>
      <c r="D2536" t="s">
        <v>1123</v>
      </c>
    </row>
    <row r="2537" spans="2:4">
      <c r="B2537" t="s">
        <v>7424</v>
      </c>
      <c r="C2537" t="s">
        <v>7425</v>
      </c>
      <c r="D2537" t="s">
        <v>1123</v>
      </c>
    </row>
    <row r="2538" spans="2:4">
      <c r="B2538" t="s">
        <v>7426</v>
      </c>
      <c r="C2538" t="s">
        <v>7427</v>
      </c>
      <c r="D2538" t="s">
        <v>1123</v>
      </c>
    </row>
    <row r="2539" spans="2:4">
      <c r="B2539" t="s">
        <v>7428</v>
      </c>
      <c r="C2539" t="s">
        <v>7429</v>
      </c>
      <c r="D2539" t="s">
        <v>1123</v>
      </c>
    </row>
    <row r="2540" spans="2:4">
      <c r="B2540" t="s">
        <v>7430</v>
      </c>
      <c r="C2540" t="s">
        <v>7431</v>
      </c>
      <c r="D2540" t="s">
        <v>1123</v>
      </c>
    </row>
    <row r="2541" spans="2:4">
      <c r="B2541" t="s">
        <v>7432</v>
      </c>
      <c r="C2541" t="s">
        <v>7433</v>
      </c>
      <c r="D2541" t="s">
        <v>1123</v>
      </c>
    </row>
    <row r="2542" spans="2:4">
      <c r="B2542" t="s">
        <v>7434</v>
      </c>
      <c r="C2542" t="s">
        <v>7435</v>
      </c>
      <c r="D2542" t="s">
        <v>1123</v>
      </c>
    </row>
    <row r="2543" spans="2:4">
      <c r="B2543" t="s">
        <v>6357</v>
      </c>
      <c r="C2543" t="s">
        <v>7436</v>
      </c>
      <c r="D2543" t="s">
        <v>1123</v>
      </c>
    </row>
    <row r="2544" spans="2:4">
      <c r="B2544" t="s">
        <v>7437</v>
      </c>
      <c r="C2544" t="s">
        <v>7438</v>
      </c>
      <c r="D2544" t="s">
        <v>1123</v>
      </c>
    </row>
    <row r="2545" spans="2:4">
      <c r="B2545" t="s">
        <v>7439</v>
      </c>
      <c r="C2545" t="s">
        <v>7440</v>
      </c>
      <c r="D2545" t="s">
        <v>1123</v>
      </c>
    </row>
    <row r="2546" spans="2:4">
      <c r="B2546" t="s">
        <v>7441</v>
      </c>
      <c r="C2546" t="s">
        <v>7442</v>
      </c>
      <c r="D2546" t="s">
        <v>3438</v>
      </c>
    </row>
    <row r="2547" spans="2:4">
      <c r="B2547" t="s">
        <v>7443</v>
      </c>
      <c r="C2547" t="s">
        <v>7444</v>
      </c>
      <c r="D2547" t="s">
        <v>3438</v>
      </c>
    </row>
    <row r="2548" spans="2:4">
      <c r="B2548" t="s">
        <v>7445</v>
      </c>
      <c r="C2548" t="s">
        <v>7446</v>
      </c>
      <c r="D2548" t="s">
        <v>6519</v>
      </c>
    </row>
    <row r="2549" spans="2:4">
      <c r="B2549" t="s">
        <v>7447</v>
      </c>
      <c r="C2549" t="s">
        <v>7448</v>
      </c>
      <c r="D2549" t="s">
        <v>6523</v>
      </c>
    </row>
    <row r="2550" spans="2:4">
      <c r="B2550" t="s">
        <v>7449</v>
      </c>
      <c r="C2550" t="s">
        <v>7450</v>
      </c>
      <c r="D2550" t="s">
        <v>6523</v>
      </c>
    </row>
    <row r="2551" spans="2:4">
      <c r="B2551" t="s">
        <v>7451</v>
      </c>
      <c r="C2551" t="s">
        <v>7452</v>
      </c>
      <c r="D2551" t="s">
        <v>6523</v>
      </c>
    </row>
    <row r="2552" spans="2:4">
      <c r="B2552" t="s">
        <v>7453</v>
      </c>
      <c r="C2552" t="s">
        <v>7454</v>
      </c>
      <c r="D2552" t="s">
        <v>6523</v>
      </c>
    </row>
    <row r="2553" spans="2:4">
      <c r="B2553" t="s">
        <v>7455</v>
      </c>
      <c r="C2553" t="s">
        <v>7456</v>
      </c>
      <c r="D2553" t="s">
        <v>6523</v>
      </c>
    </row>
    <row r="2554" spans="2:4">
      <c r="B2554" t="s">
        <v>7457</v>
      </c>
      <c r="C2554" t="s">
        <v>7458</v>
      </c>
      <c r="D2554" t="s">
        <v>6523</v>
      </c>
    </row>
    <row r="2555" spans="2:4">
      <c r="B2555" t="s">
        <v>7459</v>
      </c>
      <c r="C2555" t="s">
        <v>7460</v>
      </c>
      <c r="D2555" t="s">
        <v>6523</v>
      </c>
    </row>
    <row r="2556" spans="2:4">
      <c r="B2556" t="s">
        <v>7461</v>
      </c>
      <c r="C2556" t="s">
        <v>7462</v>
      </c>
      <c r="D2556" t="s">
        <v>6523</v>
      </c>
    </row>
    <row r="2557" spans="2:4">
      <c r="B2557" t="s">
        <v>7463</v>
      </c>
      <c r="C2557" t="s">
        <v>7464</v>
      </c>
      <c r="D2557" t="s">
        <v>6523</v>
      </c>
    </row>
    <row r="2558" spans="2:4">
      <c r="B2558" t="s">
        <v>7465</v>
      </c>
      <c r="C2558" t="s">
        <v>7466</v>
      </c>
      <c r="D2558" t="s">
        <v>6523</v>
      </c>
    </row>
    <row r="2559" spans="2:4">
      <c r="B2559" t="s">
        <v>7467</v>
      </c>
      <c r="C2559" t="s">
        <v>7468</v>
      </c>
      <c r="D2559" t="s">
        <v>6523</v>
      </c>
    </row>
    <row r="2560" spans="2:4">
      <c r="B2560" t="s">
        <v>7469</v>
      </c>
      <c r="C2560" t="s">
        <v>7470</v>
      </c>
      <c r="D2560" t="s">
        <v>6523</v>
      </c>
    </row>
    <row r="2561" spans="2:4">
      <c r="B2561" t="s">
        <v>6444</v>
      </c>
      <c r="C2561" t="s">
        <v>7471</v>
      </c>
      <c r="D2561" t="s">
        <v>6523</v>
      </c>
    </row>
    <row r="2562" spans="2:4">
      <c r="B2562" t="s">
        <v>7472</v>
      </c>
      <c r="C2562" t="s">
        <v>7473</v>
      </c>
      <c r="D2562" t="s">
        <v>6523</v>
      </c>
    </row>
    <row r="2563" spans="2:4">
      <c r="B2563" t="s">
        <v>7474</v>
      </c>
      <c r="C2563" t="s">
        <v>7475</v>
      </c>
      <c r="D2563" t="s">
        <v>6523</v>
      </c>
    </row>
    <row r="2564" spans="2:4">
      <c r="B2564" t="s">
        <v>7476</v>
      </c>
      <c r="C2564" t="s">
        <v>7477</v>
      </c>
      <c r="D2564" t="s">
        <v>6523</v>
      </c>
    </row>
    <row r="2565" spans="2:4">
      <c r="B2565" t="s">
        <v>7478</v>
      </c>
      <c r="C2565" t="s">
        <v>7479</v>
      </c>
      <c r="D2565" t="s">
        <v>6523</v>
      </c>
    </row>
    <row r="2566" spans="2:4">
      <c r="B2566" t="s">
        <v>7480</v>
      </c>
      <c r="C2566" t="s">
        <v>7481</v>
      </c>
      <c r="D2566" t="s">
        <v>6523</v>
      </c>
    </row>
    <row r="2567" spans="2:4">
      <c r="B2567" t="s">
        <v>6049</v>
      </c>
      <c r="C2567" t="s">
        <v>7482</v>
      </c>
      <c r="D2567" t="s">
        <v>6523</v>
      </c>
    </row>
    <row r="2568" spans="2:4">
      <c r="B2568" t="s">
        <v>7483</v>
      </c>
      <c r="C2568" t="s">
        <v>7484</v>
      </c>
      <c r="D2568" t="s">
        <v>6523</v>
      </c>
    </row>
    <row r="2569" spans="2:4">
      <c r="B2569" t="s">
        <v>7485</v>
      </c>
      <c r="C2569" t="s">
        <v>7486</v>
      </c>
      <c r="D2569" t="s">
        <v>6523</v>
      </c>
    </row>
    <row r="2570" spans="2:4">
      <c r="B2570" t="s">
        <v>7487</v>
      </c>
      <c r="C2570" t="s">
        <v>7488</v>
      </c>
      <c r="D2570" t="s">
        <v>6523</v>
      </c>
    </row>
    <row r="2571" spans="2:4">
      <c r="B2571" t="s">
        <v>7489</v>
      </c>
      <c r="C2571" t="s">
        <v>7490</v>
      </c>
      <c r="D2571" t="s">
        <v>6523</v>
      </c>
    </row>
    <row r="2572" spans="2:4">
      <c r="B2572" t="s">
        <v>7491</v>
      </c>
      <c r="C2572" t="s">
        <v>7492</v>
      </c>
      <c r="D2572" t="s">
        <v>6524</v>
      </c>
    </row>
    <row r="2573" spans="2:4">
      <c r="B2573" t="s">
        <v>7493</v>
      </c>
      <c r="C2573" t="s">
        <v>7494</v>
      </c>
      <c r="D2573" t="s">
        <v>6524</v>
      </c>
    </row>
    <row r="2574" spans="2:4">
      <c r="B2574" t="s">
        <v>7495</v>
      </c>
      <c r="C2574" t="s">
        <v>7496</v>
      </c>
      <c r="D2574" t="s">
        <v>6524</v>
      </c>
    </row>
    <row r="2575" spans="2:4">
      <c r="B2575" t="s">
        <v>7497</v>
      </c>
      <c r="C2575" t="s">
        <v>7498</v>
      </c>
      <c r="D2575" t="s">
        <v>6524</v>
      </c>
    </row>
    <row r="2576" spans="2:4">
      <c r="B2576" t="s">
        <v>7499</v>
      </c>
      <c r="C2576" t="s">
        <v>7500</v>
      </c>
      <c r="D2576" t="s">
        <v>6524</v>
      </c>
    </row>
    <row r="2577" spans="2:4">
      <c r="B2577" t="s">
        <v>7501</v>
      </c>
      <c r="C2577" t="s">
        <v>7502</v>
      </c>
      <c r="D2577" t="s">
        <v>6524</v>
      </c>
    </row>
    <row r="2578" spans="2:4">
      <c r="B2578" t="s">
        <v>7503</v>
      </c>
      <c r="C2578" t="s">
        <v>7504</v>
      </c>
      <c r="D2578" t="s">
        <v>6524</v>
      </c>
    </row>
    <row r="2579" spans="2:4">
      <c r="B2579" t="s">
        <v>7505</v>
      </c>
      <c r="C2579" t="s">
        <v>7506</v>
      </c>
      <c r="D2579" t="s">
        <v>6524</v>
      </c>
    </row>
    <row r="2580" spans="2:4">
      <c r="B2580" t="s">
        <v>7507</v>
      </c>
      <c r="C2580" t="s">
        <v>7508</v>
      </c>
      <c r="D2580" t="s">
        <v>6524</v>
      </c>
    </row>
    <row r="2581" spans="2:4">
      <c r="B2581" t="s">
        <v>7509</v>
      </c>
      <c r="C2581" t="s">
        <v>7510</v>
      </c>
      <c r="D2581" t="s">
        <v>6524</v>
      </c>
    </row>
    <row r="2582" spans="2:4">
      <c r="B2582" t="s">
        <v>7511</v>
      </c>
      <c r="C2582" t="s">
        <v>7512</v>
      </c>
      <c r="D2582" t="s">
        <v>6524</v>
      </c>
    </row>
    <row r="2583" spans="2:4">
      <c r="B2583" t="s">
        <v>7513</v>
      </c>
      <c r="C2583" t="s">
        <v>7514</v>
      </c>
      <c r="D2583" t="s">
        <v>6524</v>
      </c>
    </row>
    <row r="2584" spans="2:4">
      <c r="B2584" t="s">
        <v>6005</v>
      </c>
      <c r="C2584" t="s">
        <v>4684</v>
      </c>
      <c r="D2584" t="s">
        <v>6524</v>
      </c>
    </row>
    <row r="2585" spans="2:4">
      <c r="B2585" t="s">
        <v>7515</v>
      </c>
      <c r="C2585" t="s">
        <v>4682</v>
      </c>
      <c r="D2585" t="s">
        <v>6524</v>
      </c>
    </row>
    <row r="2586" spans="2:4">
      <c r="B2586" t="s">
        <v>7516</v>
      </c>
      <c r="C2586" t="s">
        <v>7517</v>
      </c>
      <c r="D2586" t="s">
        <v>6524</v>
      </c>
    </row>
    <row r="2587" spans="2:4">
      <c r="B2587" t="s">
        <v>7518</v>
      </c>
      <c r="C2587" t="s">
        <v>7519</v>
      </c>
      <c r="D2587" t="s">
        <v>6524</v>
      </c>
    </row>
    <row r="2588" spans="2:4">
      <c r="B2588" t="s">
        <v>7520</v>
      </c>
      <c r="C2588" t="s">
        <v>7521</v>
      </c>
      <c r="D2588" t="s">
        <v>6524</v>
      </c>
    </row>
    <row r="2589" spans="2:4">
      <c r="B2589" t="s">
        <v>7522</v>
      </c>
      <c r="C2589" t="s">
        <v>7523</v>
      </c>
      <c r="D2589" t="s">
        <v>6524</v>
      </c>
    </row>
    <row r="2590" spans="2:4">
      <c r="B2590" t="s">
        <v>5404</v>
      </c>
      <c r="C2590" t="s">
        <v>7524</v>
      </c>
      <c r="D2590" t="s">
        <v>6527</v>
      </c>
    </row>
    <row r="2591" spans="2:4">
      <c r="B2591" t="s">
        <v>7525</v>
      </c>
      <c r="C2591" t="s">
        <v>7526</v>
      </c>
      <c r="D2591" t="s">
        <v>6527</v>
      </c>
    </row>
    <row r="2592" spans="2:4">
      <c r="B2592" t="s">
        <v>7527</v>
      </c>
      <c r="C2592" t="s">
        <v>7528</v>
      </c>
      <c r="D2592" t="s">
        <v>6527</v>
      </c>
    </row>
    <row r="2593" spans="2:4">
      <c r="B2593" t="s">
        <v>7529</v>
      </c>
      <c r="C2593" t="s">
        <v>7530</v>
      </c>
      <c r="D2593" t="s">
        <v>6527</v>
      </c>
    </row>
    <row r="2594" spans="2:4">
      <c r="B2594" t="s">
        <v>7531</v>
      </c>
      <c r="C2594" t="s">
        <v>7532</v>
      </c>
      <c r="D2594" t="s">
        <v>6527</v>
      </c>
    </row>
    <row r="2595" spans="2:4">
      <c r="B2595" t="s">
        <v>7533</v>
      </c>
      <c r="C2595" t="s">
        <v>7534</v>
      </c>
      <c r="D2595" t="s">
        <v>6527</v>
      </c>
    </row>
    <row r="2596" spans="2:4">
      <c r="B2596" t="s">
        <v>7535</v>
      </c>
      <c r="C2596" t="s">
        <v>7536</v>
      </c>
      <c r="D2596" t="s">
        <v>6527</v>
      </c>
    </row>
    <row r="2597" spans="2:4">
      <c r="B2597" t="s">
        <v>7537</v>
      </c>
      <c r="C2597" t="s">
        <v>7538</v>
      </c>
      <c r="D2597" t="s">
        <v>6527</v>
      </c>
    </row>
    <row r="2598" spans="2:4">
      <c r="B2598" t="s">
        <v>7539</v>
      </c>
      <c r="C2598" t="s">
        <v>7540</v>
      </c>
      <c r="D2598" t="s">
        <v>6527</v>
      </c>
    </row>
    <row r="2599" spans="2:4">
      <c r="B2599" t="s">
        <v>7541</v>
      </c>
      <c r="C2599" t="s">
        <v>7542</v>
      </c>
      <c r="D2599" t="s">
        <v>6527</v>
      </c>
    </row>
    <row r="2600" spans="2:4">
      <c r="B2600" t="s">
        <v>7543</v>
      </c>
      <c r="C2600" t="s">
        <v>7544</v>
      </c>
      <c r="D2600" t="s">
        <v>6527</v>
      </c>
    </row>
    <row r="2601" spans="2:4">
      <c r="B2601" t="s">
        <v>7545</v>
      </c>
      <c r="C2601" t="s">
        <v>7546</v>
      </c>
      <c r="D2601" t="s">
        <v>6527</v>
      </c>
    </row>
    <row r="2602" spans="2:4">
      <c r="B2602" t="s">
        <v>7547</v>
      </c>
      <c r="C2602" t="s">
        <v>7548</v>
      </c>
      <c r="D2602" t="s">
        <v>6527</v>
      </c>
    </row>
    <row r="2603" spans="2:4">
      <c r="B2603" t="s">
        <v>7549</v>
      </c>
      <c r="C2603" t="s">
        <v>7550</v>
      </c>
      <c r="D2603" t="s">
        <v>6527</v>
      </c>
    </row>
    <row r="2604" spans="2:4">
      <c r="B2604" t="s">
        <v>7551</v>
      </c>
      <c r="C2604" t="s">
        <v>7552</v>
      </c>
      <c r="D2604" t="s">
        <v>6527</v>
      </c>
    </row>
    <row r="2605" spans="2:4">
      <c r="B2605" t="s">
        <v>7553</v>
      </c>
      <c r="C2605" t="s">
        <v>7554</v>
      </c>
      <c r="D2605" t="s">
        <v>6527</v>
      </c>
    </row>
    <row r="2606" spans="2:4">
      <c r="B2606" t="s">
        <v>7555</v>
      </c>
      <c r="C2606" t="s">
        <v>7556</v>
      </c>
      <c r="D2606" t="s">
        <v>6527</v>
      </c>
    </row>
    <row r="2607" spans="2:4">
      <c r="B2607" t="s">
        <v>7557</v>
      </c>
      <c r="C2607" t="s">
        <v>7558</v>
      </c>
      <c r="D2607" t="s">
        <v>6527</v>
      </c>
    </row>
    <row r="2608" spans="2:4">
      <c r="B2608" t="s">
        <v>7559</v>
      </c>
      <c r="C2608" t="s">
        <v>7560</v>
      </c>
      <c r="D2608" t="s">
        <v>6527</v>
      </c>
    </row>
    <row r="2609" spans="2:4">
      <c r="B2609" t="s">
        <v>7561</v>
      </c>
      <c r="C2609" t="s">
        <v>7562</v>
      </c>
      <c r="D2609" t="s">
        <v>6527</v>
      </c>
    </row>
    <row r="2610" spans="2:4">
      <c r="B2610" t="s">
        <v>5409</v>
      </c>
      <c r="C2610" t="s">
        <v>7563</v>
      </c>
      <c r="D2610" t="s">
        <v>6528</v>
      </c>
    </row>
    <row r="2611" spans="2:4">
      <c r="B2611" t="s">
        <v>7564</v>
      </c>
      <c r="C2611" t="s">
        <v>7565</v>
      </c>
      <c r="D2611" t="s">
        <v>6528</v>
      </c>
    </row>
    <row r="2612" spans="2:4">
      <c r="B2612" t="s">
        <v>7566</v>
      </c>
      <c r="C2612" t="s">
        <v>7567</v>
      </c>
      <c r="D2612" t="s">
        <v>6528</v>
      </c>
    </row>
    <row r="2613" spans="2:4">
      <c r="B2613" t="s">
        <v>6200</v>
      </c>
      <c r="C2613" t="s">
        <v>7568</v>
      </c>
      <c r="D2613" t="s">
        <v>6529</v>
      </c>
    </row>
    <row r="2614" spans="2:4">
      <c r="B2614" t="s">
        <v>7569</v>
      </c>
      <c r="C2614" t="s">
        <v>7570</v>
      </c>
      <c r="D2614" t="s">
        <v>6530</v>
      </c>
    </row>
    <row r="2615" spans="2:4">
      <c r="B2615" t="s">
        <v>7571</v>
      </c>
      <c r="C2615" t="s">
        <v>7572</v>
      </c>
      <c r="D2615" t="s">
        <v>6530</v>
      </c>
    </row>
    <row r="2616" spans="2:4">
      <c r="B2616" t="s">
        <v>7573</v>
      </c>
      <c r="C2616" t="s">
        <v>7574</v>
      </c>
      <c r="D2616" t="s">
        <v>6530</v>
      </c>
    </row>
    <row r="2617" spans="2:4">
      <c r="B2617" t="s">
        <v>7575</v>
      </c>
      <c r="C2617" t="s">
        <v>7576</v>
      </c>
      <c r="D2617" t="s">
        <v>6530</v>
      </c>
    </row>
    <row r="2618" spans="2:4">
      <c r="B2618" t="s">
        <v>7577</v>
      </c>
      <c r="C2618" t="s">
        <v>7578</v>
      </c>
      <c r="D2618" t="s">
        <v>6530</v>
      </c>
    </row>
    <row r="2619" spans="2:4">
      <c r="B2619" t="s">
        <v>7579</v>
      </c>
      <c r="C2619" t="s">
        <v>7580</v>
      </c>
      <c r="D2619" t="s">
        <v>6530</v>
      </c>
    </row>
    <row r="2620" spans="2:4">
      <c r="B2620" t="s">
        <v>7581</v>
      </c>
      <c r="C2620" t="s">
        <v>7582</v>
      </c>
      <c r="D2620" t="s">
        <v>6530</v>
      </c>
    </row>
    <row r="2621" spans="2:4">
      <c r="B2621" t="s">
        <v>7583</v>
      </c>
      <c r="C2621" t="s">
        <v>7584</v>
      </c>
      <c r="D2621" t="s">
        <v>6530</v>
      </c>
    </row>
    <row r="2622" spans="2:4">
      <c r="B2622" t="s">
        <v>6311</v>
      </c>
      <c r="C2622" t="s">
        <v>670</v>
      </c>
      <c r="D2622" t="s">
        <v>6530</v>
      </c>
    </row>
    <row r="2623" spans="2:4">
      <c r="B2623" t="s">
        <v>7585</v>
      </c>
      <c r="C2623" t="s">
        <v>7586</v>
      </c>
      <c r="D2623" t="s">
        <v>6530</v>
      </c>
    </row>
    <row r="2624" spans="2:4">
      <c r="B2624" t="s">
        <v>7587</v>
      </c>
      <c r="C2624" t="s">
        <v>7588</v>
      </c>
      <c r="D2624" t="s">
        <v>6530</v>
      </c>
    </row>
    <row r="2625" spans="2:4">
      <c r="B2625" t="s">
        <v>5108</v>
      </c>
      <c r="C2625" t="s">
        <v>5109</v>
      </c>
      <c r="D2625" t="s">
        <v>6532</v>
      </c>
    </row>
    <row r="2626" spans="2:4">
      <c r="B2626" t="s">
        <v>5873</v>
      </c>
      <c r="C2626" t="s">
        <v>7589</v>
      </c>
      <c r="D2626" t="s">
        <v>6532</v>
      </c>
    </row>
    <row r="2627" spans="2:4">
      <c r="B2627" t="s">
        <v>7590</v>
      </c>
      <c r="C2627" t="s">
        <v>7591</v>
      </c>
      <c r="D2627" t="s">
        <v>6532</v>
      </c>
    </row>
    <row r="2628" spans="2:4">
      <c r="B2628" t="s">
        <v>6276</v>
      </c>
      <c r="C2628" t="s">
        <v>7592</v>
      </c>
      <c r="D2628" t="s">
        <v>6532</v>
      </c>
    </row>
    <row r="2629" spans="2:4">
      <c r="B2629" t="s">
        <v>7593</v>
      </c>
      <c r="C2629" t="s">
        <v>7594</v>
      </c>
      <c r="D2629" t="s">
        <v>6532</v>
      </c>
    </row>
    <row r="2630" spans="2:4">
      <c r="B2630" t="s">
        <v>7595</v>
      </c>
      <c r="C2630" t="s">
        <v>7596</v>
      </c>
      <c r="D2630" t="s">
        <v>6532</v>
      </c>
    </row>
    <row r="2631" spans="2:4">
      <c r="B2631" t="s">
        <v>7597</v>
      </c>
      <c r="C2631" t="s">
        <v>7598</v>
      </c>
      <c r="D2631" t="s">
        <v>6532</v>
      </c>
    </row>
    <row r="2632" spans="2:4">
      <c r="B2632" t="s">
        <v>7599</v>
      </c>
      <c r="C2632" t="s">
        <v>7600</v>
      </c>
      <c r="D2632" t="s">
        <v>6532</v>
      </c>
    </row>
    <row r="2633" spans="2:4">
      <c r="B2633" t="s">
        <v>7601</v>
      </c>
      <c r="C2633" t="s">
        <v>7602</v>
      </c>
      <c r="D2633" t="s">
        <v>6532</v>
      </c>
    </row>
    <row r="2634" spans="2:4">
      <c r="B2634" t="s">
        <v>6059</v>
      </c>
      <c r="C2634" t="s">
        <v>7603</v>
      </c>
      <c r="D2634" t="s">
        <v>6532</v>
      </c>
    </row>
    <row r="2635" spans="2:4">
      <c r="B2635" t="s">
        <v>7604</v>
      </c>
      <c r="C2635" t="s">
        <v>7605</v>
      </c>
      <c r="D2635" t="s">
        <v>6532</v>
      </c>
    </row>
    <row r="2636" spans="2:4">
      <c r="B2636" t="s">
        <v>7606</v>
      </c>
      <c r="C2636" t="s">
        <v>7607</v>
      </c>
      <c r="D2636" t="s">
        <v>6532</v>
      </c>
    </row>
    <row r="2637" spans="2:4">
      <c r="B2637" t="s">
        <v>7608</v>
      </c>
      <c r="C2637" t="s">
        <v>7609</v>
      </c>
      <c r="D2637" t="s">
        <v>6532</v>
      </c>
    </row>
    <row r="2638" spans="2:4">
      <c r="B2638" t="s">
        <v>7610</v>
      </c>
      <c r="C2638" t="s">
        <v>7611</v>
      </c>
      <c r="D2638" t="s">
        <v>6532</v>
      </c>
    </row>
    <row r="2639" spans="2:4">
      <c r="B2639" t="s">
        <v>7612</v>
      </c>
      <c r="C2639" t="s">
        <v>7613</v>
      </c>
      <c r="D2639" t="s">
        <v>6532</v>
      </c>
    </row>
    <row r="2640" spans="2:4">
      <c r="B2640" t="s">
        <v>4659</v>
      </c>
      <c r="C2640" t="s">
        <v>4660</v>
      </c>
      <c r="D2640" t="s">
        <v>1184</v>
      </c>
    </row>
    <row r="2641" spans="2:4">
      <c r="B2641" t="s">
        <v>7614</v>
      </c>
      <c r="C2641" t="s">
        <v>7615</v>
      </c>
      <c r="D2641" t="s">
        <v>1184</v>
      </c>
    </row>
    <row r="2642" spans="2:4">
      <c r="B2642" t="s">
        <v>7616</v>
      </c>
      <c r="C2642" t="s">
        <v>7617</v>
      </c>
      <c r="D2642" t="s">
        <v>1184</v>
      </c>
    </row>
    <row r="2643" spans="2:4">
      <c r="B2643" t="s">
        <v>7618</v>
      </c>
      <c r="C2643" t="s">
        <v>7619</v>
      </c>
      <c r="D2643" t="s">
        <v>1184</v>
      </c>
    </row>
    <row r="2644" spans="2:4">
      <c r="B2644" t="s">
        <v>7620</v>
      </c>
      <c r="C2644" t="s">
        <v>7621</v>
      </c>
      <c r="D2644" t="s">
        <v>6535</v>
      </c>
    </row>
    <row r="2645" spans="2:4">
      <c r="B2645" t="s">
        <v>7622</v>
      </c>
      <c r="C2645" t="s">
        <v>7623</v>
      </c>
      <c r="D2645" t="s">
        <v>6535</v>
      </c>
    </row>
    <row r="2646" spans="2:4">
      <c r="B2646" t="s">
        <v>7624</v>
      </c>
      <c r="C2646" t="s">
        <v>7625</v>
      </c>
      <c r="D2646" t="s">
        <v>6535</v>
      </c>
    </row>
    <row r="2647" spans="2:4">
      <c r="B2647" t="s">
        <v>7626</v>
      </c>
      <c r="C2647" t="s">
        <v>7627</v>
      </c>
      <c r="D2647" t="s">
        <v>6535</v>
      </c>
    </row>
    <row r="2648" spans="2:4">
      <c r="B2648" t="s">
        <v>7628</v>
      </c>
      <c r="C2648" t="s">
        <v>7629</v>
      </c>
      <c r="D2648" t="s">
        <v>6535</v>
      </c>
    </row>
    <row r="2649" spans="2:4">
      <c r="B2649" t="s">
        <v>7630</v>
      </c>
      <c r="C2649" t="s">
        <v>7631</v>
      </c>
      <c r="D2649" t="s">
        <v>6535</v>
      </c>
    </row>
    <row r="2650" spans="2:4">
      <c r="B2650" t="s">
        <v>7632</v>
      </c>
      <c r="C2650" t="s">
        <v>7633</v>
      </c>
      <c r="D2650" t="s">
        <v>6535</v>
      </c>
    </row>
    <row r="2651" spans="2:4">
      <c r="B2651" t="s">
        <v>7634</v>
      </c>
      <c r="C2651" t="s">
        <v>7635</v>
      </c>
      <c r="D2651" t="s">
        <v>6535</v>
      </c>
    </row>
    <row r="2652" spans="2:4">
      <c r="B2652" t="s">
        <v>7636</v>
      </c>
      <c r="C2652" t="s">
        <v>4688</v>
      </c>
      <c r="D2652" t="s">
        <v>6535</v>
      </c>
    </row>
    <row r="2653" spans="2:4">
      <c r="B2653" t="s">
        <v>7637</v>
      </c>
      <c r="C2653" t="s">
        <v>7638</v>
      </c>
      <c r="D2653" t="s">
        <v>6535</v>
      </c>
    </row>
    <row r="2654" spans="2:4">
      <c r="B2654" t="s">
        <v>7639</v>
      </c>
      <c r="C2654" t="s">
        <v>7640</v>
      </c>
      <c r="D2654" t="s">
        <v>6535</v>
      </c>
    </row>
    <row r="2655" spans="2:4">
      <c r="B2655" t="s">
        <v>7641</v>
      </c>
      <c r="C2655" t="s">
        <v>7642</v>
      </c>
      <c r="D2655" t="s">
        <v>1217</v>
      </c>
    </row>
    <row r="2656" spans="2:4">
      <c r="B2656" t="s">
        <v>7643</v>
      </c>
      <c r="C2656" t="s">
        <v>7644</v>
      </c>
      <c r="D2656" t="s">
        <v>1217</v>
      </c>
    </row>
    <row r="2657" spans="2:4">
      <c r="B2657" t="s">
        <v>7645</v>
      </c>
      <c r="C2657" t="s">
        <v>7646</v>
      </c>
      <c r="D2657" t="s">
        <v>1217</v>
      </c>
    </row>
    <row r="2658" spans="2:4">
      <c r="B2658" t="s">
        <v>7647</v>
      </c>
      <c r="C2658" t="s">
        <v>7648</v>
      </c>
      <c r="D2658" t="s">
        <v>1217</v>
      </c>
    </row>
    <row r="2659" spans="2:4">
      <c r="B2659" t="s">
        <v>7649</v>
      </c>
      <c r="C2659" t="s">
        <v>7650</v>
      </c>
      <c r="D2659" t="s">
        <v>1217</v>
      </c>
    </row>
    <row r="2660" spans="2:4">
      <c r="B2660" t="s">
        <v>7651</v>
      </c>
      <c r="C2660" t="s">
        <v>7652</v>
      </c>
      <c r="D2660" t="s">
        <v>1217</v>
      </c>
    </row>
    <row r="2661" spans="2:4">
      <c r="B2661" t="s">
        <v>7653</v>
      </c>
      <c r="C2661" t="s">
        <v>7654</v>
      </c>
      <c r="D2661" t="s">
        <v>1217</v>
      </c>
    </row>
    <row r="2662" spans="2:4">
      <c r="B2662" t="s">
        <v>7655</v>
      </c>
      <c r="C2662" t="s">
        <v>7656</v>
      </c>
      <c r="D2662" t="s">
        <v>1217</v>
      </c>
    </row>
    <row r="2663" spans="2:4">
      <c r="B2663" t="s">
        <v>7657</v>
      </c>
      <c r="C2663" t="s">
        <v>7658</v>
      </c>
      <c r="D2663" t="s">
        <v>1217</v>
      </c>
    </row>
    <row r="2664" spans="2:4">
      <c r="B2664" t="s">
        <v>7659</v>
      </c>
      <c r="C2664" t="s">
        <v>7660</v>
      </c>
      <c r="D2664" t="s">
        <v>1217</v>
      </c>
    </row>
    <row r="2665" spans="2:4">
      <c r="B2665" t="s">
        <v>7661</v>
      </c>
      <c r="C2665" t="s">
        <v>7662</v>
      </c>
      <c r="D2665" t="s">
        <v>1217</v>
      </c>
    </row>
    <row r="2666" spans="2:4">
      <c r="B2666" t="s">
        <v>7663</v>
      </c>
      <c r="C2666" t="s">
        <v>7664</v>
      </c>
      <c r="D2666" t="s">
        <v>1217</v>
      </c>
    </row>
    <row r="2667" spans="2:4">
      <c r="B2667" t="s">
        <v>7665</v>
      </c>
      <c r="C2667" t="s">
        <v>7666</v>
      </c>
      <c r="D2667" t="s">
        <v>1217</v>
      </c>
    </row>
    <row r="2668" spans="2:4">
      <c r="B2668" t="s">
        <v>7667</v>
      </c>
      <c r="C2668" t="s">
        <v>7668</v>
      </c>
      <c r="D2668" t="s">
        <v>1217</v>
      </c>
    </row>
    <row r="2669" spans="2:4">
      <c r="B2669" t="s">
        <v>7669</v>
      </c>
      <c r="C2669" t="s">
        <v>7670</v>
      </c>
      <c r="D2669" t="s">
        <v>1293</v>
      </c>
    </row>
    <row r="2670" spans="2:4">
      <c r="B2670" t="s">
        <v>7671</v>
      </c>
      <c r="C2670" t="s">
        <v>7672</v>
      </c>
      <c r="D2670" t="s">
        <v>1293</v>
      </c>
    </row>
    <row r="2671" spans="2:4">
      <c r="B2671" t="s">
        <v>7673</v>
      </c>
      <c r="C2671" t="s">
        <v>7674</v>
      </c>
      <c r="D2671" t="s">
        <v>1293</v>
      </c>
    </row>
    <row r="2672" spans="2:4">
      <c r="B2672" t="s">
        <v>7675</v>
      </c>
      <c r="C2672" t="s">
        <v>7676</v>
      </c>
      <c r="D2672" t="s">
        <v>1293</v>
      </c>
    </row>
    <row r="2673" spans="2:4">
      <c r="B2673" t="s">
        <v>7677</v>
      </c>
      <c r="C2673" t="s">
        <v>7678</v>
      </c>
      <c r="D2673" t="s">
        <v>1331</v>
      </c>
    </row>
    <row r="2674" spans="2:4">
      <c r="B2674" t="s">
        <v>7679</v>
      </c>
      <c r="C2674" t="s">
        <v>7680</v>
      </c>
      <c r="D2674" t="s">
        <v>1331</v>
      </c>
    </row>
    <row r="2675" spans="2:4">
      <c r="B2675" t="s">
        <v>7681</v>
      </c>
      <c r="C2675" t="s">
        <v>7682</v>
      </c>
      <c r="D2675" t="s">
        <v>1331</v>
      </c>
    </row>
    <row r="2676" spans="2:4">
      <c r="B2676" t="s">
        <v>7683</v>
      </c>
      <c r="C2676" t="s">
        <v>7684</v>
      </c>
      <c r="D2676" t="s">
        <v>1331</v>
      </c>
    </row>
    <row r="2677" spans="2:4">
      <c r="B2677" t="s">
        <v>7685</v>
      </c>
      <c r="C2677" t="s">
        <v>7686</v>
      </c>
      <c r="D2677" t="s">
        <v>1331</v>
      </c>
    </row>
    <row r="2678" spans="2:4">
      <c r="B2678" t="s">
        <v>7687</v>
      </c>
      <c r="C2678" t="s">
        <v>7688</v>
      </c>
      <c r="D2678" t="s">
        <v>1331</v>
      </c>
    </row>
    <row r="2679" spans="2:4">
      <c r="B2679" t="s">
        <v>7689</v>
      </c>
      <c r="C2679" t="s">
        <v>7690</v>
      </c>
      <c r="D2679" t="s">
        <v>1331</v>
      </c>
    </row>
    <row r="2680" spans="2:4">
      <c r="B2680" t="s">
        <v>7691</v>
      </c>
      <c r="C2680" t="s">
        <v>7692</v>
      </c>
      <c r="D2680" t="s">
        <v>1331</v>
      </c>
    </row>
    <row r="2681" spans="2:4">
      <c r="B2681" t="s">
        <v>7693</v>
      </c>
      <c r="C2681" t="s">
        <v>7694</v>
      </c>
      <c r="D2681" t="s">
        <v>6537</v>
      </c>
    </row>
    <row r="2682" spans="2:4">
      <c r="B2682" t="s">
        <v>6281</v>
      </c>
      <c r="C2682" t="s">
        <v>7695</v>
      </c>
      <c r="D2682" t="s">
        <v>6537</v>
      </c>
    </row>
    <row r="2683" spans="2:4">
      <c r="B2683" t="s">
        <v>7696</v>
      </c>
      <c r="C2683" t="s">
        <v>7697</v>
      </c>
      <c r="D2683" t="s">
        <v>6537</v>
      </c>
    </row>
    <row r="2684" spans="2:4">
      <c r="B2684" t="s">
        <v>7698</v>
      </c>
      <c r="C2684" t="s">
        <v>7699</v>
      </c>
      <c r="D2684" t="s">
        <v>6537</v>
      </c>
    </row>
    <row r="2685" spans="2:4">
      <c r="B2685" t="s">
        <v>7700</v>
      </c>
      <c r="C2685" t="s">
        <v>7701</v>
      </c>
      <c r="D2685" t="s">
        <v>6537</v>
      </c>
    </row>
    <row r="2686" spans="2:4">
      <c r="B2686" t="s">
        <v>7702</v>
      </c>
      <c r="C2686" t="s">
        <v>7703</v>
      </c>
      <c r="D2686" t="s">
        <v>6537</v>
      </c>
    </row>
    <row r="2687" spans="2:4">
      <c r="B2687" t="s">
        <v>7704</v>
      </c>
      <c r="C2687" t="s">
        <v>7705</v>
      </c>
      <c r="D2687" t="s">
        <v>6537</v>
      </c>
    </row>
    <row r="2688" spans="2:4">
      <c r="B2688" t="s">
        <v>7706</v>
      </c>
      <c r="C2688" t="s">
        <v>4685</v>
      </c>
      <c r="D2688" t="s">
        <v>6537</v>
      </c>
    </row>
    <row r="2689" spans="2:4">
      <c r="B2689" t="s">
        <v>7707</v>
      </c>
      <c r="C2689" t="s">
        <v>7708</v>
      </c>
      <c r="D2689" t="s">
        <v>6537</v>
      </c>
    </row>
    <row r="2690" spans="2:4">
      <c r="B2690" t="s">
        <v>4686</v>
      </c>
      <c r="C2690" t="s">
        <v>4687</v>
      </c>
      <c r="D2690" t="s">
        <v>6540</v>
      </c>
    </row>
    <row r="2691" spans="2:4">
      <c r="B2691" t="s">
        <v>5127</v>
      </c>
      <c r="C2691" t="s">
        <v>5128</v>
      </c>
      <c r="D2691" t="s">
        <v>6540</v>
      </c>
    </row>
    <row r="2692" spans="2:4">
      <c r="B2692" t="s">
        <v>5129</v>
      </c>
      <c r="C2692" t="s">
        <v>5130</v>
      </c>
      <c r="D2692" t="s">
        <v>6540</v>
      </c>
    </row>
    <row r="2693" spans="2:4">
      <c r="B2693" t="s">
        <v>7709</v>
      </c>
      <c r="C2693" t="s">
        <v>7710</v>
      </c>
      <c r="D2693" t="s">
        <v>6540</v>
      </c>
    </row>
    <row r="2694" spans="2:4">
      <c r="B2694" t="s">
        <v>7711</v>
      </c>
      <c r="C2694" t="s">
        <v>7712</v>
      </c>
      <c r="D2694" t="s">
        <v>6540</v>
      </c>
    </row>
    <row r="2695" spans="2:4">
      <c r="B2695" t="s">
        <v>7713</v>
      </c>
      <c r="C2695" t="s">
        <v>7714</v>
      </c>
      <c r="D2695" t="s">
        <v>6540</v>
      </c>
    </row>
    <row r="2696" spans="2:4">
      <c r="B2696" t="s">
        <v>7715</v>
      </c>
      <c r="C2696" t="s">
        <v>7716</v>
      </c>
      <c r="D2696" t="s">
        <v>6540</v>
      </c>
    </row>
    <row r="2697" spans="2:4">
      <c r="B2697" t="s">
        <v>7717</v>
      </c>
      <c r="C2697" t="s">
        <v>7718</v>
      </c>
      <c r="D2697" t="s">
        <v>6540</v>
      </c>
    </row>
    <row r="2698" spans="2:4">
      <c r="B2698" t="s">
        <v>7719</v>
      </c>
      <c r="C2698" t="s">
        <v>7720</v>
      </c>
      <c r="D2698" t="s">
        <v>6540</v>
      </c>
    </row>
    <row r="2699" spans="2:4">
      <c r="B2699" t="s">
        <v>7721</v>
      </c>
      <c r="C2699" t="s">
        <v>7722</v>
      </c>
      <c r="D2699" t="s">
        <v>6540</v>
      </c>
    </row>
    <row r="2700" spans="2:4">
      <c r="B2700" t="s">
        <v>7723</v>
      </c>
      <c r="C2700" t="s">
        <v>7724</v>
      </c>
      <c r="D2700" t="s">
        <v>6540</v>
      </c>
    </row>
    <row r="2701" spans="2:4">
      <c r="B2701" t="s">
        <v>7725</v>
      </c>
      <c r="C2701" t="s">
        <v>7726</v>
      </c>
      <c r="D2701" t="s">
        <v>6540</v>
      </c>
    </row>
    <row r="2702" spans="2:4">
      <c r="B2702" t="s">
        <v>7727</v>
      </c>
      <c r="C2702" t="s">
        <v>7728</v>
      </c>
      <c r="D2702" t="s">
        <v>6540</v>
      </c>
    </row>
    <row r="2703" spans="2:4">
      <c r="B2703" t="s">
        <v>7729</v>
      </c>
      <c r="C2703" t="s">
        <v>7730</v>
      </c>
      <c r="D2703" t="s">
        <v>6541</v>
      </c>
    </row>
    <row r="2704" spans="2:4">
      <c r="B2704" t="s">
        <v>7731</v>
      </c>
      <c r="C2704" t="s">
        <v>7732</v>
      </c>
      <c r="D2704" t="s">
        <v>6541</v>
      </c>
    </row>
    <row r="2705" spans="2:4">
      <c r="B2705" t="s">
        <v>7733</v>
      </c>
      <c r="C2705" t="s">
        <v>7734</v>
      </c>
      <c r="D2705" t="s">
        <v>6541</v>
      </c>
    </row>
    <row r="2706" spans="2:4">
      <c r="B2706" t="s">
        <v>7735</v>
      </c>
      <c r="C2706" t="s">
        <v>7736</v>
      </c>
      <c r="D2706" t="s">
        <v>6541</v>
      </c>
    </row>
    <row r="2707" spans="2:4">
      <c r="B2707" t="s">
        <v>7737</v>
      </c>
      <c r="C2707" t="s">
        <v>7738</v>
      </c>
      <c r="D2707" t="s">
        <v>6541</v>
      </c>
    </row>
    <row r="2708" spans="2:4">
      <c r="B2708" t="s">
        <v>7739</v>
      </c>
      <c r="C2708" t="s">
        <v>5131</v>
      </c>
      <c r="D2708" t="s">
        <v>6541</v>
      </c>
    </row>
    <row r="2709" spans="2:4">
      <c r="B2709" t="s">
        <v>7740</v>
      </c>
      <c r="C2709" t="s">
        <v>5069</v>
      </c>
      <c r="D2709" t="s">
        <v>6541</v>
      </c>
    </row>
    <row r="2710" spans="2:4">
      <c r="B2710" t="s">
        <v>7741</v>
      </c>
      <c r="C2710" t="s">
        <v>7742</v>
      </c>
      <c r="D2710" t="s">
        <v>6541</v>
      </c>
    </row>
    <row r="2711" spans="2:4">
      <c r="B2711" t="s">
        <v>7743</v>
      </c>
      <c r="C2711" t="s">
        <v>7744</v>
      </c>
      <c r="D2711" t="s">
        <v>6541</v>
      </c>
    </row>
    <row r="2712" spans="2:4">
      <c r="B2712" t="s">
        <v>7745</v>
      </c>
      <c r="C2712" t="s">
        <v>7746</v>
      </c>
      <c r="D2712" t="s">
        <v>6541</v>
      </c>
    </row>
    <row r="2713" spans="2:4">
      <c r="B2713" t="s">
        <v>7747</v>
      </c>
      <c r="C2713" t="s">
        <v>7748</v>
      </c>
      <c r="D2713" t="s">
        <v>6541</v>
      </c>
    </row>
    <row r="2714" spans="2:4">
      <c r="B2714" t="s">
        <v>7749</v>
      </c>
      <c r="C2714" t="s">
        <v>7750</v>
      </c>
      <c r="D2714" t="s">
        <v>6541</v>
      </c>
    </row>
    <row r="2715" spans="2:4">
      <c r="B2715" t="s">
        <v>7751</v>
      </c>
      <c r="C2715" t="s">
        <v>7752</v>
      </c>
      <c r="D2715" t="s">
        <v>6541</v>
      </c>
    </row>
    <row r="2716" spans="2:4">
      <c r="B2716" t="s">
        <v>7753</v>
      </c>
      <c r="C2716" t="s">
        <v>7754</v>
      </c>
      <c r="D2716" t="s">
        <v>6541</v>
      </c>
    </row>
    <row r="2717" spans="2:4">
      <c r="B2717" t="s">
        <v>7755</v>
      </c>
      <c r="C2717" t="s">
        <v>7756</v>
      </c>
      <c r="D2717" t="s">
        <v>6541</v>
      </c>
    </row>
    <row r="2718" spans="2:4">
      <c r="B2718" t="s">
        <v>7757</v>
      </c>
      <c r="C2718" t="s">
        <v>7758</v>
      </c>
      <c r="D2718" t="s">
        <v>1465</v>
      </c>
    </row>
    <row r="2719" spans="2:4">
      <c r="B2719" t="s">
        <v>7759</v>
      </c>
      <c r="C2719" t="s">
        <v>7760</v>
      </c>
      <c r="D2719" t="s">
        <v>7761</v>
      </c>
    </row>
    <row r="2720" spans="2:4">
      <c r="B2720" t="s">
        <v>7762</v>
      </c>
      <c r="C2720" t="s">
        <v>7763</v>
      </c>
      <c r="D2720" t="s">
        <v>7761</v>
      </c>
    </row>
    <row r="2721" spans="2:4">
      <c r="B2721" t="s">
        <v>7764</v>
      </c>
      <c r="C2721" t="s">
        <v>7765</v>
      </c>
      <c r="D2721" t="s">
        <v>7761</v>
      </c>
    </row>
    <row r="2722" spans="2:4">
      <c r="B2722" t="s">
        <v>7766</v>
      </c>
      <c r="C2722" t="s">
        <v>7767</v>
      </c>
      <c r="D2722" t="s">
        <v>7761</v>
      </c>
    </row>
    <row r="2723" spans="2:4">
      <c r="B2723" t="s">
        <v>7768</v>
      </c>
      <c r="C2723" t="s">
        <v>7769</v>
      </c>
      <c r="D2723" t="s">
        <v>7761</v>
      </c>
    </row>
    <row r="2724" spans="2:4">
      <c r="B2724" t="s">
        <v>7770</v>
      </c>
      <c r="C2724" t="s">
        <v>7771</v>
      </c>
      <c r="D2724" t="s">
        <v>7761</v>
      </c>
    </row>
    <row r="2725" spans="2:4">
      <c r="B2725" t="s">
        <v>7772</v>
      </c>
      <c r="C2725" t="s">
        <v>7773</v>
      </c>
      <c r="D2725" t="s">
        <v>7761</v>
      </c>
    </row>
    <row r="2726" spans="2:4">
      <c r="B2726" t="s">
        <v>7774</v>
      </c>
      <c r="C2726" t="s">
        <v>7775</v>
      </c>
      <c r="D2726" t="s">
        <v>7761</v>
      </c>
    </row>
    <row r="2727" spans="2:4">
      <c r="B2727" t="s">
        <v>7776</v>
      </c>
      <c r="C2727" t="s">
        <v>7777</v>
      </c>
      <c r="D2727" t="s">
        <v>7761</v>
      </c>
    </row>
    <row r="2728" spans="2:4">
      <c r="B2728" t="s">
        <v>7778</v>
      </c>
      <c r="C2728" t="s">
        <v>7779</v>
      </c>
      <c r="D2728" t="s">
        <v>7761</v>
      </c>
    </row>
    <row r="2729" spans="2:4">
      <c r="B2729" t="s">
        <v>7780</v>
      </c>
      <c r="C2729" t="s">
        <v>7781</v>
      </c>
      <c r="D2729" t="s">
        <v>7761</v>
      </c>
    </row>
    <row r="2730" spans="2:4">
      <c r="B2730" t="s">
        <v>7782</v>
      </c>
      <c r="C2730" t="s">
        <v>7783</v>
      </c>
      <c r="D2730" t="s">
        <v>1081</v>
      </c>
    </row>
    <row r="2731" spans="2:4">
      <c r="B2731" t="s">
        <v>5835</v>
      </c>
      <c r="C2731" t="s">
        <v>7784</v>
      </c>
      <c r="D2731" t="s">
        <v>6494</v>
      </c>
    </row>
    <row r="2732" spans="2:4">
      <c r="B2732" t="s">
        <v>7785</v>
      </c>
      <c r="C2732" t="s">
        <v>7786</v>
      </c>
      <c r="D2732" t="s">
        <v>6494</v>
      </c>
    </row>
    <row r="2733" spans="2:4">
      <c r="B2733" t="s">
        <v>7787</v>
      </c>
      <c r="C2733" t="s">
        <v>7788</v>
      </c>
      <c r="D2733" t="s">
        <v>6494</v>
      </c>
    </row>
    <row r="2734" spans="2:4">
      <c r="B2734" t="s">
        <v>7789</v>
      </c>
      <c r="C2734" t="s">
        <v>7790</v>
      </c>
      <c r="D2734" t="s">
        <v>6494</v>
      </c>
    </row>
    <row r="2735" spans="2:4">
      <c r="B2735" t="s">
        <v>7791</v>
      </c>
      <c r="C2735" t="s">
        <v>7792</v>
      </c>
      <c r="D2735" t="s">
        <v>6494</v>
      </c>
    </row>
    <row r="2736" spans="2:4">
      <c r="B2736" t="s">
        <v>7793</v>
      </c>
      <c r="C2736" t="s">
        <v>7794</v>
      </c>
      <c r="D2736" t="s">
        <v>6494</v>
      </c>
    </row>
    <row r="2737" spans="2:4">
      <c r="B2737" t="s">
        <v>7795</v>
      </c>
      <c r="C2737" t="s">
        <v>7796</v>
      </c>
      <c r="D2737" t="s">
        <v>1098</v>
      </c>
    </row>
    <row r="2738" spans="2:4">
      <c r="B2738" t="s">
        <v>7797</v>
      </c>
      <c r="C2738" t="s">
        <v>7798</v>
      </c>
      <c r="D2738" t="s">
        <v>6506</v>
      </c>
    </row>
    <row r="2739" spans="2:4">
      <c r="B2739" t="s">
        <v>5709</v>
      </c>
      <c r="C2739" t="s">
        <v>7799</v>
      </c>
      <c r="D2739" t="s">
        <v>6506</v>
      </c>
    </row>
    <row r="2740" spans="2:4">
      <c r="B2740" t="s">
        <v>7800</v>
      </c>
      <c r="C2740" t="s">
        <v>7801</v>
      </c>
      <c r="D2740" t="s">
        <v>6506</v>
      </c>
    </row>
    <row r="2741" spans="2:4">
      <c r="B2741" t="s">
        <v>7802</v>
      </c>
      <c r="C2741" t="s">
        <v>7803</v>
      </c>
      <c r="D2741" t="s">
        <v>6506</v>
      </c>
    </row>
    <row r="2742" spans="2:4">
      <c r="B2742" t="s">
        <v>7804</v>
      </c>
      <c r="C2742" t="s">
        <v>7805</v>
      </c>
      <c r="D2742" t="s">
        <v>6506</v>
      </c>
    </row>
    <row r="2743" spans="2:4">
      <c r="B2743" t="s">
        <v>7806</v>
      </c>
      <c r="C2743" t="s">
        <v>7807</v>
      </c>
      <c r="D2743" t="s">
        <v>6506</v>
      </c>
    </row>
    <row r="2744" spans="2:4">
      <c r="B2744" t="s">
        <v>7808</v>
      </c>
      <c r="C2744" t="s">
        <v>7809</v>
      </c>
      <c r="D2744" t="s">
        <v>6506</v>
      </c>
    </row>
    <row r="2745" spans="2:4">
      <c r="B2745" t="s">
        <v>7810</v>
      </c>
      <c r="C2745" t="s">
        <v>7811</v>
      </c>
      <c r="D2745" t="s">
        <v>6506</v>
      </c>
    </row>
    <row r="2746" spans="2:4">
      <c r="B2746" t="s">
        <v>7812</v>
      </c>
      <c r="C2746" t="s">
        <v>7813</v>
      </c>
      <c r="D2746" t="s">
        <v>6506</v>
      </c>
    </row>
    <row r="2747" spans="2:4">
      <c r="B2747" t="s">
        <v>7814</v>
      </c>
      <c r="C2747" t="s">
        <v>7815</v>
      </c>
      <c r="D2747" t="s">
        <v>6506</v>
      </c>
    </row>
    <row r="2748" spans="2:4">
      <c r="B2748" t="s">
        <v>7816</v>
      </c>
      <c r="C2748" t="s">
        <v>7817</v>
      </c>
      <c r="D2748" t="s">
        <v>1102</v>
      </c>
    </row>
    <row r="2749" spans="2:4">
      <c r="B2749" t="s">
        <v>7818</v>
      </c>
      <c r="C2749" t="s">
        <v>7819</v>
      </c>
      <c r="D2749" t="s">
        <v>1103</v>
      </c>
    </row>
    <row r="2750" spans="2:4">
      <c r="B2750" t="s">
        <v>7820</v>
      </c>
      <c r="C2750" t="s">
        <v>7821</v>
      </c>
      <c r="D2750" t="s">
        <v>1103</v>
      </c>
    </row>
    <row r="2751" spans="2:4">
      <c r="B2751" t="s">
        <v>7822</v>
      </c>
      <c r="C2751" t="s">
        <v>7823</v>
      </c>
      <c r="D2751" t="s">
        <v>1103</v>
      </c>
    </row>
    <row r="2752" spans="2:4">
      <c r="B2752" t="s">
        <v>7824</v>
      </c>
      <c r="C2752" t="s">
        <v>7825</v>
      </c>
      <c r="D2752" t="s">
        <v>1103</v>
      </c>
    </row>
    <row r="2753" spans="2:4">
      <c r="B2753" t="s">
        <v>7826</v>
      </c>
      <c r="C2753" t="s">
        <v>7827</v>
      </c>
      <c r="D2753" t="s">
        <v>1103</v>
      </c>
    </row>
    <row r="2754" spans="2:4">
      <c r="B2754" t="s">
        <v>7828</v>
      </c>
      <c r="C2754" t="s">
        <v>7829</v>
      </c>
      <c r="D2754" t="s">
        <v>1103</v>
      </c>
    </row>
    <row r="2755" spans="2:4">
      <c r="B2755" t="s">
        <v>7830</v>
      </c>
      <c r="C2755" t="s">
        <v>7831</v>
      </c>
      <c r="D2755" t="s">
        <v>1103</v>
      </c>
    </row>
    <row r="2756" spans="2:4">
      <c r="B2756" t="s">
        <v>7832</v>
      </c>
      <c r="C2756" t="s">
        <v>7833</v>
      </c>
      <c r="D2756" t="s">
        <v>1103</v>
      </c>
    </row>
    <row r="2757" spans="2:4">
      <c r="B2757" t="s">
        <v>7834</v>
      </c>
      <c r="C2757" t="s">
        <v>7835</v>
      </c>
      <c r="D2757" t="s">
        <v>1103</v>
      </c>
    </row>
    <row r="2758" spans="2:4">
      <c r="B2758" t="s">
        <v>7836</v>
      </c>
      <c r="C2758" t="s">
        <v>7837</v>
      </c>
      <c r="D2758" t="s">
        <v>1103</v>
      </c>
    </row>
    <row r="2759" spans="2:4">
      <c r="B2759" t="s">
        <v>7838</v>
      </c>
      <c r="C2759" t="s">
        <v>7839</v>
      </c>
      <c r="D2759" t="s">
        <v>1104</v>
      </c>
    </row>
    <row r="2760" spans="2:4">
      <c r="B2760" t="s">
        <v>7840</v>
      </c>
      <c r="C2760" t="s">
        <v>7841</v>
      </c>
      <c r="D2760" t="s">
        <v>1104</v>
      </c>
    </row>
    <row r="2761" spans="2:4">
      <c r="B2761" t="s">
        <v>7842</v>
      </c>
      <c r="C2761" t="s">
        <v>7843</v>
      </c>
      <c r="D2761" t="s">
        <v>1104</v>
      </c>
    </row>
    <row r="2762" spans="2:4">
      <c r="B2762" t="s">
        <v>7844</v>
      </c>
      <c r="C2762" t="s">
        <v>7845</v>
      </c>
      <c r="D2762" t="s">
        <v>1104</v>
      </c>
    </row>
    <row r="2763" spans="2:4">
      <c r="B2763" t="s">
        <v>7846</v>
      </c>
      <c r="C2763" t="s">
        <v>7847</v>
      </c>
      <c r="D2763" t="s">
        <v>1104</v>
      </c>
    </row>
    <row r="2764" spans="2:4">
      <c r="B2764" t="s">
        <v>7848</v>
      </c>
      <c r="C2764" t="s">
        <v>7849</v>
      </c>
      <c r="D2764" t="s">
        <v>1104</v>
      </c>
    </row>
    <row r="2765" spans="2:4">
      <c r="B2765" t="s">
        <v>7850</v>
      </c>
      <c r="C2765" t="s">
        <v>7851</v>
      </c>
      <c r="D2765" t="s">
        <v>1104</v>
      </c>
    </row>
    <row r="2766" spans="2:4">
      <c r="B2766" t="s">
        <v>7852</v>
      </c>
      <c r="C2766" t="s">
        <v>7853</v>
      </c>
      <c r="D2766" t="s">
        <v>1104</v>
      </c>
    </row>
    <row r="2767" spans="2:4">
      <c r="B2767" t="s">
        <v>7854</v>
      </c>
      <c r="C2767" t="s">
        <v>7855</v>
      </c>
      <c r="D2767" t="s">
        <v>1105</v>
      </c>
    </row>
    <row r="2768" spans="2:4">
      <c r="B2768" t="s">
        <v>7856</v>
      </c>
      <c r="C2768" t="s">
        <v>7857</v>
      </c>
      <c r="D2768" t="s">
        <v>1105</v>
      </c>
    </row>
    <row r="2769" spans="2:4">
      <c r="B2769" t="s">
        <v>7858</v>
      </c>
      <c r="C2769" t="s">
        <v>7859</v>
      </c>
      <c r="D2769" t="s">
        <v>1105</v>
      </c>
    </row>
    <row r="2770" spans="2:4">
      <c r="B2770" t="s">
        <v>7860</v>
      </c>
      <c r="C2770" t="s">
        <v>7861</v>
      </c>
      <c r="D2770" t="s">
        <v>1105</v>
      </c>
    </row>
    <row r="2771" spans="2:4">
      <c r="B2771" t="s">
        <v>7862</v>
      </c>
      <c r="C2771" t="s">
        <v>7863</v>
      </c>
      <c r="D2771" t="s">
        <v>1105</v>
      </c>
    </row>
    <row r="2772" spans="2:4">
      <c r="B2772" t="s">
        <v>7864</v>
      </c>
      <c r="C2772" t="s">
        <v>7865</v>
      </c>
      <c r="D2772" t="s">
        <v>1105</v>
      </c>
    </row>
    <row r="2773" spans="2:4">
      <c r="B2773" t="s">
        <v>7866</v>
      </c>
      <c r="C2773" t="s">
        <v>5112</v>
      </c>
      <c r="D2773" t="s">
        <v>1105</v>
      </c>
    </row>
    <row r="2774" spans="2:4">
      <c r="B2774" t="s">
        <v>7867</v>
      </c>
      <c r="C2774" t="s">
        <v>7868</v>
      </c>
      <c r="D2774" t="s">
        <v>1106</v>
      </c>
    </row>
    <row r="2775" spans="2:4">
      <c r="B2775" t="s">
        <v>5886</v>
      </c>
      <c r="C2775" t="s">
        <v>7869</v>
      </c>
      <c r="D2775" t="s">
        <v>1107</v>
      </c>
    </row>
    <row r="2776" spans="2:4">
      <c r="B2776" t="s">
        <v>7870</v>
      </c>
      <c r="C2776" t="s">
        <v>7871</v>
      </c>
      <c r="D2776" t="s">
        <v>1107</v>
      </c>
    </row>
    <row r="2777" spans="2:4">
      <c r="B2777" t="s">
        <v>7872</v>
      </c>
      <c r="C2777" t="s">
        <v>7873</v>
      </c>
      <c r="D2777" t="s">
        <v>1107</v>
      </c>
    </row>
    <row r="2778" spans="2:4">
      <c r="B2778" t="s">
        <v>7874</v>
      </c>
      <c r="C2778" t="s">
        <v>7875</v>
      </c>
      <c r="D2778" t="s">
        <v>1107</v>
      </c>
    </row>
    <row r="2779" spans="2:4">
      <c r="B2779" t="s">
        <v>7876</v>
      </c>
      <c r="C2779" t="s">
        <v>7877</v>
      </c>
      <c r="D2779" t="s">
        <v>1107</v>
      </c>
    </row>
    <row r="2780" spans="2:4">
      <c r="B2780" t="s">
        <v>7878</v>
      </c>
      <c r="C2780" t="s">
        <v>7879</v>
      </c>
      <c r="D2780" t="s">
        <v>1107</v>
      </c>
    </row>
    <row r="2781" spans="2:4">
      <c r="B2781" t="s">
        <v>7880</v>
      </c>
      <c r="C2781" t="s">
        <v>7881</v>
      </c>
      <c r="D2781" t="s">
        <v>1108</v>
      </c>
    </row>
    <row r="2782" spans="2:4">
      <c r="B2782" t="s">
        <v>7882</v>
      </c>
      <c r="C2782" t="s">
        <v>7883</v>
      </c>
      <c r="D2782" t="s">
        <v>1110</v>
      </c>
    </row>
    <row r="2783" spans="2:4">
      <c r="B2783" t="s">
        <v>7884</v>
      </c>
      <c r="C2783" t="s">
        <v>7885</v>
      </c>
      <c r="D2783" t="s">
        <v>1110</v>
      </c>
    </row>
    <row r="2784" spans="2:4">
      <c r="B2784" t="s">
        <v>7886</v>
      </c>
      <c r="C2784" t="s">
        <v>7887</v>
      </c>
      <c r="D2784" t="s">
        <v>1114</v>
      </c>
    </row>
    <row r="2785" spans="2:4">
      <c r="B2785" t="s">
        <v>5699</v>
      </c>
      <c r="C2785" t="s">
        <v>7888</v>
      </c>
      <c r="D2785" t="s">
        <v>1114</v>
      </c>
    </row>
    <row r="2786" spans="2:4">
      <c r="B2786" t="s">
        <v>7889</v>
      </c>
      <c r="C2786" t="s">
        <v>7890</v>
      </c>
      <c r="D2786" t="s">
        <v>1114</v>
      </c>
    </row>
    <row r="2787" spans="2:4">
      <c r="B2787" t="s">
        <v>6461</v>
      </c>
      <c r="C2787" t="s">
        <v>7891</v>
      </c>
      <c r="D2787" t="s">
        <v>1114</v>
      </c>
    </row>
    <row r="2788" spans="2:4">
      <c r="B2788" t="s">
        <v>7892</v>
      </c>
      <c r="C2788" t="s">
        <v>7893</v>
      </c>
      <c r="D2788" t="s">
        <v>1114</v>
      </c>
    </row>
    <row r="2789" spans="2:4">
      <c r="B2789" t="s">
        <v>7894</v>
      </c>
      <c r="C2789" t="s">
        <v>7895</v>
      </c>
      <c r="D2789" t="s">
        <v>1114</v>
      </c>
    </row>
    <row r="2790" spans="2:4">
      <c r="B2790" t="s">
        <v>7896</v>
      </c>
      <c r="C2790" t="s">
        <v>7897</v>
      </c>
      <c r="D2790" t="s">
        <v>1114</v>
      </c>
    </row>
    <row r="2791" spans="2:4">
      <c r="B2791" t="s">
        <v>7898</v>
      </c>
      <c r="C2791" t="s">
        <v>7899</v>
      </c>
      <c r="D2791" t="s">
        <v>1114</v>
      </c>
    </row>
    <row r="2792" spans="2:4">
      <c r="B2792" t="s">
        <v>7900</v>
      </c>
      <c r="C2792" t="s">
        <v>7901</v>
      </c>
      <c r="D2792" t="s">
        <v>1114</v>
      </c>
    </row>
    <row r="2793" spans="2:4">
      <c r="B2793" t="s">
        <v>7902</v>
      </c>
      <c r="C2793" t="s">
        <v>7903</v>
      </c>
      <c r="D2793" t="s">
        <v>1114</v>
      </c>
    </row>
    <row r="2794" spans="2:4">
      <c r="B2794" t="s">
        <v>7904</v>
      </c>
      <c r="C2794" t="s">
        <v>7905</v>
      </c>
      <c r="D2794" t="s">
        <v>1114</v>
      </c>
    </row>
    <row r="2795" spans="2:4">
      <c r="B2795" t="s">
        <v>7906</v>
      </c>
      <c r="C2795" t="s">
        <v>7907</v>
      </c>
      <c r="D2795" t="s">
        <v>1114</v>
      </c>
    </row>
    <row r="2796" spans="2:4">
      <c r="B2796" t="s">
        <v>7908</v>
      </c>
      <c r="C2796" t="s">
        <v>7909</v>
      </c>
      <c r="D2796" t="s">
        <v>1114</v>
      </c>
    </row>
    <row r="2797" spans="2:4">
      <c r="B2797" t="s">
        <v>7910</v>
      </c>
      <c r="C2797" t="s">
        <v>7911</v>
      </c>
      <c r="D2797" t="s">
        <v>1114</v>
      </c>
    </row>
    <row r="2798" spans="2:4">
      <c r="B2798" t="s">
        <v>7912</v>
      </c>
      <c r="C2798" t="s">
        <v>7913</v>
      </c>
      <c r="D2798" t="s">
        <v>1114</v>
      </c>
    </row>
    <row r="2799" spans="2:4">
      <c r="B2799" t="s">
        <v>7914</v>
      </c>
      <c r="C2799" t="s">
        <v>7915</v>
      </c>
      <c r="D2799" t="s">
        <v>1115</v>
      </c>
    </row>
    <row r="2800" spans="2:4">
      <c r="B2800" t="s">
        <v>7916</v>
      </c>
      <c r="C2800" t="s">
        <v>7917</v>
      </c>
      <c r="D2800" t="s">
        <v>1115</v>
      </c>
    </row>
    <row r="2801" spans="2:4">
      <c r="B2801" t="s">
        <v>7918</v>
      </c>
      <c r="C2801" t="s">
        <v>7919</v>
      </c>
      <c r="D2801" t="s">
        <v>1115</v>
      </c>
    </row>
    <row r="2802" spans="2:4">
      <c r="B2802" t="s">
        <v>7920</v>
      </c>
      <c r="C2802" t="s">
        <v>7921</v>
      </c>
      <c r="D2802" t="s">
        <v>1115</v>
      </c>
    </row>
    <row r="2803" spans="2:4">
      <c r="B2803" t="s">
        <v>7922</v>
      </c>
      <c r="C2803" t="s">
        <v>7923</v>
      </c>
      <c r="D2803" t="s">
        <v>1115</v>
      </c>
    </row>
    <row r="2804" spans="2:4">
      <c r="B2804" t="s">
        <v>7924</v>
      </c>
      <c r="C2804" t="s">
        <v>7925</v>
      </c>
      <c r="D2804" t="s">
        <v>1115</v>
      </c>
    </row>
    <row r="2805" spans="2:4">
      <c r="B2805" t="s">
        <v>7926</v>
      </c>
      <c r="C2805" t="s">
        <v>7927</v>
      </c>
      <c r="D2805" t="s">
        <v>1115</v>
      </c>
    </row>
    <row r="2806" spans="2:4">
      <c r="B2806" t="s">
        <v>7928</v>
      </c>
      <c r="C2806" t="s">
        <v>7929</v>
      </c>
      <c r="D2806" t="s">
        <v>1115</v>
      </c>
    </row>
    <row r="2807" spans="2:4">
      <c r="B2807" t="s">
        <v>7930</v>
      </c>
      <c r="C2807" t="s">
        <v>7931</v>
      </c>
      <c r="D2807" t="s">
        <v>1116</v>
      </c>
    </row>
    <row r="2808" spans="2:4">
      <c r="B2808" t="s">
        <v>7932</v>
      </c>
      <c r="C2808" t="s">
        <v>7933</v>
      </c>
      <c r="D2808" t="s">
        <v>1116</v>
      </c>
    </row>
    <row r="2809" spans="2:4">
      <c r="B2809" t="s">
        <v>7934</v>
      </c>
      <c r="C2809" t="s">
        <v>7935</v>
      </c>
      <c r="D2809" t="s">
        <v>1117</v>
      </c>
    </row>
    <row r="2810" spans="2:4">
      <c r="B2810" t="s">
        <v>7936</v>
      </c>
      <c r="C2810" t="s">
        <v>7937</v>
      </c>
      <c r="D2810" t="s">
        <v>1117</v>
      </c>
    </row>
    <row r="2811" spans="2:4">
      <c r="B2811" t="s">
        <v>7938</v>
      </c>
      <c r="C2811" t="s">
        <v>7939</v>
      </c>
      <c r="D2811" t="s">
        <v>1117</v>
      </c>
    </row>
    <row r="2812" spans="2:4">
      <c r="B2812" t="s">
        <v>7940</v>
      </c>
      <c r="C2812" t="s">
        <v>7941</v>
      </c>
      <c r="D2812" t="s">
        <v>1117</v>
      </c>
    </row>
    <row r="2813" spans="2:4">
      <c r="B2813" t="s">
        <v>7942</v>
      </c>
      <c r="C2813" t="s">
        <v>7943</v>
      </c>
      <c r="D2813" t="s">
        <v>1117</v>
      </c>
    </row>
    <row r="2814" spans="2:4">
      <c r="B2814" t="s">
        <v>7944</v>
      </c>
      <c r="C2814" t="s">
        <v>7945</v>
      </c>
      <c r="D2814" t="s">
        <v>1117</v>
      </c>
    </row>
    <row r="2815" spans="2:4">
      <c r="B2815" t="s">
        <v>7946</v>
      </c>
      <c r="C2815" t="s">
        <v>7947</v>
      </c>
      <c r="D2815" t="s">
        <v>1117</v>
      </c>
    </row>
    <row r="2816" spans="2:4">
      <c r="B2816" t="s">
        <v>7948</v>
      </c>
      <c r="C2816" t="s">
        <v>7949</v>
      </c>
      <c r="D2816" t="s">
        <v>1117</v>
      </c>
    </row>
    <row r="2817" spans="2:4">
      <c r="B2817" t="s">
        <v>7950</v>
      </c>
      <c r="C2817" t="s">
        <v>7951</v>
      </c>
      <c r="D2817" t="s">
        <v>1117</v>
      </c>
    </row>
    <row r="2818" spans="2:4">
      <c r="B2818" t="s">
        <v>7952</v>
      </c>
      <c r="C2818" t="s">
        <v>7953</v>
      </c>
      <c r="D2818" t="s">
        <v>1117</v>
      </c>
    </row>
    <row r="2819" spans="2:4">
      <c r="B2819" t="s">
        <v>7954</v>
      </c>
      <c r="C2819" t="s">
        <v>7955</v>
      </c>
      <c r="D2819" t="s">
        <v>1117</v>
      </c>
    </row>
    <row r="2820" spans="2:4">
      <c r="B2820" t="s">
        <v>7956</v>
      </c>
      <c r="C2820" t="s">
        <v>7957</v>
      </c>
      <c r="D2820" t="s">
        <v>1117</v>
      </c>
    </row>
    <row r="2821" spans="2:4">
      <c r="B2821" t="s">
        <v>7958</v>
      </c>
      <c r="C2821" t="s">
        <v>7959</v>
      </c>
      <c r="D2821" t="s">
        <v>1117</v>
      </c>
    </row>
    <row r="2822" spans="2:4">
      <c r="B2822" t="s">
        <v>7960</v>
      </c>
      <c r="C2822" t="s">
        <v>7961</v>
      </c>
      <c r="D2822" t="s">
        <v>1117</v>
      </c>
    </row>
    <row r="2823" spans="2:4">
      <c r="B2823" t="s">
        <v>7962</v>
      </c>
      <c r="C2823" t="s">
        <v>7963</v>
      </c>
      <c r="D2823" t="s">
        <v>1117</v>
      </c>
    </row>
    <row r="2824" spans="2:4">
      <c r="B2824" t="s">
        <v>7964</v>
      </c>
      <c r="C2824" t="s">
        <v>7965</v>
      </c>
      <c r="D2824" t="s">
        <v>1117</v>
      </c>
    </row>
    <row r="2825" spans="2:4">
      <c r="B2825" t="s">
        <v>7966</v>
      </c>
      <c r="C2825" t="s">
        <v>7967</v>
      </c>
      <c r="D2825" t="s">
        <v>1117</v>
      </c>
    </row>
    <row r="2826" spans="2:4">
      <c r="B2826" t="s">
        <v>7968</v>
      </c>
      <c r="C2826" t="s">
        <v>7969</v>
      </c>
      <c r="D2826" t="s">
        <v>1117</v>
      </c>
    </row>
    <row r="2827" spans="2:4">
      <c r="B2827" t="s">
        <v>7970</v>
      </c>
      <c r="C2827" t="s">
        <v>7971</v>
      </c>
      <c r="D2827" t="s">
        <v>1117</v>
      </c>
    </row>
    <row r="2828" spans="2:4">
      <c r="B2828" t="s">
        <v>7972</v>
      </c>
      <c r="C2828" t="s">
        <v>7973</v>
      </c>
      <c r="D2828" t="s">
        <v>1117</v>
      </c>
    </row>
    <row r="2829" spans="2:4">
      <c r="B2829" t="s">
        <v>7974</v>
      </c>
      <c r="C2829" t="s">
        <v>7975</v>
      </c>
      <c r="D2829" t="s">
        <v>1117</v>
      </c>
    </row>
    <row r="2830" spans="2:4">
      <c r="B2830" t="s">
        <v>7976</v>
      </c>
      <c r="C2830" t="s">
        <v>7977</v>
      </c>
      <c r="D2830" t="s">
        <v>1118</v>
      </c>
    </row>
    <row r="2831" spans="2:4">
      <c r="B2831" t="s">
        <v>7978</v>
      </c>
      <c r="C2831" t="s">
        <v>7979</v>
      </c>
      <c r="D2831" t="s">
        <v>1118</v>
      </c>
    </row>
    <row r="2832" spans="2:4">
      <c r="B2832" t="s">
        <v>7980</v>
      </c>
      <c r="C2832" t="s">
        <v>7981</v>
      </c>
      <c r="D2832" t="s">
        <v>1118</v>
      </c>
    </row>
    <row r="2833" spans="2:4">
      <c r="B2833" t="s">
        <v>7982</v>
      </c>
      <c r="C2833" t="s">
        <v>7983</v>
      </c>
      <c r="D2833" t="s">
        <v>1118</v>
      </c>
    </row>
    <row r="2834" spans="2:4">
      <c r="B2834" t="s">
        <v>7984</v>
      </c>
      <c r="C2834" t="s">
        <v>7985</v>
      </c>
      <c r="D2834" t="s">
        <v>1118</v>
      </c>
    </row>
    <row r="2835" spans="2:4">
      <c r="B2835" t="s">
        <v>7986</v>
      </c>
      <c r="C2835" t="s">
        <v>7987</v>
      </c>
      <c r="D2835" t="s">
        <v>1118</v>
      </c>
    </row>
    <row r="2836" spans="2:4">
      <c r="B2836" t="s">
        <v>7988</v>
      </c>
      <c r="C2836" t="s">
        <v>7989</v>
      </c>
      <c r="D2836" t="s">
        <v>1118</v>
      </c>
    </row>
    <row r="2837" spans="2:4">
      <c r="B2837" t="s">
        <v>7990</v>
      </c>
      <c r="C2837" t="s">
        <v>7991</v>
      </c>
      <c r="D2837" t="s">
        <v>1118</v>
      </c>
    </row>
    <row r="2838" spans="2:4">
      <c r="B2838" t="s">
        <v>7992</v>
      </c>
      <c r="C2838" t="s">
        <v>7993</v>
      </c>
      <c r="D2838" t="s">
        <v>1118</v>
      </c>
    </row>
    <row r="2839" spans="2:4">
      <c r="B2839" t="s">
        <v>6169</v>
      </c>
      <c r="C2839" t="s">
        <v>7994</v>
      </c>
      <c r="D2839" t="s">
        <v>1118</v>
      </c>
    </row>
    <row r="2840" spans="2:4">
      <c r="B2840" t="s">
        <v>5694</v>
      </c>
      <c r="C2840" t="s">
        <v>7995</v>
      </c>
      <c r="D2840" t="s">
        <v>1119</v>
      </c>
    </row>
    <row r="2841" spans="2:4">
      <c r="B2841" t="s">
        <v>5949</v>
      </c>
      <c r="C2841" t="s">
        <v>7996</v>
      </c>
      <c r="D2841" t="s">
        <v>1119</v>
      </c>
    </row>
    <row r="2842" spans="2:4">
      <c r="B2842" t="s">
        <v>7997</v>
      </c>
      <c r="C2842" t="s">
        <v>7998</v>
      </c>
      <c r="D2842" t="s">
        <v>1119</v>
      </c>
    </row>
    <row r="2843" spans="2:4">
      <c r="B2843" t="s">
        <v>7999</v>
      </c>
      <c r="C2843" t="s">
        <v>8000</v>
      </c>
      <c r="D2843" t="s">
        <v>1119</v>
      </c>
    </row>
    <row r="2844" spans="2:4">
      <c r="B2844" t="s">
        <v>8001</v>
      </c>
      <c r="C2844" t="s">
        <v>8002</v>
      </c>
      <c r="D2844" t="s">
        <v>1119</v>
      </c>
    </row>
    <row r="2845" spans="2:4">
      <c r="B2845" t="s">
        <v>8003</v>
      </c>
      <c r="C2845" t="s">
        <v>8004</v>
      </c>
      <c r="D2845" t="s">
        <v>1119</v>
      </c>
    </row>
    <row r="2846" spans="2:4">
      <c r="B2846" t="s">
        <v>8005</v>
      </c>
      <c r="C2846" t="s">
        <v>8006</v>
      </c>
      <c r="D2846" t="s">
        <v>1119</v>
      </c>
    </row>
    <row r="2847" spans="2:4">
      <c r="B2847" t="s">
        <v>8007</v>
      </c>
      <c r="C2847" t="s">
        <v>8008</v>
      </c>
      <c r="D2847" t="s">
        <v>1119</v>
      </c>
    </row>
    <row r="2848" spans="2:4">
      <c r="B2848" t="s">
        <v>8009</v>
      </c>
      <c r="C2848" t="s">
        <v>8010</v>
      </c>
      <c r="D2848" t="s">
        <v>1119</v>
      </c>
    </row>
    <row r="2849" spans="2:4">
      <c r="B2849" t="s">
        <v>8011</v>
      </c>
      <c r="C2849" t="s">
        <v>8012</v>
      </c>
      <c r="D2849" t="s">
        <v>1119</v>
      </c>
    </row>
    <row r="2850" spans="2:4">
      <c r="B2850" t="s">
        <v>8013</v>
      </c>
      <c r="C2850" t="s">
        <v>8014</v>
      </c>
      <c r="D2850" t="s">
        <v>1119</v>
      </c>
    </row>
    <row r="2851" spans="2:4">
      <c r="B2851" t="s">
        <v>8015</v>
      </c>
      <c r="C2851" t="s">
        <v>8016</v>
      </c>
      <c r="D2851" t="s">
        <v>1119</v>
      </c>
    </row>
    <row r="2852" spans="2:4">
      <c r="B2852" t="s">
        <v>8017</v>
      </c>
      <c r="C2852" t="s">
        <v>8018</v>
      </c>
      <c r="D2852" t="s">
        <v>1119</v>
      </c>
    </row>
    <row r="2853" spans="2:4">
      <c r="B2853" t="s">
        <v>8019</v>
      </c>
      <c r="C2853" t="s">
        <v>8020</v>
      </c>
      <c r="D2853" t="s">
        <v>1119</v>
      </c>
    </row>
    <row r="2854" spans="2:4">
      <c r="B2854" t="s">
        <v>8021</v>
      </c>
      <c r="C2854" t="s">
        <v>8022</v>
      </c>
      <c r="D2854" t="s">
        <v>1119</v>
      </c>
    </row>
    <row r="2855" spans="2:4">
      <c r="B2855" t="s">
        <v>8023</v>
      </c>
      <c r="C2855" t="s">
        <v>8024</v>
      </c>
      <c r="D2855" t="s">
        <v>1119</v>
      </c>
    </row>
    <row r="2856" spans="2:4">
      <c r="B2856" t="s">
        <v>6153</v>
      </c>
      <c r="C2856" t="s">
        <v>8025</v>
      </c>
      <c r="D2856" t="s">
        <v>1120</v>
      </c>
    </row>
    <row r="2857" spans="2:4">
      <c r="B2857" t="s">
        <v>8026</v>
      </c>
      <c r="C2857" t="s">
        <v>8027</v>
      </c>
      <c r="D2857" t="s">
        <v>1120</v>
      </c>
    </row>
    <row r="2858" spans="2:4">
      <c r="B2858" t="s">
        <v>8028</v>
      </c>
      <c r="C2858" t="s">
        <v>8029</v>
      </c>
      <c r="D2858" t="s">
        <v>1123</v>
      </c>
    </row>
    <row r="2859" spans="2:4">
      <c r="B2859" t="s">
        <v>8030</v>
      </c>
      <c r="C2859" t="s">
        <v>8031</v>
      </c>
      <c r="D2859" t="s">
        <v>1123</v>
      </c>
    </row>
    <row r="2860" spans="2:4">
      <c r="B2860" t="s">
        <v>8032</v>
      </c>
      <c r="C2860" t="s">
        <v>8033</v>
      </c>
      <c r="D2860" t="s">
        <v>1123</v>
      </c>
    </row>
    <row r="2861" spans="2:4">
      <c r="B2861" t="s">
        <v>8034</v>
      </c>
      <c r="C2861" t="s">
        <v>8035</v>
      </c>
      <c r="D2861" t="s">
        <v>1123</v>
      </c>
    </row>
    <row r="2862" spans="2:4">
      <c r="B2862" t="s">
        <v>8036</v>
      </c>
      <c r="C2862" t="s">
        <v>8037</v>
      </c>
      <c r="D2862" t="s">
        <v>1123</v>
      </c>
    </row>
    <row r="2863" spans="2:4">
      <c r="B2863" t="s">
        <v>8038</v>
      </c>
      <c r="C2863" t="s">
        <v>8039</v>
      </c>
      <c r="D2863" t="s">
        <v>1123</v>
      </c>
    </row>
    <row r="2864" spans="2:4">
      <c r="B2864" t="s">
        <v>8040</v>
      </c>
      <c r="C2864" t="s">
        <v>8041</v>
      </c>
      <c r="D2864" t="s">
        <v>1123</v>
      </c>
    </row>
    <row r="2865" spans="2:4">
      <c r="B2865" t="s">
        <v>8042</v>
      </c>
      <c r="C2865" t="s">
        <v>8043</v>
      </c>
      <c r="D2865" t="s">
        <v>1123</v>
      </c>
    </row>
    <row r="2866" spans="2:4">
      <c r="B2866" t="s">
        <v>8044</v>
      </c>
      <c r="C2866" t="s">
        <v>8045</v>
      </c>
      <c r="D2866" t="s">
        <v>1123</v>
      </c>
    </row>
    <row r="2867" spans="2:4">
      <c r="B2867" t="s">
        <v>8046</v>
      </c>
      <c r="C2867" t="s">
        <v>8047</v>
      </c>
      <c r="D2867" t="s">
        <v>1123</v>
      </c>
    </row>
    <row r="2868" spans="2:4">
      <c r="B2868" t="s">
        <v>8048</v>
      </c>
      <c r="C2868" t="s">
        <v>8049</v>
      </c>
      <c r="D2868" t="s">
        <v>1123</v>
      </c>
    </row>
    <row r="2869" spans="2:4">
      <c r="B2869" t="s">
        <v>8050</v>
      </c>
      <c r="C2869" t="s">
        <v>8051</v>
      </c>
      <c r="D2869" t="s">
        <v>1123</v>
      </c>
    </row>
    <row r="2870" spans="2:4">
      <c r="B2870" t="s">
        <v>8052</v>
      </c>
      <c r="C2870" t="s">
        <v>8053</v>
      </c>
      <c r="D2870" t="s">
        <v>1123</v>
      </c>
    </row>
    <row r="2871" spans="2:4">
      <c r="B2871" t="s">
        <v>8054</v>
      </c>
      <c r="C2871" t="s">
        <v>8055</v>
      </c>
      <c r="D2871" t="s">
        <v>1123</v>
      </c>
    </row>
    <row r="2872" spans="2:4">
      <c r="B2872" t="s">
        <v>8056</v>
      </c>
      <c r="C2872" t="s">
        <v>8057</v>
      </c>
      <c r="D2872" t="s">
        <v>3438</v>
      </c>
    </row>
    <row r="2873" spans="2:4">
      <c r="B2873" t="s">
        <v>5913</v>
      </c>
      <c r="C2873" t="s">
        <v>8058</v>
      </c>
      <c r="D2873" t="s">
        <v>6519</v>
      </c>
    </row>
    <row r="2874" spans="2:4">
      <c r="B2874" t="s">
        <v>8059</v>
      </c>
      <c r="C2874" t="s">
        <v>4694</v>
      </c>
      <c r="D2874" t="s">
        <v>6519</v>
      </c>
    </row>
    <row r="2875" spans="2:4">
      <c r="B2875" t="s">
        <v>8060</v>
      </c>
      <c r="C2875" t="s">
        <v>8061</v>
      </c>
      <c r="D2875" t="s">
        <v>6522</v>
      </c>
    </row>
    <row r="2876" spans="2:4">
      <c r="B2876" t="s">
        <v>8062</v>
      </c>
      <c r="C2876" t="s">
        <v>8063</v>
      </c>
      <c r="D2876" t="s">
        <v>6522</v>
      </c>
    </row>
    <row r="2877" spans="2:4">
      <c r="B2877" t="s">
        <v>8064</v>
      </c>
      <c r="C2877" t="s">
        <v>8065</v>
      </c>
      <c r="D2877" t="s">
        <v>6523</v>
      </c>
    </row>
    <row r="2878" spans="2:4">
      <c r="B2878" t="s">
        <v>8066</v>
      </c>
      <c r="C2878" t="s">
        <v>8067</v>
      </c>
      <c r="D2878" t="s">
        <v>6523</v>
      </c>
    </row>
    <row r="2879" spans="2:4">
      <c r="B2879" t="s">
        <v>8068</v>
      </c>
      <c r="C2879" t="s">
        <v>8069</v>
      </c>
      <c r="D2879" t="s">
        <v>6523</v>
      </c>
    </row>
    <row r="2880" spans="2:4">
      <c r="B2880" t="s">
        <v>8070</v>
      </c>
      <c r="C2880" t="s">
        <v>8071</v>
      </c>
      <c r="D2880" t="s">
        <v>6523</v>
      </c>
    </row>
    <row r="2881" spans="2:4">
      <c r="B2881" t="s">
        <v>8072</v>
      </c>
      <c r="C2881" t="s">
        <v>8073</v>
      </c>
      <c r="D2881" t="s">
        <v>6523</v>
      </c>
    </row>
    <row r="2882" spans="2:4">
      <c r="B2882" t="s">
        <v>5643</v>
      </c>
      <c r="C2882" t="s">
        <v>5642</v>
      </c>
      <c r="D2882" t="s">
        <v>6524</v>
      </c>
    </row>
    <row r="2883" spans="2:4">
      <c r="B2883" t="s">
        <v>8074</v>
      </c>
      <c r="C2883" t="s">
        <v>8075</v>
      </c>
      <c r="D2883" t="s">
        <v>6524</v>
      </c>
    </row>
    <row r="2884" spans="2:4">
      <c r="B2884" t="s">
        <v>8076</v>
      </c>
      <c r="C2884" t="s">
        <v>8077</v>
      </c>
      <c r="D2884" t="s">
        <v>6524</v>
      </c>
    </row>
    <row r="2885" spans="2:4">
      <c r="B2885" t="s">
        <v>8078</v>
      </c>
      <c r="C2885" t="s">
        <v>8079</v>
      </c>
      <c r="D2885" t="s">
        <v>6527</v>
      </c>
    </row>
    <row r="2886" spans="2:4">
      <c r="B2886" t="s">
        <v>8080</v>
      </c>
      <c r="C2886" t="s">
        <v>8081</v>
      </c>
      <c r="D2886" t="s">
        <v>6527</v>
      </c>
    </row>
    <row r="2887" spans="2:4">
      <c r="B2887" t="s">
        <v>8082</v>
      </c>
      <c r="C2887" t="s">
        <v>8083</v>
      </c>
      <c r="D2887" t="s">
        <v>6527</v>
      </c>
    </row>
    <row r="2888" spans="2:4">
      <c r="B2888" t="s">
        <v>8084</v>
      </c>
      <c r="C2888" t="s">
        <v>8085</v>
      </c>
      <c r="D2888" t="s">
        <v>6527</v>
      </c>
    </row>
    <row r="2889" spans="2:4">
      <c r="B2889" t="s">
        <v>8086</v>
      </c>
      <c r="C2889" t="s">
        <v>8087</v>
      </c>
      <c r="D2889" t="s">
        <v>6527</v>
      </c>
    </row>
    <row r="2890" spans="2:4">
      <c r="B2890" t="s">
        <v>8088</v>
      </c>
      <c r="C2890" t="s">
        <v>8089</v>
      </c>
      <c r="D2890" t="s">
        <v>8090</v>
      </c>
    </row>
    <row r="2891" spans="2:4">
      <c r="B2891" t="s">
        <v>8091</v>
      </c>
      <c r="C2891" t="s">
        <v>8092</v>
      </c>
      <c r="D2891" t="s">
        <v>6530</v>
      </c>
    </row>
    <row r="2892" spans="2:4">
      <c r="B2892" t="s">
        <v>8093</v>
      </c>
      <c r="C2892" t="s">
        <v>8094</v>
      </c>
      <c r="D2892" t="s">
        <v>6530</v>
      </c>
    </row>
    <row r="2893" spans="2:4">
      <c r="B2893" t="s">
        <v>8095</v>
      </c>
      <c r="C2893" t="s">
        <v>8096</v>
      </c>
      <c r="D2893" t="s">
        <v>6530</v>
      </c>
    </row>
    <row r="2894" spans="2:4">
      <c r="B2894" t="s">
        <v>8097</v>
      </c>
      <c r="C2894" t="s">
        <v>8098</v>
      </c>
      <c r="D2894" t="s">
        <v>6530</v>
      </c>
    </row>
    <row r="2895" spans="2:4">
      <c r="B2895" t="s">
        <v>8099</v>
      </c>
      <c r="C2895" t="s">
        <v>8100</v>
      </c>
      <c r="D2895" t="s">
        <v>6532</v>
      </c>
    </row>
    <row r="2896" spans="2:4">
      <c r="B2896" t="s">
        <v>8101</v>
      </c>
      <c r="C2896" t="s">
        <v>8102</v>
      </c>
      <c r="D2896" t="s">
        <v>6532</v>
      </c>
    </row>
    <row r="2897" spans="2:4">
      <c r="B2897" t="s">
        <v>8103</v>
      </c>
      <c r="C2897" t="s">
        <v>8104</v>
      </c>
      <c r="D2897" t="s">
        <v>6532</v>
      </c>
    </row>
    <row r="2898" spans="2:4">
      <c r="B2898" t="s">
        <v>6203</v>
      </c>
      <c r="C2898" t="s">
        <v>8105</v>
      </c>
      <c r="D2898" t="s">
        <v>6532</v>
      </c>
    </row>
    <row r="2899" spans="2:4">
      <c r="B2899" t="s">
        <v>8106</v>
      </c>
      <c r="C2899" t="s">
        <v>8107</v>
      </c>
      <c r="D2899" t="s">
        <v>6532</v>
      </c>
    </row>
    <row r="2900" spans="2:4">
      <c r="B2900" t="s">
        <v>8108</v>
      </c>
      <c r="C2900" t="s">
        <v>8109</v>
      </c>
      <c r="D2900" t="s">
        <v>6532</v>
      </c>
    </row>
    <row r="2901" spans="2:4">
      <c r="B2901" t="s">
        <v>8110</v>
      </c>
      <c r="C2901" t="s">
        <v>8111</v>
      </c>
      <c r="D2901" t="s">
        <v>6532</v>
      </c>
    </row>
    <row r="2902" spans="2:4">
      <c r="B2902" t="s">
        <v>8112</v>
      </c>
      <c r="C2902" t="s">
        <v>8113</v>
      </c>
      <c r="D2902" t="s">
        <v>6532</v>
      </c>
    </row>
    <row r="2903" spans="2:4">
      <c r="B2903" t="s">
        <v>8114</v>
      </c>
      <c r="C2903" t="s">
        <v>8115</v>
      </c>
      <c r="D2903" t="s">
        <v>6532</v>
      </c>
    </row>
    <row r="2904" spans="2:4">
      <c r="B2904" t="s">
        <v>8116</v>
      </c>
      <c r="C2904" t="s">
        <v>8117</v>
      </c>
      <c r="D2904" t="s">
        <v>6532</v>
      </c>
    </row>
    <row r="2905" spans="2:4">
      <c r="B2905" t="s">
        <v>8118</v>
      </c>
      <c r="C2905" t="s">
        <v>8119</v>
      </c>
      <c r="D2905" t="s">
        <v>6532</v>
      </c>
    </row>
    <row r="2906" spans="2:4">
      <c r="B2906" t="s">
        <v>8120</v>
      </c>
      <c r="C2906" t="s">
        <v>8121</v>
      </c>
      <c r="D2906" t="s">
        <v>6532</v>
      </c>
    </row>
    <row r="2907" spans="2:4">
      <c r="B2907" t="s">
        <v>8122</v>
      </c>
      <c r="C2907" t="s">
        <v>8123</v>
      </c>
      <c r="D2907" t="s">
        <v>6532</v>
      </c>
    </row>
    <row r="2908" spans="2:4">
      <c r="B2908" t="s">
        <v>8124</v>
      </c>
      <c r="C2908" t="s">
        <v>8125</v>
      </c>
      <c r="D2908" t="s">
        <v>6535</v>
      </c>
    </row>
    <row r="2909" spans="2:4">
      <c r="B2909" t="s">
        <v>8126</v>
      </c>
      <c r="C2909" t="s">
        <v>8127</v>
      </c>
      <c r="D2909" t="s">
        <v>1293</v>
      </c>
    </row>
    <row r="2910" spans="2:4">
      <c r="B2910" t="s">
        <v>8128</v>
      </c>
      <c r="C2910" t="s">
        <v>8129</v>
      </c>
      <c r="D2910" t="s">
        <v>6537</v>
      </c>
    </row>
    <row r="2911" spans="2:4">
      <c r="B2911" t="s">
        <v>8130</v>
      </c>
      <c r="C2911" t="s">
        <v>8131</v>
      </c>
      <c r="D2911" t="s">
        <v>6537</v>
      </c>
    </row>
    <row r="2912" spans="2:4">
      <c r="B2912" t="s">
        <v>8132</v>
      </c>
      <c r="C2912" t="s">
        <v>8133</v>
      </c>
      <c r="D2912" t="s">
        <v>6540</v>
      </c>
    </row>
    <row r="2913" spans="2:4">
      <c r="B2913" t="s">
        <v>8134</v>
      </c>
      <c r="C2913" t="s">
        <v>8135</v>
      </c>
      <c r="D2913" t="s">
        <v>6540</v>
      </c>
    </row>
    <row r="2914" spans="2:4">
      <c r="B2914" t="s">
        <v>8136</v>
      </c>
      <c r="C2914" t="s">
        <v>8137</v>
      </c>
      <c r="D2914" t="s">
        <v>6540</v>
      </c>
    </row>
    <row r="2915" spans="2:4">
      <c r="B2915" t="s">
        <v>8138</v>
      </c>
      <c r="C2915" t="s">
        <v>8139</v>
      </c>
      <c r="D2915" t="s">
        <v>6541</v>
      </c>
    </row>
    <row r="2916" spans="2:4">
      <c r="B2916" t="s">
        <v>8140</v>
      </c>
      <c r="C2916" t="s">
        <v>8141</v>
      </c>
      <c r="D2916" t="s">
        <v>6541</v>
      </c>
    </row>
    <row r="2917" spans="2:4">
      <c r="B2917" t="s">
        <v>8142</v>
      </c>
      <c r="C2917" t="s">
        <v>8143</v>
      </c>
      <c r="D2917" t="s">
        <v>6541</v>
      </c>
    </row>
    <row r="2918" spans="2:4">
      <c r="B2918" t="s">
        <v>8144</v>
      </c>
      <c r="C2918" t="s">
        <v>8145</v>
      </c>
      <c r="D2918" t="s">
        <v>8146</v>
      </c>
    </row>
    <row r="2919" spans="2:4">
      <c r="B2919" t="s">
        <v>8147</v>
      </c>
      <c r="C2919" t="s">
        <v>8148</v>
      </c>
      <c r="D2919" t="s">
        <v>8146</v>
      </c>
    </row>
    <row r="2920" spans="2:4">
      <c r="B2920" t="s">
        <v>8149</v>
      </c>
      <c r="C2920" t="s">
        <v>8150</v>
      </c>
      <c r="D2920" t="s">
        <v>8146</v>
      </c>
    </row>
    <row r="2921" spans="2:4">
      <c r="B2921" t="s">
        <v>8151</v>
      </c>
      <c r="C2921" t="s">
        <v>8152</v>
      </c>
      <c r="D2921" t="s">
        <v>8146</v>
      </c>
    </row>
    <row r="2922" spans="2:4">
      <c r="B2922" t="s">
        <v>8153</v>
      </c>
      <c r="C2922" t="s">
        <v>8154</v>
      </c>
      <c r="D2922" t="s">
        <v>1092</v>
      </c>
    </row>
    <row r="2923" spans="2:4">
      <c r="B2923" t="s">
        <v>8155</v>
      </c>
      <c r="C2923" t="s">
        <v>8156</v>
      </c>
      <c r="D2923" t="s">
        <v>1093</v>
      </c>
    </row>
    <row r="2924" spans="2:4">
      <c r="B2924" t="s">
        <v>8157</v>
      </c>
      <c r="C2924" t="s">
        <v>8158</v>
      </c>
      <c r="D2924" t="s">
        <v>1098</v>
      </c>
    </row>
    <row r="2925" spans="2:4">
      <c r="B2925" t="s">
        <v>8159</v>
      </c>
      <c r="C2925" t="s">
        <v>8160</v>
      </c>
      <c r="D2925" t="s">
        <v>6506</v>
      </c>
    </row>
    <row r="2926" spans="2:4">
      <c r="B2926" t="s">
        <v>8161</v>
      </c>
      <c r="C2926" t="s">
        <v>8162</v>
      </c>
      <c r="D2926" t="s">
        <v>6506</v>
      </c>
    </row>
    <row r="2927" spans="2:4">
      <c r="B2927" t="s">
        <v>8163</v>
      </c>
      <c r="C2927" t="s">
        <v>8164</v>
      </c>
      <c r="D2927" t="s">
        <v>6506</v>
      </c>
    </row>
    <row r="2928" spans="2:4">
      <c r="B2928" t="s">
        <v>8165</v>
      </c>
      <c r="C2928" t="s">
        <v>8166</v>
      </c>
      <c r="D2928" t="s">
        <v>6506</v>
      </c>
    </row>
    <row r="2929" spans="2:4">
      <c r="B2929" t="s">
        <v>8167</v>
      </c>
      <c r="C2929" t="s">
        <v>8168</v>
      </c>
      <c r="D2929" t="s">
        <v>1102</v>
      </c>
    </row>
    <row r="2930" spans="2:4">
      <c r="B2930" t="s">
        <v>6411</v>
      </c>
      <c r="C2930" t="s">
        <v>8169</v>
      </c>
      <c r="D2930" t="s">
        <v>1103</v>
      </c>
    </row>
    <row r="2931" spans="2:4">
      <c r="B2931" t="s">
        <v>8170</v>
      </c>
      <c r="C2931" t="s">
        <v>8171</v>
      </c>
      <c r="D2931" t="s">
        <v>1103</v>
      </c>
    </row>
    <row r="2932" spans="2:4">
      <c r="B2932" t="s">
        <v>8172</v>
      </c>
      <c r="C2932" t="s">
        <v>8173</v>
      </c>
      <c r="D2932" t="s">
        <v>1103</v>
      </c>
    </row>
    <row r="2933" spans="2:4">
      <c r="B2933" t="s">
        <v>8174</v>
      </c>
      <c r="C2933" t="s">
        <v>8175</v>
      </c>
      <c r="D2933" t="s">
        <v>1103</v>
      </c>
    </row>
    <row r="2934" spans="2:4">
      <c r="B2934" t="s">
        <v>8176</v>
      </c>
      <c r="C2934" t="s">
        <v>8177</v>
      </c>
      <c r="D2934" t="s">
        <v>1104</v>
      </c>
    </row>
    <row r="2935" spans="2:4">
      <c r="B2935" t="s">
        <v>8178</v>
      </c>
      <c r="C2935" t="s">
        <v>8179</v>
      </c>
      <c r="D2935" t="s">
        <v>1104</v>
      </c>
    </row>
    <row r="2936" spans="2:4">
      <c r="B2936" t="s">
        <v>8180</v>
      </c>
      <c r="C2936" t="s">
        <v>8181</v>
      </c>
      <c r="D2936" t="s">
        <v>1104</v>
      </c>
    </row>
    <row r="2937" spans="2:4">
      <c r="B2937" t="s">
        <v>8182</v>
      </c>
      <c r="C2937" t="s">
        <v>8183</v>
      </c>
      <c r="D2937" t="s">
        <v>1104</v>
      </c>
    </row>
    <row r="2938" spans="2:4">
      <c r="B2938" t="s">
        <v>6055</v>
      </c>
      <c r="C2938" t="s">
        <v>8184</v>
      </c>
      <c r="D2938" t="s">
        <v>1104</v>
      </c>
    </row>
    <row r="2939" spans="2:4">
      <c r="B2939" t="s">
        <v>8185</v>
      </c>
      <c r="C2939" t="s">
        <v>8186</v>
      </c>
      <c r="D2939" t="s">
        <v>1104</v>
      </c>
    </row>
    <row r="2940" spans="2:4">
      <c r="B2940" t="s">
        <v>8187</v>
      </c>
      <c r="C2940" t="s">
        <v>8188</v>
      </c>
      <c r="D2940" t="s">
        <v>1104</v>
      </c>
    </row>
    <row r="2941" spans="2:4">
      <c r="B2941" t="s">
        <v>8189</v>
      </c>
      <c r="C2941" t="s">
        <v>8190</v>
      </c>
      <c r="D2941" t="s">
        <v>1104</v>
      </c>
    </row>
    <row r="2942" spans="2:4">
      <c r="B2942" t="s">
        <v>8191</v>
      </c>
      <c r="C2942" t="s">
        <v>8192</v>
      </c>
      <c r="D2942" t="s">
        <v>1104</v>
      </c>
    </row>
    <row r="2943" spans="2:4">
      <c r="B2943" t="s">
        <v>8193</v>
      </c>
      <c r="C2943" t="s">
        <v>8194</v>
      </c>
      <c r="D2943" t="s">
        <v>1104</v>
      </c>
    </row>
    <row r="2944" spans="2:4">
      <c r="B2944" t="s">
        <v>8195</v>
      </c>
      <c r="C2944" t="s">
        <v>8196</v>
      </c>
      <c r="D2944" t="s">
        <v>1104</v>
      </c>
    </row>
    <row r="2945" spans="2:4">
      <c r="B2945" t="s">
        <v>8197</v>
      </c>
      <c r="C2945" t="s">
        <v>8198</v>
      </c>
      <c r="D2945" t="s">
        <v>1104</v>
      </c>
    </row>
    <row r="2946" spans="2:4">
      <c r="B2946" t="s">
        <v>8199</v>
      </c>
      <c r="C2946" t="s">
        <v>8200</v>
      </c>
      <c r="D2946" t="s">
        <v>1105</v>
      </c>
    </row>
    <row r="2947" spans="2:4">
      <c r="B2947" t="s">
        <v>8201</v>
      </c>
      <c r="C2947" t="s">
        <v>8202</v>
      </c>
      <c r="D2947" t="s">
        <v>1105</v>
      </c>
    </row>
    <row r="2948" spans="2:4">
      <c r="B2948" t="s">
        <v>8203</v>
      </c>
      <c r="C2948" t="s">
        <v>8204</v>
      </c>
      <c r="D2948" t="s">
        <v>1105</v>
      </c>
    </row>
    <row r="2949" spans="2:4">
      <c r="B2949" t="s">
        <v>8205</v>
      </c>
      <c r="C2949" t="s">
        <v>8206</v>
      </c>
      <c r="D2949" t="s">
        <v>1105</v>
      </c>
    </row>
    <row r="2950" spans="2:4">
      <c r="B2950" t="s">
        <v>8207</v>
      </c>
      <c r="C2950" t="s">
        <v>8208</v>
      </c>
      <c r="D2950" t="s">
        <v>1105</v>
      </c>
    </row>
    <row r="2951" spans="2:4">
      <c r="B2951" t="s">
        <v>8209</v>
      </c>
      <c r="C2951" t="s">
        <v>8210</v>
      </c>
      <c r="D2951" t="s">
        <v>1105</v>
      </c>
    </row>
    <row r="2952" spans="2:4">
      <c r="B2952" t="s">
        <v>8211</v>
      </c>
      <c r="C2952" t="s">
        <v>8212</v>
      </c>
      <c r="D2952" t="s">
        <v>1107</v>
      </c>
    </row>
    <row r="2953" spans="2:4">
      <c r="B2953" t="s">
        <v>8213</v>
      </c>
      <c r="C2953" t="s">
        <v>8214</v>
      </c>
      <c r="D2953" t="s">
        <v>1107</v>
      </c>
    </row>
    <row r="2954" spans="2:4">
      <c r="B2954" t="s">
        <v>8215</v>
      </c>
      <c r="C2954" t="s">
        <v>8216</v>
      </c>
      <c r="D2954" t="s">
        <v>1107</v>
      </c>
    </row>
    <row r="2955" spans="2:4">
      <c r="B2955" t="s">
        <v>8217</v>
      </c>
      <c r="C2955" t="s">
        <v>8218</v>
      </c>
      <c r="D2955" t="s">
        <v>1108</v>
      </c>
    </row>
    <row r="2956" spans="2:4">
      <c r="B2956" t="s">
        <v>8219</v>
      </c>
      <c r="C2956" t="s">
        <v>8220</v>
      </c>
      <c r="D2956" t="s">
        <v>1108</v>
      </c>
    </row>
    <row r="2957" spans="2:4">
      <c r="B2957" t="s">
        <v>8221</v>
      </c>
      <c r="C2957" t="s">
        <v>8222</v>
      </c>
      <c r="D2957" t="s">
        <v>1108</v>
      </c>
    </row>
    <row r="2958" spans="2:4">
      <c r="B2958" t="s">
        <v>8223</v>
      </c>
      <c r="C2958" t="s">
        <v>8224</v>
      </c>
      <c r="D2958" t="s">
        <v>1110</v>
      </c>
    </row>
    <row r="2959" spans="2:4">
      <c r="B2959" t="s">
        <v>8225</v>
      </c>
      <c r="C2959" t="s">
        <v>8226</v>
      </c>
      <c r="D2959" t="s">
        <v>1114</v>
      </c>
    </row>
    <row r="2960" spans="2:4">
      <c r="B2960" t="s">
        <v>6341</v>
      </c>
      <c r="C2960" t="s">
        <v>8227</v>
      </c>
      <c r="D2960" t="s">
        <v>1114</v>
      </c>
    </row>
    <row r="2961" spans="2:4">
      <c r="B2961" t="s">
        <v>8228</v>
      </c>
      <c r="C2961" t="s">
        <v>8229</v>
      </c>
      <c r="D2961" t="s">
        <v>1114</v>
      </c>
    </row>
    <row r="2962" spans="2:4">
      <c r="B2962" t="s">
        <v>8230</v>
      </c>
      <c r="C2962" t="s">
        <v>8231</v>
      </c>
      <c r="D2962" t="s">
        <v>1117</v>
      </c>
    </row>
    <row r="2963" spans="2:4">
      <c r="B2963" t="s">
        <v>8232</v>
      </c>
      <c r="C2963" t="s">
        <v>8233</v>
      </c>
      <c r="D2963" t="s">
        <v>1117</v>
      </c>
    </row>
    <row r="2964" spans="2:4">
      <c r="B2964" t="s">
        <v>6123</v>
      </c>
      <c r="C2964" t="s">
        <v>8234</v>
      </c>
      <c r="D2964" t="s">
        <v>1117</v>
      </c>
    </row>
    <row r="2965" spans="2:4">
      <c r="B2965" t="s">
        <v>8235</v>
      </c>
      <c r="C2965" t="s">
        <v>8236</v>
      </c>
      <c r="D2965" t="s">
        <v>1117</v>
      </c>
    </row>
    <row r="2966" spans="2:4">
      <c r="B2966" t="s">
        <v>8237</v>
      </c>
      <c r="C2966" t="s">
        <v>8238</v>
      </c>
      <c r="D2966" t="s">
        <v>1117</v>
      </c>
    </row>
    <row r="2967" spans="2:4">
      <c r="B2967" t="s">
        <v>8239</v>
      </c>
      <c r="C2967" t="s">
        <v>8240</v>
      </c>
      <c r="D2967" t="s">
        <v>1117</v>
      </c>
    </row>
    <row r="2968" spans="2:4">
      <c r="B2968" t="s">
        <v>8241</v>
      </c>
      <c r="C2968" t="s">
        <v>8242</v>
      </c>
      <c r="D2968" t="s">
        <v>1117</v>
      </c>
    </row>
    <row r="2969" spans="2:4">
      <c r="B2969" t="s">
        <v>8243</v>
      </c>
      <c r="C2969" t="s">
        <v>8244</v>
      </c>
      <c r="D2969" t="s">
        <v>1118</v>
      </c>
    </row>
    <row r="2970" spans="2:4">
      <c r="B2970" t="s">
        <v>8245</v>
      </c>
      <c r="C2970" t="s">
        <v>8246</v>
      </c>
      <c r="D2970" t="s">
        <v>1118</v>
      </c>
    </row>
    <row r="2971" spans="2:4">
      <c r="B2971" t="s">
        <v>8247</v>
      </c>
      <c r="C2971" t="s">
        <v>8248</v>
      </c>
      <c r="D2971" t="s">
        <v>1118</v>
      </c>
    </row>
    <row r="2972" spans="2:4">
      <c r="B2972" t="s">
        <v>8249</v>
      </c>
      <c r="C2972" t="s">
        <v>8250</v>
      </c>
      <c r="D2972" t="s">
        <v>1118</v>
      </c>
    </row>
    <row r="2973" spans="2:4">
      <c r="B2973" t="s">
        <v>8251</v>
      </c>
      <c r="C2973" t="s">
        <v>8252</v>
      </c>
      <c r="D2973" t="s">
        <v>1119</v>
      </c>
    </row>
    <row r="2974" spans="2:4">
      <c r="B2974" t="s">
        <v>8253</v>
      </c>
      <c r="C2974" t="s">
        <v>8254</v>
      </c>
      <c r="D2974" t="s">
        <v>1119</v>
      </c>
    </row>
    <row r="2975" spans="2:4">
      <c r="B2975" t="s">
        <v>8255</v>
      </c>
      <c r="C2975" t="s">
        <v>8256</v>
      </c>
      <c r="D2975" t="s">
        <v>1119</v>
      </c>
    </row>
    <row r="2976" spans="2:4">
      <c r="B2976" t="s">
        <v>8257</v>
      </c>
      <c r="C2976" t="s">
        <v>8258</v>
      </c>
      <c r="D2976" t="s">
        <v>1120</v>
      </c>
    </row>
    <row r="2977" spans="2:4">
      <c r="B2977" t="s">
        <v>8259</v>
      </c>
      <c r="C2977" t="s">
        <v>8260</v>
      </c>
      <c r="D2977" t="s">
        <v>1120</v>
      </c>
    </row>
    <row r="2978" spans="2:4">
      <c r="B2978" t="s">
        <v>8261</v>
      </c>
      <c r="C2978" t="s">
        <v>8262</v>
      </c>
      <c r="D2978" t="s">
        <v>6522</v>
      </c>
    </row>
    <row r="2979" spans="2:4">
      <c r="B2979" t="s">
        <v>8263</v>
      </c>
      <c r="C2979" t="s">
        <v>8264</v>
      </c>
      <c r="D2979" t="s">
        <v>6523</v>
      </c>
    </row>
    <row r="2980" spans="2:4">
      <c r="B2980" t="s">
        <v>8265</v>
      </c>
      <c r="C2980" t="s">
        <v>8266</v>
      </c>
      <c r="D2980" t="s">
        <v>6523</v>
      </c>
    </row>
    <row r="2981" spans="2:4">
      <c r="B2981" t="s">
        <v>8267</v>
      </c>
      <c r="C2981" t="s">
        <v>8268</v>
      </c>
      <c r="D2981" t="s">
        <v>6523</v>
      </c>
    </row>
    <row r="2982" spans="2:4">
      <c r="B2982" t="s">
        <v>8269</v>
      </c>
      <c r="C2982" t="s">
        <v>8270</v>
      </c>
      <c r="D2982" t="s">
        <v>6523</v>
      </c>
    </row>
    <row r="2983" spans="2:4">
      <c r="B2983" t="s">
        <v>8271</v>
      </c>
      <c r="C2983" t="s">
        <v>8272</v>
      </c>
      <c r="D2983" t="s">
        <v>6523</v>
      </c>
    </row>
    <row r="2984" spans="2:4">
      <c r="B2984" t="s">
        <v>8273</v>
      </c>
      <c r="C2984" t="s">
        <v>8274</v>
      </c>
      <c r="D2984" t="s">
        <v>6523</v>
      </c>
    </row>
    <row r="2985" spans="2:4">
      <c r="B2985" t="s">
        <v>8275</v>
      </c>
      <c r="C2985" t="s">
        <v>8276</v>
      </c>
      <c r="D2985" t="s">
        <v>6523</v>
      </c>
    </row>
    <row r="2986" spans="2:4">
      <c r="B2986" t="s">
        <v>8277</v>
      </c>
      <c r="C2986" t="s">
        <v>8278</v>
      </c>
      <c r="D2986" t="s">
        <v>6523</v>
      </c>
    </row>
    <row r="2987" spans="2:4">
      <c r="B2987" t="s">
        <v>8279</v>
      </c>
      <c r="C2987" t="s">
        <v>8280</v>
      </c>
      <c r="D2987" t="s">
        <v>6523</v>
      </c>
    </row>
    <row r="2988" spans="2:4">
      <c r="B2988" t="s">
        <v>8281</v>
      </c>
      <c r="C2988" t="s">
        <v>284</v>
      </c>
      <c r="D2988" t="s">
        <v>6524</v>
      </c>
    </row>
    <row r="2989" spans="2:4">
      <c r="B2989" t="s">
        <v>8282</v>
      </c>
      <c r="C2989" t="s">
        <v>8283</v>
      </c>
      <c r="D2989" t="s">
        <v>6527</v>
      </c>
    </row>
    <row r="2990" spans="2:4">
      <c r="B2990" t="s">
        <v>8284</v>
      </c>
      <c r="C2990" t="s">
        <v>8285</v>
      </c>
      <c r="D2990" t="s">
        <v>6527</v>
      </c>
    </row>
    <row r="2991" spans="2:4">
      <c r="B2991" t="s">
        <v>8286</v>
      </c>
      <c r="C2991" t="s">
        <v>8287</v>
      </c>
      <c r="D2991" t="s">
        <v>6527</v>
      </c>
    </row>
    <row r="2992" spans="2:4">
      <c r="B2992" t="s">
        <v>8288</v>
      </c>
      <c r="C2992" t="s">
        <v>8289</v>
      </c>
      <c r="D2992" t="s">
        <v>6529</v>
      </c>
    </row>
    <row r="2993" spans="2:4">
      <c r="B2993" t="s">
        <v>8290</v>
      </c>
      <c r="C2993" t="s">
        <v>8291</v>
      </c>
      <c r="D2993" t="s">
        <v>6529</v>
      </c>
    </row>
    <row r="2994" spans="2:4">
      <c r="B2994" t="s">
        <v>8292</v>
      </c>
      <c r="C2994" t="s">
        <v>8293</v>
      </c>
      <c r="D2994" t="s">
        <v>6532</v>
      </c>
    </row>
    <row r="2995" spans="2:4">
      <c r="B2995" t="s">
        <v>8294</v>
      </c>
      <c r="C2995" t="s">
        <v>8295</v>
      </c>
      <c r="D2995" t="s">
        <v>6532</v>
      </c>
    </row>
    <row r="2996" spans="2:4">
      <c r="B2996" t="s">
        <v>8296</v>
      </c>
      <c r="C2996" t="s">
        <v>8297</v>
      </c>
      <c r="D2996" t="s">
        <v>6532</v>
      </c>
    </row>
    <row r="2997" spans="2:4">
      <c r="B2997" t="s">
        <v>8298</v>
      </c>
      <c r="C2997" t="s">
        <v>235</v>
      </c>
      <c r="D2997" t="s">
        <v>1293</v>
      </c>
    </row>
    <row r="2998" spans="2:4">
      <c r="B2998" t="s">
        <v>8299</v>
      </c>
      <c r="C2998" t="s">
        <v>8300</v>
      </c>
      <c r="D2998" t="s">
        <v>1331</v>
      </c>
    </row>
    <row r="2999" spans="2:4">
      <c r="B2999" t="s">
        <v>6365</v>
      </c>
      <c r="C2999" t="s">
        <v>8301</v>
      </c>
      <c r="D2999" t="s">
        <v>1331</v>
      </c>
    </row>
    <row r="3000" spans="2:4">
      <c r="B3000" t="s">
        <v>8302</v>
      </c>
      <c r="C3000" t="s">
        <v>8303</v>
      </c>
      <c r="D3000" t="s">
        <v>1331</v>
      </c>
    </row>
    <row r="3001" spans="2:4">
      <c r="B3001" t="s">
        <v>8304</v>
      </c>
      <c r="C3001" t="s">
        <v>8305</v>
      </c>
      <c r="D3001" t="s">
        <v>1331</v>
      </c>
    </row>
    <row r="3002" spans="2:4">
      <c r="B3002" t="s">
        <v>8306</v>
      </c>
      <c r="C3002" t="s">
        <v>8307</v>
      </c>
      <c r="D3002" t="s">
        <v>1331</v>
      </c>
    </row>
    <row r="3003" spans="2:4">
      <c r="B3003" t="s">
        <v>8308</v>
      </c>
      <c r="C3003" t="s">
        <v>8309</v>
      </c>
      <c r="D3003" t="s">
        <v>1331</v>
      </c>
    </row>
    <row r="3004" spans="2:4">
      <c r="B3004" t="s">
        <v>8310</v>
      </c>
      <c r="C3004" t="s">
        <v>8311</v>
      </c>
      <c r="D3004" t="s">
        <v>1331</v>
      </c>
    </row>
    <row r="3005" spans="2:4">
      <c r="B3005" t="s">
        <v>8312</v>
      </c>
      <c r="C3005" t="s">
        <v>8313</v>
      </c>
      <c r="D3005" t="s">
        <v>6537</v>
      </c>
    </row>
    <row r="3006" spans="2:4">
      <c r="B3006" t="s">
        <v>8314</v>
      </c>
      <c r="C3006" t="s">
        <v>8315</v>
      </c>
      <c r="D3006" t="s">
        <v>6537</v>
      </c>
    </row>
    <row r="3007" spans="2:4">
      <c r="B3007" s="104">
        <v>640035</v>
      </c>
      <c r="C3007" t="s">
        <v>8316</v>
      </c>
      <c r="D3007" t="s">
        <v>8317</v>
      </c>
    </row>
    <row r="3008" spans="2:4">
      <c r="B3008" s="104">
        <v>576431</v>
      </c>
      <c r="C3008" t="s">
        <v>68</v>
      </c>
      <c r="D3008" t="s">
        <v>8318</v>
      </c>
    </row>
    <row r="3009" spans="2:4">
      <c r="B3009" s="12" t="s">
        <v>8319</v>
      </c>
      <c r="C3009" t="s">
        <v>8320</v>
      </c>
      <c r="D3009" t="s">
        <v>2158</v>
      </c>
    </row>
  </sheetData>
  <autoFilter ref="A1:G1266" xr:uid="{00000000-0009-0000-0000-000007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zoomScaleNormal="100" workbookViewId="0">
      <selection activeCell="D9" sqref="D9"/>
    </sheetView>
  </sheetViews>
  <sheetFormatPr defaultColWidth="9.109375" defaultRowHeight="19.8"/>
  <cols>
    <col min="1" max="1" width="9.5546875" style="1" customWidth="1"/>
    <col min="2" max="2" width="10" style="2" customWidth="1"/>
    <col min="3" max="3" width="8.109375" style="4" customWidth="1"/>
    <col min="4" max="4" width="9.44140625" style="4" customWidth="1"/>
    <col min="5" max="5" width="12" style="4" customWidth="1"/>
    <col min="6" max="6" width="22.5546875" style="2" customWidth="1"/>
    <col min="7" max="7" width="7.5546875" style="2" customWidth="1"/>
    <col min="8" max="8" width="16.88671875" style="4" customWidth="1"/>
    <col min="9" max="9" width="9" style="4" customWidth="1"/>
    <col min="10" max="10" width="12.44140625" style="9" customWidth="1"/>
    <col min="11" max="11" width="13" style="18" customWidth="1"/>
    <col min="12" max="12" width="10.44140625" style="15" customWidth="1"/>
    <col min="13" max="13" width="9" style="15" customWidth="1"/>
    <col min="14" max="16384" width="9.109375" style="1"/>
  </cols>
  <sheetData>
    <row r="1" spans="1:13" ht="21" customHeight="1">
      <c r="J1" s="41" t="s">
        <v>4</v>
      </c>
      <c r="L1" s="17"/>
    </row>
    <row r="2" spans="1:13" ht="27" customHeight="1">
      <c r="A2" s="11" t="s">
        <v>5</v>
      </c>
      <c r="M2" s="11"/>
    </row>
    <row r="3" spans="1:13" s="8" customFormat="1" ht="21" customHeight="1">
      <c r="A3" s="178" t="s">
        <v>3</v>
      </c>
      <c r="B3" s="178" t="s">
        <v>1</v>
      </c>
      <c r="C3" s="187" t="s">
        <v>9</v>
      </c>
      <c r="D3" s="188"/>
      <c r="E3" s="178" t="s">
        <v>8</v>
      </c>
      <c r="F3" s="178" t="s">
        <v>6</v>
      </c>
      <c r="G3" s="178" t="s">
        <v>2154</v>
      </c>
      <c r="H3" s="178" t="s">
        <v>2</v>
      </c>
      <c r="I3" s="178" t="s">
        <v>2155</v>
      </c>
      <c r="J3" s="190" t="s">
        <v>7</v>
      </c>
      <c r="K3" s="184" t="s">
        <v>14</v>
      </c>
      <c r="L3" s="39" t="s">
        <v>2156</v>
      </c>
      <c r="M3" s="178" t="s">
        <v>0</v>
      </c>
    </row>
    <row r="4" spans="1:13" s="9" customFormat="1" ht="21" customHeight="1">
      <c r="A4" s="179"/>
      <c r="B4" s="179"/>
      <c r="C4" s="14" t="s">
        <v>13</v>
      </c>
      <c r="D4" s="14" t="s">
        <v>1</v>
      </c>
      <c r="E4" s="179"/>
      <c r="F4" s="179"/>
      <c r="G4" s="179"/>
      <c r="H4" s="179"/>
      <c r="I4" s="179"/>
      <c r="J4" s="191"/>
      <c r="K4" s="184"/>
      <c r="L4" s="40" t="s">
        <v>12</v>
      </c>
      <c r="M4" s="179"/>
    </row>
    <row r="5" spans="1:13" ht="21" customHeight="1">
      <c r="A5" s="7">
        <v>1</v>
      </c>
      <c r="B5" s="44" t="s">
        <v>713</v>
      </c>
      <c r="C5" s="6"/>
      <c r="D5" s="5"/>
      <c r="E5" s="45" t="s">
        <v>676</v>
      </c>
      <c r="F5" s="51" t="e">
        <f>VLOOKUP(E5,รายชื่อTOG!$B$2:$C$1167,2,FALSE)</f>
        <v>#N/A</v>
      </c>
      <c r="G5" s="52" t="e">
        <f>VLOOKUP(E5,รายชื่อTOG!$B$2:$F$1167,6,FALSE)</f>
        <v>#N/A</v>
      </c>
      <c r="H5" s="52" t="e">
        <f>VLOOKUP(E5,รายชื่อTOG!$B$2:$D$1167,4,FALSE)</f>
        <v>#N/A</v>
      </c>
      <c r="I5" s="3" t="s">
        <v>2972</v>
      </c>
      <c r="J5" s="44" t="s">
        <v>10</v>
      </c>
      <c r="K5" s="46" t="s">
        <v>714</v>
      </c>
      <c r="L5" s="14"/>
      <c r="M5" s="38"/>
    </row>
    <row r="6" spans="1:13" ht="21" customHeight="1">
      <c r="A6" s="7">
        <v>2</v>
      </c>
      <c r="B6" s="44" t="s">
        <v>706</v>
      </c>
      <c r="C6" s="6"/>
      <c r="D6" s="5"/>
      <c r="E6" s="45" t="s">
        <v>667</v>
      </c>
      <c r="F6" s="51" t="e">
        <f>VLOOKUP(E6,รายชื่อTOG!$B$2:$C$1167,2,FALSE)</f>
        <v>#N/A</v>
      </c>
      <c r="G6" s="52" t="e">
        <f>VLOOKUP(E6,รายชื่อTOG!$B$2:$F$1167,6,FALSE)</f>
        <v>#N/A</v>
      </c>
      <c r="H6" s="52" t="e">
        <f>VLOOKUP(E6,รายชื่อTOG!$B$2:$D$1167,4,FALSE)</f>
        <v>#N/A</v>
      </c>
      <c r="I6" s="3" t="s">
        <v>2972</v>
      </c>
      <c r="J6" s="44" t="s">
        <v>10</v>
      </c>
      <c r="K6" s="46" t="s">
        <v>710</v>
      </c>
      <c r="L6" s="14"/>
      <c r="M6" s="38"/>
    </row>
    <row r="7" spans="1:13" ht="21" customHeight="1">
      <c r="A7" s="7">
        <v>3</v>
      </c>
      <c r="B7" s="44" t="s">
        <v>726</v>
      </c>
      <c r="C7" s="6"/>
      <c r="D7" s="5"/>
      <c r="E7" s="45" t="s">
        <v>683</v>
      </c>
      <c r="F7" s="51" t="e">
        <f>VLOOKUP(E7,รายชื่อTOG!$B$2:$C$1167,2,FALSE)</f>
        <v>#N/A</v>
      </c>
      <c r="G7" s="52" t="e">
        <f>VLOOKUP(E7,รายชื่อTOG!$B$2:$F$1167,6,FALSE)</f>
        <v>#N/A</v>
      </c>
      <c r="H7" s="52" t="e">
        <f>VLOOKUP(E7,รายชื่อTOG!$B$2:$D$1167,4,FALSE)</f>
        <v>#N/A</v>
      </c>
      <c r="I7" s="3" t="s">
        <v>2973</v>
      </c>
      <c r="J7" s="44" t="s">
        <v>11</v>
      </c>
      <c r="K7" s="46" t="s">
        <v>2324</v>
      </c>
      <c r="L7" s="14"/>
      <c r="M7" s="38"/>
    </row>
    <row r="8" spans="1:13" ht="21" customHeight="1">
      <c r="A8" s="7">
        <v>4</v>
      </c>
      <c r="B8" s="44" t="s">
        <v>4252</v>
      </c>
      <c r="C8" s="6"/>
      <c r="D8" s="5"/>
      <c r="E8" s="45" t="s">
        <v>679</v>
      </c>
      <c r="F8" s="51" t="e">
        <f>VLOOKUP(E8,รายชื่อTOG!$B$2:$C$1167,2,FALSE)</f>
        <v>#N/A</v>
      </c>
      <c r="G8" s="52" t="e">
        <f>VLOOKUP(E8,รายชื่อTOG!$B$2:$F$1167,6,FALSE)</f>
        <v>#N/A</v>
      </c>
      <c r="H8" s="52" t="e">
        <f>VLOOKUP(E8,รายชื่อTOG!$B$2:$D$1167,4,FALSE)</f>
        <v>#N/A</v>
      </c>
      <c r="I8" s="3" t="s">
        <v>2973</v>
      </c>
      <c r="J8" s="44" t="s">
        <v>11</v>
      </c>
      <c r="K8" s="46" t="s">
        <v>723</v>
      </c>
      <c r="L8" s="14"/>
      <c r="M8" s="38"/>
    </row>
    <row r="9" spans="1:13" ht="21" customHeight="1">
      <c r="A9" s="7">
        <v>5</v>
      </c>
      <c r="B9" s="44" t="s">
        <v>717</v>
      </c>
      <c r="C9" s="6"/>
      <c r="D9" s="5"/>
      <c r="E9" s="45" t="s">
        <v>652</v>
      </c>
      <c r="F9" s="51" t="e">
        <f>VLOOKUP(E9,รายชื่อTOG!$B$2:$C$1167,2,FALSE)</f>
        <v>#N/A</v>
      </c>
      <c r="G9" s="52" t="e">
        <f>VLOOKUP(E9,รายชื่อTOG!$B$2:$F$1167,6,FALSE)</f>
        <v>#N/A</v>
      </c>
      <c r="H9" s="52" t="e">
        <f>VLOOKUP(E9,รายชื่อTOG!$B$2:$D$1167,4,FALSE)</f>
        <v>#N/A</v>
      </c>
      <c r="I9" s="3" t="s">
        <v>2973</v>
      </c>
      <c r="J9" s="44" t="s">
        <v>11</v>
      </c>
      <c r="K9" s="46" t="s">
        <v>718</v>
      </c>
      <c r="L9" s="14"/>
      <c r="M9" s="38"/>
    </row>
    <row r="10" spans="1:13" ht="21" customHeight="1">
      <c r="A10" s="7">
        <v>6</v>
      </c>
      <c r="B10" s="44" t="s">
        <v>2356</v>
      </c>
      <c r="C10" s="6"/>
      <c r="D10" s="5"/>
      <c r="E10" s="45" t="s">
        <v>665</v>
      </c>
      <c r="F10" s="51" t="e">
        <f>VLOOKUP(E10,รายชื่อTOG!$B$2:$C$1167,2,FALSE)</f>
        <v>#N/A</v>
      </c>
      <c r="G10" s="52" t="e">
        <f>VLOOKUP(E10,รายชื่อTOG!$B$2:$F$1167,6,FALSE)</f>
        <v>#N/A</v>
      </c>
      <c r="H10" s="52" t="e">
        <f>VLOOKUP(E10,รายชื่อTOG!$B$2:$D$1167,4,FALSE)</f>
        <v>#N/A</v>
      </c>
      <c r="I10" s="3" t="s">
        <v>2973</v>
      </c>
      <c r="J10" s="44" t="s">
        <v>11</v>
      </c>
      <c r="K10" s="46" t="s">
        <v>708</v>
      </c>
      <c r="L10" s="14"/>
      <c r="M10" s="38"/>
    </row>
    <row r="11" spans="1:13" ht="21" customHeight="1">
      <c r="A11" s="7">
        <v>7</v>
      </c>
      <c r="B11" s="44" t="s">
        <v>2359</v>
      </c>
      <c r="C11" s="6"/>
      <c r="D11" s="5"/>
      <c r="E11" s="45" t="s">
        <v>662</v>
      </c>
      <c r="F11" s="51" t="e">
        <f>VLOOKUP(E11,รายชื่อTOG!$B$2:$C$1167,2,FALSE)</f>
        <v>#N/A</v>
      </c>
      <c r="G11" s="52" t="e">
        <f>VLOOKUP(E11,รายชื่อTOG!$B$2:$F$1167,6,FALSE)</f>
        <v>#N/A</v>
      </c>
      <c r="H11" s="52" t="e">
        <f>VLOOKUP(E11,รายชื่อTOG!$B$2:$D$1167,4,FALSE)</f>
        <v>#N/A</v>
      </c>
      <c r="I11" s="3" t="s">
        <v>2973</v>
      </c>
      <c r="J11" s="44" t="s">
        <v>11</v>
      </c>
      <c r="K11" s="46" t="s">
        <v>709</v>
      </c>
      <c r="L11" s="14"/>
      <c r="M11" s="38"/>
    </row>
    <row r="12" spans="1:13" ht="21" customHeight="1">
      <c r="A12" s="7">
        <v>8</v>
      </c>
      <c r="B12" s="44" t="s">
        <v>727</v>
      </c>
      <c r="C12" s="6"/>
      <c r="D12" s="5"/>
      <c r="E12" s="45" t="s">
        <v>649</v>
      </c>
      <c r="F12" s="51" t="e">
        <f>VLOOKUP(E12,รายชื่อTOG!$B$2:$C$1167,2,FALSE)</f>
        <v>#N/A</v>
      </c>
      <c r="G12" s="52" t="e">
        <f>VLOOKUP(E12,รายชื่อTOG!$B$2:$F$1167,6,FALSE)</f>
        <v>#N/A</v>
      </c>
      <c r="H12" s="52" t="e">
        <f>VLOOKUP(E12,รายชื่อTOG!$B$2:$D$1167,4,FALSE)</f>
        <v>#N/A</v>
      </c>
      <c r="I12" s="3" t="s">
        <v>2973</v>
      </c>
      <c r="J12" s="44" t="s">
        <v>11</v>
      </c>
      <c r="K12" s="46" t="s">
        <v>728</v>
      </c>
      <c r="L12" s="14"/>
      <c r="M12" s="38"/>
    </row>
    <row r="13" spans="1:13" ht="21" customHeight="1">
      <c r="A13" s="7">
        <v>9</v>
      </c>
      <c r="B13" s="44" t="s">
        <v>707</v>
      </c>
      <c r="C13" s="6"/>
      <c r="D13" s="5"/>
      <c r="E13" s="45" t="s">
        <v>702</v>
      </c>
      <c r="F13" s="51" t="e">
        <f>VLOOKUP(E13,รายชื่อTOG!$B$2:$C$1167,2,FALSE)</f>
        <v>#N/A</v>
      </c>
      <c r="G13" s="52" t="e">
        <f>VLOOKUP(E13,รายชื่อTOG!$B$2:$F$1167,6,FALSE)</f>
        <v>#N/A</v>
      </c>
      <c r="H13" s="52" t="e">
        <f>VLOOKUP(E13,รายชื่อTOG!$B$2:$D$1167,4,FALSE)</f>
        <v>#N/A</v>
      </c>
      <c r="I13" s="3" t="s">
        <v>2973</v>
      </c>
      <c r="J13" s="44" t="s">
        <v>11</v>
      </c>
      <c r="K13" s="46" t="s">
        <v>711</v>
      </c>
      <c r="L13" s="14"/>
      <c r="M13" s="38"/>
    </row>
    <row r="14" spans="1:13" ht="21" customHeight="1">
      <c r="A14" s="7">
        <v>10</v>
      </c>
      <c r="B14" s="44" t="s">
        <v>724</v>
      </c>
      <c r="C14" s="5"/>
      <c r="D14" s="5"/>
      <c r="E14" s="45" t="s">
        <v>654</v>
      </c>
      <c r="F14" s="51" t="e">
        <f>VLOOKUP(E14,รายชื่อTOG!$B$2:$C$1167,2,FALSE)</f>
        <v>#N/A</v>
      </c>
      <c r="G14" s="52" t="e">
        <f>VLOOKUP(E14,รายชื่อTOG!$B$2:$F$1167,6,FALSE)</f>
        <v>#N/A</v>
      </c>
      <c r="H14" s="52" t="e">
        <f>VLOOKUP(E14,รายชื่อTOG!$B$2:$D$1167,4,FALSE)</f>
        <v>#N/A</v>
      </c>
      <c r="I14" s="3" t="s">
        <v>2973</v>
      </c>
      <c r="J14" s="44" t="s">
        <v>11</v>
      </c>
      <c r="K14" s="46" t="s">
        <v>725</v>
      </c>
      <c r="L14" s="14"/>
      <c r="M14" s="38"/>
    </row>
    <row r="15" spans="1:13" ht="21" customHeight="1">
      <c r="A15" s="7">
        <v>11</v>
      </c>
      <c r="B15" s="44" t="s">
        <v>712</v>
      </c>
      <c r="C15" s="6"/>
      <c r="D15" s="5"/>
      <c r="E15" s="45" t="s">
        <v>677</v>
      </c>
      <c r="F15" s="51" t="e">
        <f>VLOOKUP(E15,รายชื่อTOG!$B$2:$C$1167,2,FALSE)</f>
        <v>#N/A</v>
      </c>
      <c r="G15" s="52" t="e">
        <f>VLOOKUP(E15,รายชื่อTOG!$B$2:$F$1167,6,FALSE)</f>
        <v>#N/A</v>
      </c>
      <c r="H15" s="52" t="e">
        <f>VLOOKUP(E15,รายชื่อTOG!$B$2:$D$1167,4,FALSE)</f>
        <v>#N/A</v>
      </c>
      <c r="I15" s="3" t="s">
        <v>2973</v>
      </c>
      <c r="J15" s="44" t="s">
        <v>11</v>
      </c>
      <c r="K15" s="46" t="s">
        <v>729</v>
      </c>
      <c r="L15" s="14"/>
      <c r="M15" s="38"/>
    </row>
    <row r="16" spans="1:13" ht="21" customHeight="1">
      <c r="A16" s="7">
        <v>12</v>
      </c>
      <c r="B16" s="44" t="s">
        <v>719</v>
      </c>
      <c r="C16" s="6"/>
      <c r="D16" s="5"/>
      <c r="E16" s="45" t="s">
        <v>658</v>
      </c>
      <c r="F16" s="51" t="e">
        <f>VLOOKUP(E16,รายชื่อTOG!$B$2:$C$1167,2,FALSE)</f>
        <v>#N/A</v>
      </c>
      <c r="G16" s="52" t="e">
        <f>VLOOKUP(E16,รายชื่อTOG!$B$2:$F$1167,6,FALSE)</f>
        <v>#N/A</v>
      </c>
      <c r="H16" s="52" t="e">
        <f>VLOOKUP(E16,รายชื่อTOG!$B$2:$D$1167,4,FALSE)</f>
        <v>#N/A</v>
      </c>
      <c r="I16" s="3" t="s">
        <v>2973</v>
      </c>
      <c r="J16" s="44" t="s">
        <v>11</v>
      </c>
      <c r="K16" s="46" t="s">
        <v>720</v>
      </c>
      <c r="L16" s="14"/>
      <c r="M16" s="38"/>
    </row>
    <row r="17" spans="1:13" ht="21" customHeight="1">
      <c r="A17" s="7">
        <v>13</v>
      </c>
      <c r="B17" s="44" t="s">
        <v>2788</v>
      </c>
      <c r="C17" s="6"/>
      <c r="D17" s="5"/>
      <c r="E17" s="45" t="s">
        <v>698</v>
      </c>
      <c r="F17" s="51" t="e">
        <f>VLOOKUP(E17,รายชื่อTOG!$B$2:$C$1167,2,FALSE)</f>
        <v>#N/A</v>
      </c>
      <c r="G17" s="52" t="e">
        <f>VLOOKUP(E17,รายชื่อTOG!$B$2:$F$1167,6,FALSE)</f>
        <v>#N/A</v>
      </c>
      <c r="H17" s="52" t="e">
        <f>VLOOKUP(E17,รายชื่อTOG!$B$2:$D$1167,4,FALSE)</f>
        <v>#N/A</v>
      </c>
      <c r="I17" s="3" t="s">
        <v>2973</v>
      </c>
      <c r="J17" s="44" t="s">
        <v>11</v>
      </c>
      <c r="K17" s="46" t="s">
        <v>721</v>
      </c>
      <c r="L17" s="14"/>
      <c r="M17" s="38"/>
    </row>
    <row r="18" spans="1:13" ht="21" customHeight="1">
      <c r="A18" s="7">
        <v>14</v>
      </c>
      <c r="B18" s="44" t="s">
        <v>2377</v>
      </c>
      <c r="C18" s="6"/>
      <c r="D18" s="5"/>
      <c r="E18" s="45" t="s">
        <v>691</v>
      </c>
      <c r="F18" s="51" t="e">
        <f>VLOOKUP(E18,รายชื่อTOG!$B$2:$C$1167,2,FALSE)</f>
        <v>#N/A</v>
      </c>
      <c r="G18" s="52" t="e">
        <f>VLOOKUP(E18,รายชื่อTOG!$B$2:$F$1167,6,FALSE)</f>
        <v>#N/A</v>
      </c>
      <c r="H18" s="52" t="e">
        <f>VLOOKUP(E18,รายชื่อTOG!$B$2:$D$1167,4,FALSE)</f>
        <v>#N/A</v>
      </c>
      <c r="I18" s="3" t="s">
        <v>2973</v>
      </c>
      <c r="J18" s="44" t="s">
        <v>11</v>
      </c>
      <c r="K18" s="46" t="s">
        <v>2376</v>
      </c>
      <c r="L18" s="14"/>
      <c r="M18" s="38"/>
    </row>
    <row r="19" spans="1:13" ht="21" customHeight="1">
      <c r="A19" s="7">
        <v>15</v>
      </c>
      <c r="B19" s="44" t="s">
        <v>2387</v>
      </c>
      <c r="C19" s="6"/>
      <c r="D19" s="5"/>
      <c r="E19" s="45" t="s">
        <v>687</v>
      </c>
      <c r="F19" s="51" t="e">
        <f>VLOOKUP(E19,รายชื่อTOG!$B$2:$C$1167,2,FALSE)</f>
        <v>#N/A</v>
      </c>
      <c r="G19" s="52" t="e">
        <f>VLOOKUP(E19,รายชื่อTOG!$B$2:$F$1167,6,FALSE)</f>
        <v>#N/A</v>
      </c>
      <c r="H19" s="52" t="e">
        <f>VLOOKUP(E19,รายชื่อTOG!$B$2:$D$1167,4,FALSE)</f>
        <v>#N/A</v>
      </c>
      <c r="I19" s="3" t="s">
        <v>2973</v>
      </c>
      <c r="J19" s="44" t="s">
        <v>11</v>
      </c>
      <c r="K19" s="46" t="s">
        <v>2386</v>
      </c>
      <c r="L19" s="14"/>
      <c r="M19" s="14"/>
    </row>
    <row r="20" spans="1:13" ht="21" customHeight="1">
      <c r="A20" s="7">
        <v>23</v>
      </c>
      <c r="B20" s="24" t="s">
        <v>715</v>
      </c>
      <c r="C20" s="24"/>
      <c r="D20" s="24"/>
      <c r="E20" s="91" t="s">
        <v>693</v>
      </c>
      <c r="F20" s="51" t="e">
        <f>VLOOKUP(E20,รายชื่อTOG!$B$2:$C$1167,2,FALSE)</f>
        <v>#N/A</v>
      </c>
      <c r="G20" s="52" t="e">
        <f>VLOOKUP(E20,รายชื่อTOG!$B$2:$F$1167,6,FALSE)</f>
        <v>#N/A</v>
      </c>
      <c r="H20" s="52" t="e">
        <f>VLOOKUP(E20,รายชื่อTOG!$B$2:$D$1167,4,FALSE)</f>
        <v>#N/A</v>
      </c>
      <c r="I20" s="3" t="s">
        <v>2973</v>
      </c>
      <c r="J20" s="24" t="s">
        <v>11</v>
      </c>
      <c r="K20" s="57" t="s">
        <v>716</v>
      </c>
      <c r="L20" s="14"/>
      <c r="M20" s="14"/>
    </row>
    <row r="21" spans="1:13" ht="21" customHeight="1">
      <c r="A21" s="7">
        <v>24</v>
      </c>
      <c r="B21" s="24" t="s">
        <v>5056</v>
      </c>
      <c r="C21" s="24"/>
      <c r="D21" s="24"/>
      <c r="E21" s="90" t="s">
        <v>674</v>
      </c>
      <c r="F21" s="51" t="e">
        <f>VLOOKUP(E21,รายชื่อTOG!$B$2:$C$1167,2,FALSE)</f>
        <v>#N/A</v>
      </c>
      <c r="G21" s="52" t="e">
        <f>VLOOKUP(E21,รายชื่อTOG!$B$2:$F$1167,6,FALSE)</f>
        <v>#N/A</v>
      </c>
      <c r="H21" s="52" t="e">
        <f>VLOOKUP(E21,รายชื่อTOG!$B$2:$D$1167,4,FALSE)</f>
        <v>#N/A</v>
      </c>
      <c r="I21" s="3" t="s">
        <v>2973</v>
      </c>
      <c r="J21" s="24" t="s">
        <v>11</v>
      </c>
      <c r="K21" s="57" t="s">
        <v>5024</v>
      </c>
      <c r="L21" s="14"/>
      <c r="M21" s="14"/>
    </row>
    <row r="22" spans="1:13" ht="21" customHeight="1">
      <c r="A22" s="7">
        <v>25</v>
      </c>
      <c r="B22" s="24" t="s">
        <v>5049</v>
      </c>
      <c r="C22" s="24"/>
      <c r="D22" s="24"/>
      <c r="E22" s="90" t="s">
        <v>671</v>
      </c>
      <c r="F22" s="51" t="e">
        <f>VLOOKUP(E22,รายชื่อTOG!$B$2:$C$1167,2,FALSE)</f>
        <v>#N/A</v>
      </c>
      <c r="G22" s="52" t="e">
        <f>VLOOKUP(E22,รายชื่อTOG!$B$2:$F$1167,6,FALSE)</f>
        <v>#N/A</v>
      </c>
      <c r="H22" s="52" t="e">
        <f>VLOOKUP(E22,รายชื่อTOG!$B$2:$D$1167,4,FALSE)</f>
        <v>#N/A</v>
      </c>
      <c r="I22" s="3" t="s">
        <v>2973</v>
      </c>
      <c r="J22" s="24" t="s">
        <v>11</v>
      </c>
      <c r="K22" s="57" t="s">
        <v>5048</v>
      </c>
      <c r="L22" s="14"/>
      <c r="M22" s="14"/>
    </row>
  </sheetData>
  <mergeCells count="11">
    <mergeCell ref="M3:M4"/>
    <mergeCell ref="G3:G4"/>
    <mergeCell ref="H3:H4"/>
    <mergeCell ref="I3:I4"/>
    <mergeCell ref="J3:J4"/>
    <mergeCell ref="K3:K4"/>
    <mergeCell ref="A3:A4"/>
    <mergeCell ref="B3:B4"/>
    <mergeCell ref="C3:D3"/>
    <mergeCell ref="E3:E4"/>
    <mergeCell ref="F3:F4"/>
  </mergeCells>
  <printOptions horizontalCentered="1"/>
  <pageMargins left="0.118110236220472" right="0.118110236220472" top="0.196850393700787" bottom="0.196850393700787" header="0.118110236220472" footer="0.118110236220472"/>
  <pageSetup paperSize="9" scale="9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8"/>
  <sheetViews>
    <sheetView topLeftCell="A217" zoomScaleNormal="100" workbookViewId="0">
      <selection activeCell="E232" sqref="E232"/>
    </sheetView>
  </sheetViews>
  <sheetFormatPr defaultColWidth="9.109375" defaultRowHeight="13.8"/>
  <cols>
    <col min="6" max="6" width="21.109375" bestFit="1" customWidth="1"/>
    <col min="7" max="7" width="5" bestFit="1" customWidth="1"/>
    <col min="8" max="8" width="30.44140625" customWidth="1"/>
    <col min="9" max="9" width="5" bestFit="1" customWidth="1"/>
    <col min="10" max="10" width="14.44140625" bestFit="1" customWidth="1"/>
    <col min="11" max="11" width="11" style="97" bestFit="1" customWidth="1"/>
    <col min="14" max="14" width="4.6640625" bestFit="1" customWidth="1"/>
  </cols>
  <sheetData>
    <row r="1" spans="1:14" s="1" customFormat="1" ht="21" customHeight="1">
      <c r="B1" s="2"/>
      <c r="C1" s="4"/>
      <c r="D1" s="4"/>
      <c r="E1" s="4"/>
      <c r="F1" s="2"/>
      <c r="G1" s="2"/>
      <c r="H1" s="4"/>
      <c r="I1" s="4"/>
      <c r="J1" s="41" t="s">
        <v>4</v>
      </c>
      <c r="K1" s="18"/>
      <c r="L1" s="17"/>
      <c r="M1" s="15"/>
    </row>
    <row r="2" spans="1:14" s="1" customFormat="1" ht="27" customHeight="1">
      <c r="A2" s="11" t="s">
        <v>5</v>
      </c>
      <c r="B2" s="2"/>
      <c r="C2" s="4"/>
      <c r="D2" s="4"/>
      <c r="E2" s="4"/>
      <c r="F2" s="2"/>
      <c r="G2" s="2"/>
      <c r="H2" s="4"/>
      <c r="I2" s="4"/>
      <c r="J2" s="9"/>
      <c r="K2" s="18"/>
      <c r="L2" s="15"/>
      <c r="M2" s="11"/>
    </row>
    <row r="3" spans="1:14" s="8" customFormat="1" ht="21" customHeight="1">
      <c r="A3" s="178" t="s">
        <v>3</v>
      </c>
      <c r="B3" s="178" t="s">
        <v>1</v>
      </c>
      <c r="C3" s="187" t="s">
        <v>9</v>
      </c>
      <c r="D3" s="188"/>
      <c r="E3" s="178" t="s">
        <v>8</v>
      </c>
      <c r="F3" s="178" t="s">
        <v>6</v>
      </c>
      <c r="G3" s="178" t="s">
        <v>2154</v>
      </c>
      <c r="H3" s="178" t="s">
        <v>2</v>
      </c>
      <c r="I3" s="178" t="s">
        <v>2155</v>
      </c>
      <c r="J3" s="190" t="s">
        <v>7</v>
      </c>
      <c r="K3" s="184" t="s">
        <v>14</v>
      </c>
      <c r="L3" s="39" t="s">
        <v>2156</v>
      </c>
      <c r="M3" s="178" t="s">
        <v>0</v>
      </c>
      <c r="N3" s="163" t="s">
        <v>3673</v>
      </c>
    </row>
    <row r="4" spans="1:14" s="9" customFormat="1" ht="21" customHeight="1">
      <c r="A4" s="179"/>
      <c r="B4" s="179"/>
      <c r="C4" s="14" t="s">
        <v>13</v>
      </c>
      <c r="D4" s="14" t="s">
        <v>1</v>
      </c>
      <c r="E4" s="179"/>
      <c r="F4" s="179"/>
      <c r="G4" s="179"/>
      <c r="H4" s="179"/>
      <c r="I4" s="179"/>
      <c r="J4" s="191"/>
      <c r="K4" s="184"/>
      <c r="L4" s="40" t="s">
        <v>12</v>
      </c>
      <c r="M4" s="179"/>
      <c r="N4" s="163"/>
    </row>
    <row r="5" spans="1:14" s="9" customFormat="1" ht="21" customHeight="1">
      <c r="A5" s="40">
        <v>1</v>
      </c>
      <c r="B5" s="61" t="s">
        <v>3612</v>
      </c>
      <c r="C5" s="14"/>
      <c r="D5" s="14"/>
      <c r="E5" s="40" t="s">
        <v>1215</v>
      </c>
      <c r="F5" s="51" t="str">
        <f>VLOOKUP(E5,รายชื่อTOG!$B$2:$C$1167,2,FALSE)</f>
        <v>นายบัญชา ยงฤทธิกุล</v>
      </c>
      <c r="G5" s="52" t="e">
        <f>VLOOKUP(E5,รายชื่อTOG!$B$2:$F$1167,6,FALSE)</f>
        <v>#REF!</v>
      </c>
      <c r="H5" s="52" t="e">
        <f>VLOOKUP(E5,รายชื่อTOG!$B$2:$D$1167,4,FALSE)</f>
        <v>#REF!</v>
      </c>
      <c r="I5" s="61" t="s">
        <v>2970</v>
      </c>
      <c r="J5" s="24" t="s">
        <v>10</v>
      </c>
      <c r="K5" s="93" t="s">
        <v>3613</v>
      </c>
      <c r="L5" s="40"/>
      <c r="M5" s="40"/>
      <c r="N5" s="8">
        <f>IF(COUNTIF(B$4:B5,B5)=1,1,0)</f>
        <v>1</v>
      </c>
    </row>
    <row r="6" spans="1:14" s="22" customFormat="1" ht="19.8">
      <c r="A6" s="40">
        <v>2</v>
      </c>
      <c r="B6" s="24" t="s">
        <v>3259</v>
      </c>
      <c r="C6" s="14"/>
      <c r="D6" s="14"/>
      <c r="E6" s="27" t="s">
        <v>1207</v>
      </c>
      <c r="F6" s="51" t="str">
        <f>VLOOKUP(E6,รายชื่อTOG!$B$2:$C$1167,2,FALSE)</f>
        <v>นายนิเวช รอสมิง</v>
      </c>
      <c r="G6" s="52" t="e">
        <f>VLOOKUP(E6,รายชื่อTOG!$B$2:$F$1167,6,FALSE)</f>
        <v>#REF!</v>
      </c>
      <c r="H6" s="52" t="e">
        <f>VLOOKUP(E6,รายชื่อTOG!$B$2:$D$1167,4,FALSE)</f>
        <v>#REF!</v>
      </c>
      <c r="I6" s="61" t="s">
        <v>2967</v>
      </c>
      <c r="J6" s="24" t="s">
        <v>10</v>
      </c>
      <c r="K6" s="94" t="s">
        <v>3258</v>
      </c>
      <c r="L6" s="14"/>
      <c r="M6" s="14"/>
      <c r="N6" s="8">
        <f>IF(COUNTIF(B$4:B6,B6)=1,1,0)</f>
        <v>1</v>
      </c>
    </row>
    <row r="7" spans="1:14" s="22" customFormat="1" ht="21" customHeight="1">
      <c r="A7" s="40">
        <v>3</v>
      </c>
      <c r="B7" s="24" t="s">
        <v>3178</v>
      </c>
      <c r="C7" s="14"/>
      <c r="D7" s="14"/>
      <c r="E7" s="27">
        <v>503891</v>
      </c>
      <c r="F7" s="51" t="str">
        <f>VLOOKUP(E7,รายชื่อTOG!$B$2:$C$1167,2,FALSE)</f>
        <v>นายศาสตรา ตัณทะกูล</v>
      </c>
      <c r="G7" s="52" t="e">
        <f>VLOOKUP(E7,รายชื่อTOG!$B$2:$F$1167,6,FALSE)</f>
        <v>#REF!</v>
      </c>
      <c r="H7" s="52" t="e">
        <f>VLOOKUP(E7,รายชื่อTOG!$B$2:$D$1167,4,FALSE)</f>
        <v>#REF!</v>
      </c>
      <c r="I7" s="61" t="s">
        <v>2967</v>
      </c>
      <c r="J7" s="24" t="s">
        <v>10</v>
      </c>
      <c r="K7" s="94" t="s">
        <v>3177</v>
      </c>
      <c r="L7" s="14"/>
      <c r="M7" s="26"/>
      <c r="N7" s="8">
        <f>IF(COUNTIF(B$4:B7,B7)=1,1,0)</f>
        <v>1</v>
      </c>
    </row>
    <row r="8" spans="1:14" s="22" customFormat="1" ht="21" customHeight="1">
      <c r="A8" s="40">
        <v>4</v>
      </c>
      <c r="B8" s="24" t="s">
        <v>3195</v>
      </c>
      <c r="C8" s="14"/>
      <c r="D8" s="14"/>
      <c r="E8" s="27">
        <v>597436</v>
      </c>
      <c r="F8" s="51" t="str">
        <f>VLOOKUP(E8,รายชื่อTOG!$B$2:$C$1167,2,FALSE)</f>
        <v>น.ส.วรพรรณ แสงกิตติกร</v>
      </c>
      <c r="G8" s="52" t="e">
        <f>VLOOKUP(E8,รายชื่อTOG!$B$2:$F$1167,6,FALSE)</f>
        <v>#REF!</v>
      </c>
      <c r="H8" s="52" t="e">
        <f>VLOOKUP(E8,รายชื่อTOG!$B$2:$D$1167,4,FALSE)</f>
        <v>#REF!</v>
      </c>
      <c r="I8" s="61" t="s">
        <v>2967</v>
      </c>
      <c r="J8" s="24" t="s">
        <v>10</v>
      </c>
      <c r="K8" s="94" t="s">
        <v>3194</v>
      </c>
      <c r="L8" s="14"/>
      <c r="M8" s="26"/>
      <c r="N8" s="8">
        <f>IF(COUNTIF(B$4:B8,B8)=1,1,0)</f>
        <v>1</v>
      </c>
    </row>
    <row r="9" spans="1:14" s="22" customFormat="1" ht="19.8">
      <c r="A9" s="40">
        <v>5</v>
      </c>
      <c r="B9" s="44" t="s">
        <v>2132</v>
      </c>
      <c r="C9" s="50"/>
      <c r="D9" s="83"/>
      <c r="E9" s="60">
        <v>597438</v>
      </c>
      <c r="F9" s="51" t="str">
        <f>VLOOKUP(E9,รายชื่อTOG!$B$2:$C$1167,2,FALSE)</f>
        <v>น.ส.เกษราภรณ์ เกษจุโลม</v>
      </c>
      <c r="G9" s="52" t="e">
        <f>VLOOKUP(E9,รายชื่อTOG!$B$2:$F$1167,6,FALSE)</f>
        <v>#REF!</v>
      </c>
      <c r="H9" s="52" t="e">
        <f>VLOOKUP(E9,รายชื่อTOG!$B$2:$D$1167,4,FALSE)</f>
        <v>#REF!</v>
      </c>
      <c r="I9" s="61" t="s">
        <v>2967</v>
      </c>
      <c r="J9" s="44" t="s">
        <v>10</v>
      </c>
      <c r="K9" s="55" t="s">
        <v>2706</v>
      </c>
      <c r="L9" s="50"/>
      <c r="M9" s="50"/>
      <c r="N9" s="8">
        <f>IF(COUNTIF(B$4:B9,B9)=1,1,0)</f>
        <v>1</v>
      </c>
    </row>
    <row r="10" spans="1:14" s="22" customFormat="1" ht="19.8">
      <c r="A10" s="40">
        <v>6</v>
      </c>
      <c r="B10" s="24" t="s">
        <v>3586</v>
      </c>
      <c r="C10" s="24"/>
      <c r="D10" s="24"/>
      <c r="E10" s="27" t="s">
        <v>1204</v>
      </c>
      <c r="F10" s="51" t="str">
        <f>VLOOKUP(E10,รายชื่อTOG!$B$2:$C$1167,2,FALSE)</f>
        <v>นายพงศ์ศักดิ์ มโนทัย</v>
      </c>
      <c r="G10" s="52" t="e">
        <f>VLOOKUP(E10,รายชื่อTOG!$B$2:$F$1167,6,FALSE)</f>
        <v>#REF!</v>
      </c>
      <c r="H10" s="52" t="e">
        <f>VLOOKUP(E10,รายชื่อTOG!$B$2:$D$1167,4,FALSE)</f>
        <v>#REF!</v>
      </c>
      <c r="I10" s="61" t="s">
        <v>2967</v>
      </c>
      <c r="J10" s="24" t="s">
        <v>10</v>
      </c>
      <c r="K10" s="94" t="s">
        <v>3585</v>
      </c>
      <c r="L10" s="24"/>
      <c r="M10" s="24"/>
      <c r="N10" s="8">
        <f>IF(COUNTIF(B$4:B10,B10)=1,1,0)</f>
        <v>1</v>
      </c>
    </row>
    <row r="11" spans="1:14" s="22" customFormat="1" ht="19.8">
      <c r="A11" s="40">
        <v>7</v>
      </c>
      <c r="B11" s="24" t="s">
        <v>3589</v>
      </c>
      <c r="C11" s="24"/>
      <c r="D11" s="24"/>
      <c r="E11" s="27" t="s">
        <v>1196</v>
      </c>
      <c r="F11" s="51" t="str">
        <f>VLOOKUP(E11,รายชื่อTOG!$B$2:$C$1167,2,FALSE)</f>
        <v>นายสุภาพ ผ่องอำไพ</v>
      </c>
      <c r="G11" s="52" t="e">
        <f>VLOOKUP(E11,รายชื่อTOG!$B$2:$F$1167,6,FALSE)</f>
        <v>#REF!</v>
      </c>
      <c r="H11" s="52" t="e">
        <f>VLOOKUP(E11,รายชื่อTOG!$B$2:$D$1167,4,FALSE)</f>
        <v>#REF!</v>
      </c>
      <c r="I11" s="61" t="s">
        <v>2967</v>
      </c>
      <c r="J11" s="24" t="s">
        <v>10</v>
      </c>
      <c r="K11" s="94" t="s">
        <v>3588</v>
      </c>
      <c r="L11" s="24"/>
      <c r="M11" s="24"/>
      <c r="N11" s="8">
        <f>IF(COUNTIF(B$4:B11,B11)=1,1,0)</f>
        <v>1</v>
      </c>
    </row>
    <row r="12" spans="1:14" ht="19.8">
      <c r="A12" s="40">
        <v>8</v>
      </c>
      <c r="B12" s="24" t="s">
        <v>3594</v>
      </c>
      <c r="C12" s="24"/>
      <c r="D12" s="24"/>
      <c r="E12" s="27" t="s">
        <v>1209</v>
      </c>
      <c r="F12" s="51" t="str">
        <f>VLOOKUP(E12,รายชื่อTOG!$B$2:$C$1167,2,FALSE)</f>
        <v>นายจรัส ทองคุปต์</v>
      </c>
      <c r="G12" s="52" t="e">
        <f>VLOOKUP(E12,รายชื่อTOG!$B$2:$F$1167,6,FALSE)</f>
        <v>#REF!</v>
      </c>
      <c r="H12" s="52" t="e">
        <f>VLOOKUP(E12,รายชื่อTOG!$B$2:$D$1167,4,FALSE)</f>
        <v>#REF!</v>
      </c>
      <c r="I12" s="61" t="s">
        <v>2967</v>
      </c>
      <c r="J12" s="24" t="s">
        <v>10</v>
      </c>
      <c r="K12" s="94" t="s">
        <v>3593</v>
      </c>
      <c r="L12" s="24"/>
      <c r="M12" s="24"/>
      <c r="N12" s="8">
        <f>IF(COUNTIF(B$4:B12,B12)=1,1,0)</f>
        <v>1</v>
      </c>
    </row>
    <row r="13" spans="1:14" ht="19.8">
      <c r="A13" s="40">
        <v>9</v>
      </c>
      <c r="B13" s="24" t="s">
        <v>3597</v>
      </c>
      <c r="C13" s="24"/>
      <c r="D13" s="24"/>
      <c r="E13" s="27" t="s">
        <v>1211</v>
      </c>
      <c r="F13" s="51" t="str">
        <f>VLOOKUP(E13,รายชื่อTOG!$B$2:$C$1167,2,FALSE)</f>
        <v>นายวีรศักดิ์ ปานเดชอุดม</v>
      </c>
      <c r="G13" s="52" t="e">
        <f>VLOOKUP(E13,รายชื่อTOG!$B$2:$F$1167,6,FALSE)</f>
        <v>#REF!</v>
      </c>
      <c r="H13" s="52" t="e">
        <f>VLOOKUP(E13,รายชื่อTOG!$B$2:$D$1167,4,FALSE)</f>
        <v>#REF!</v>
      </c>
      <c r="I13" s="61" t="s">
        <v>2967</v>
      </c>
      <c r="J13" s="24" t="s">
        <v>10</v>
      </c>
      <c r="K13" s="94" t="s">
        <v>3596</v>
      </c>
      <c r="L13" s="24"/>
      <c r="M13" s="24"/>
      <c r="N13" s="8">
        <f>IF(COUNTIF(B$4:B13,B13)=1,1,0)</f>
        <v>1</v>
      </c>
    </row>
    <row r="14" spans="1:14" ht="19.8">
      <c r="A14" s="40">
        <v>10</v>
      </c>
      <c r="B14" s="24" t="s">
        <v>3602</v>
      </c>
      <c r="C14" s="24"/>
      <c r="D14" s="24"/>
      <c r="E14" s="27" t="s">
        <v>1213</v>
      </c>
      <c r="F14" s="51" t="str">
        <f>VLOOKUP(E14,รายชื่อTOG!$B$2:$C$1167,2,FALSE)</f>
        <v>นายวงศกร จันทร์สง่า</v>
      </c>
      <c r="G14" s="52" t="e">
        <f>VLOOKUP(E14,รายชื่อTOG!$B$2:$F$1167,6,FALSE)</f>
        <v>#REF!</v>
      </c>
      <c r="H14" s="52" t="e">
        <f>VLOOKUP(E14,รายชื่อTOG!$B$2:$D$1167,4,FALSE)</f>
        <v>#REF!</v>
      </c>
      <c r="I14" s="61" t="s">
        <v>2967</v>
      </c>
      <c r="J14" s="24" t="s">
        <v>10</v>
      </c>
      <c r="K14" s="94" t="s">
        <v>3601</v>
      </c>
      <c r="L14" s="24"/>
      <c r="M14" s="24"/>
      <c r="N14" s="8">
        <f>IF(COUNTIF(B$4:B14,B14)=1,1,0)</f>
        <v>1</v>
      </c>
    </row>
    <row r="15" spans="1:14" s="22" customFormat="1" ht="21" customHeight="1">
      <c r="A15" s="40">
        <v>11</v>
      </c>
      <c r="B15" s="24" t="s">
        <v>3302</v>
      </c>
      <c r="C15" s="14"/>
      <c r="D15" s="14"/>
      <c r="E15" s="27" t="s">
        <v>1413</v>
      </c>
      <c r="F15" s="51" t="e">
        <f>VLOOKUP(E15,รายชื่อTOG!$B$2:$C$1167,2,FALSE)</f>
        <v>#N/A</v>
      </c>
      <c r="G15" s="52" t="e">
        <f>VLOOKUP(E15,รายชื่อTOG!$B$2:$F$1167,6,FALSE)</f>
        <v>#N/A</v>
      </c>
      <c r="H15" s="52" t="e">
        <f>VLOOKUP(E15,รายชื่อTOG!$B$2:$D$1167,4,FALSE)</f>
        <v>#N/A</v>
      </c>
      <c r="I15" s="61" t="s">
        <v>2971</v>
      </c>
      <c r="J15" s="24" t="s">
        <v>10</v>
      </c>
      <c r="K15" s="94" t="s">
        <v>3301</v>
      </c>
      <c r="L15" s="14"/>
      <c r="M15" s="26"/>
      <c r="N15" s="8">
        <f>IF(COUNTIF(B$4:B15,B15)=1,1,0)</f>
        <v>1</v>
      </c>
    </row>
    <row r="16" spans="1:14" s="22" customFormat="1" ht="21" customHeight="1">
      <c r="A16" s="40">
        <v>12</v>
      </c>
      <c r="B16" s="24" t="s">
        <v>3036</v>
      </c>
      <c r="C16" s="14"/>
      <c r="D16" s="14"/>
      <c r="E16" s="27">
        <v>597529</v>
      </c>
      <c r="F16" s="51" t="str">
        <f>VLOOKUP(E16,รายชื่อTOG!$B$2:$C$1167,2,FALSE)</f>
        <v>น.ส.ยันนะฮ์ เรืองปราชญ์</v>
      </c>
      <c r="G16" s="52" t="e">
        <f>VLOOKUP(E16,รายชื่อTOG!$B$2:$F$1167,6,FALSE)</f>
        <v>#REF!</v>
      </c>
      <c r="H16" s="52" t="e">
        <f>VLOOKUP(E16,รายชื่อTOG!$B$2:$D$1167,4,FALSE)</f>
        <v>#REF!</v>
      </c>
      <c r="I16" s="61" t="s">
        <v>2971</v>
      </c>
      <c r="J16" s="24" t="s">
        <v>10</v>
      </c>
      <c r="K16" s="94" t="s">
        <v>3035</v>
      </c>
      <c r="L16" s="14"/>
      <c r="M16" s="26"/>
      <c r="N16" s="8">
        <f>IF(COUNTIF(B$4:B16,B16)=1,1,0)</f>
        <v>1</v>
      </c>
    </row>
    <row r="17" spans="1:14" s="22" customFormat="1" ht="19.8">
      <c r="A17" s="40">
        <v>13</v>
      </c>
      <c r="B17" s="24" t="s">
        <v>1902</v>
      </c>
      <c r="C17" s="14"/>
      <c r="D17" s="14"/>
      <c r="E17" s="27" t="s">
        <v>1130</v>
      </c>
      <c r="F17" s="51" t="str">
        <f>VLOOKUP(E17,รายชื่อTOG!$B$2:$C$1167,2,FALSE)</f>
        <v>น.ส.สุพรรณิการ์ กำทอง</v>
      </c>
      <c r="G17" s="52" t="e">
        <f>VLOOKUP(E17,รายชื่อTOG!$B$2:$F$1167,6,FALSE)</f>
        <v>#REF!</v>
      </c>
      <c r="H17" s="52" t="e">
        <f>VLOOKUP(E17,รายชื่อTOG!$B$2:$D$1167,4,FALSE)</f>
        <v>#REF!</v>
      </c>
      <c r="I17" s="61" t="s">
        <v>2971</v>
      </c>
      <c r="J17" s="24" t="s">
        <v>10</v>
      </c>
      <c r="K17" s="94" t="s">
        <v>3161</v>
      </c>
      <c r="L17" s="14"/>
      <c r="M17" s="26"/>
      <c r="N17" s="8">
        <f>IF(COUNTIF(B$4:B17,B17)=1,1,0)</f>
        <v>1</v>
      </c>
    </row>
    <row r="18" spans="1:14" s="22" customFormat="1" ht="19.8">
      <c r="A18" s="40">
        <v>14</v>
      </c>
      <c r="B18" s="24" t="s">
        <v>905</v>
      </c>
      <c r="C18" s="14"/>
      <c r="D18" s="14"/>
      <c r="E18" s="27" t="s">
        <v>902</v>
      </c>
      <c r="F18" s="51" t="e">
        <f>VLOOKUP(E18,รายชื่อTOG!$B$2:$C$1167,2,FALSE)</f>
        <v>#N/A</v>
      </c>
      <c r="G18" s="52" t="e">
        <f>VLOOKUP(E18,รายชื่อTOG!$B$2:$F$1167,6,FALSE)</f>
        <v>#N/A</v>
      </c>
      <c r="H18" s="52" t="e">
        <f>VLOOKUP(E18,รายชื่อTOG!$B$2:$D$1167,4,FALSE)</f>
        <v>#N/A</v>
      </c>
      <c r="I18" s="61" t="s">
        <v>2971</v>
      </c>
      <c r="J18" s="24" t="s">
        <v>10</v>
      </c>
      <c r="K18" s="94" t="s">
        <v>3164</v>
      </c>
      <c r="L18" s="14"/>
      <c r="M18" s="26"/>
      <c r="N18" s="8">
        <f>IF(COUNTIF(B$4:B18,B18)=1,1,0)</f>
        <v>1</v>
      </c>
    </row>
    <row r="19" spans="1:14" s="22" customFormat="1" ht="21" customHeight="1">
      <c r="A19" s="40">
        <v>15</v>
      </c>
      <c r="B19" s="24" t="s">
        <v>3190</v>
      </c>
      <c r="C19" s="14"/>
      <c r="D19" s="14"/>
      <c r="E19" s="27" t="s">
        <v>1180</v>
      </c>
      <c r="F19" s="51" t="str">
        <f>VLOOKUP(E19,รายชื่อTOG!$B$2:$C$1167,2,FALSE)</f>
        <v>นายชานนท์ ช้างลอย</v>
      </c>
      <c r="G19" s="52" t="e">
        <f>VLOOKUP(E19,รายชื่อTOG!$B$2:$F$1167,6,FALSE)</f>
        <v>#REF!</v>
      </c>
      <c r="H19" s="52" t="e">
        <f>VLOOKUP(E19,รายชื่อTOG!$B$2:$D$1167,4,FALSE)</f>
        <v>#REF!</v>
      </c>
      <c r="I19" s="61" t="s">
        <v>2971</v>
      </c>
      <c r="J19" s="24" t="s">
        <v>10</v>
      </c>
      <c r="K19" s="94" t="s">
        <v>3189</v>
      </c>
      <c r="L19" s="14"/>
      <c r="M19" s="26"/>
      <c r="N19" s="8">
        <f>IF(COUNTIF(B$4:B19,B19)=1,1,0)</f>
        <v>1</v>
      </c>
    </row>
    <row r="20" spans="1:14" s="22" customFormat="1" ht="21" customHeight="1">
      <c r="A20" s="40">
        <v>16</v>
      </c>
      <c r="B20" s="24" t="s">
        <v>3435</v>
      </c>
      <c r="C20" s="14"/>
      <c r="D20" s="14"/>
      <c r="E20" s="27" t="s">
        <v>1138</v>
      </c>
      <c r="F20" s="51" t="str">
        <f>VLOOKUP(E20,รายชื่อTOG!$B$2:$C$1167,2,FALSE)</f>
        <v>น.ส.น้ำผึ้ง รัตนารมภ์</v>
      </c>
      <c r="G20" s="52" t="e">
        <f>VLOOKUP(E20,รายชื่อTOG!$B$2:$F$1167,6,FALSE)</f>
        <v>#REF!</v>
      </c>
      <c r="H20" s="52" t="e">
        <f>VLOOKUP(E20,รายชื่อTOG!$B$2:$D$1167,4,FALSE)</f>
        <v>#REF!</v>
      </c>
      <c r="I20" s="61" t="s">
        <v>2971</v>
      </c>
      <c r="J20" s="24" t="s">
        <v>10</v>
      </c>
      <c r="K20" s="94" t="s">
        <v>3192</v>
      </c>
      <c r="L20" s="14"/>
      <c r="M20" s="26"/>
      <c r="N20" s="8">
        <f>IF(COUNTIF(B$4:B20,B20)=1,1,0)</f>
        <v>1</v>
      </c>
    </row>
    <row r="21" spans="1:14" s="22" customFormat="1" ht="21" customHeight="1">
      <c r="A21" s="40">
        <v>17</v>
      </c>
      <c r="B21" s="24" t="s">
        <v>3208</v>
      </c>
      <c r="C21" s="14"/>
      <c r="D21" s="14"/>
      <c r="E21" s="27" t="s">
        <v>1532</v>
      </c>
      <c r="F21" s="51" t="str">
        <f>VLOOKUP(E21,รายชื่อTOG!$B$2:$C$1167,2,FALSE)</f>
        <v>นายอดิศักดิ์ ศรีจำปา</v>
      </c>
      <c r="G21" s="52" t="e">
        <f>VLOOKUP(E21,รายชื่อTOG!$B$2:$F$1167,6,FALSE)</f>
        <v>#REF!</v>
      </c>
      <c r="H21" s="52" t="e">
        <f>VLOOKUP(E21,รายชื่อTOG!$B$2:$D$1167,4,FALSE)</f>
        <v>#REF!</v>
      </c>
      <c r="I21" s="61" t="s">
        <v>2971</v>
      </c>
      <c r="J21" s="24" t="s">
        <v>10</v>
      </c>
      <c r="K21" s="94" t="s">
        <v>3207</v>
      </c>
      <c r="L21" s="14"/>
      <c r="M21" s="38"/>
      <c r="N21" s="8">
        <f>IF(COUNTIF(B$4:B21,B21)=1,1,0)</f>
        <v>1</v>
      </c>
    </row>
    <row r="22" spans="1:14" s="22" customFormat="1" ht="19.8">
      <c r="A22" s="40">
        <v>18</v>
      </c>
      <c r="B22" s="24" t="s">
        <v>3215</v>
      </c>
      <c r="C22" s="14"/>
      <c r="D22" s="14"/>
      <c r="E22" s="27" t="s">
        <v>1270</v>
      </c>
      <c r="F22" s="51" t="str">
        <f>VLOOKUP(E22,รายชื่อTOG!$B$2:$C$1167,2,FALSE)</f>
        <v>นายอภินันท์ อุวะไร</v>
      </c>
      <c r="G22" s="52" t="e">
        <f>VLOOKUP(E22,รายชื่อTOG!$B$2:$F$1167,6,FALSE)</f>
        <v>#REF!</v>
      </c>
      <c r="H22" s="52" t="e">
        <f>VLOOKUP(E22,รายชื่อTOG!$B$2:$D$1167,4,FALSE)</f>
        <v>#REF!</v>
      </c>
      <c r="I22" s="61" t="s">
        <v>2971</v>
      </c>
      <c r="J22" s="24" t="s">
        <v>10</v>
      </c>
      <c r="K22" s="94" t="s">
        <v>3214</v>
      </c>
      <c r="L22" s="14"/>
      <c r="M22" s="38"/>
      <c r="N22" s="8">
        <f>IF(COUNTIF(B$4:B22,B22)=1,1,0)</f>
        <v>1</v>
      </c>
    </row>
    <row r="23" spans="1:14" s="22" customFormat="1" ht="19.8">
      <c r="A23" s="40">
        <v>19</v>
      </c>
      <c r="B23" s="24" t="s">
        <v>3224</v>
      </c>
      <c r="C23" s="14"/>
      <c r="D23" s="14"/>
      <c r="E23" s="27" t="s">
        <v>1153</v>
      </c>
      <c r="F23" s="51" t="str">
        <f>VLOOKUP(E23,รายชื่อTOG!$B$2:$C$1167,2,FALSE)</f>
        <v>นายสมบูรณ์ เฟื่องฟู</v>
      </c>
      <c r="G23" s="52" t="e">
        <f>VLOOKUP(E23,รายชื่อTOG!$B$2:$F$1167,6,FALSE)</f>
        <v>#REF!</v>
      </c>
      <c r="H23" s="52" t="e">
        <f>VLOOKUP(E23,รายชื่อTOG!$B$2:$D$1167,4,FALSE)</f>
        <v>#REF!</v>
      </c>
      <c r="I23" s="61" t="s">
        <v>2971</v>
      </c>
      <c r="J23" s="24" t="s">
        <v>10</v>
      </c>
      <c r="K23" s="94" t="s">
        <v>3223</v>
      </c>
      <c r="L23" s="14"/>
      <c r="M23" s="38"/>
      <c r="N23" s="8">
        <f>IF(COUNTIF(B$4:B23,B23)=1,1,0)</f>
        <v>1</v>
      </c>
    </row>
    <row r="24" spans="1:14" s="22" customFormat="1" ht="21" customHeight="1">
      <c r="A24" s="40">
        <v>20</v>
      </c>
      <c r="B24" s="24" t="s">
        <v>1819</v>
      </c>
      <c r="C24" s="14"/>
      <c r="D24" s="14"/>
      <c r="E24" s="27" t="s">
        <v>1149</v>
      </c>
      <c r="F24" s="51" t="str">
        <f>VLOOKUP(E24,รายชื่อTOG!$B$2:$C$1167,2,FALSE)</f>
        <v>นายมนัสวี รอดสวัสดิ์</v>
      </c>
      <c r="G24" s="52" t="e">
        <f>VLOOKUP(E24,รายชื่อTOG!$B$2:$F$1167,6,FALSE)</f>
        <v>#REF!</v>
      </c>
      <c r="H24" s="52" t="e">
        <f>VLOOKUP(E24,รายชื่อTOG!$B$2:$D$1167,4,FALSE)</f>
        <v>#REF!</v>
      </c>
      <c r="I24" s="61" t="s">
        <v>2971</v>
      </c>
      <c r="J24" s="24" t="s">
        <v>10</v>
      </c>
      <c r="K24" s="94" t="s">
        <v>3249</v>
      </c>
      <c r="L24" s="14"/>
      <c r="M24" s="14"/>
      <c r="N24" s="8">
        <f>IF(COUNTIF(B$4:B24,B24)=1,1,0)</f>
        <v>1</v>
      </c>
    </row>
    <row r="25" spans="1:14" s="56" customFormat="1" ht="21" customHeight="1">
      <c r="A25" s="40">
        <v>21</v>
      </c>
      <c r="B25" s="44" t="s">
        <v>781</v>
      </c>
      <c r="C25" s="50"/>
      <c r="D25" s="59"/>
      <c r="E25" s="60">
        <v>620265</v>
      </c>
      <c r="F25" s="51" t="str">
        <f>VLOOKUP(E25,รายชื่อTOG!$B$2:$C$1167,2,FALSE)</f>
        <v>น.ส.ชไมยพร พานิชผล</v>
      </c>
      <c r="G25" s="52" t="e">
        <f>VLOOKUP(E25,รายชื่อTOG!$B$2:$F$1167,6,FALSE)</f>
        <v>#REF!</v>
      </c>
      <c r="H25" s="52" t="e">
        <f>VLOOKUP(E25,รายชื่อTOG!$B$2:$D$1167,4,FALSE)</f>
        <v>#REF!</v>
      </c>
      <c r="I25" s="61" t="s">
        <v>2971</v>
      </c>
      <c r="J25" s="44" t="s">
        <v>10</v>
      </c>
      <c r="K25" s="55" t="s">
        <v>756</v>
      </c>
      <c r="L25" s="58"/>
      <c r="M25" s="44"/>
      <c r="N25" s="8">
        <f>IF(COUNTIF(B$4:B25,B25)=1,1,0)</f>
        <v>1</v>
      </c>
    </row>
    <row r="26" spans="1:14" s="56" customFormat="1" ht="21" customHeight="1">
      <c r="A26" s="40">
        <v>22</v>
      </c>
      <c r="B26" s="44" t="s">
        <v>3027</v>
      </c>
      <c r="C26" s="50"/>
      <c r="D26" s="59"/>
      <c r="E26" s="60">
        <v>597920</v>
      </c>
      <c r="F26" s="51" t="str">
        <f>VLOOKUP(E26,รายชื่อTOG!$B$2:$C$1167,2,FALSE)</f>
        <v>น.ส.พีรณัฐ ช่างเหล็ก</v>
      </c>
      <c r="G26" s="52" t="e">
        <f>VLOOKUP(E26,รายชื่อTOG!$B$2:$F$1167,6,FALSE)</f>
        <v>#REF!</v>
      </c>
      <c r="H26" s="52" t="e">
        <f>VLOOKUP(E26,รายชื่อTOG!$B$2:$D$1167,4,FALSE)</f>
        <v>#REF!</v>
      </c>
      <c r="I26" s="61" t="s">
        <v>2971</v>
      </c>
      <c r="J26" s="44" t="s">
        <v>10</v>
      </c>
      <c r="K26" s="55" t="s">
        <v>2534</v>
      </c>
      <c r="L26" s="58"/>
      <c r="M26" s="44"/>
      <c r="N26" s="8">
        <f>IF(COUNTIF(B$4:B26,B26)=1,1,0)</f>
        <v>1</v>
      </c>
    </row>
    <row r="27" spans="1:14" s="56" customFormat="1" ht="21" customHeight="1">
      <c r="A27" s="40">
        <v>23</v>
      </c>
      <c r="B27" s="44" t="s">
        <v>2540</v>
      </c>
      <c r="C27" s="50"/>
      <c r="D27" s="59"/>
      <c r="E27" s="60">
        <v>618736</v>
      </c>
      <c r="F27" s="51" t="str">
        <f>VLOOKUP(E27,รายชื่อTOG!$B$2:$C$1167,2,FALSE)</f>
        <v>น.ส.สุธิดา ขนมเปีย</v>
      </c>
      <c r="G27" s="52" t="e">
        <f>VLOOKUP(E27,รายชื่อTOG!$B$2:$F$1167,6,FALSE)</f>
        <v>#REF!</v>
      </c>
      <c r="H27" s="52" t="e">
        <f>VLOOKUP(E27,รายชื่อTOG!$B$2:$D$1167,4,FALSE)</f>
        <v>#REF!</v>
      </c>
      <c r="I27" s="61" t="s">
        <v>2971</v>
      </c>
      <c r="J27" s="44" t="s">
        <v>10</v>
      </c>
      <c r="K27" s="55" t="s">
        <v>2539</v>
      </c>
      <c r="L27" s="58"/>
      <c r="M27" s="44"/>
      <c r="N27" s="8">
        <f>IF(COUNTIF(B$4:B27,B27)=1,1,0)</f>
        <v>1</v>
      </c>
    </row>
    <row r="28" spans="1:14" s="56" customFormat="1" ht="21" customHeight="1">
      <c r="A28" s="40">
        <v>24</v>
      </c>
      <c r="B28" s="44" t="s">
        <v>3358</v>
      </c>
      <c r="C28" s="50"/>
      <c r="D28" s="59"/>
      <c r="E28" s="60">
        <v>630002</v>
      </c>
      <c r="F28" s="51" t="str">
        <f>VLOOKUP(E28,รายชื่อTOG!$B$2:$C$1167,2,FALSE)</f>
        <v>น.ส.ปรารถนา อินต๊ะเส็น</v>
      </c>
      <c r="G28" s="52" t="e">
        <f>VLOOKUP(E28,รายชื่อTOG!$B$2:$F$1167,6,FALSE)</f>
        <v>#REF!</v>
      </c>
      <c r="H28" s="52" t="e">
        <f>VLOOKUP(E28,รายชื่อTOG!$B$2:$D$1167,4,FALSE)</f>
        <v>#REF!</v>
      </c>
      <c r="I28" s="61" t="s">
        <v>2971</v>
      </c>
      <c r="J28" s="44" t="s">
        <v>10</v>
      </c>
      <c r="K28" s="55" t="s">
        <v>2512</v>
      </c>
      <c r="L28" s="58"/>
      <c r="M28" s="44"/>
      <c r="N28" s="8">
        <f>IF(COUNTIF(B$4:B28,B28)=1,1,0)</f>
        <v>1</v>
      </c>
    </row>
    <row r="29" spans="1:14" s="56" customFormat="1" ht="21" customHeight="1">
      <c r="A29" s="40">
        <v>25</v>
      </c>
      <c r="B29" s="44" t="s">
        <v>2492</v>
      </c>
      <c r="C29" s="50"/>
      <c r="D29" s="59"/>
      <c r="E29" s="60">
        <v>597442</v>
      </c>
      <c r="F29" s="51" t="str">
        <f>VLOOKUP(E29,รายชื่อTOG!$B$2:$C$1167,2,FALSE)</f>
        <v>น.ส.อาทิตนันท์ ธนสารสุรพงศ์</v>
      </c>
      <c r="G29" s="52" t="e">
        <f>VLOOKUP(E29,รายชื่อTOG!$B$2:$F$1167,6,FALSE)</f>
        <v>#REF!</v>
      </c>
      <c r="H29" s="52" t="e">
        <f>VLOOKUP(E29,รายชื่อTOG!$B$2:$D$1167,4,FALSE)</f>
        <v>#REF!</v>
      </c>
      <c r="I29" s="61" t="s">
        <v>2971</v>
      </c>
      <c r="J29" s="44" t="s">
        <v>10</v>
      </c>
      <c r="K29" s="55" t="s">
        <v>2491</v>
      </c>
      <c r="L29" s="58"/>
      <c r="M29" s="44"/>
      <c r="N29" s="8">
        <f>IF(COUNTIF(B$4:B29,B29)=1,1,0)</f>
        <v>1</v>
      </c>
    </row>
    <row r="30" spans="1:14" s="56" customFormat="1" ht="21" customHeight="1">
      <c r="A30" s="40">
        <v>26</v>
      </c>
      <c r="B30" s="44" t="s">
        <v>2954</v>
      </c>
      <c r="C30" s="50"/>
      <c r="D30" s="59"/>
      <c r="E30" s="60">
        <v>630025</v>
      </c>
      <c r="F30" s="51" t="str">
        <f>VLOOKUP(E30,รายชื่อTOG!$B$2:$C$1167,2,FALSE)</f>
        <v>นายตฤณธวัช เงาภู่ทอง</v>
      </c>
      <c r="G30" s="52" t="e">
        <f>VLOOKUP(E30,รายชื่อTOG!$B$2:$F$1167,6,FALSE)</f>
        <v>#REF!</v>
      </c>
      <c r="H30" s="52" t="e">
        <f>VLOOKUP(E30,รายชื่อTOG!$B$2:$D$1167,4,FALSE)</f>
        <v>#REF!</v>
      </c>
      <c r="I30" s="61" t="s">
        <v>2971</v>
      </c>
      <c r="J30" s="44" t="s">
        <v>10</v>
      </c>
      <c r="K30" s="55" t="s">
        <v>2496</v>
      </c>
      <c r="L30" s="58"/>
      <c r="M30" s="44"/>
      <c r="N30" s="8">
        <f>IF(COUNTIF(B$4:B30,B30)=1,1,0)</f>
        <v>1</v>
      </c>
    </row>
    <row r="31" spans="1:14" s="56" customFormat="1" ht="21" customHeight="1">
      <c r="A31" s="40">
        <v>27</v>
      </c>
      <c r="B31" s="44" t="s">
        <v>2501</v>
      </c>
      <c r="C31" s="50"/>
      <c r="D31" s="59"/>
      <c r="E31" s="60">
        <v>597445</v>
      </c>
      <c r="F31" s="51" t="str">
        <f>VLOOKUP(E31,รายชื่อTOG!$B$2:$C$1167,2,FALSE)</f>
        <v>นางพัทธวรรณ นุชน้อย</v>
      </c>
      <c r="G31" s="52" t="e">
        <f>VLOOKUP(E31,รายชื่อTOG!$B$2:$F$1167,6,FALSE)</f>
        <v>#REF!</v>
      </c>
      <c r="H31" s="52" t="e">
        <f>VLOOKUP(E31,รายชื่อTOG!$B$2:$D$1167,4,FALSE)</f>
        <v>#REF!</v>
      </c>
      <c r="I31" s="61" t="s">
        <v>2971</v>
      </c>
      <c r="J31" s="44" t="s">
        <v>10</v>
      </c>
      <c r="K31" s="55" t="s">
        <v>2500</v>
      </c>
      <c r="L31" s="58"/>
      <c r="M31" s="44"/>
      <c r="N31" s="8">
        <f>IF(COUNTIF(B$4:B31,B31)=1,1,0)</f>
        <v>1</v>
      </c>
    </row>
    <row r="32" spans="1:14" s="56" customFormat="1" ht="21" customHeight="1">
      <c r="A32" s="40">
        <v>28</v>
      </c>
      <c r="B32" s="44" t="s">
        <v>2950</v>
      </c>
      <c r="C32" s="50"/>
      <c r="D32" s="59"/>
      <c r="E32" s="60">
        <v>630036</v>
      </c>
      <c r="F32" s="51" t="e">
        <f>VLOOKUP(E32,รายชื่อTOG!$B$2:$C$1167,2,FALSE)</f>
        <v>#N/A</v>
      </c>
      <c r="G32" s="52" t="e">
        <f>VLOOKUP(E32,รายชื่อTOG!$B$2:$F$1167,6,FALSE)</f>
        <v>#N/A</v>
      </c>
      <c r="H32" s="52" t="e">
        <f>VLOOKUP(E32,รายชื่อTOG!$B$2:$D$1167,4,FALSE)</f>
        <v>#N/A</v>
      </c>
      <c r="I32" s="61" t="s">
        <v>2971</v>
      </c>
      <c r="J32" s="44" t="s">
        <v>10</v>
      </c>
      <c r="K32" s="55" t="s">
        <v>2479</v>
      </c>
      <c r="L32" s="58"/>
      <c r="M32" s="44"/>
      <c r="N32" s="8">
        <f>IF(COUNTIF(B$4:B32,B32)=1,1,0)</f>
        <v>1</v>
      </c>
    </row>
    <row r="33" spans="1:14" ht="19.8">
      <c r="A33" s="40">
        <v>29</v>
      </c>
      <c r="B33" s="24" t="s">
        <v>3609</v>
      </c>
      <c r="C33" s="24"/>
      <c r="D33" s="24"/>
      <c r="E33" s="27" t="s">
        <v>1443</v>
      </c>
      <c r="F33" s="51" t="str">
        <f>VLOOKUP(E33,รายชื่อTOG!$B$2:$C$1167,2,FALSE)</f>
        <v>นายณัฐพัฒน์ สาลักษณ์</v>
      </c>
      <c r="G33" s="52" t="e">
        <f>VLOOKUP(E33,รายชื่อTOG!$B$2:$F$1167,6,FALSE)</f>
        <v>#REF!</v>
      </c>
      <c r="H33" s="52" t="e">
        <f>VLOOKUP(E33,รายชื่อTOG!$B$2:$D$1167,4,FALSE)</f>
        <v>#REF!</v>
      </c>
      <c r="I33" s="61" t="s">
        <v>2971</v>
      </c>
      <c r="J33" s="24" t="s">
        <v>10</v>
      </c>
      <c r="K33" s="94" t="s">
        <v>3591</v>
      </c>
      <c r="L33" s="24"/>
      <c r="M33" s="24"/>
      <c r="N33" s="8">
        <f>IF(COUNTIF(B$4:B33,B33)=1,1,0)</f>
        <v>1</v>
      </c>
    </row>
    <row r="34" spans="1:14" ht="19.8">
      <c r="A34" s="40">
        <v>30</v>
      </c>
      <c r="B34" s="24" t="s">
        <v>3600</v>
      </c>
      <c r="C34" s="24"/>
      <c r="D34" s="24"/>
      <c r="E34" s="27" t="s">
        <v>1289</v>
      </c>
      <c r="F34" s="51" t="str">
        <f>VLOOKUP(E34,รายชื่อTOG!$B$2:$C$1167,2,FALSE)</f>
        <v>นายอนันต์ เกิดสิน</v>
      </c>
      <c r="G34" s="52" t="e">
        <f>VLOOKUP(E34,รายชื่อTOG!$B$2:$F$1167,6,FALSE)</f>
        <v>#REF!</v>
      </c>
      <c r="H34" s="52" t="e">
        <f>VLOOKUP(E34,รายชื่อTOG!$B$2:$D$1167,4,FALSE)</f>
        <v>#REF!</v>
      </c>
      <c r="I34" s="61" t="s">
        <v>2971</v>
      </c>
      <c r="J34" s="24" t="s">
        <v>10</v>
      </c>
      <c r="K34" s="94" t="s">
        <v>3599</v>
      </c>
      <c r="L34" s="24"/>
      <c r="M34" s="24"/>
      <c r="N34" s="8">
        <f>IF(COUNTIF(B$4:B34,B34)=1,1,0)</f>
        <v>1</v>
      </c>
    </row>
    <row r="35" spans="1:14" s="22" customFormat="1" ht="21" customHeight="1">
      <c r="A35" s="40">
        <v>31</v>
      </c>
      <c r="B35" s="24" t="s">
        <v>3388</v>
      </c>
      <c r="C35" s="14"/>
      <c r="D35" s="14"/>
      <c r="E35" s="27" t="s">
        <v>2172</v>
      </c>
      <c r="F35" s="51" t="e">
        <f>VLOOKUP(E35,รายชื่อTOG!$B$2:$C$1167,2,FALSE)</f>
        <v>#N/A</v>
      </c>
      <c r="G35" s="52" t="e">
        <f>VLOOKUP(E35,รายชื่อTOG!$B$2:$F$1167,6,FALSE)</f>
        <v>#N/A</v>
      </c>
      <c r="H35" s="52" t="e">
        <f>VLOOKUP(E35,รายชื่อTOG!$B$2:$D$1167,4,FALSE)</f>
        <v>#N/A</v>
      </c>
      <c r="I35" s="61" t="s">
        <v>2972</v>
      </c>
      <c r="J35" s="24" t="s">
        <v>10</v>
      </c>
      <c r="K35" s="94" t="s">
        <v>3268</v>
      </c>
      <c r="L35" s="14"/>
      <c r="M35" s="14"/>
      <c r="N35" s="8">
        <f>IF(COUNTIF(B$4:B35,B35)=1,1,0)</f>
        <v>1</v>
      </c>
    </row>
    <row r="36" spans="1:14" s="22" customFormat="1" ht="21" customHeight="1">
      <c r="A36" s="40">
        <v>32</v>
      </c>
      <c r="B36" s="24" t="s">
        <v>3270</v>
      </c>
      <c r="C36" s="14"/>
      <c r="D36" s="14"/>
      <c r="E36" s="27" t="s">
        <v>1408</v>
      </c>
      <c r="F36" s="51" t="str">
        <f>VLOOKUP(E36,รายชื่อTOG!$B$2:$C$1167,2,FALSE)</f>
        <v>นายทวัชชัย สินสมุทร</v>
      </c>
      <c r="G36" s="52" t="e">
        <f>VLOOKUP(E36,รายชื่อTOG!$B$2:$F$1167,6,FALSE)</f>
        <v>#REF!</v>
      </c>
      <c r="H36" s="52" t="e">
        <f>VLOOKUP(E36,รายชื่อTOG!$B$2:$D$1167,4,FALSE)</f>
        <v>#REF!</v>
      </c>
      <c r="I36" s="61" t="s">
        <v>2972</v>
      </c>
      <c r="J36" s="24" t="s">
        <v>10</v>
      </c>
      <c r="K36" s="94" t="s">
        <v>3251</v>
      </c>
      <c r="L36" s="14"/>
      <c r="M36" s="14"/>
      <c r="N36" s="8">
        <f>IF(COUNTIF(B$4:B36,B36)=1,1,0)</f>
        <v>1</v>
      </c>
    </row>
    <row r="37" spans="1:14" s="22" customFormat="1" ht="21" customHeight="1">
      <c r="A37" s="40">
        <v>33</v>
      </c>
      <c r="B37" s="24" t="s">
        <v>3282</v>
      </c>
      <c r="C37" s="14"/>
      <c r="D37" s="14"/>
      <c r="E37" s="27" t="s">
        <v>1241</v>
      </c>
      <c r="F37" s="51" t="str">
        <f>VLOOKUP(E37,รายชื่อTOG!$B$2:$C$1167,2,FALSE)</f>
        <v>น.ส.เบญจมาศ เรือนริน</v>
      </c>
      <c r="G37" s="52" t="e">
        <f>VLOOKUP(E37,รายชื่อTOG!$B$2:$F$1167,6,FALSE)</f>
        <v>#REF!</v>
      </c>
      <c r="H37" s="52" t="e">
        <f>VLOOKUP(E37,รายชื่อTOG!$B$2:$D$1167,4,FALSE)</f>
        <v>#REF!</v>
      </c>
      <c r="I37" s="61" t="s">
        <v>2972</v>
      </c>
      <c r="J37" s="24" t="s">
        <v>10</v>
      </c>
      <c r="K37" s="94" t="s">
        <v>3273</v>
      </c>
      <c r="L37" s="14"/>
      <c r="M37" s="26"/>
      <c r="N37" s="8">
        <f>IF(COUNTIF(B$4:B37,B37)=1,1,0)</f>
        <v>1</v>
      </c>
    </row>
    <row r="38" spans="1:14" s="22" customFormat="1" ht="21" customHeight="1">
      <c r="A38" s="40">
        <v>34</v>
      </c>
      <c r="B38" s="24" t="s">
        <v>3394</v>
      </c>
      <c r="C38" s="14"/>
      <c r="D38" s="14"/>
      <c r="E38" s="27" t="s">
        <v>1170</v>
      </c>
      <c r="F38" s="51" t="str">
        <f>VLOOKUP(E38,รายชื่อTOG!$B$2:$C$1167,2,FALSE)</f>
        <v>นายชัชวาลย์ เส็งหลวง</v>
      </c>
      <c r="G38" s="52" t="e">
        <f>VLOOKUP(E38,รายชื่อTOG!$B$2:$F$1167,6,FALSE)</f>
        <v>#REF!</v>
      </c>
      <c r="H38" s="52" t="e">
        <f>VLOOKUP(E38,รายชื่อTOG!$B$2:$D$1167,4,FALSE)</f>
        <v>#REF!</v>
      </c>
      <c r="I38" s="61" t="s">
        <v>2972</v>
      </c>
      <c r="J38" s="24" t="s">
        <v>10</v>
      </c>
      <c r="K38" s="94" t="s">
        <v>3077</v>
      </c>
      <c r="L38" s="14"/>
      <c r="M38" s="26"/>
      <c r="N38" s="8">
        <f>IF(COUNTIF(B$4:B38,B38)=1,1,0)</f>
        <v>1</v>
      </c>
    </row>
    <row r="39" spans="1:14" s="22" customFormat="1" ht="21" customHeight="1">
      <c r="A39" s="40">
        <v>35</v>
      </c>
      <c r="B39" s="24" t="s">
        <v>3397</v>
      </c>
      <c r="C39" s="14"/>
      <c r="D39" s="14"/>
      <c r="E39" s="27" t="s">
        <v>1258</v>
      </c>
      <c r="F39" s="51" t="str">
        <f>VLOOKUP(E39,รายชื่อTOG!$B$2:$C$1167,2,FALSE)</f>
        <v>น.ส.เนตรนภา ปานคงคา</v>
      </c>
      <c r="G39" s="52" t="e">
        <f>VLOOKUP(E39,รายชื่อTOG!$B$2:$F$1167,6,FALSE)</f>
        <v>#REF!</v>
      </c>
      <c r="H39" s="52" t="e">
        <f>VLOOKUP(E39,รายชื่อTOG!$B$2:$D$1167,4,FALSE)</f>
        <v>#REF!</v>
      </c>
      <c r="I39" s="61" t="s">
        <v>2972</v>
      </c>
      <c r="J39" s="24" t="s">
        <v>10</v>
      </c>
      <c r="K39" s="94" t="s">
        <v>3317</v>
      </c>
      <c r="L39" s="14"/>
      <c r="M39" s="26"/>
      <c r="N39" s="8">
        <f>IF(COUNTIF(B$4:B39,B39)=1,1,0)</f>
        <v>1</v>
      </c>
    </row>
    <row r="40" spans="1:14" s="22" customFormat="1" ht="21" customHeight="1">
      <c r="A40" s="40">
        <v>36</v>
      </c>
      <c r="B40" s="24" t="s">
        <v>3325</v>
      </c>
      <c r="C40" s="14"/>
      <c r="D40" s="14"/>
      <c r="E40" s="27" t="s">
        <v>1340</v>
      </c>
      <c r="F40" s="51" t="str">
        <f>VLOOKUP(E40,รายชื่อTOG!$B$2:$C$1167,2,FALSE)</f>
        <v>นายอรรถชัย เงินงาม</v>
      </c>
      <c r="G40" s="52" t="e">
        <f>VLOOKUP(E40,รายชื่อTOG!$B$2:$F$1167,6,FALSE)</f>
        <v>#REF!</v>
      </c>
      <c r="H40" s="52" t="e">
        <f>VLOOKUP(E40,รายชื่อTOG!$B$2:$D$1167,4,FALSE)</f>
        <v>#REF!</v>
      </c>
      <c r="I40" s="61" t="s">
        <v>2972</v>
      </c>
      <c r="J40" s="24" t="s">
        <v>10</v>
      </c>
      <c r="K40" s="94" t="s">
        <v>3324</v>
      </c>
      <c r="L40" s="14"/>
      <c r="M40" s="26"/>
      <c r="N40" s="8">
        <f>IF(COUNTIF(B$4:B40,B40)=1,1,0)</f>
        <v>1</v>
      </c>
    </row>
    <row r="41" spans="1:14" s="22" customFormat="1" ht="21" customHeight="1">
      <c r="A41" s="40">
        <v>37</v>
      </c>
      <c r="B41" s="24" t="s">
        <v>3400</v>
      </c>
      <c r="C41" s="14"/>
      <c r="D41" s="14"/>
      <c r="E41" s="27" t="s">
        <v>1235</v>
      </c>
      <c r="F41" s="51" t="str">
        <f>VLOOKUP(E41,รายชื่อTOG!$B$2:$C$1167,2,FALSE)</f>
        <v>นายรุ่งเพชร หารน้อย</v>
      </c>
      <c r="G41" s="52" t="e">
        <f>VLOOKUP(E41,รายชื่อTOG!$B$2:$F$1167,6,FALSE)</f>
        <v>#REF!</v>
      </c>
      <c r="H41" s="52" t="e">
        <f>VLOOKUP(E41,รายชื่อTOG!$B$2:$D$1167,4,FALSE)</f>
        <v>#REF!</v>
      </c>
      <c r="I41" s="61" t="s">
        <v>2972</v>
      </c>
      <c r="J41" s="24" t="s">
        <v>10</v>
      </c>
      <c r="K41" s="94" t="s">
        <v>3334</v>
      </c>
      <c r="L41" s="14"/>
      <c r="M41" s="26"/>
      <c r="N41" s="8">
        <f>IF(COUNTIF(B$4:B41,B41)=1,1,0)</f>
        <v>1</v>
      </c>
    </row>
    <row r="42" spans="1:14" s="22" customFormat="1" ht="21" customHeight="1">
      <c r="A42" s="40">
        <v>38</v>
      </c>
      <c r="B42" s="24" t="s">
        <v>3339</v>
      </c>
      <c r="C42" s="14"/>
      <c r="D42" s="14"/>
      <c r="E42" s="27" t="s">
        <v>2173</v>
      </c>
      <c r="F42" s="51" t="str">
        <f>VLOOKUP(E42,รายชื่อTOG!$B$2:$C$1167,2,FALSE)</f>
        <v>น.ส.หทัยรัตน์ กลมกล่อม</v>
      </c>
      <c r="G42" s="52" t="e">
        <f>VLOOKUP(E42,รายชื่อTOG!$B$2:$F$1167,6,FALSE)</f>
        <v>#REF!</v>
      </c>
      <c r="H42" s="52" t="e">
        <f>VLOOKUP(E42,รายชื่อTOG!$B$2:$D$1167,4,FALSE)</f>
        <v>#REF!</v>
      </c>
      <c r="I42" s="61" t="s">
        <v>2972</v>
      </c>
      <c r="J42" s="24" t="s">
        <v>10</v>
      </c>
      <c r="K42" s="94" t="s">
        <v>3338</v>
      </c>
      <c r="L42" s="14"/>
      <c r="M42" s="26"/>
      <c r="N42" s="8">
        <f>IF(COUNTIF(B$4:B42,B42)=1,1,0)</f>
        <v>1</v>
      </c>
    </row>
    <row r="43" spans="1:14" s="22" customFormat="1" ht="21" customHeight="1">
      <c r="A43" s="40">
        <v>39</v>
      </c>
      <c r="B43" s="24" t="s">
        <v>3347</v>
      </c>
      <c r="C43" s="14"/>
      <c r="D43" s="14"/>
      <c r="E43" s="27" t="s">
        <v>1418</v>
      </c>
      <c r="F43" s="51" t="str">
        <f>VLOOKUP(E43,รายชื่อTOG!$B$2:$C$1167,2,FALSE)</f>
        <v>นายศรชัย จงลาด</v>
      </c>
      <c r="G43" s="52" t="e">
        <f>VLOOKUP(E43,รายชื่อTOG!$B$2:$F$1167,6,FALSE)</f>
        <v>#REF!</v>
      </c>
      <c r="H43" s="52" t="e">
        <f>VLOOKUP(E43,รายชื่อTOG!$B$2:$D$1167,4,FALSE)</f>
        <v>#REF!</v>
      </c>
      <c r="I43" s="61" t="s">
        <v>2972</v>
      </c>
      <c r="J43" s="24" t="s">
        <v>10</v>
      </c>
      <c r="K43" s="94" t="s">
        <v>3346</v>
      </c>
      <c r="L43" s="14"/>
      <c r="M43" s="26"/>
      <c r="N43" s="8">
        <f>IF(COUNTIF(B$4:B43,B43)=1,1,0)</f>
        <v>1</v>
      </c>
    </row>
    <row r="44" spans="1:14" s="22" customFormat="1" ht="21" customHeight="1">
      <c r="A44" s="40">
        <v>40</v>
      </c>
      <c r="B44" s="24" t="s">
        <v>3404</v>
      </c>
      <c r="C44" s="14"/>
      <c r="D44" s="14"/>
      <c r="E44" s="27" t="s">
        <v>1160</v>
      </c>
      <c r="F44" s="51" t="str">
        <f>VLOOKUP(E44,รายชื่อTOG!$B$2:$C$1167,2,FALSE)</f>
        <v>นายสัญญา บางกระ</v>
      </c>
      <c r="G44" s="52" t="e">
        <f>VLOOKUP(E44,รายชื่อTOG!$B$2:$F$1167,6,FALSE)</f>
        <v>#REF!</v>
      </c>
      <c r="H44" s="52" t="e">
        <f>VLOOKUP(E44,รายชื่อTOG!$B$2:$D$1167,4,FALSE)</f>
        <v>#REF!</v>
      </c>
      <c r="I44" s="61" t="s">
        <v>2972</v>
      </c>
      <c r="J44" s="24" t="s">
        <v>10</v>
      </c>
      <c r="K44" s="94" t="s">
        <v>3032</v>
      </c>
      <c r="L44" s="14"/>
      <c r="M44" s="26"/>
      <c r="N44" s="8">
        <f>IF(COUNTIF(B$4:B44,B44)=1,1,0)</f>
        <v>1</v>
      </c>
    </row>
    <row r="45" spans="1:14" s="22" customFormat="1" ht="21" customHeight="1">
      <c r="A45" s="40">
        <v>41</v>
      </c>
      <c r="B45" s="24" t="s">
        <v>3405</v>
      </c>
      <c r="C45" s="14"/>
      <c r="D45" s="14"/>
      <c r="E45" s="27" t="s">
        <v>1488</v>
      </c>
      <c r="F45" s="51" t="str">
        <f>VLOOKUP(E45,รายชื่อTOG!$B$2:$C$1167,2,FALSE)</f>
        <v>นายธงชัย งามชื่น</v>
      </c>
      <c r="G45" s="52" t="e">
        <f>VLOOKUP(E45,รายชื่อTOG!$B$2:$F$1167,6,FALSE)</f>
        <v>#REF!</v>
      </c>
      <c r="H45" s="52" t="e">
        <f>VLOOKUP(E45,รายชื่อTOG!$B$2:$D$1167,4,FALSE)</f>
        <v>#REF!</v>
      </c>
      <c r="I45" s="61" t="s">
        <v>2973</v>
      </c>
      <c r="J45" s="24" t="s">
        <v>4635</v>
      </c>
      <c r="K45" s="94" t="s">
        <v>3353</v>
      </c>
      <c r="L45" s="14"/>
      <c r="M45" s="26"/>
      <c r="N45" s="8">
        <f>IF(COUNTIF(B$4:B45,B45)=1,1,0)</f>
        <v>1</v>
      </c>
    </row>
    <row r="46" spans="1:14" s="22" customFormat="1" ht="21" customHeight="1">
      <c r="A46" s="40">
        <v>42</v>
      </c>
      <c r="B46" s="24" t="s">
        <v>3040</v>
      </c>
      <c r="C46" s="14"/>
      <c r="D46" s="14"/>
      <c r="E46" s="27" t="s">
        <v>1380</v>
      </c>
      <c r="F46" s="51" t="str">
        <f>VLOOKUP(E46,รายชื่อTOG!$B$2:$C$1167,2,FALSE)</f>
        <v>นายอนุกูล สามวัง</v>
      </c>
      <c r="G46" s="52" t="e">
        <f>VLOOKUP(E46,รายชื่อTOG!$B$2:$F$1167,6,FALSE)</f>
        <v>#REF!</v>
      </c>
      <c r="H46" s="52" t="e">
        <f>VLOOKUP(E46,รายชื่อTOG!$B$2:$D$1167,4,FALSE)</f>
        <v>#REF!</v>
      </c>
      <c r="I46" s="61" t="s">
        <v>2972</v>
      </c>
      <c r="J46" s="24" t="s">
        <v>10</v>
      </c>
      <c r="K46" s="94" t="s">
        <v>3039</v>
      </c>
      <c r="L46" s="14"/>
      <c r="M46" s="26"/>
      <c r="N46" s="8">
        <f>IF(COUNTIF(B$4:B46,B46)=1,1,0)</f>
        <v>1</v>
      </c>
    </row>
    <row r="47" spans="1:14" s="22" customFormat="1" ht="21" customHeight="1">
      <c r="A47" s="40">
        <v>43</v>
      </c>
      <c r="B47" s="24" t="s">
        <v>3407</v>
      </c>
      <c r="C47" s="14"/>
      <c r="D47" s="14"/>
      <c r="E47" s="27" t="s">
        <v>1390</v>
      </c>
      <c r="F47" s="51" t="str">
        <f>VLOOKUP(E47,รายชื่อTOG!$B$2:$C$1167,2,FALSE)</f>
        <v>นายภุมรินทร์ หุบทอง</v>
      </c>
      <c r="G47" s="52" t="e">
        <f>VLOOKUP(E47,รายชื่อTOG!$B$2:$F$1167,6,FALSE)</f>
        <v>#REF!</v>
      </c>
      <c r="H47" s="52" t="e">
        <f>VLOOKUP(E47,รายชื่อTOG!$B$2:$D$1167,4,FALSE)</f>
        <v>#REF!</v>
      </c>
      <c r="I47" s="61" t="s">
        <v>2972</v>
      </c>
      <c r="J47" s="24" t="s">
        <v>10</v>
      </c>
      <c r="K47" s="94" t="s">
        <v>3046</v>
      </c>
      <c r="L47" s="14"/>
      <c r="M47" s="26"/>
      <c r="N47" s="8">
        <f>IF(COUNTIF(B$4:B47,B47)=1,1,0)</f>
        <v>1</v>
      </c>
    </row>
    <row r="48" spans="1:14" s="22" customFormat="1" ht="21" customHeight="1">
      <c r="A48" s="40">
        <v>44</v>
      </c>
      <c r="B48" s="24" t="s">
        <v>3049</v>
      </c>
      <c r="C48" s="14"/>
      <c r="D48" s="14"/>
      <c r="E48" s="27" t="s">
        <v>1156</v>
      </c>
      <c r="F48" s="51" t="str">
        <f>VLOOKUP(E48,รายชื่อTOG!$B$2:$C$1167,2,FALSE)</f>
        <v>นายไพศาล วงศ์ทวีป</v>
      </c>
      <c r="G48" s="52" t="e">
        <f>VLOOKUP(E48,รายชื่อTOG!$B$2:$F$1167,6,FALSE)</f>
        <v>#REF!</v>
      </c>
      <c r="H48" s="52" t="e">
        <f>VLOOKUP(E48,รายชื่อTOG!$B$2:$D$1167,4,FALSE)</f>
        <v>#REF!</v>
      </c>
      <c r="I48" s="61" t="s">
        <v>2972</v>
      </c>
      <c r="J48" s="24" t="s">
        <v>10</v>
      </c>
      <c r="K48" s="94" t="s">
        <v>3048</v>
      </c>
      <c r="L48" s="14"/>
      <c r="M48" s="26"/>
      <c r="N48" s="8">
        <f>IF(COUNTIF(B$4:B48,B48)=1,1,0)</f>
        <v>1</v>
      </c>
    </row>
    <row r="49" spans="1:14" s="22" customFormat="1" ht="21" customHeight="1">
      <c r="A49" s="40">
        <v>45</v>
      </c>
      <c r="B49" s="24" t="s">
        <v>3055</v>
      </c>
      <c r="C49" s="14"/>
      <c r="D49" s="14"/>
      <c r="E49" s="27">
        <v>597877</v>
      </c>
      <c r="F49" s="51" t="str">
        <f>VLOOKUP(E49,รายชื่อTOG!$B$2:$C$1167,2,FALSE)</f>
        <v>น.ส.อริญญา นาคพันธ์</v>
      </c>
      <c r="G49" s="52" t="e">
        <f>VLOOKUP(E49,รายชื่อTOG!$B$2:$F$1167,6,FALSE)</f>
        <v>#REF!</v>
      </c>
      <c r="H49" s="52" t="e">
        <f>VLOOKUP(E49,รายชื่อTOG!$B$2:$D$1167,4,FALSE)</f>
        <v>#REF!</v>
      </c>
      <c r="I49" s="61" t="s">
        <v>2972</v>
      </c>
      <c r="J49" s="24" t="s">
        <v>10</v>
      </c>
      <c r="K49" s="94" t="s">
        <v>3054</v>
      </c>
      <c r="L49" s="14"/>
      <c r="M49" s="26"/>
      <c r="N49" s="8">
        <f>IF(COUNTIF(B$4:B49,B49)=1,1,0)</f>
        <v>1</v>
      </c>
    </row>
    <row r="50" spans="1:14" s="22" customFormat="1" ht="21" customHeight="1">
      <c r="A50" s="40">
        <v>46</v>
      </c>
      <c r="B50" s="24" t="s">
        <v>3066</v>
      </c>
      <c r="C50" s="14"/>
      <c r="D50" s="14"/>
      <c r="E50" s="27" t="s">
        <v>1522</v>
      </c>
      <c r="F50" s="51" t="str">
        <f>VLOOKUP(E50,รายชื่อTOG!$B$2:$C$1167,2,FALSE)</f>
        <v>น.ส.ศรีรัตน์ ไหลงาม</v>
      </c>
      <c r="G50" s="52" t="e">
        <f>VLOOKUP(E50,รายชื่อTOG!$B$2:$F$1167,6,FALSE)</f>
        <v>#REF!</v>
      </c>
      <c r="H50" s="52" t="e">
        <f>VLOOKUP(E50,รายชื่อTOG!$B$2:$D$1167,4,FALSE)</f>
        <v>#REF!</v>
      </c>
      <c r="I50" s="61" t="s">
        <v>2972</v>
      </c>
      <c r="J50" s="24" t="s">
        <v>10</v>
      </c>
      <c r="K50" s="94" t="s">
        <v>3065</v>
      </c>
      <c r="L50" s="14"/>
      <c r="M50" s="26"/>
      <c r="N50" s="8">
        <f>IF(COUNTIF(B$4:B50,B50)=1,1,0)</f>
        <v>1</v>
      </c>
    </row>
    <row r="51" spans="1:14" s="22" customFormat="1" ht="21" customHeight="1">
      <c r="A51" s="40">
        <v>47</v>
      </c>
      <c r="B51" s="24" t="s">
        <v>3069</v>
      </c>
      <c r="C51" s="14"/>
      <c r="D51" s="14"/>
      <c r="E51" s="27" t="s">
        <v>1470</v>
      </c>
      <c r="F51" s="51" t="str">
        <f>VLOOKUP(E51,รายชื่อTOG!$B$2:$C$1167,2,FALSE)</f>
        <v>นายนเรศ กลีบกำไร</v>
      </c>
      <c r="G51" s="52" t="e">
        <f>VLOOKUP(E51,รายชื่อTOG!$B$2:$F$1167,6,FALSE)</f>
        <v>#REF!</v>
      </c>
      <c r="H51" s="52" t="e">
        <f>VLOOKUP(E51,รายชื่อTOG!$B$2:$D$1167,4,FALSE)</f>
        <v>#REF!</v>
      </c>
      <c r="I51" s="61" t="s">
        <v>2972</v>
      </c>
      <c r="J51" s="24" t="s">
        <v>10</v>
      </c>
      <c r="K51" s="94" t="s">
        <v>3068</v>
      </c>
      <c r="L51" s="14"/>
      <c r="M51" s="26"/>
      <c r="N51" s="8">
        <f>IF(COUNTIF(B$4:B51,B51)=1,1,0)</f>
        <v>1</v>
      </c>
    </row>
    <row r="52" spans="1:14" s="22" customFormat="1" ht="21" customHeight="1">
      <c r="A52" s="40">
        <v>48</v>
      </c>
      <c r="B52" s="24" t="s">
        <v>3081</v>
      </c>
      <c r="C52" s="14"/>
      <c r="D52" s="14"/>
      <c r="E52" s="27">
        <v>620259</v>
      </c>
      <c r="F52" s="51" t="str">
        <f>VLOOKUP(E52,รายชื่อTOG!$B$2:$C$1167,2,FALSE)</f>
        <v>นายธำรงค์ เดชบุญ</v>
      </c>
      <c r="G52" s="52" t="e">
        <f>VLOOKUP(E52,รายชื่อTOG!$B$2:$F$1167,6,FALSE)</f>
        <v>#REF!</v>
      </c>
      <c r="H52" s="52" t="e">
        <f>VLOOKUP(E52,รายชื่อTOG!$B$2:$D$1167,4,FALSE)</f>
        <v>#REF!</v>
      </c>
      <c r="I52" s="61" t="s">
        <v>2972</v>
      </c>
      <c r="J52" s="24" t="s">
        <v>10</v>
      </c>
      <c r="K52" s="94" t="s">
        <v>3080</v>
      </c>
      <c r="L52" s="14"/>
      <c r="M52" s="26"/>
      <c r="N52" s="8">
        <f>IF(COUNTIF(B$4:B52,B52)=1,1,0)</f>
        <v>1</v>
      </c>
    </row>
    <row r="53" spans="1:14" s="22" customFormat="1" ht="21" customHeight="1">
      <c r="A53" s="40">
        <v>49</v>
      </c>
      <c r="B53" s="24" t="s">
        <v>3084</v>
      </c>
      <c r="C53" s="14"/>
      <c r="D53" s="14"/>
      <c r="E53" s="27" t="s">
        <v>1468</v>
      </c>
      <c r="F53" s="51" t="str">
        <f>VLOOKUP(E53,รายชื่อTOG!$B$2:$C$1167,2,FALSE)</f>
        <v>น.ส.ชนากานต์ ชมเพ็ง</v>
      </c>
      <c r="G53" s="52" t="e">
        <f>VLOOKUP(E53,รายชื่อTOG!$B$2:$F$1167,6,FALSE)</f>
        <v>#REF!</v>
      </c>
      <c r="H53" s="52" t="e">
        <f>VLOOKUP(E53,รายชื่อTOG!$B$2:$D$1167,4,FALSE)</f>
        <v>#REF!</v>
      </c>
      <c r="I53" s="61" t="s">
        <v>2972</v>
      </c>
      <c r="J53" s="24" t="s">
        <v>10</v>
      </c>
      <c r="K53" s="94" t="s">
        <v>3083</v>
      </c>
      <c r="L53" s="14"/>
      <c r="M53" s="26"/>
      <c r="N53" s="8">
        <f>IF(COUNTIF(B$4:B53,B53)=1,1,0)</f>
        <v>1</v>
      </c>
    </row>
    <row r="54" spans="1:14" s="22" customFormat="1" ht="21" customHeight="1">
      <c r="A54" s="40">
        <v>50</v>
      </c>
      <c r="B54" s="24" t="s">
        <v>2644</v>
      </c>
      <c r="C54" s="14"/>
      <c r="D54" s="14"/>
      <c r="E54" s="27">
        <v>608326</v>
      </c>
      <c r="F54" s="51" t="e">
        <f>VLOOKUP(E54,รายชื่อTOG!$B$2:$C$1167,2,FALSE)</f>
        <v>#N/A</v>
      </c>
      <c r="G54" s="52" t="e">
        <f>VLOOKUP(E54,รายชื่อTOG!$B$2:$F$1167,6,FALSE)</f>
        <v>#N/A</v>
      </c>
      <c r="H54" s="52" t="e">
        <f>VLOOKUP(E54,รายชื่อTOG!$B$2:$D$1167,4,FALSE)</f>
        <v>#N/A</v>
      </c>
      <c r="I54" s="61" t="s">
        <v>2972</v>
      </c>
      <c r="J54" s="24" t="s">
        <v>10</v>
      </c>
      <c r="K54" s="94" t="s">
        <v>2643</v>
      </c>
      <c r="L54" s="14"/>
      <c r="M54" s="26"/>
      <c r="N54" s="8">
        <f>IF(COUNTIF(B$4:B54,B54)=1,1,0)</f>
        <v>1</v>
      </c>
    </row>
    <row r="55" spans="1:14" s="22" customFormat="1" ht="21" customHeight="1">
      <c r="A55" s="40">
        <v>51</v>
      </c>
      <c r="B55" s="24" t="s">
        <v>3415</v>
      </c>
      <c r="C55" s="14"/>
      <c r="D55" s="14"/>
      <c r="E55" s="27" t="s">
        <v>1446</v>
      </c>
      <c r="F55" s="51" t="str">
        <f>VLOOKUP(E55,รายชื่อTOG!$B$2:$C$1167,2,FALSE)</f>
        <v>นายอนุรักษ์ เรือนขำ</v>
      </c>
      <c r="G55" s="52" t="e">
        <f>VLOOKUP(E55,รายชื่อTOG!$B$2:$F$1167,6,FALSE)</f>
        <v>#REF!</v>
      </c>
      <c r="H55" s="52" t="e">
        <f>VLOOKUP(E55,รายชื่อTOG!$B$2:$D$1167,4,FALSE)</f>
        <v>#REF!</v>
      </c>
      <c r="I55" s="61" t="s">
        <v>2972</v>
      </c>
      <c r="J55" s="24" t="s">
        <v>10</v>
      </c>
      <c r="K55" s="94" t="s">
        <v>3095</v>
      </c>
      <c r="L55" s="14"/>
      <c r="M55" s="26"/>
      <c r="N55" s="8">
        <f>IF(COUNTIF(B$4:B55,B55)=1,1,0)</f>
        <v>1</v>
      </c>
    </row>
    <row r="56" spans="1:14" s="22" customFormat="1" ht="21" customHeight="1">
      <c r="A56" s="40">
        <v>52</v>
      </c>
      <c r="B56" s="24" t="s">
        <v>3422</v>
      </c>
      <c r="C56" s="14"/>
      <c r="D56" s="14"/>
      <c r="E56" s="27" t="s">
        <v>1487</v>
      </c>
      <c r="F56" s="51" t="e">
        <f>VLOOKUP(E56,รายชื่อTOG!$B$2:$C$1167,2,FALSE)</f>
        <v>#N/A</v>
      </c>
      <c r="G56" s="52" t="e">
        <f>VLOOKUP(E56,รายชื่อTOG!$B$2:$F$1167,6,FALSE)</f>
        <v>#N/A</v>
      </c>
      <c r="H56" s="52" t="e">
        <f>VLOOKUP(E56,รายชื่อTOG!$B$2:$D$1167,4,FALSE)</f>
        <v>#N/A</v>
      </c>
      <c r="I56" s="61" t="s">
        <v>2972</v>
      </c>
      <c r="J56" s="24" t="s">
        <v>10</v>
      </c>
      <c r="K56" s="94" t="s">
        <v>3125</v>
      </c>
      <c r="L56" s="14"/>
      <c r="M56" s="26"/>
      <c r="N56" s="8">
        <f>IF(COUNTIF(B$4:B56,B56)=1,1,0)</f>
        <v>1</v>
      </c>
    </row>
    <row r="57" spans="1:14" s="22" customFormat="1" ht="21" customHeight="1">
      <c r="A57" s="40">
        <v>53</v>
      </c>
      <c r="B57" s="24" t="s">
        <v>3424</v>
      </c>
      <c r="C57" s="14"/>
      <c r="D57" s="14"/>
      <c r="E57" s="27">
        <v>620219</v>
      </c>
      <c r="F57" s="51" t="str">
        <f>VLOOKUP(E57,รายชื่อTOG!$B$2:$C$1167,2,FALSE)</f>
        <v>นายธวัฒชัย อุ้มญาติ</v>
      </c>
      <c r="G57" s="52" t="e">
        <f>VLOOKUP(E57,รายชื่อTOG!$B$2:$F$1167,6,FALSE)</f>
        <v>#REF!</v>
      </c>
      <c r="H57" s="52" t="e">
        <f>VLOOKUP(E57,รายชื่อTOG!$B$2:$D$1167,4,FALSE)</f>
        <v>#REF!</v>
      </c>
      <c r="I57" s="61" t="s">
        <v>2972</v>
      </c>
      <c r="J57" s="24" t="s">
        <v>10</v>
      </c>
      <c r="K57" s="94" t="s">
        <v>3128</v>
      </c>
      <c r="L57" s="14"/>
      <c r="M57" s="26"/>
      <c r="N57" s="8">
        <f>IF(COUNTIF(B$4:B57,B57)=1,1,0)</f>
        <v>1</v>
      </c>
    </row>
    <row r="58" spans="1:14" s="22" customFormat="1" ht="19.8">
      <c r="A58" s="40">
        <v>54</v>
      </c>
      <c r="B58" s="24" t="s">
        <v>3138</v>
      </c>
      <c r="C58" s="14"/>
      <c r="D58" s="14"/>
      <c r="E58" s="27" t="s">
        <v>1218</v>
      </c>
      <c r="F58" s="51" t="str">
        <f>VLOOKUP(E58,รายชื่อTOG!$B$2:$C$1167,2,FALSE)</f>
        <v>นายธนกร บุญศิริ</v>
      </c>
      <c r="G58" s="52" t="e">
        <f>VLOOKUP(E58,รายชื่อTOG!$B$2:$F$1167,6,FALSE)</f>
        <v>#REF!</v>
      </c>
      <c r="H58" s="52" t="e">
        <f>VLOOKUP(E58,รายชื่อTOG!$B$2:$D$1167,4,FALSE)</f>
        <v>#REF!</v>
      </c>
      <c r="I58" s="61" t="s">
        <v>2972</v>
      </c>
      <c r="J58" s="24" t="s">
        <v>10</v>
      </c>
      <c r="K58" s="94" t="s">
        <v>3137</v>
      </c>
      <c r="L58" s="14"/>
      <c r="M58" s="26"/>
      <c r="N58" s="8">
        <f>IF(COUNTIF(B$4:B58,B58)=1,1,0)</f>
        <v>1</v>
      </c>
    </row>
    <row r="59" spans="1:14" s="22" customFormat="1" ht="19.8">
      <c r="A59" s="40">
        <v>55</v>
      </c>
      <c r="B59" s="24" t="s">
        <v>3168</v>
      </c>
      <c r="C59" s="14"/>
      <c r="D59" s="14"/>
      <c r="E59" s="27" t="s">
        <v>1502</v>
      </c>
      <c r="F59" s="51" t="str">
        <f>VLOOKUP(E59,รายชื่อTOG!$B$2:$C$1167,2,FALSE)</f>
        <v>นายไพโรจน์ สุบิน</v>
      </c>
      <c r="G59" s="52" t="e">
        <f>VLOOKUP(E59,รายชื่อTOG!$B$2:$F$1167,6,FALSE)</f>
        <v>#REF!</v>
      </c>
      <c r="H59" s="52" t="e">
        <f>VLOOKUP(E59,รายชื่อTOG!$B$2:$D$1167,4,FALSE)</f>
        <v>#REF!</v>
      </c>
      <c r="I59" s="61" t="s">
        <v>2972</v>
      </c>
      <c r="J59" s="24" t="s">
        <v>10</v>
      </c>
      <c r="K59" s="94" t="s">
        <v>3167</v>
      </c>
      <c r="L59" s="14"/>
      <c r="M59" s="26"/>
      <c r="N59" s="8">
        <f>IF(COUNTIF(B$4:B59,B59)=1,1,0)</f>
        <v>1</v>
      </c>
    </row>
    <row r="60" spans="1:14" s="22" customFormat="1" ht="19.8">
      <c r="A60" s="40">
        <v>56</v>
      </c>
      <c r="B60" s="24" t="s">
        <v>3174</v>
      </c>
      <c r="C60" s="14"/>
      <c r="D60" s="14"/>
      <c r="E60" s="27" t="s">
        <v>1424</v>
      </c>
      <c r="F60" s="51" t="str">
        <f>VLOOKUP(E60,รายชื่อTOG!$B$2:$C$1167,2,FALSE)</f>
        <v>น.ส.กิติยา ชูเลิศ</v>
      </c>
      <c r="G60" s="52" t="e">
        <f>VLOOKUP(E60,รายชื่อTOG!$B$2:$F$1167,6,FALSE)</f>
        <v>#REF!</v>
      </c>
      <c r="H60" s="52" t="e">
        <f>VLOOKUP(E60,รายชื่อTOG!$B$2:$D$1167,4,FALSE)</f>
        <v>#REF!</v>
      </c>
      <c r="I60" s="61" t="s">
        <v>2972</v>
      </c>
      <c r="J60" s="24" t="s">
        <v>10</v>
      </c>
      <c r="K60" s="94" t="s">
        <v>3173</v>
      </c>
      <c r="L60" s="14"/>
      <c r="M60" s="26"/>
      <c r="N60" s="8">
        <f>IF(COUNTIF(B$4:B60,B60)=1,1,0)</f>
        <v>1</v>
      </c>
    </row>
    <row r="61" spans="1:14" s="22" customFormat="1" ht="21" customHeight="1">
      <c r="A61" s="40">
        <v>57</v>
      </c>
      <c r="B61" s="24" t="s">
        <v>3184</v>
      </c>
      <c r="C61" s="14"/>
      <c r="D61" s="14"/>
      <c r="E61" s="27" t="s">
        <v>1495</v>
      </c>
      <c r="F61" s="51" t="str">
        <f>VLOOKUP(E61,รายชื่อTOG!$B$2:$C$1167,2,FALSE)</f>
        <v>นายสัญญา ท้วมเจริญ</v>
      </c>
      <c r="G61" s="52" t="e">
        <f>VLOOKUP(E61,รายชื่อTOG!$B$2:$F$1167,6,FALSE)</f>
        <v>#REF!</v>
      </c>
      <c r="H61" s="52" t="e">
        <f>VLOOKUP(E61,รายชื่อTOG!$B$2:$D$1167,4,FALSE)</f>
        <v>#REF!</v>
      </c>
      <c r="I61" s="61" t="s">
        <v>2972</v>
      </c>
      <c r="J61" s="24" t="s">
        <v>10</v>
      </c>
      <c r="K61" s="94" t="s">
        <v>3183</v>
      </c>
      <c r="L61" s="14"/>
      <c r="M61" s="26"/>
      <c r="N61" s="8">
        <f>IF(COUNTIF(B$4:B61,B61)=1,1,0)</f>
        <v>1</v>
      </c>
    </row>
    <row r="62" spans="1:14" s="22" customFormat="1" ht="19.8">
      <c r="A62" s="40">
        <v>58</v>
      </c>
      <c r="B62" s="24" t="s">
        <v>3211</v>
      </c>
      <c r="C62" s="14"/>
      <c r="D62" s="14"/>
      <c r="E62" s="27" t="s">
        <v>1529</v>
      </c>
      <c r="F62" s="51" t="str">
        <f>VLOOKUP(E62,รายชื่อTOG!$B$2:$C$1167,2,FALSE)</f>
        <v>นายอนุวัฒน์ เรืองพจน์</v>
      </c>
      <c r="G62" s="52" t="e">
        <f>VLOOKUP(E62,รายชื่อTOG!$B$2:$F$1167,6,FALSE)</f>
        <v>#REF!</v>
      </c>
      <c r="H62" s="52" t="e">
        <f>VLOOKUP(E62,รายชื่อTOG!$B$2:$D$1167,4,FALSE)</f>
        <v>#REF!</v>
      </c>
      <c r="I62" s="61" t="s">
        <v>2972</v>
      </c>
      <c r="J62" s="24" t="s">
        <v>10</v>
      </c>
      <c r="K62" s="94" t="s">
        <v>3210</v>
      </c>
      <c r="L62" s="14"/>
      <c r="M62" s="38"/>
      <c r="N62" s="8">
        <f>IF(COUNTIF(B$4:B62,B62)=1,1,0)</f>
        <v>1</v>
      </c>
    </row>
    <row r="63" spans="1:14" s="22" customFormat="1" ht="19.8">
      <c r="A63" s="40">
        <v>59</v>
      </c>
      <c r="B63" s="24" t="s">
        <v>4273</v>
      </c>
      <c r="C63" s="24"/>
      <c r="D63" s="24"/>
      <c r="E63" s="27">
        <v>597683</v>
      </c>
      <c r="F63" s="51" t="str">
        <f>VLOOKUP(E63,รายชื่อTOG!$B$2:$C$1167,2,FALSE)</f>
        <v>นายจุติวรรษ ภู่สีม่วง</v>
      </c>
      <c r="G63" s="52" t="e">
        <f>VLOOKUP(E63,รายชื่อTOG!$B$2:$F$1167,6,FALSE)</f>
        <v>#REF!</v>
      </c>
      <c r="H63" s="52" t="e">
        <f>VLOOKUP(E63,รายชื่อTOG!$B$2:$D$1167,4,FALSE)</f>
        <v>#REF!</v>
      </c>
      <c r="I63" s="24" t="s">
        <v>2971</v>
      </c>
      <c r="J63" s="24" t="s">
        <v>10</v>
      </c>
      <c r="K63" s="94" t="s">
        <v>4272</v>
      </c>
      <c r="L63" s="14"/>
      <c r="M63" s="38"/>
      <c r="N63" s="8">
        <f>IF(COUNTIF(B$4:B63,B63)=1,1,0)</f>
        <v>1</v>
      </c>
    </row>
    <row r="64" spans="1:14" s="22" customFormat="1" ht="19.8">
      <c r="A64" s="40">
        <v>60</v>
      </c>
      <c r="B64" s="24" t="s">
        <v>3387</v>
      </c>
      <c r="C64" s="14"/>
      <c r="D64" s="14"/>
      <c r="E64" s="27" t="s">
        <v>1277</v>
      </c>
      <c r="F64" s="51" t="str">
        <f>VLOOKUP(E64,รายชื่อTOG!$B$2:$C$1167,2,FALSE)</f>
        <v>น.ส.รัชนี พวงคต</v>
      </c>
      <c r="G64" s="52" t="e">
        <f>VLOOKUP(E64,รายชื่อTOG!$B$2:$F$1167,6,FALSE)</f>
        <v>#REF!</v>
      </c>
      <c r="H64" s="52" t="e">
        <f>VLOOKUP(E64,รายชื่อTOG!$B$2:$D$1167,4,FALSE)</f>
        <v>#REF!</v>
      </c>
      <c r="I64" s="61" t="s">
        <v>2972</v>
      </c>
      <c r="J64" s="24" t="s">
        <v>10</v>
      </c>
      <c r="K64" s="94" t="s">
        <v>3246</v>
      </c>
      <c r="L64" s="14"/>
      <c r="M64" s="38"/>
      <c r="N64" s="8">
        <f>IF(COUNTIF(B$4:B64,B64)=1,1,0)</f>
        <v>1</v>
      </c>
    </row>
    <row r="65" spans="1:14" s="22" customFormat="1" ht="19.8">
      <c r="A65" s="40">
        <v>61</v>
      </c>
      <c r="B65" s="24" t="s">
        <v>3200</v>
      </c>
      <c r="C65" s="14"/>
      <c r="D65" s="14"/>
      <c r="E65" s="27" t="s">
        <v>1343</v>
      </c>
      <c r="F65" s="51" t="str">
        <f>VLOOKUP(E65,รายชื่อTOG!$B$2:$C$1167,2,FALSE)</f>
        <v>นายพลอย ธงชัย</v>
      </c>
      <c r="G65" s="52" t="e">
        <f>VLOOKUP(E65,รายชื่อTOG!$B$2:$F$1167,6,FALSE)</f>
        <v>#REF!</v>
      </c>
      <c r="H65" s="52" t="e">
        <f>VLOOKUP(E65,รายชื่อTOG!$B$2:$D$1167,4,FALSE)</f>
        <v>#REF!</v>
      </c>
      <c r="I65" s="61" t="s">
        <v>2972</v>
      </c>
      <c r="J65" s="24" t="s">
        <v>10</v>
      </c>
      <c r="K65" s="94" t="s">
        <v>3078</v>
      </c>
      <c r="L65" s="14"/>
      <c r="M65" s="26"/>
      <c r="N65" s="8">
        <f>IF(COUNTIF(B$4:B65,B65)=1,1,0)</f>
        <v>1</v>
      </c>
    </row>
    <row r="66" spans="1:14" s="22" customFormat="1" ht="19.8">
      <c r="A66" s="40">
        <v>62</v>
      </c>
      <c r="B66" s="24" t="s">
        <v>3203</v>
      </c>
      <c r="C66" s="14"/>
      <c r="D66" s="14"/>
      <c r="E66" s="27" t="s">
        <v>2170</v>
      </c>
      <c r="F66" s="51" t="str">
        <f>VLOOKUP(E66,รายชื่อTOG!$B$2:$C$1167,2,FALSE)</f>
        <v>น.ส.ศันสนีย์ แตงหวาน</v>
      </c>
      <c r="G66" s="52" t="e">
        <f>VLOOKUP(E66,รายชื่อTOG!$B$2:$F$1167,6,FALSE)</f>
        <v>#REF!</v>
      </c>
      <c r="H66" s="52" t="e">
        <f>VLOOKUP(E66,รายชื่อTOG!$B$2:$D$1167,4,FALSE)</f>
        <v>#REF!</v>
      </c>
      <c r="I66" s="61" t="s">
        <v>2972</v>
      </c>
      <c r="J66" s="24" t="s">
        <v>10</v>
      </c>
      <c r="K66" s="94" t="s">
        <v>3202</v>
      </c>
      <c r="L66" s="14"/>
      <c r="M66" s="26"/>
      <c r="N66" s="8">
        <f>IF(COUNTIF(B$4:B66,B66)=1,1,0)</f>
        <v>1</v>
      </c>
    </row>
    <row r="67" spans="1:14" s="22" customFormat="1" ht="21" customHeight="1">
      <c r="A67" s="40">
        <v>63</v>
      </c>
      <c r="B67" s="24" t="s">
        <v>3611</v>
      </c>
      <c r="C67" s="14"/>
      <c r="D67" s="14"/>
      <c r="E67" s="27" t="s">
        <v>1332</v>
      </c>
      <c r="F67" s="51" t="str">
        <f>VLOOKUP(E67,รายชื่อTOG!$B$2:$C$1167,2,FALSE)</f>
        <v>น.ส.หน่อย บุญตามทัน</v>
      </c>
      <c r="G67" s="52" t="e">
        <f>VLOOKUP(E67,รายชื่อTOG!$B$2:$F$1167,6,FALSE)</f>
        <v>#REF!</v>
      </c>
      <c r="H67" s="52" t="e">
        <f>VLOOKUP(E67,รายชื่อTOG!$B$2:$D$1167,4,FALSE)</f>
        <v>#REF!</v>
      </c>
      <c r="I67" s="61" t="s">
        <v>2973</v>
      </c>
      <c r="J67" s="24" t="s">
        <v>11</v>
      </c>
      <c r="K67" s="94" t="s">
        <v>3261</v>
      </c>
      <c r="L67" s="14"/>
      <c r="M67" s="14"/>
      <c r="N67" s="8">
        <f>IF(COUNTIF(B$4:B67,B67)=1,1,0)</f>
        <v>1</v>
      </c>
    </row>
    <row r="68" spans="1:14" s="22" customFormat="1" ht="21" customHeight="1">
      <c r="A68" s="40">
        <v>64</v>
      </c>
      <c r="B68" s="24" t="s">
        <v>3265</v>
      </c>
      <c r="C68" s="14"/>
      <c r="D68" s="14"/>
      <c r="E68" s="27" t="s">
        <v>2168</v>
      </c>
      <c r="F68" s="51" t="e">
        <f>VLOOKUP(E68,รายชื่อTOG!$B$2:$C$1167,2,FALSE)</f>
        <v>#N/A</v>
      </c>
      <c r="G68" s="52" t="e">
        <f>VLOOKUP(E68,รายชื่อTOG!$B$2:$F$1167,6,FALSE)</f>
        <v>#N/A</v>
      </c>
      <c r="H68" s="52" t="e">
        <f>VLOOKUP(E68,รายชื่อTOG!$B$2:$D$1167,4,FALSE)</f>
        <v>#N/A</v>
      </c>
      <c r="I68" s="61" t="s">
        <v>2973</v>
      </c>
      <c r="J68" s="24" t="s">
        <v>11</v>
      </c>
      <c r="K68" s="94" t="s">
        <v>3264</v>
      </c>
      <c r="L68" s="14"/>
      <c r="M68" s="14"/>
      <c r="N68" s="8">
        <f>IF(COUNTIF(B$4:B68,B68)=1,1,0)</f>
        <v>1</v>
      </c>
    </row>
    <row r="69" spans="1:14" s="22" customFormat="1" ht="21" customHeight="1">
      <c r="A69" s="40">
        <v>65</v>
      </c>
      <c r="B69" s="24" t="s">
        <v>3274</v>
      </c>
      <c r="C69" s="14"/>
      <c r="D69" s="14"/>
      <c r="E69" s="27" t="s">
        <v>1241</v>
      </c>
      <c r="F69" s="51" t="str">
        <f>VLOOKUP(E69,รายชื่อTOG!$B$2:$C$1167,2,FALSE)</f>
        <v>น.ส.เบญจมาศ เรือนริน</v>
      </c>
      <c r="G69" s="52" t="e">
        <f>VLOOKUP(E69,รายชื่อTOG!$B$2:$F$1167,6,FALSE)</f>
        <v>#REF!</v>
      </c>
      <c r="H69" s="52" t="e">
        <f>VLOOKUP(E69,รายชื่อTOG!$B$2:$D$1167,4,FALSE)</f>
        <v>#REF!</v>
      </c>
      <c r="I69" s="61" t="s">
        <v>2973</v>
      </c>
      <c r="J69" s="24" t="s">
        <v>11</v>
      </c>
      <c r="K69" s="94" t="s">
        <v>3273</v>
      </c>
      <c r="L69" s="14"/>
      <c r="M69" s="14"/>
      <c r="N69" s="8">
        <f>IF(COUNTIF(B$4:B69,B69)=1,1,0)</f>
        <v>1</v>
      </c>
    </row>
    <row r="70" spans="1:14" s="22" customFormat="1" ht="21" customHeight="1">
      <c r="A70" s="40">
        <v>66</v>
      </c>
      <c r="B70" s="24" t="s">
        <v>3277</v>
      </c>
      <c r="C70" s="14"/>
      <c r="D70" s="14"/>
      <c r="E70" s="27" t="s">
        <v>1449</v>
      </c>
      <c r="F70" s="51" t="e">
        <f>VLOOKUP(E70,รายชื่อTOG!$B$2:$C$1167,2,FALSE)</f>
        <v>#N/A</v>
      </c>
      <c r="G70" s="52" t="e">
        <f>VLOOKUP(E70,รายชื่อTOG!$B$2:$F$1167,6,FALSE)</f>
        <v>#N/A</v>
      </c>
      <c r="H70" s="52" t="e">
        <f>VLOOKUP(E70,รายชื่อTOG!$B$2:$D$1167,4,FALSE)</f>
        <v>#N/A</v>
      </c>
      <c r="I70" s="61" t="s">
        <v>2973</v>
      </c>
      <c r="J70" s="24" t="s">
        <v>11</v>
      </c>
      <c r="K70" s="94" t="s">
        <v>3276</v>
      </c>
      <c r="L70" s="14"/>
      <c r="M70" s="14"/>
      <c r="N70" s="8">
        <f>IF(COUNTIF(B$4:B70,B70)=1,1,0)</f>
        <v>1</v>
      </c>
    </row>
    <row r="71" spans="1:14" s="22" customFormat="1" ht="21" customHeight="1">
      <c r="A71" s="40">
        <v>67</v>
      </c>
      <c r="B71" s="24" t="s">
        <v>3389</v>
      </c>
      <c r="C71" s="14"/>
      <c r="D71" s="14"/>
      <c r="E71" s="27" t="s">
        <v>1493</v>
      </c>
      <c r="F71" s="51" t="str">
        <f>VLOOKUP(E71,รายชื่อTOG!$B$2:$C$1167,2,FALSE)</f>
        <v>น.ส.สุรีรัตน์ บุญมาขอม</v>
      </c>
      <c r="G71" s="52" t="e">
        <f>VLOOKUP(E71,รายชื่อTOG!$B$2:$F$1167,6,FALSE)</f>
        <v>#REF!</v>
      </c>
      <c r="H71" s="52" t="e">
        <f>VLOOKUP(E71,รายชื่อTOG!$B$2:$D$1167,4,FALSE)</f>
        <v>#REF!</v>
      </c>
      <c r="I71" s="61" t="s">
        <v>2973</v>
      </c>
      <c r="J71" s="24" t="s">
        <v>11</v>
      </c>
      <c r="K71" s="94" t="s">
        <v>3281</v>
      </c>
      <c r="L71" s="14"/>
      <c r="M71" s="14"/>
      <c r="N71" s="8">
        <f>IF(COUNTIF(B$4:B71,B71)=1,1,0)</f>
        <v>1</v>
      </c>
    </row>
    <row r="72" spans="1:14" s="22" customFormat="1" ht="21" customHeight="1">
      <c r="A72" s="40">
        <v>68</v>
      </c>
      <c r="B72" s="24" t="s">
        <v>3390</v>
      </c>
      <c r="C72" s="14"/>
      <c r="D72" s="14"/>
      <c r="E72" s="27" t="s">
        <v>1504</v>
      </c>
      <c r="F72" s="51" t="str">
        <f>VLOOKUP(E72,รายชื่อTOG!$B$2:$C$1167,2,FALSE)</f>
        <v>น.ส.สุนิสา สืบวงษ์</v>
      </c>
      <c r="G72" s="52" t="e">
        <f>VLOOKUP(E72,รายชื่อTOG!$B$2:$F$1167,6,FALSE)</f>
        <v>#REF!</v>
      </c>
      <c r="H72" s="52" t="e">
        <f>VLOOKUP(E72,รายชื่อTOG!$B$2:$D$1167,4,FALSE)</f>
        <v>#REF!</v>
      </c>
      <c r="I72" s="61" t="s">
        <v>2973</v>
      </c>
      <c r="J72" s="24" t="s">
        <v>11</v>
      </c>
      <c r="K72" s="94" t="s">
        <v>3285</v>
      </c>
      <c r="L72" s="14"/>
      <c r="M72" s="26"/>
      <c r="N72" s="8">
        <f>IF(COUNTIF(B$4:B72,B72)=1,1,0)</f>
        <v>1</v>
      </c>
    </row>
    <row r="73" spans="1:14" s="22" customFormat="1" ht="21" customHeight="1">
      <c r="A73" s="40">
        <v>69</v>
      </c>
      <c r="B73" s="24" t="s">
        <v>3391</v>
      </c>
      <c r="C73" s="14"/>
      <c r="D73" s="14"/>
      <c r="E73" s="27" t="s">
        <v>1500</v>
      </c>
      <c r="F73" s="51" t="str">
        <f>VLOOKUP(E73,รายชื่อTOG!$B$2:$C$1167,2,FALSE)</f>
        <v>น.ส.เยาวภา โคตรปัญญา</v>
      </c>
      <c r="G73" s="52" t="e">
        <f>VLOOKUP(E73,รายชื่อTOG!$B$2:$F$1167,6,FALSE)</f>
        <v>#REF!</v>
      </c>
      <c r="H73" s="52" t="e">
        <f>VLOOKUP(E73,รายชื่อTOG!$B$2:$D$1167,4,FALSE)</f>
        <v>#REF!</v>
      </c>
      <c r="I73" s="61" t="s">
        <v>2973</v>
      </c>
      <c r="J73" s="24" t="s">
        <v>11</v>
      </c>
      <c r="K73" s="94" t="s">
        <v>3287</v>
      </c>
      <c r="L73" s="14"/>
      <c r="M73" s="26"/>
      <c r="N73" s="8">
        <f>IF(COUNTIF(B$4:B73,B73)=1,1,0)</f>
        <v>1</v>
      </c>
    </row>
    <row r="74" spans="1:14" s="22" customFormat="1" ht="21" customHeight="1">
      <c r="A74" s="40">
        <v>70</v>
      </c>
      <c r="B74" s="24" t="s">
        <v>3290</v>
      </c>
      <c r="C74" s="14"/>
      <c r="D74" s="14"/>
      <c r="E74" s="27" t="s">
        <v>1508</v>
      </c>
      <c r="F74" s="51" t="str">
        <f>VLOOKUP(E74,รายชื่อTOG!$B$2:$C$1167,2,FALSE)</f>
        <v>นายสันติ พลขันธ์</v>
      </c>
      <c r="G74" s="52" t="e">
        <f>VLOOKUP(E74,รายชื่อTOG!$B$2:$F$1167,6,FALSE)</f>
        <v>#REF!</v>
      </c>
      <c r="H74" s="52" t="e">
        <f>VLOOKUP(E74,รายชื่อTOG!$B$2:$D$1167,4,FALSE)</f>
        <v>#REF!</v>
      </c>
      <c r="I74" s="61" t="s">
        <v>2973</v>
      </c>
      <c r="J74" s="24" t="s">
        <v>11</v>
      </c>
      <c r="K74" s="94" t="s">
        <v>3289</v>
      </c>
      <c r="L74" s="14"/>
      <c r="M74" s="26"/>
      <c r="N74" s="8">
        <f>IF(COUNTIF(B$4:B74,B74)=1,1,0)</f>
        <v>1</v>
      </c>
    </row>
    <row r="75" spans="1:14" s="22" customFormat="1" ht="21" customHeight="1">
      <c r="A75" s="40">
        <v>71</v>
      </c>
      <c r="B75" s="24" t="s">
        <v>3392</v>
      </c>
      <c r="C75" s="14"/>
      <c r="D75" s="14"/>
      <c r="E75" s="27" t="s">
        <v>1524</v>
      </c>
      <c r="F75" s="51" t="e">
        <f>VLOOKUP(E75,รายชื่อTOG!$B$2:$C$1167,2,FALSE)</f>
        <v>#N/A</v>
      </c>
      <c r="G75" s="52" t="e">
        <f>VLOOKUP(E75,รายชื่อTOG!$B$2:$F$1167,6,FALSE)</f>
        <v>#N/A</v>
      </c>
      <c r="H75" s="52" t="e">
        <f>VLOOKUP(E75,รายชื่อTOG!$B$2:$D$1167,4,FALSE)</f>
        <v>#N/A</v>
      </c>
      <c r="I75" s="61" t="s">
        <v>2973</v>
      </c>
      <c r="J75" s="24" t="s">
        <v>11</v>
      </c>
      <c r="K75" s="94" t="s">
        <v>3293</v>
      </c>
      <c r="L75" s="14"/>
      <c r="M75" s="26"/>
      <c r="N75" s="8">
        <f>IF(COUNTIF(B$4:B75,B75)=1,1,0)</f>
        <v>1</v>
      </c>
    </row>
    <row r="76" spans="1:14" s="22" customFormat="1" ht="21" customHeight="1">
      <c r="A76" s="40">
        <v>72</v>
      </c>
      <c r="B76" s="24" t="s">
        <v>4276</v>
      </c>
      <c r="C76" s="24"/>
      <c r="D76" s="24"/>
      <c r="E76" s="27" t="s">
        <v>1488</v>
      </c>
      <c r="F76" s="51" t="str">
        <f>VLOOKUP(E76,รายชื่อTOG!$B$2:$C$1167,2,FALSE)</f>
        <v>นายธงชัย งามชื่น</v>
      </c>
      <c r="G76" s="52" t="e">
        <f>VLOOKUP(E76,รายชื่อTOG!$B$2:$F$1167,6,FALSE)</f>
        <v>#REF!</v>
      </c>
      <c r="H76" s="52" t="e">
        <f>VLOOKUP(E76,รายชื่อTOG!$B$2:$D$1167,4,FALSE)</f>
        <v>#REF!</v>
      </c>
      <c r="I76" s="24"/>
      <c r="J76" s="24" t="s">
        <v>10</v>
      </c>
      <c r="K76" s="94" t="s">
        <v>3353</v>
      </c>
      <c r="L76" s="14"/>
      <c r="M76" s="26"/>
      <c r="N76" s="8">
        <f>IF(COUNTIF(B$4:B76,B76)=1,1,0)</f>
        <v>1</v>
      </c>
    </row>
    <row r="77" spans="1:14" s="22" customFormat="1" ht="21" customHeight="1">
      <c r="A77" s="40">
        <v>73</v>
      </c>
      <c r="B77" s="24" t="s">
        <v>3305</v>
      </c>
      <c r="C77" s="14"/>
      <c r="D77" s="14"/>
      <c r="E77" s="27" t="s">
        <v>1176</v>
      </c>
      <c r="F77" s="51" t="str">
        <f>VLOOKUP(E77,รายชื่อTOG!$B$2:$C$1167,2,FALSE)</f>
        <v>นายธนชล สอนเสนา</v>
      </c>
      <c r="G77" s="52" t="e">
        <f>VLOOKUP(E77,รายชื่อTOG!$B$2:$F$1167,6,FALSE)</f>
        <v>#REF!</v>
      </c>
      <c r="H77" s="52" t="e">
        <f>VLOOKUP(E77,รายชื่อTOG!$B$2:$D$1167,4,FALSE)</f>
        <v>#REF!</v>
      </c>
      <c r="I77" s="61" t="s">
        <v>2973</v>
      </c>
      <c r="J77" s="24" t="s">
        <v>11</v>
      </c>
      <c r="K77" s="94" t="s">
        <v>3304</v>
      </c>
      <c r="L77" s="14"/>
      <c r="M77" s="26"/>
      <c r="N77" s="8">
        <f>IF(COUNTIF(B$4:B77,B77)=1,1,0)</f>
        <v>1</v>
      </c>
    </row>
    <row r="78" spans="1:14" s="22" customFormat="1" ht="21" customHeight="1">
      <c r="A78" s="40">
        <v>74</v>
      </c>
      <c r="B78" s="24" t="s">
        <v>3309</v>
      </c>
      <c r="C78" s="14"/>
      <c r="D78" s="14"/>
      <c r="E78" s="27" t="s">
        <v>1492</v>
      </c>
      <c r="F78" s="51" t="e">
        <f>VLOOKUP(E78,รายชื่อTOG!$B$2:$C$1167,2,FALSE)</f>
        <v>#N/A</v>
      </c>
      <c r="G78" s="52" t="e">
        <f>VLOOKUP(E78,รายชื่อTOG!$B$2:$F$1167,6,FALSE)</f>
        <v>#N/A</v>
      </c>
      <c r="H78" s="52" t="e">
        <f>VLOOKUP(E78,รายชื่อTOG!$B$2:$D$1167,4,FALSE)</f>
        <v>#N/A</v>
      </c>
      <c r="I78" s="61" t="s">
        <v>2973</v>
      </c>
      <c r="J78" s="24" t="s">
        <v>11</v>
      </c>
      <c r="K78" s="94" t="s">
        <v>3308</v>
      </c>
      <c r="L78" s="14"/>
      <c r="M78" s="26"/>
      <c r="N78" s="8">
        <f>IF(COUNTIF(B$4:B78,B78)=1,1,0)</f>
        <v>1</v>
      </c>
    </row>
    <row r="79" spans="1:14" s="22" customFormat="1" ht="21" customHeight="1">
      <c r="A79" s="40">
        <v>75</v>
      </c>
      <c r="B79" s="24" t="s">
        <v>3395</v>
      </c>
      <c r="C79" s="14"/>
      <c r="D79" s="14"/>
      <c r="E79" s="27" t="s">
        <v>1168</v>
      </c>
      <c r="F79" s="51" t="str">
        <f>VLOOKUP(E79,รายชื่อTOG!$B$2:$C$1167,2,FALSE)</f>
        <v>นายทองรับ โอกาศ</v>
      </c>
      <c r="G79" s="52" t="e">
        <f>VLOOKUP(E79,รายชื่อTOG!$B$2:$F$1167,6,FALSE)</f>
        <v>#REF!</v>
      </c>
      <c r="H79" s="52" t="e">
        <f>VLOOKUP(E79,รายชื่อTOG!$B$2:$D$1167,4,FALSE)</f>
        <v>#REF!</v>
      </c>
      <c r="I79" s="61" t="s">
        <v>2973</v>
      </c>
      <c r="J79" s="24" t="s">
        <v>11</v>
      </c>
      <c r="K79" s="94" t="s">
        <v>3311</v>
      </c>
      <c r="L79" s="14"/>
      <c r="M79" s="26"/>
      <c r="N79" s="8">
        <f>IF(COUNTIF(B$4:B79,B79)=1,1,0)</f>
        <v>1</v>
      </c>
    </row>
    <row r="80" spans="1:14" s="22" customFormat="1" ht="21" customHeight="1">
      <c r="A80" s="40">
        <v>76</v>
      </c>
      <c r="B80" s="24" t="s">
        <v>3396</v>
      </c>
      <c r="C80" s="14"/>
      <c r="D80" s="14"/>
      <c r="E80" s="27" t="s">
        <v>1283</v>
      </c>
      <c r="F80" s="51" t="str">
        <f>VLOOKUP(E80,รายชื่อTOG!$B$2:$C$1167,2,FALSE)</f>
        <v>น.ส.ณฤดี เกตุแก้ว</v>
      </c>
      <c r="G80" s="52" t="e">
        <f>VLOOKUP(E80,รายชื่อTOG!$B$2:$F$1167,6,FALSE)</f>
        <v>#REF!</v>
      </c>
      <c r="H80" s="52" t="e">
        <f>VLOOKUP(E80,รายชื่อTOG!$B$2:$D$1167,4,FALSE)</f>
        <v>#REF!</v>
      </c>
      <c r="I80" s="61" t="s">
        <v>2973</v>
      </c>
      <c r="J80" s="24" t="s">
        <v>11</v>
      </c>
      <c r="K80" s="94" t="s">
        <v>3314</v>
      </c>
      <c r="L80" s="14"/>
      <c r="M80" s="26"/>
      <c r="N80" s="8">
        <f>IF(COUNTIF(B$4:B80,B80)=1,1,0)</f>
        <v>1</v>
      </c>
    </row>
    <row r="81" spans="1:14" s="22" customFormat="1" ht="21" customHeight="1">
      <c r="A81" s="40">
        <v>77</v>
      </c>
      <c r="B81" s="24" t="s">
        <v>3398</v>
      </c>
      <c r="C81" s="14"/>
      <c r="D81" s="14"/>
      <c r="E81" s="27" t="s">
        <v>1258</v>
      </c>
      <c r="F81" s="51" t="str">
        <f>VLOOKUP(E81,รายชื่อTOG!$B$2:$C$1167,2,FALSE)</f>
        <v>น.ส.เนตรนภา ปานคงคา</v>
      </c>
      <c r="G81" s="52" t="e">
        <f>VLOOKUP(E81,รายชื่อTOG!$B$2:$F$1167,6,FALSE)</f>
        <v>#REF!</v>
      </c>
      <c r="H81" s="52" t="e">
        <f>VLOOKUP(E81,รายชื่อTOG!$B$2:$D$1167,4,FALSE)</f>
        <v>#REF!</v>
      </c>
      <c r="I81" s="61" t="s">
        <v>2973</v>
      </c>
      <c r="J81" s="24" t="s">
        <v>11</v>
      </c>
      <c r="K81" s="94" t="s">
        <v>3317</v>
      </c>
      <c r="L81" s="14"/>
      <c r="M81" s="26"/>
      <c r="N81" s="8">
        <f>IF(COUNTIF(B$4:B81,B81)=1,1,0)</f>
        <v>1</v>
      </c>
    </row>
    <row r="82" spans="1:14" s="22" customFormat="1" ht="21" customHeight="1">
      <c r="A82" s="40">
        <v>78</v>
      </c>
      <c r="B82" s="24" t="s">
        <v>2948</v>
      </c>
      <c r="C82" s="24"/>
      <c r="D82" s="24"/>
      <c r="E82" s="27">
        <v>620508</v>
      </c>
      <c r="F82" s="51" t="str">
        <f>VLOOKUP(E82,รายชื่อTOG!$B$2:$C$1167,2,FALSE)</f>
        <v>นายพสุรวิชจญ์ ประสพสันต์</v>
      </c>
      <c r="G82" s="52" t="e">
        <f>VLOOKUP(E82,รายชื่อTOG!$B$2:$F$1167,6,FALSE)</f>
        <v>#REF!</v>
      </c>
      <c r="H82" s="52" t="e">
        <f>VLOOKUP(E82,รายชื่อTOG!$B$2:$D$1167,4,FALSE)</f>
        <v>#REF!</v>
      </c>
      <c r="I82" s="24" t="s">
        <v>2972</v>
      </c>
      <c r="J82" s="24" t="s">
        <v>10</v>
      </c>
      <c r="K82" s="94" t="s">
        <v>2461</v>
      </c>
      <c r="L82" s="14"/>
      <c r="M82" s="26"/>
      <c r="N82" s="8">
        <f>IF(COUNTIF(B$4:B82,B82)=1,1,0)</f>
        <v>1</v>
      </c>
    </row>
    <row r="83" spans="1:14" s="22" customFormat="1" ht="21" customHeight="1">
      <c r="A83" s="40">
        <v>79</v>
      </c>
      <c r="B83" s="24" t="s">
        <v>3329</v>
      </c>
      <c r="C83" s="14"/>
      <c r="D83" s="14"/>
      <c r="E83" s="27" t="s">
        <v>1457</v>
      </c>
      <c r="F83" s="51" t="str">
        <f>VLOOKUP(E83,รายชื่อTOG!$B$2:$C$1167,2,FALSE)</f>
        <v>น.ส.อรพรรณ ขุนแก้ว</v>
      </c>
      <c r="G83" s="52" t="e">
        <f>VLOOKUP(E83,รายชื่อTOG!$B$2:$F$1167,6,FALSE)</f>
        <v>#REF!</v>
      </c>
      <c r="H83" s="52" t="e">
        <f>VLOOKUP(E83,รายชื่อTOG!$B$2:$D$1167,4,FALSE)</f>
        <v>#REF!</v>
      </c>
      <c r="I83" s="61" t="s">
        <v>2973</v>
      </c>
      <c r="J83" s="24" t="s">
        <v>11</v>
      </c>
      <c r="K83" s="94" t="s">
        <v>3328</v>
      </c>
      <c r="L83" s="14"/>
      <c r="M83" s="26"/>
      <c r="N83" s="8">
        <f>IF(COUNTIF(B$4:B83,B83)=1,1,0)</f>
        <v>1</v>
      </c>
    </row>
    <row r="84" spans="1:14" s="22" customFormat="1" ht="21" customHeight="1">
      <c r="A84" s="40">
        <v>80</v>
      </c>
      <c r="B84" s="24" t="s">
        <v>3399</v>
      </c>
      <c r="C84" s="14"/>
      <c r="D84" s="14"/>
      <c r="E84" s="27" t="s">
        <v>1512</v>
      </c>
      <c r="F84" s="51" t="e">
        <f>VLOOKUP(E84,รายชื่อTOG!$B$2:$C$1167,2,FALSE)</f>
        <v>#N/A</v>
      </c>
      <c r="G84" s="52" t="e">
        <f>VLOOKUP(E84,รายชื่อTOG!$B$2:$F$1167,6,FALSE)</f>
        <v>#N/A</v>
      </c>
      <c r="H84" s="52" t="e">
        <f>VLOOKUP(E84,รายชื่อTOG!$B$2:$D$1167,4,FALSE)</f>
        <v>#N/A</v>
      </c>
      <c r="I84" s="61" t="s">
        <v>2973</v>
      </c>
      <c r="J84" s="24" t="s">
        <v>11</v>
      </c>
      <c r="K84" s="94" t="s">
        <v>3331</v>
      </c>
      <c r="L84" s="14"/>
      <c r="M84" s="26"/>
      <c r="N84" s="8">
        <f>IF(COUNTIF(B$4:B84,B84)=1,1,0)</f>
        <v>1</v>
      </c>
    </row>
    <row r="85" spans="1:14" s="22" customFormat="1" ht="21" customHeight="1">
      <c r="A85" s="40">
        <v>81</v>
      </c>
      <c r="B85" s="24" t="s">
        <v>3401</v>
      </c>
      <c r="C85" s="14"/>
      <c r="D85" s="14"/>
      <c r="E85" s="27" t="s">
        <v>1187</v>
      </c>
      <c r="F85" s="51" t="str">
        <f>VLOOKUP(E85,รายชื่อTOG!$B$2:$C$1167,2,FALSE)</f>
        <v>น.ส.อภิสรา ชนะโสด</v>
      </c>
      <c r="G85" s="52" t="e">
        <f>VLOOKUP(E85,รายชื่อTOG!$B$2:$F$1167,6,FALSE)</f>
        <v>#REF!</v>
      </c>
      <c r="H85" s="52" t="e">
        <f>VLOOKUP(E85,รายชื่อTOG!$B$2:$D$1167,4,FALSE)</f>
        <v>#REF!</v>
      </c>
      <c r="I85" s="61" t="s">
        <v>2973</v>
      </c>
      <c r="J85" s="24" t="s">
        <v>11</v>
      </c>
      <c r="K85" s="94" t="s">
        <v>3336</v>
      </c>
      <c r="L85" s="14"/>
      <c r="M85" s="26"/>
      <c r="N85" s="8">
        <f>IF(COUNTIF(B$4:B85,B85)=1,1,0)</f>
        <v>1</v>
      </c>
    </row>
    <row r="86" spans="1:14" s="22" customFormat="1" ht="21" customHeight="1">
      <c r="A86" s="40">
        <v>82</v>
      </c>
      <c r="B86" s="24" t="s">
        <v>3341</v>
      </c>
      <c r="C86" s="14"/>
      <c r="D86" s="14"/>
      <c r="E86" s="27" t="s">
        <v>2173</v>
      </c>
      <c r="F86" s="51" t="str">
        <f>VLOOKUP(E86,รายชื่อTOG!$B$2:$C$1167,2,FALSE)</f>
        <v>น.ส.หทัยรัตน์ กลมกล่อม</v>
      </c>
      <c r="G86" s="52" t="e">
        <f>VLOOKUP(E86,รายชื่อTOG!$B$2:$F$1167,6,FALSE)</f>
        <v>#REF!</v>
      </c>
      <c r="H86" s="52" t="e">
        <f>VLOOKUP(E86,รายชื่อTOG!$B$2:$D$1167,4,FALSE)</f>
        <v>#REF!</v>
      </c>
      <c r="I86" s="61" t="s">
        <v>2973</v>
      </c>
      <c r="J86" s="24" t="s">
        <v>11</v>
      </c>
      <c r="K86" s="94" t="s">
        <v>3338</v>
      </c>
      <c r="L86" s="14"/>
      <c r="M86" s="26"/>
      <c r="N86" s="8">
        <f>IF(COUNTIF(B$4:B86,B86)=1,1,0)</f>
        <v>1</v>
      </c>
    </row>
    <row r="87" spans="1:14" s="22" customFormat="1" ht="21" customHeight="1">
      <c r="A87" s="40">
        <v>83</v>
      </c>
      <c r="B87" s="24" t="s">
        <v>3402</v>
      </c>
      <c r="C87" s="14"/>
      <c r="D87" s="14"/>
      <c r="E87" s="27" t="s">
        <v>1221</v>
      </c>
      <c r="F87" s="51" t="str">
        <f>VLOOKUP(E87,รายชื่อTOG!$B$2:$C$1167,2,FALSE)</f>
        <v>นายสมยศ ตาผัด</v>
      </c>
      <c r="G87" s="52" t="e">
        <f>VLOOKUP(E87,รายชื่อTOG!$B$2:$F$1167,6,FALSE)</f>
        <v>#REF!</v>
      </c>
      <c r="H87" s="52" t="e">
        <f>VLOOKUP(E87,รายชื่อTOG!$B$2:$D$1167,4,FALSE)</f>
        <v>#REF!</v>
      </c>
      <c r="I87" s="61" t="s">
        <v>2973</v>
      </c>
      <c r="J87" s="24" t="s">
        <v>11</v>
      </c>
      <c r="K87" s="94" t="s">
        <v>3344</v>
      </c>
      <c r="L87" s="14"/>
      <c r="M87" s="26"/>
      <c r="N87" s="8">
        <f>IF(COUNTIF(B$4:B87,B87)=1,1,0)</f>
        <v>1</v>
      </c>
    </row>
    <row r="88" spans="1:14" s="22" customFormat="1" ht="21" customHeight="1">
      <c r="A88" s="40">
        <v>84</v>
      </c>
      <c r="B88" s="24" t="s">
        <v>3348</v>
      </c>
      <c r="C88" s="14"/>
      <c r="D88" s="14"/>
      <c r="E88" s="27" t="s">
        <v>1418</v>
      </c>
      <c r="F88" s="51" t="str">
        <f>VLOOKUP(E88,รายชื่อTOG!$B$2:$C$1167,2,FALSE)</f>
        <v>นายศรชัย จงลาด</v>
      </c>
      <c r="G88" s="52" t="e">
        <f>VLOOKUP(E88,รายชื่อTOG!$B$2:$F$1167,6,FALSE)</f>
        <v>#REF!</v>
      </c>
      <c r="H88" s="52" t="e">
        <f>VLOOKUP(E88,รายชื่อTOG!$B$2:$D$1167,4,FALSE)</f>
        <v>#REF!</v>
      </c>
      <c r="I88" s="61" t="s">
        <v>2973</v>
      </c>
      <c r="J88" s="24" t="s">
        <v>11</v>
      </c>
      <c r="K88" s="94" t="s">
        <v>3346</v>
      </c>
      <c r="L88" s="14"/>
      <c r="M88" s="26"/>
      <c r="N88" s="8">
        <f>IF(COUNTIF(B$4:B88,B88)=1,1,0)</f>
        <v>1</v>
      </c>
    </row>
    <row r="89" spans="1:14" s="22" customFormat="1" ht="21" customHeight="1">
      <c r="A89" s="40">
        <v>85</v>
      </c>
      <c r="B89" s="24" t="s">
        <v>3403</v>
      </c>
      <c r="C89" s="14"/>
      <c r="D89" s="14"/>
      <c r="E89" s="27" t="s">
        <v>1422</v>
      </c>
      <c r="F89" s="51" t="str">
        <f>VLOOKUP(E89,รายชื่อTOG!$B$2:$C$1167,2,FALSE)</f>
        <v>น.ส.ศุภลักษ์ เชื้อผู้ดี</v>
      </c>
      <c r="G89" s="52" t="e">
        <f>VLOOKUP(E89,รายชื่อTOG!$B$2:$F$1167,6,FALSE)</f>
        <v>#REF!</v>
      </c>
      <c r="H89" s="52" t="e">
        <f>VLOOKUP(E89,รายชื่อTOG!$B$2:$D$1167,4,FALSE)</f>
        <v>#REF!</v>
      </c>
      <c r="I89" s="61" t="s">
        <v>2973</v>
      </c>
      <c r="J89" s="24" t="s">
        <v>11</v>
      </c>
      <c r="K89" s="94" t="s">
        <v>3350</v>
      </c>
      <c r="L89" s="14"/>
      <c r="M89" s="26"/>
      <c r="N89" s="8">
        <f>IF(COUNTIF(B$4:B89,B89)=1,1,0)</f>
        <v>1</v>
      </c>
    </row>
    <row r="90" spans="1:14" s="22" customFormat="1" ht="21" customHeight="1">
      <c r="A90" s="40">
        <v>86</v>
      </c>
      <c r="B90" s="24" t="s">
        <v>3406</v>
      </c>
      <c r="C90" s="14"/>
      <c r="D90" s="14"/>
      <c r="E90" s="27" t="s">
        <v>1254</v>
      </c>
      <c r="F90" s="51" t="str">
        <f>VLOOKUP(E90,รายชื่อTOG!$B$2:$C$1167,2,FALSE)</f>
        <v>นางสุกัญญา สามวัง</v>
      </c>
      <c r="G90" s="52" t="e">
        <f>VLOOKUP(E90,รายชื่อTOG!$B$2:$F$1167,6,FALSE)</f>
        <v>#REF!</v>
      </c>
      <c r="H90" s="52" t="e">
        <f>VLOOKUP(E90,รายชื่อTOG!$B$2:$D$1167,4,FALSE)</f>
        <v>#REF!</v>
      </c>
      <c r="I90" s="61" t="s">
        <v>2973</v>
      </c>
      <c r="J90" s="24" t="s">
        <v>11</v>
      </c>
      <c r="K90" s="94" t="s">
        <v>3043</v>
      </c>
      <c r="L90" s="14"/>
      <c r="M90" s="26"/>
      <c r="N90" s="8">
        <f>IF(COUNTIF(B$4:B90,B90)=1,1,0)</f>
        <v>1</v>
      </c>
    </row>
    <row r="91" spans="1:14" s="22" customFormat="1" ht="21" customHeight="1">
      <c r="A91" s="40">
        <v>87</v>
      </c>
      <c r="B91" s="24" t="s">
        <v>3050</v>
      </c>
      <c r="C91" s="14"/>
      <c r="D91" s="14"/>
      <c r="E91" s="27" t="s">
        <v>1156</v>
      </c>
      <c r="F91" s="51" t="str">
        <f>VLOOKUP(E91,รายชื่อTOG!$B$2:$C$1167,2,FALSE)</f>
        <v>นายไพศาล วงศ์ทวีป</v>
      </c>
      <c r="G91" s="52" t="e">
        <f>VLOOKUP(E91,รายชื่อTOG!$B$2:$F$1167,6,FALSE)</f>
        <v>#REF!</v>
      </c>
      <c r="H91" s="52" t="e">
        <f>VLOOKUP(E91,รายชื่อTOG!$B$2:$D$1167,4,FALSE)</f>
        <v>#REF!</v>
      </c>
      <c r="I91" s="61" t="s">
        <v>2973</v>
      </c>
      <c r="J91" s="24" t="s">
        <v>11</v>
      </c>
      <c r="K91" s="94" t="s">
        <v>3048</v>
      </c>
      <c r="L91" s="14"/>
      <c r="M91" s="26"/>
      <c r="N91" s="8">
        <f>IF(COUNTIF(B$4:B91,B91)=1,1,0)</f>
        <v>1</v>
      </c>
    </row>
    <row r="92" spans="1:14" s="22" customFormat="1" ht="21" customHeight="1">
      <c r="A92" s="40">
        <v>88</v>
      </c>
      <c r="B92" s="24" t="s">
        <v>3408</v>
      </c>
      <c r="C92" s="14"/>
      <c r="D92" s="14"/>
      <c r="E92" s="27" t="s">
        <v>1450</v>
      </c>
      <c r="F92" s="51" t="e">
        <f>VLOOKUP(E92,รายชื่อTOG!$B$2:$C$1167,2,FALSE)</f>
        <v>#N/A</v>
      </c>
      <c r="G92" s="52" t="e">
        <f>VLOOKUP(E92,รายชื่อTOG!$B$2:$F$1167,6,FALSE)</f>
        <v>#N/A</v>
      </c>
      <c r="H92" s="52" t="e">
        <f>VLOOKUP(E92,รายชื่อTOG!$B$2:$D$1167,4,FALSE)</f>
        <v>#N/A</v>
      </c>
      <c r="I92" s="61" t="s">
        <v>2973</v>
      </c>
      <c r="J92" s="24" t="s">
        <v>11</v>
      </c>
      <c r="K92" s="94" t="s">
        <v>3052</v>
      </c>
      <c r="L92" s="14"/>
      <c r="M92" s="26"/>
      <c r="N92" s="8">
        <f>IF(COUNTIF(B$4:B92,B92)=1,1,0)</f>
        <v>1</v>
      </c>
    </row>
    <row r="93" spans="1:14" s="22" customFormat="1" ht="21" customHeight="1">
      <c r="A93" s="40">
        <v>89</v>
      </c>
      <c r="B93" s="24" t="s">
        <v>3409</v>
      </c>
      <c r="C93" s="14"/>
      <c r="D93" s="14"/>
      <c r="E93" s="27" t="s">
        <v>1200</v>
      </c>
      <c r="F93" s="51" t="str">
        <f>VLOOKUP(E93,รายชื่อTOG!$B$2:$C$1167,2,FALSE)</f>
        <v>น.ส.สุดารัตน์ บุญยม</v>
      </c>
      <c r="G93" s="52" t="e">
        <f>VLOOKUP(E93,รายชื่อTOG!$B$2:$F$1167,6,FALSE)</f>
        <v>#REF!</v>
      </c>
      <c r="H93" s="52" t="e">
        <f>VLOOKUP(E93,รายชื่อTOG!$B$2:$D$1167,4,FALSE)</f>
        <v>#REF!</v>
      </c>
      <c r="I93" s="61" t="s">
        <v>2973</v>
      </c>
      <c r="J93" s="24" t="s">
        <v>11</v>
      </c>
      <c r="K93" s="94" t="s">
        <v>3058</v>
      </c>
      <c r="L93" s="14"/>
      <c r="M93" s="26"/>
      <c r="N93" s="8">
        <f>IF(COUNTIF(B$4:B93,B93)=1,1,0)</f>
        <v>1</v>
      </c>
    </row>
    <row r="94" spans="1:14" s="22" customFormat="1" ht="21" customHeight="1">
      <c r="A94" s="40">
        <v>90</v>
      </c>
      <c r="B94" s="24" t="s">
        <v>4309</v>
      </c>
      <c r="C94" s="24"/>
      <c r="D94" s="24"/>
      <c r="E94" s="27">
        <v>597592</v>
      </c>
      <c r="F94" s="51" t="e">
        <f>VLOOKUP(E94,รายชื่อTOG!$B$2:$C$1167,2,FALSE)</f>
        <v>#N/A</v>
      </c>
      <c r="G94" s="52" t="e">
        <f>VLOOKUP(E94,รายชื่อTOG!$B$2:$F$1167,6,FALSE)</f>
        <v>#N/A</v>
      </c>
      <c r="H94" s="52" t="e">
        <f>VLOOKUP(E94,รายชื่อTOG!$B$2:$D$1167,4,FALSE)</f>
        <v>#N/A</v>
      </c>
      <c r="I94" s="24" t="s">
        <v>2972</v>
      </c>
      <c r="J94" s="24" t="s">
        <v>10</v>
      </c>
      <c r="K94" s="94" t="s">
        <v>4303</v>
      </c>
      <c r="L94" s="14"/>
      <c r="M94" s="26"/>
      <c r="N94" s="8">
        <f>IF(COUNTIF(B$4:B94,B94)=1,1,0)</f>
        <v>1</v>
      </c>
    </row>
    <row r="95" spans="1:14" s="22" customFormat="1" ht="21" customHeight="1">
      <c r="A95" s="40">
        <v>91</v>
      </c>
      <c r="B95" s="24" t="s">
        <v>3070</v>
      </c>
      <c r="C95" s="14"/>
      <c r="D95" s="14"/>
      <c r="E95" s="27" t="s">
        <v>1470</v>
      </c>
      <c r="F95" s="51" t="str">
        <f>VLOOKUP(E95,รายชื่อTOG!$B$2:$C$1167,2,FALSE)</f>
        <v>นายนเรศ กลีบกำไร</v>
      </c>
      <c r="G95" s="52" t="e">
        <f>VLOOKUP(E95,รายชื่อTOG!$B$2:$F$1167,6,FALSE)</f>
        <v>#REF!</v>
      </c>
      <c r="H95" s="52" t="e">
        <f>VLOOKUP(E95,รายชื่อTOG!$B$2:$D$1167,4,FALSE)</f>
        <v>#REF!</v>
      </c>
      <c r="I95" s="61" t="s">
        <v>2973</v>
      </c>
      <c r="J95" s="24" t="s">
        <v>11</v>
      </c>
      <c r="K95" s="94" t="s">
        <v>3068</v>
      </c>
      <c r="L95" s="14"/>
      <c r="M95" s="26"/>
      <c r="N95" s="8">
        <f>IF(COUNTIF(B$4:B95,B95)=1,1,0)</f>
        <v>1</v>
      </c>
    </row>
    <row r="96" spans="1:14" s="22" customFormat="1" ht="21" customHeight="1">
      <c r="A96" s="40">
        <v>92</v>
      </c>
      <c r="B96" s="24" t="s">
        <v>3410</v>
      </c>
      <c r="C96" s="14"/>
      <c r="D96" s="14"/>
      <c r="E96" s="27">
        <v>620203</v>
      </c>
      <c r="F96" s="51" t="str">
        <f>VLOOKUP(E96,รายชื่อTOG!$B$2:$C$1167,2,FALSE)</f>
        <v>นางมีนา กิติพันธ์</v>
      </c>
      <c r="G96" s="52" t="e">
        <f>VLOOKUP(E96,รายชื่อTOG!$B$2:$F$1167,6,FALSE)</f>
        <v>#REF!</v>
      </c>
      <c r="H96" s="52" t="e">
        <f>VLOOKUP(E96,รายชื่อTOG!$B$2:$D$1167,4,FALSE)</f>
        <v>#REF!</v>
      </c>
      <c r="I96" s="61" t="s">
        <v>2973</v>
      </c>
      <c r="J96" s="24" t="s">
        <v>11</v>
      </c>
      <c r="K96" s="94" t="s">
        <v>3072</v>
      </c>
      <c r="L96" s="14"/>
      <c r="M96" s="26"/>
      <c r="N96" s="8">
        <f>IF(COUNTIF(B$4:B96,B96)=1,1,0)</f>
        <v>1</v>
      </c>
    </row>
    <row r="97" spans="1:14" s="22" customFormat="1" ht="21" customHeight="1">
      <c r="A97" s="40">
        <v>93</v>
      </c>
      <c r="B97" s="24" t="s">
        <v>3411</v>
      </c>
      <c r="C97" s="14"/>
      <c r="D97" s="14"/>
      <c r="E97" s="27">
        <v>620224</v>
      </c>
      <c r="F97" s="51" t="str">
        <f>VLOOKUP(E97,รายชื่อTOG!$B$2:$C$1167,2,FALSE)</f>
        <v>นายศักดาวุฒิ จรัสแผ้ว</v>
      </c>
      <c r="G97" s="52" t="e">
        <f>VLOOKUP(E97,รายชื่อTOG!$B$2:$F$1167,6,FALSE)</f>
        <v>#REF!</v>
      </c>
      <c r="H97" s="52" t="e">
        <f>VLOOKUP(E97,รายชื่อTOG!$B$2:$D$1167,4,FALSE)</f>
        <v>#REF!</v>
      </c>
      <c r="I97" s="61" t="s">
        <v>2973</v>
      </c>
      <c r="J97" s="24" t="s">
        <v>11</v>
      </c>
      <c r="K97" s="94" t="s">
        <v>3074</v>
      </c>
      <c r="L97" s="14"/>
      <c r="M97" s="26"/>
      <c r="N97" s="8">
        <f>IF(COUNTIF(B$4:B97,B97)=1,1,0)</f>
        <v>1</v>
      </c>
    </row>
    <row r="98" spans="1:14" s="22" customFormat="1" ht="21" customHeight="1">
      <c r="A98" s="40">
        <v>94</v>
      </c>
      <c r="B98" s="24" t="s">
        <v>3076</v>
      </c>
      <c r="C98" s="14"/>
      <c r="D98" s="14"/>
      <c r="E98" s="27" t="s">
        <v>1164</v>
      </c>
      <c r="F98" s="51" t="str">
        <f>VLOOKUP(E98,รายชื่อTOG!$B$2:$C$1167,2,FALSE)</f>
        <v>นายนิรันตร์ น้อยแสง</v>
      </c>
      <c r="G98" s="52" t="e">
        <f>VLOOKUP(E98,รายชื่อTOG!$B$2:$F$1167,6,FALSE)</f>
        <v>#REF!</v>
      </c>
      <c r="H98" s="52" t="e">
        <f>VLOOKUP(E98,รายชื่อTOG!$B$2:$D$1167,4,FALSE)</f>
        <v>#REF!</v>
      </c>
      <c r="I98" s="61" t="s">
        <v>2973</v>
      </c>
      <c r="J98" s="24" t="s">
        <v>11</v>
      </c>
      <c r="K98" s="95">
        <v>9084868493</v>
      </c>
      <c r="L98" s="14"/>
      <c r="M98" s="26"/>
      <c r="N98" s="8">
        <f>IF(COUNTIF(B$4:B98,B98)=1,1,0)</f>
        <v>1</v>
      </c>
    </row>
    <row r="99" spans="1:14" s="22" customFormat="1" ht="21" customHeight="1">
      <c r="A99" s="40">
        <v>95</v>
      </c>
      <c r="B99" s="24" t="s">
        <v>3412</v>
      </c>
      <c r="C99" s="14"/>
      <c r="D99" s="14"/>
      <c r="E99" s="27" t="s">
        <v>1170</v>
      </c>
      <c r="F99" s="51" t="str">
        <f>VLOOKUP(E99,รายชื่อTOG!$B$2:$C$1167,2,FALSE)</f>
        <v>นายชัชวาลย์ เส็งหลวง</v>
      </c>
      <c r="G99" s="52" t="e">
        <f>VLOOKUP(E99,รายชื่อTOG!$B$2:$F$1167,6,FALSE)</f>
        <v>#REF!</v>
      </c>
      <c r="H99" s="52" t="e">
        <f>VLOOKUP(E99,รายชื่อTOG!$B$2:$D$1167,4,FALSE)</f>
        <v>#REF!</v>
      </c>
      <c r="I99" s="61" t="s">
        <v>2973</v>
      </c>
      <c r="J99" s="24" t="s">
        <v>11</v>
      </c>
      <c r="K99" s="94" t="s">
        <v>3077</v>
      </c>
      <c r="L99" s="14"/>
      <c r="M99" s="26"/>
      <c r="N99" s="8">
        <f>IF(COUNTIF(B$4:B99,B99)=1,1,0)</f>
        <v>1</v>
      </c>
    </row>
    <row r="100" spans="1:14" s="22" customFormat="1" ht="21" customHeight="1">
      <c r="A100" s="40">
        <v>96</v>
      </c>
      <c r="B100" s="24" t="s">
        <v>3413</v>
      </c>
      <c r="C100" s="14"/>
      <c r="D100" s="14"/>
      <c r="E100" s="27" t="s">
        <v>1490</v>
      </c>
      <c r="F100" s="51" t="e">
        <f>VLOOKUP(E100,รายชื่อTOG!$B$2:$C$1167,2,FALSE)</f>
        <v>#N/A</v>
      </c>
      <c r="G100" s="52" t="e">
        <f>VLOOKUP(E100,รายชื่อTOG!$B$2:$F$1167,6,FALSE)</f>
        <v>#N/A</v>
      </c>
      <c r="H100" s="52" t="e">
        <f>VLOOKUP(E100,รายชื่อTOG!$B$2:$D$1167,4,FALSE)</f>
        <v>#N/A</v>
      </c>
      <c r="I100" s="61" t="s">
        <v>2973</v>
      </c>
      <c r="J100" s="24" t="s">
        <v>11</v>
      </c>
      <c r="K100" s="94" t="s">
        <v>3086</v>
      </c>
      <c r="L100" s="14"/>
      <c r="M100" s="26"/>
      <c r="N100" s="8">
        <f>IF(COUNTIF(B$4:B100,B100)=1,1,0)</f>
        <v>1</v>
      </c>
    </row>
    <row r="101" spans="1:14" s="22" customFormat="1" ht="21" customHeight="1">
      <c r="A101" s="40">
        <v>97</v>
      </c>
      <c r="B101" s="24" t="s">
        <v>3416</v>
      </c>
      <c r="C101" s="14"/>
      <c r="D101" s="14"/>
      <c r="E101" s="27" t="s">
        <v>1301</v>
      </c>
      <c r="F101" s="51" t="str">
        <f>VLOOKUP(E101,รายชื่อTOG!$B$2:$C$1167,2,FALSE)</f>
        <v>น.ส.สุวิมนต์ ใจรักษ์</v>
      </c>
      <c r="G101" s="52" t="e">
        <f>VLOOKUP(E101,รายชื่อTOG!$B$2:$F$1167,6,FALSE)</f>
        <v>#REF!</v>
      </c>
      <c r="H101" s="52" t="e">
        <f>VLOOKUP(E101,รายชื่อTOG!$B$2:$D$1167,4,FALSE)</f>
        <v>#REF!</v>
      </c>
      <c r="I101" s="61" t="s">
        <v>2973</v>
      </c>
      <c r="J101" s="24" t="s">
        <v>11</v>
      </c>
      <c r="K101" s="94" t="s">
        <v>3097</v>
      </c>
      <c r="L101" s="14"/>
      <c r="M101" s="26"/>
      <c r="N101" s="8">
        <f>IF(COUNTIF(B$4:B101,B101)=1,1,0)</f>
        <v>1</v>
      </c>
    </row>
    <row r="102" spans="1:14" s="22" customFormat="1" ht="21" customHeight="1">
      <c r="A102" s="40">
        <v>98</v>
      </c>
      <c r="B102" s="24" t="s">
        <v>3099</v>
      </c>
      <c r="C102" s="14"/>
      <c r="D102" s="14"/>
      <c r="E102" s="27" t="s">
        <v>1446</v>
      </c>
      <c r="F102" s="51" t="str">
        <f>VLOOKUP(E102,รายชื่อTOG!$B$2:$C$1167,2,FALSE)</f>
        <v>นายอนุรักษ์ เรือนขำ</v>
      </c>
      <c r="G102" s="52" t="e">
        <f>VLOOKUP(E102,รายชื่อTOG!$B$2:$F$1167,6,FALSE)</f>
        <v>#REF!</v>
      </c>
      <c r="H102" s="52" t="e">
        <f>VLOOKUP(E102,รายชื่อTOG!$B$2:$D$1167,4,FALSE)</f>
        <v>#REF!</v>
      </c>
      <c r="I102" s="61" t="s">
        <v>2973</v>
      </c>
      <c r="J102" s="24" t="s">
        <v>11</v>
      </c>
      <c r="K102" s="94" t="s">
        <v>3095</v>
      </c>
      <c r="L102" s="14"/>
      <c r="M102" s="26"/>
      <c r="N102" s="8">
        <f>IF(COUNTIF(B$4:B102,B102)=1,1,0)</f>
        <v>1</v>
      </c>
    </row>
    <row r="103" spans="1:14" s="22" customFormat="1" ht="21" customHeight="1">
      <c r="A103" s="40">
        <v>99</v>
      </c>
      <c r="B103" s="24" t="s">
        <v>4313</v>
      </c>
      <c r="C103" s="24"/>
      <c r="D103" s="24"/>
      <c r="E103" s="27">
        <v>608211</v>
      </c>
      <c r="F103" s="51" t="e">
        <f>VLOOKUP(E103,รายชื่อTOG!$B$2:$C$1167,2,FALSE)</f>
        <v>#N/A</v>
      </c>
      <c r="G103" s="52" t="e">
        <f>VLOOKUP(E103,รายชื่อTOG!$B$2:$F$1167,6,FALSE)</f>
        <v>#N/A</v>
      </c>
      <c r="H103" s="52" t="e">
        <f>VLOOKUP(E103,รายชื่อTOG!$B$2:$D$1167,4,FALSE)</f>
        <v>#N/A</v>
      </c>
      <c r="I103" s="24" t="s">
        <v>2971</v>
      </c>
      <c r="J103" s="24" t="s">
        <v>10</v>
      </c>
      <c r="K103" s="94" t="s">
        <v>4312</v>
      </c>
      <c r="L103" s="14"/>
      <c r="M103" s="26"/>
      <c r="N103" s="8">
        <f>IF(COUNTIF(B$4:B103,B103)=1,1,0)</f>
        <v>1</v>
      </c>
    </row>
    <row r="104" spans="1:14" s="22" customFormat="1" ht="21" customHeight="1">
      <c r="A104" s="40">
        <v>100</v>
      </c>
      <c r="B104" s="24" t="s">
        <v>3418</v>
      </c>
      <c r="C104" s="14"/>
      <c r="D104" s="14"/>
      <c r="E104" s="27" t="s">
        <v>2169</v>
      </c>
      <c r="F104" s="51" t="e">
        <f>VLOOKUP(E104,รายชื่อTOG!$B$2:$C$1167,2,FALSE)</f>
        <v>#N/A</v>
      </c>
      <c r="G104" s="52" t="e">
        <f>VLOOKUP(E104,รายชื่อTOG!$B$2:$F$1167,6,FALSE)</f>
        <v>#N/A</v>
      </c>
      <c r="H104" s="52" t="e">
        <f>VLOOKUP(E104,รายชื่อTOG!$B$2:$D$1167,4,FALSE)</f>
        <v>#N/A</v>
      </c>
      <c r="I104" s="61" t="s">
        <v>2973</v>
      </c>
      <c r="J104" s="24" t="s">
        <v>11</v>
      </c>
      <c r="K104" s="94" t="s">
        <v>3103</v>
      </c>
      <c r="L104" s="14"/>
      <c r="M104" s="26"/>
      <c r="N104" s="8">
        <f>IF(COUNTIF(B$4:B104,B104)=1,1,0)</f>
        <v>1</v>
      </c>
    </row>
    <row r="105" spans="1:14" s="22" customFormat="1" ht="21" customHeight="1">
      <c r="A105" s="40">
        <v>101</v>
      </c>
      <c r="B105" s="24" t="s">
        <v>3106</v>
      </c>
      <c r="C105" s="14"/>
      <c r="D105" s="14"/>
      <c r="E105" s="27" t="s">
        <v>1506</v>
      </c>
      <c r="F105" s="51" t="str">
        <f>VLOOKUP(E105,รายชื่อTOG!$B$2:$C$1167,2,FALSE)</f>
        <v>นายณัฐพล มั่งสิน</v>
      </c>
      <c r="G105" s="52" t="e">
        <f>VLOOKUP(E105,รายชื่อTOG!$B$2:$F$1167,6,FALSE)</f>
        <v>#REF!</v>
      </c>
      <c r="H105" s="52" t="e">
        <f>VLOOKUP(E105,รายชื่อTOG!$B$2:$D$1167,4,FALSE)</f>
        <v>#REF!</v>
      </c>
      <c r="I105" s="61" t="s">
        <v>2973</v>
      </c>
      <c r="J105" s="24" t="s">
        <v>11</v>
      </c>
      <c r="K105" s="94" t="s">
        <v>3105</v>
      </c>
      <c r="L105" s="14"/>
      <c r="M105" s="26"/>
      <c r="N105" s="8">
        <f>IF(COUNTIF(B$4:B105,B105)=1,1,0)</f>
        <v>1</v>
      </c>
    </row>
    <row r="106" spans="1:14" s="22" customFormat="1" ht="21" customHeight="1">
      <c r="A106" s="40">
        <v>102</v>
      </c>
      <c r="B106" s="24" t="s">
        <v>3419</v>
      </c>
      <c r="C106" s="14"/>
      <c r="D106" s="14"/>
      <c r="E106" s="27" t="s">
        <v>1497</v>
      </c>
      <c r="F106" s="51" t="e">
        <f>VLOOKUP(E106,รายชื่อTOG!$B$2:$C$1167,2,FALSE)</f>
        <v>#N/A</v>
      </c>
      <c r="G106" s="52" t="e">
        <f>VLOOKUP(E106,รายชื่อTOG!$B$2:$F$1167,6,FALSE)</f>
        <v>#N/A</v>
      </c>
      <c r="H106" s="52" t="e">
        <f>VLOOKUP(E106,รายชื่อTOG!$B$2:$D$1167,4,FALSE)</f>
        <v>#N/A</v>
      </c>
      <c r="I106" s="61" t="s">
        <v>2973</v>
      </c>
      <c r="J106" s="24" t="s">
        <v>11</v>
      </c>
      <c r="K106" s="94" t="s">
        <v>3109</v>
      </c>
      <c r="L106" s="14"/>
      <c r="M106" s="26"/>
      <c r="N106" s="8">
        <f>IF(COUNTIF(B$4:B106,B106)=1,1,0)</f>
        <v>1</v>
      </c>
    </row>
    <row r="107" spans="1:14" s="22" customFormat="1" ht="21" customHeight="1">
      <c r="A107" s="40">
        <v>103</v>
      </c>
      <c r="B107" s="24" t="s">
        <v>3420</v>
      </c>
      <c r="C107" s="14"/>
      <c r="D107" s="14"/>
      <c r="E107" s="27" t="s">
        <v>1461</v>
      </c>
      <c r="F107" s="51" t="str">
        <f>VLOOKUP(E107,รายชื่อTOG!$B$2:$C$1167,2,FALSE)</f>
        <v>น.ส.บุษกร ปั่นมี</v>
      </c>
      <c r="G107" s="52" t="e">
        <f>VLOOKUP(E107,รายชื่อTOG!$B$2:$F$1167,6,FALSE)</f>
        <v>#REF!</v>
      </c>
      <c r="H107" s="52" t="e">
        <f>VLOOKUP(E107,รายชื่อTOG!$B$2:$D$1167,4,FALSE)</f>
        <v>#REF!</v>
      </c>
      <c r="I107" s="61" t="s">
        <v>2973</v>
      </c>
      <c r="J107" s="24" t="s">
        <v>11</v>
      </c>
      <c r="K107" s="94" t="s">
        <v>3111</v>
      </c>
      <c r="L107" s="14"/>
      <c r="M107" s="26"/>
      <c r="N107" s="8">
        <f>IF(COUNTIF(B$4:B107,B107)=1,1,0)</f>
        <v>1</v>
      </c>
    </row>
    <row r="108" spans="1:14" s="22" customFormat="1" ht="21" customHeight="1">
      <c r="A108" s="40">
        <v>104</v>
      </c>
      <c r="B108" s="24" t="s">
        <v>3421</v>
      </c>
      <c r="C108" s="14"/>
      <c r="D108" s="14"/>
      <c r="E108" s="27" t="s">
        <v>1373</v>
      </c>
      <c r="F108" s="51" t="e">
        <f>VLOOKUP(E108,รายชื่อTOG!$B$2:$C$1167,2,FALSE)</f>
        <v>#N/A</v>
      </c>
      <c r="G108" s="52" t="e">
        <f>VLOOKUP(E108,รายชื่อTOG!$B$2:$F$1167,6,FALSE)</f>
        <v>#N/A</v>
      </c>
      <c r="H108" s="52" t="e">
        <f>VLOOKUP(E108,รายชื่อTOG!$B$2:$D$1167,4,FALSE)</f>
        <v>#N/A</v>
      </c>
      <c r="I108" s="61" t="s">
        <v>2973</v>
      </c>
      <c r="J108" s="24" t="s">
        <v>11</v>
      </c>
      <c r="K108" s="94" t="s">
        <v>3113</v>
      </c>
      <c r="L108" s="14"/>
      <c r="M108" s="26"/>
      <c r="N108" s="8">
        <f>IF(COUNTIF(B$4:B108,B108)=1,1,0)</f>
        <v>1</v>
      </c>
    </row>
    <row r="109" spans="1:14" s="22" customFormat="1" ht="21" customHeight="1">
      <c r="A109" s="40">
        <v>105</v>
      </c>
      <c r="B109" s="24" t="s">
        <v>3116</v>
      </c>
      <c r="C109" s="14"/>
      <c r="D109" s="14"/>
      <c r="E109" s="27" t="s">
        <v>2164</v>
      </c>
      <c r="F109" s="51" t="e">
        <f>VLOOKUP(E109,รายชื่อTOG!$B$2:$C$1167,2,FALSE)</f>
        <v>#N/A</v>
      </c>
      <c r="G109" s="52" t="e">
        <f>VLOOKUP(E109,รายชื่อTOG!$B$2:$F$1167,6,FALSE)</f>
        <v>#N/A</v>
      </c>
      <c r="H109" s="52" t="e">
        <f>VLOOKUP(E109,รายชื่อTOG!$B$2:$D$1167,4,FALSE)</f>
        <v>#N/A</v>
      </c>
      <c r="I109" s="61" t="s">
        <v>2973</v>
      </c>
      <c r="J109" s="24" t="s">
        <v>11</v>
      </c>
      <c r="K109" s="94" t="s">
        <v>3115</v>
      </c>
      <c r="L109" s="14"/>
      <c r="M109" s="26"/>
      <c r="N109" s="8">
        <f>IF(COUNTIF(B$4:B109,B109)=1,1,0)</f>
        <v>1</v>
      </c>
    </row>
    <row r="110" spans="1:14" s="22" customFormat="1" ht="21" customHeight="1">
      <c r="A110" s="40">
        <v>106</v>
      </c>
      <c r="B110" s="24" t="s">
        <v>3119</v>
      </c>
      <c r="C110" s="14"/>
      <c r="D110" s="14"/>
      <c r="E110" s="27" t="s">
        <v>1410</v>
      </c>
      <c r="F110" s="51" t="str">
        <f>VLOOKUP(E110,รายชื่อTOG!$B$2:$C$1167,2,FALSE)</f>
        <v>นายเดชา คำป้อง</v>
      </c>
      <c r="G110" s="52" t="e">
        <f>VLOOKUP(E110,รายชื่อTOG!$B$2:$F$1167,6,FALSE)</f>
        <v>#REF!</v>
      </c>
      <c r="H110" s="52" t="e">
        <f>VLOOKUP(E110,รายชื่อTOG!$B$2:$D$1167,4,FALSE)</f>
        <v>#REF!</v>
      </c>
      <c r="I110" s="61" t="s">
        <v>2973</v>
      </c>
      <c r="J110" s="24" t="s">
        <v>11</v>
      </c>
      <c r="K110" s="94" t="s">
        <v>3118</v>
      </c>
      <c r="L110" s="14"/>
      <c r="M110" s="26"/>
      <c r="N110" s="8">
        <f>IF(COUNTIF(B$4:B110,B110)=1,1,0)</f>
        <v>1</v>
      </c>
    </row>
    <row r="111" spans="1:14" s="22" customFormat="1" ht="21" customHeight="1">
      <c r="A111" s="40">
        <v>107</v>
      </c>
      <c r="B111" s="24" t="s">
        <v>3123</v>
      </c>
      <c r="C111" s="14"/>
      <c r="D111" s="14"/>
      <c r="E111" s="27" t="s">
        <v>1392</v>
      </c>
      <c r="F111" s="51" t="str">
        <f>VLOOKUP(E111,รายชื่อTOG!$B$2:$C$1167,2,FALSE)</f>
        <v>น.ส.พิมพ์พา เอี่ยมสอาด</v>
      </c>
      <c r="G111" s="52" t="e">
        <f>VLOOKUP(E111,รายชื่อTOG!$B$2:$F$1167,6,FALSE)</f>
        <v>#REF!</v>
      </c>
      <c r="H111" s="52" t="e">
        <f>VLOOKUP(E111,รายชื่อTOG!$B$2:$D$1167,4,FALSE)</f>
        <v>#REF!</v>
      </c>
      <c r="I111" s="61" t="s">
        <v>2973</v>
      </c>
      <c r="J111" s="24" t="s">
        <v>11</v>
      </c>
      <c r="K111" s="94" t="s">
        <v>3122</v>
      </c>
      <c r="L111" s="14"/>
      <c r="M111" s="26"/>
      <c r="N111" s="8">
        <f>IF(COUNTIF(B$4:B111,B111)=1,1,0)</f>
        <v>1</v>
      </c>
    </row>
    <row r="112" spans="1:14" s="22" customFormat="1" ht="21" customHeight="1">
      <c r="A112" s="40">
        <v>108</v>
      </c>
      <c r="B112" s="24" t="s">
        <v>3423</v>
      </c>
      <c r="C112" s="14"/>
      <c r="D112" s="14"/>
      <c r="E112" s="27" t="s">
        <v>1487</v>
      </c>
      <c r="F112" s="51" t="e">
        <f>VLOOKUP(E112,รายชื่อTOG!$B$2:$C$1167,2,FALSE)</f>
        <v>#N/A</v>
      </c>
      <c r="G112" s="52" t="e">
        <f>VLOOKUP(E112,รายชื่อTOG!$B$2:$F$1167,6,FALSE)</f>
        <v>#N/A</v>
      </c>
      <c r="H112" s="52" t="e">
        <f>VLOOKUP(E112,รายชื่อTOG!$B$2:$D$1167,4,FALSE)</f>
        <v>#N/A</v>
      </c>
      <c r="I112" s="61" t="s">
        <v>2973</v>
      </c>
      <c r="J112" s="24" t="s">
        <v>11</v>
      </c>
      <c r="K112" s="94" t="s">
        <v>3125</v>
      </c>
      <c r="L112" s="14"/>
      <c r="M112" s="26"/>
      <c r="N112" s="8">
        <f>IF(COUNTIF(B$4:B112,B112)=1,1,0)</f>
        <v>1</v>
      </c>
    </row>
    <row r="113" spans="1:14" s="22" customFormat="1" ht="21" customHeight="1">
      <c r="A113" s="40">
        <v>109</v>
      </c>
      <c r="B113" s="24" t="s">
        <v>3425</v>
      </c>
      <c r="C113" s="14"/>
      <c r="D113" s="14"/>
      <c r="E113" s="27">
        <v>620214</v>
      </c>
      <c r="F113" s="51" t="str">
        <f>VLOOKUP(E113,รายชื่อTOG!$B$2:$C$1167,2,FALSE)</f>
        <v>นายศราวุฒิ สามสี</v>
      </c>
      <c r="G113" s="52" t="e">
        <f>VLOOKUP(E113,รายชื่อTOG!$B$2:$F$1167,6,FALSE)</f>
        <v>#REF!</v>
      </c>
      <c r="H113" s="52" t="e">
        <f>VLOOKUP(E113,รายชื่อTOG!$B$2:$D$1167,4,FALSE)</f>
        <v>#REF!</v>
      </c>
      <c r="I113" s="61" t="s">
        <v>2973</v>
      </c>
      <c r="J113" s="24" t="s">
        <v>11</v>
      </c>
      <c r="K113" s="94" t="s">
        <v>3130</v>
      </c>
      <c r="L113" s="14"/>
      <c r="M113" s="26"/>
      <c r="N113" s="8">
        <f>IF(COUNTIF(B$4:B113,B113)=1,1,0)</f>
        <v>1</v>
      </c>
    </row>
    <row r="114" spans="1:14" s="22" customFormat="1" ht="21" customHeight="1">
      <c r="A114" s="40">
        <v>110</v>
      </c>
      <c r="B114" s="24" t="s">
        <v>3426</v>
      </c>
      <c r="C114" s="14"/>
      <c r="D114" s="14"/>
      <c r="E114" s="27">
        <v>620219</v>
      </c>
      <c r="F114" s="51" t="str">
        <f>VLOOKUP(E114,รายชื่อTOG!$B$2:$C$1167,2,FALSE)</f>
        <v>นายธวัฒชัย อุ้มญาติ</v>
      </c>
      <c r="G114" s="52" t="e">
        <f>VLOOKUP(E114,รายชื่อTOG!$B$2:$F$1167,6,FALSE)</f>
        <v>#REF!</v>
      </c>
      <c r="H114" s="52" t="e">
        <f>VLOOKUP(E114,รายชื่อTOG!$B$2:$D$1167,4,FALSE)</f>
        <v>#REF!</v>
      </c>
      <c r="I114" s="61" t="s">
        <v>2973</v>
      </c>
      <c r="J114" s="24" t="s">
        <v>11</v>
      </c>
      <c r="K114" s="94" t="s">
        <v>3128</v>
      </c>
      <c r="L114" s="14"/>
      <c r="M114" s="26"/>
      <c r="N114" s="8">
        <f>IF(COUNTIF(B$4:B114,B114)=1,1,0)</f>
        <v>1</v>
      </c>
    </row>
    <row r="115" spans="1:14" s="22" customFormat="1" ht="21" customHeight="1">
      <c r="A115" s="40">
        <v>111</v>
      </c>
      <c r="B115" s="24" t="s">
        <v>3427</v>
      </c>
      <c r="C115" s="14"/>
      <c r="D115" s="14"/>
      <c r="E115" s="27">
        <v>620222</v>
      </c>
      <c r="F115" s="51" t="str">
        <f>VLOOKUP(E115,รายชื่อTOG!$B$2:$C$1167,2,FALSE)</f>
        <v>นายปรเมศ นิสเรศ</v>
      </c>
      <c r="G115" s="52" t="e">
        <f>VLOOKUP(E115,รายชื่อTOG!$B$2:$F$1167,6,FALSE)</f>
        <v>#REF!</v>
      </c>
      <c r="H115" s="52" t="e">
        <f>VLOOKUP(E115,รายชื่อTOG!$B$2:$D$1167,4,FALSE)</f>
        <v>#REF!</v>
      </c>
      <c r="I115" s="61" t="s">
        <v>2973</v>
      </c>
      <c r="J115" s="24" t="s">
        <v>11</v>
      </c>
      <c r="K115" s="94" t="s">
        <v>3132</v>
      </c>
      <c r="L115" s="14"/>
      <c r="M115" s="26"/>
      <c r="N115" s="8">
        <f>IF(COUNTIF(B$4:B115,B115)=1,1,0)</f>
        <v>1</v>
      </c>
    </row>
    <row r="116" spans="1:14" s="22" customFormat="1" ht="19.8">
      <c r="A116" s="40">
        <v>112</v>
      </c>
      <c r="B116" s="24" t="s">
        <v>3134</v>
      </c>
      <c r="C116" s="14"/>
      <c r="D116" s="14"/>
      <c r="E116" s="27">
        <v>587139</v>
      </c>
      <c r="F116" s="51" t="str">
        <f>VLOOKUP(E116,รายชื่อTOG!$B$2:$C$1167,2,FALSE)</f>
        <v>น.ส.ศิรินยา ถะเกิงผล</v>
      </c>
      <c r="G116" s="52" t="e">
        <f>VLOOKUP(E116,รายชื่อTOG!$B$2:$F$1167,6,FALSE)</f>
        <v>#REF!</v>
      </c>
      <c r="H116" s="52" t="e">
        <f>VLOOKUP(E116,รายชื่อTOG!$B$2:$D$1167,4,FALSE)</f>
        <v>#REF!</v>
      </c>
      <c r="I116" s="61" t="s">
        <v>2973</v>
      </c>
      <c r="J116" s="24" t="s">
        <v>11</v>
      </c>
      <c r="K116" s="94" t="s">
        <v>842</v>
      </c>
      <c r="L116" s="14"/>
      <c r="M116" s="26"/>
      <c r="N116" s="8">
        <f>IF(COUNTIF(B$4:B116,B116)=1,1,0)</f>
        <v>1</v>
      </c>
    </row>
    <row r="117" spans="1:14" s="22" customFormat="1" ht="19.8">
      <c r="A117" s="40">
        <v>113</v>
      </c>
      <c r="B117" s="24" t="s">
        <v>3428</v>
      </c>
      <c r="C117" s="14"/>
      <c r="D117" s="14"/>
      <c r="E117" s="27" t="s">
        <v>1510</v>
      </c>
      <c r="F117" s="51" t="str">
        <f>VLOOKUP(E117,รายชื่อTOG!$B$2:$C$1167,2,FALSE)</f>
        <v>นายวิศรุต ไกรสีห์</v>
      </c>
      <c r="G117" s="52" t="e">
        <f>VLOOKUP(E117,รายชื่อTOG!$B$2:$F$1167,6,FALSE)</f>
        <v>#REF!</v>
      </c>
      <c r="H117" s="52" t="e">
        <f>VLOOKUP(E117,รายชื่อTOG!$B$2:$D$1167,4,FALSE)</f>
        <v>#REF!</v>
      </c>
      <c r="I117" s="61" t="s">
        <v>2973</v>
      </c>
      <c r="J117" s="24" t="s">
        <v>11</v>
      </c>
      <c r="K117" s="94" t="s">
        <v>3140</v>
      </c>
      <c r="L117" s="14"/>
      <c r="M117" s="26"/>
      <c r="N117" s="8">
        <f>IF(COUNTIF(B$4:B117,B117)=1,1,0)</f>
        <v>1</v>
      </c>
    </row>
    <row r="118" spans="1:14" s="22" customFormat="1" ht="19.8">
      <c r="A118" s="40">
        <v>114</v>
      </c>
      <c r="B118" s="24" t="s">
        <v>3143</v>
      </c>
      <c r="C118" s="14"/>
      <c r="D118" s="14"/>
      <c r="E118" s="27">
        <v>597884</v>
      </c>
      <c r="F118" s="51" t="str">
        <f>VLOOKUP(E118,รายชื่อTOG!$B$2:$C$1167,2,FALSE)</f>
        <v>นายนริศร นรสาร</v>
      </c>
      <c r="G118" s="52" t="e">
        <f>VLOOKUP(E118,รายชื่อTOG!$B$2:$F$1167,6,FALSE)</f>
        <v>#REF!</v>
      </c>
      <c r="H118" s="52" t="e">
        <f>VLOOKUP(E118,รายชื่อTOG!$B$2:$D$1167,4,FALSE)</f>
        <v>#REF!</v>
      </c>
      <c r="I118" s="61" t="s">
        <v>2973</v>
      </c>
      <c r="J118" s="24" t="s">
        <v>11</v>
      </c>
      <c r="K118" s="94" t="s">
        <v>3142</v>
      </c>
      <c r="L118" s="14"/>
      <c r="M118" s="26"/>
      <c r="N118" s="8">
        <f>IF(COUNTIF(B$4:B118,B118)=1,1,0)</f>
        <v>1</v>
      </c>
    </row>
    <row r="119" spans="1:14" s="22" customFormat="1" ht="19.8">
      <c r="A119" s="40">
        <v>115</v>
      </c>
      <c r="B119" s="24" t="s">
        <v>4251</v>
      </c>
      <c r="C119" s="14"/>
      <c r="D119" s="14"/>
      <c r="E119" s="27" t="s">
        <v>2160</v>
      </c>
      <c r="F119" s="51" t="e">
        <f>VLOOKUP(E119,รายชื่อTOG!$B$2:$C$1167,2,FALSE)</f>
        <v>#N/A</v>
      </c>
      <c r="G119" s="52" t="e">
        <f>VLOOKUP(E119,รายชื่อTOG!$B$2:$F$1167,6,FALSE)</f>
        <v>#N/A</v>
      </c>
      <c r="H119" s="52" t="e">
        <f>VLOOKUP(E119,รายชื่อTOG!$B$2:$D$1167,4,FALSE)</f>
        <v>#N/A</v>
      </c>
      <c r="I119" s="61" t="s">
        <v>2973</v>
      </c>
      <c r="J119" s="24" t="s">
        <v>11</v>
      </c>
      <c r="K119" s="94" t="s">
        <v>3146</v>
      </c>
      <c r="L119" s="14"/>
      <c r="M119" s="26"/>
      <c r="N119" s="8">
        <f>IF(COUNTIF(B$4:B119,B119)=1,1,0)</f>
        <v>1</v>
      </c>
    </row>
    <row r="120" spans="1:14" s="22" customFormat="1" ht="19.8">
      <c r="A120" s="40">
        <v>116</v>
      </c>
      <c r="B120" s="24" t="s">
        <v>3430</v>
      </c>
      <c r="C120" s="14"/>
      <c r="D120" s="14"/>
      <c r="E120" s="27" t="s">
        <v>1300</v>
      </c>
      <c r="F120" s="51" t="e">
        <f>VLOOKUP(E120,รายชื่อTOG!$B$2:$C$1167,2,FALSE)</f>
        <v>#N/A</v>
      </c>
      <c r="G120" s="52" t="e">
        <f>VLOOKUP(E120,รายชื่อTOG!$B$2:$F$1167,6,FALSE)</f>
        <v>#N/A</v>
      </c>
      <c r="H120" s="52" t="e">
        <f>VLOOKUP(E120,รายชื่อTOG!$B$2:$D$1167,4,FALSE)</f>
        <v>#N/A</v>
      </c>
      <c r="I120" s="61" t="s">
        <v>2973</v>
      </c>
      <c r="J120" s="24" t="s">
        <v>11</v>
      </c>
      <c r="K120" s="94" t="s">
        <v>3149</v>
      </c>
      <c r="L120" s="14"/>
      <c r="M120" s="26"/>
      <c r="N120" s="8">
        <f>IF(COUNTIF(B$4:B120,B120)=1,1,0)</f>
        <v>1</v>
      </c>
    </row>
    <row r="121" spans="1:14" s="22" customFormat="1" ht="19.8">
      <c r="A121" s="40">
        <v>117</v>
      </c>
      <c r="B121" s="24" t="s">
        <v>3152</v>
      </c>
      <c r="C121" s="14"/>
      <c r="D121" s="14"/>
      <c r="E121" s="27" t="s">
        <v>1463</v>
      </c>
      <c r="F121" s="51" t="str">
        <f>VLOOKUP(E121,รายชื่อTOG!$B$2:$C$1167,2,FALSE)</f>
        <v>น.ส.วรรธนพร เกตุหอม</v>
      </c>
      <c r="G121" s="52" t="e">
        <f>VLOOKUP(E121,รายชื่อTOG!$B$2:$F$1167,6,FALSE)</f>
        <v>#REF!</v>
      </c>
      <c r="H121" s="52" t="e">
        <f>VLOOKUP(E121,รายชื่อTOG!$B$2:$D$1167,4,FALSE)</f>
        <v>#REF!</v>
      </c>
      <c r="I121" s="61" t="s">
        <v>2973</v>
      </c>
      <c r="J121" s="24" t="s">
        <v>11</v>
      </c>
      <c r="K121" s="94" t="s">
        <v>3151</v>
      </c>
      <c r="L121" s="14"/>
      <c r="M121" s="26"/>
      <c r="N121" s="8">
        <f>IF(COUNTIF(B$4:B121,B121)=1,1,0)</f>
        <v>1</v>
      </c>
    </row>
    <row r="122" spans="1:14" s="22" customFormat="1" ht="19.8">
      <c r="A122" s="40">
        <v>118</v>
      </c>
      <c r="B122" s="24" t="s">
        <v>3431</v>
      </c>
      <c r="C122" s="14"/>
      <c r="D122" s="14"/>
      <c r="E122" s="27">
        <v>618734</v>
      </c>
      <c r="F122" s="51" t="e">
        <f>VLOOKUP(E122,รายชื่อTOG!$B$2:$C$1167,2,FALSE)</f>
        <v>#N/A</v>
      </c>
      <c r="G122" s="52" t="e">
        <f>VLOOKUP(E122,รายชื่อTOG!$B$2:$F$1167,6,FALSE)</f>
        <v>#N/A</v>
      </c>
      <c r="H122" s="52" t="e">
        <f>VLOOKUP(E122,รายชื่อTOG!$B$2:$D$1167,4,FALSE)</f>
        <v>#N/A</v>
      </c>
      <c r="I122" s="61" t="s">
        <v>2973</v>
      </c>
      <c r="J122" s="24" t="s">
        <v>11</v>
      </c>
      <c r="K122" s="94" t="s">
        <v>3154</v>
      </c>
      <c r="L122" s="14"/>
      <c r="M122" s="26"/>
      <c r="N122" s="8">
        <f>IF(COUNTIF(B$4:B122,B122)=1,1,0)</f>
        <v>1</v>
      </c>
    </row>
    <row r="123" spans="1:14" s="22" customFormat="1" ht="19.8">
      <c r="A123" s="40">
        <v>119</v>
      </c>
      <c r="B123" s="24" t="s">
        <v>3157</v>
      </c>
      <c r="C123" s="14"/>
      <c r="D123" s="14"/>
      <c r="E123" s="27" t="s">
        <v>2165</v>
      </c>
      <c r="F123" s="51" t="e">
        <f>VLOOKUP(E123,รายชื่อTOG!$B$2:$C$1167,2,FALSE)</f>
        <v>#N/A</v>
      </c>
      <c r="G123" s="52" t="e">
        <f>VLOOKUP(E123,รายชื่อTOG!$B$2:$F$1167,6,FALSE)</f>
        <v>#N/A</v>
      </c>
      <c r="H123" s="52" t="e">
        <f>VLOOKUP(E123,รายชื่อTOG!$B$2:$D$1167,4,FALSE)</f>
        <v>#N/A</v>
      </c>
      <c r="I123" s="61" t="s">
        <v>2973</v>
      </c>
      <c r="J123" s="24" t="s">
        <v>11</v>
      </c>
      <c r="K123" s="94" t="s">
        <v>3156</v>
      </c>
      <c r="L123" s="14"/>
      <c r="M123" s="26"/>
      <c r="N123" s="8">
        <f>IF(COUNTIF(B$4:B123,B123)=1,1,0)</f>
        <v>1</v>
      </c>
    </row>
    <row r="124" spans="1:14" s="22" customFormat="1" ht="19.8">
      <c r="A124" s="40">
        <v>120</v>
      </c>
      <c r="B124" s="24" t="s">
        <v>3432</v>
      </c>
      <c r="C124" s="14"/>
      <c r="D124" s="14"/>
      <c r="E124" s="27" t="s">
        <v>1264</v>
      </c>
      <c r="F124" s="51" t="str">
        <f>VLOOKUP(E124,รายชื่อTOG!$B$2:$C$1167,2,FALSE)</f>
        <v>นายเชาว์ ขันตรี</v>
      </c>
      <c r="G124" s="52" t="e">
        <f>VLOOKUP(E124,รายชื่อTOG!$B$2:$F$1167,6,FALSE)</f>
        <v>#REF!</v>
      </c>
      <c r="H124" s="52" t="e">
        <f>VLOOKUP(E124,รายชื่อTOG!$B$2:$D$1167,4,FALSE)</f>
        <v>#REF!</v>
      </c>
      <c r="I124" s="61" t="s">
        <v>2973</v>
      </c>
      <c r="J124" s="24" t="s">
        <v>11</v>
      </c>
      <c r="K124" s="94" t="s">
        <v>3159</v>
      </c>
      <c r="L124" s="14"/>
      <c r="M124" s="26"/>
      <c r="N124" s="8">
        <f>IF(COUNTIF(B$4:B124,B124)=1,1,0)</f>
        <v>1</v>
      </c>
    </row>
    <row r="125" spans="1:14" s="22" customFormat="1" ht="19.8">
      <c r="A125" s="40">
        <v>121</v>
      </c>
      <c r="B125" s="24" t="s">
        <v>3433</v>
      </c>
      <c r="C125" s="14"/>
      <c r="D125" s="14"/>
      <c r="E125" s="27" t="s">
        <v>1233</v>
      </c>
      <c r="F125" s="51" t="str">
        <f>VLOOKUP(E125,รายชื่อTOG!$B$2:$C$1167,2,FALSE)</f>
        <v>น.ส.เพ็ชรี เรือนขำ</v>
      </c>
      <c r="G125" s="52" t="e">
        <f>VLOOKUP(E125,รายชื่อTOG!$B$2:$F$1167,6,FALSE)</f>
        <v>#REF!</v>
      </c>
      <c r="H125" s="52" t="e">
        <f>VLOOKUP(E125,รายชื่อTOG!$B$2:$D$1167,4,FALSE)</f>
        <v>#REF!</v>
      </c>
      <c r="I125" s="61" t="s">
        <v>2973</v>
      </c>
      <c r="J125" s="24" t="s">
        <v>11</v>
      </c>
      <c r="K125" s="94" t="s">
        <v>3170</v>
      </c>
      <c r="L125" s="14"/>
      <c r="M125" s="26"/>
      <c r="N125" s="8">
        <f>IF(COUNTIF(B$4:B125,B125)=1,1,0)</f>
        <v>1</v>
      </c>
    </row>
    <row r="126" spans="1:14" s="22" customFormat="1" ht="21" customHeight="1">
      <c r="A126" s="40">
        <v>122</v>
      </c>
      <c r="B126" s="24" t="s">
        <v>3434</v>
      </c>
      <c r="C126" s="14"/>
      <c r="D126" s="14"/>
      <c r="E126" s="27" t="s">
        <v>1474</v>
      </c>
      <c r="F126" s="51" t="e">
        <f>VLOOKUP(E126,รายชื่อTOG!$B$2:$C$1167,2,FALSE)</f>
        <v>#N/A</v>
      </c>
      <c r="G126" s="52" t="e">
        <f>VLOOKUP(E126,รายชื่อTOG!$B$2:$F$1167,6,FALSE)</f>
        <v>#N/A</v>
      </c>
      <c r="H126" s="52" t="e">
        <f>VLOOKUP(E126,รายชื่อTOG!$B$2:$D$1167,4,FALSE)</f>
        <v>#N/A</v>
      </c>
      <c r="I126" s="61" t="s">
        <v>2973</v>
      </c>
      <c r="J126" s="24" t="s">
        <v>11</v>
      </c>
      <c r="K126" s="94" t="s">
        <v>3181</v>
      </c>
      <c r="L126" s="14"/>
      <c r="M126" s="26"/>
      <c r="N126" s="8">
        <f>IF(COUNTIF(B$4:B126,B126)=1,1,0)</f>
        <v>1</v>
      </c>
    </row>
    <row r="127" spans="1:14" s="22" customFormat="1" ht="19.8">
      <c r="A127" s="40">
        <v>123</v>
      </c>
      <c r="B127" s="24" t="s">
        <v>3244</v>
      </c>
      <c r="C127" s="14"/>
      <c r="D127" s="14"/>
      <c r="E127" s="27" t="s">
        <v>1158</v>
      </c>
      <c r="F127" s="51" t="str">
        <f>VLOOKUP(E127,รายชื่อTOG!$B$2:$C$1167,2,FALSE)</f>
        <v>นายสง่า แสงจันทร์</v>
      </c>
      <c r="G127" s="52" t="e">
        <f>VLOOKUP(E127,รายชื่อTOG!$B$2:$F$1167,6,FALSE)</f>
        <v>#REF!</v>
      </c>
      <c r="H127" s="52" t="e">
        <f>VLOOKUP(E127,รายชื่อTOG!$B$2:$D$1167,4,FALSE)</f>
        <v>#REF!</v>
      </c>
      <c r="I127" s="61" t="s">
        <v>2973</v>
      </c>
      <c r="J127" s="24" t="s">
        <v>11</v>
      </c>
      <c r="K127" s="94" t="s">
        <v>3243</v>
      </c>
      <c r="L127" s="14"/>
      <c r="M127" s="38"/>
      <c r="N127" s="8">
        <f>IF(COUNTIF(B$4:B134,B127)=1,1,0)</f>
        <v>1</v>
      </c>
    </row>
    <row r="128" spans="1:14" s="22" customFormat="1" ht="21" customHeight="1">
      <c r="A128" s="40">
        <v>124</v>
      </c>
      <c r="B128" s="24" t="s">
        <v>3186</v>
      </c>
      <c r="C128" s="14"/>
      <c r="D128" s="14"/>
      <c r="E128" s="27" t="s">
        <v>1495</v>
      </c>
      <c r="F128" s="51" t="str">
        <f>VLOOKUP(E128,รายชื่อTOG!$B$2:$C$1167,2,FALSE)</f>
        <v>นายสัญญา ท้วมเจริญ</v>
      </c>
      <c r="G128" s="52" t="e">
        <f>VLOOKUP(E128,รายชื่อTOG!$B$2:$F$1167,6,FALSE)</f>
        <v>#REF!</v>
      </c>
      <c r="H128" s="52" t="e">
        <f>VLOOKUP(E128,รายชื่อTOG!$B$2:$D$1167,4,FALSE)</f>
        <v>#REF!</v>
      </c>
      <c r="I128" s="61" t="s">
        <v>2973</v>
      </c>
      <c r="J128" s="24" t="s">
        <v>11</v>
      </c>
      <c r="K128" s="94" t="s">
        <v>3183</v>
      </c>
      <c r="L128" s="14"/>
      <c r="M128" s="26"/>
      <c r="N128" s="8">
        <f>IF(COUNTIF(B$4:B128,B128)=1,1,0)</f>
        <v>1</v>
      </c>
    </row>
    <row r="129" spans="1:14" s="22" customFormat="1" ht="19.8">
      <c r="A129" s="40">
        <v>125</v>
      </c>
      <c r="B129" s="24" t="s">
        <v>3218</v>
      </c>
      <c r="C129" s="14"/>
      <c r="D129" s="14"/>
      <c r="E129" s="27" t="s">
        <v>1227</v>
      </c>
      <c r="F129" s="51" t="str">
        <f>VLOOKUP(E129,รายชื่อTOG!$B$2:$C$1167,2,FALSE)</f>
        <v>น.ส.สุพิศ ดอกไม้</v>
      </c>
      <c r="G129" s="52" t="e">
        <f>VLOOKUP(E129,รายชื่อTOG!$B$2:$F$1167,6,FALSE)</f>
        <v>#REF!</v>
      </c>
      <c r="H129" s="52" t="e">
        <f>VLOOKUP(E129,รายชื่อTOG!$B$2:$D$1167,4,FALSE)</f>
        <v>#REF!</v>
      </c>
      <c r="I129" s="61" t="s">
        <v>2973</v>
      </c>
      <c r="J129" s="24" t="s">
        <v>11</v>
      </c>
      <c r="K129" s="94" t="s">
        <v>3217</v>
      </c>
      <c r="L129" s="14"/>
      <c r="M129" s="38"/>
      <c r="N129" s="8">
        <f>IF(COUNTIF(B$4:B129,B129)=1,1,0)</f>
        <v>1</v>
      </c>
    </row>
    <row r="130" spans="1:14" s="22" customFormat="1" ht="19.8">
      <c r="A130" s="40">
        <v>126</v>
      </c>
      <c r="B130" s="24" t="s">
        <v>3227</v>
      </c>
      <c r="C130" s="14"/>
      <c r="D130" s="14"/>
      <c r="E130" s="27" t="s">
        <v>1313</v>
      </c>
      <c r="F130" s="51" t="str">
        <f>VLOOKUP(E130,รายชื่อTOG!$B$2:$C$1167,2,FALSE)</f>
        <v>นางดาลิน พัดปุย</v>
      </c>
      <c r="G130" s="52" t="e">
        <f>VLOOKUP(E130,รายชื่อTOG!$B$2:$F$1167,6,FALSE)</f>
        <v>#REF!</v>
      </c>
      <c r="H130" s="52" t="e">
        <f>VLOOKUP(E130,รายชื่อTOG!$B$2:$D$1167,4,FALSE)</f>
        <v>#REF!</v>
      </c>
      <c r="I130" s="61" t="s">
        <v>2973</v>
      </c>
      <c r="J130" s="24" t="s">
        <v>11</v>
      </c>
      <c r="K130" s="94" t="s">
        <v>3226</v>
      </c>
      <c r="L130" s="14"/>
      <c r="M130" s="38"/>
      <c r="N130" s="8">
        <f>IF(COUNTIF(B$4:B130,B130)=1,1,0)</f>
        <v>1</v>
      </c>
    </row>
    <row r="131" spans="1:14" s="22" customFormat="1" ht="19.8">
      <c r="A131" s="40">
        <v>127</v>
      </c>
      <c r="B131" s="24" t="s">
        <v>3230</v>
      </c>
      <c r="C131" s="14"/>
      <c r="D131" s="14"/>
      <c r="E131" s="27" t="s">
        <v>1455</v>
      </c>
      <c r="F131" s="51" t="str">
        <f>VLOOKUP(E131,รายชื่อTOG!$B$2:$C$1167,2,FALSE)</f>
        <v>น.ส.น้ำฟ้า อาจหาญ</v>
      </c>
      <c r="G131" s="52" t="e">
        <f>VLOOKUP(E131,รายชื่อTOG!$B$2:$F$1167,6,FALSE)</f>
        <v>#REF!</v>
      </c>
      <c r="H131" s="52" t="e">
        <f>VLOOKUP(E131,รายชื่อTOG!$B$2:$D$1167,4,FALSE)</f>
        <v>#REF!</v>
      </c>
      <c r="I131" s="61" t="s">
        <v>2973</v>
      </c>
      <c r="J131" s="24" t="s">
        <v>11</v>
      </c>
      <c r="K131" s="94" t="s">
        <v>3229</v>
      </c>
      <c r="L131" s="14"/>
      <c r="M131" s="38"/>
      <c r="N131" s="8">
        <f>IF(COUNTIF(B$4:B131,B131)=1,1,0)</f>
        <v>1</v>
      </c>
    </row>
    <row r="132" spans="1:14" s="22" customFormat="1" ht="19.8">
      <c r="A132" s="40">
        <v>128</v>
      </c>
      <c r="B132" s="24" t="s">
        <v>3233</v>
      </c>
      <c r="C132" s="14"/>
      <c r="D132" s="14"/>
      <c r="E132" s="27" t="s">
        <v>1245</v>
      </c>
      <c r="F132" s="51" t="str">
        <f>VLOOKUP(E132,รายชื่อTOG!$B$2:$C$1167,2,FALSE)</f>
        <v>น.ส.ศรีไพร ประเสริฐศรี</v>
      </c>
      <c r="G132" s="52" t="e">
        <f>VLOOKUP(E132,รายชื่อTOG!$B$2:$F$1167,6,FALSE)</f>
        <v>#REF!</v>
      </c>
      <c r="H132" s="52" t="e">
        <f>VLOOKUP(E132,รายชื่อTOG!$B$2:$D$1167,4,FALSE)</f>
        <v>#REF!</v>
      </c>
      <c r="I132" s="61" t="s">
        <v>2973</v>
      </c>
      <c r="J132" s="24" t="s">
        <v>11</v>
      </c>
      <c r="K132" s="94" t="s">
        <v>3232</v>
      </c>
      <c r="L132" s="14"/>
      <c r="M132" s="38"/>
      <c r="N132" s="8">
        <f>IF(COUNTIF(B$4:B132,B132)=1,1,0)</f>
        <v>1</v>
      </c>
    </row>
    <row r="133" spans="1:14" s="22" customFormat="1" ht="19.8">
      <c r="A133" s="40">
        <v>129</v>
      </c>
      <c r="B133" s="24" t="s">
        <v>3237</v>
      </c>
      <c r="C133" s="14"/>
      <c r="D133" s="14"/>
      <c r="E133" s="27" t="s">
        <v>1319</v>
      </c>
      <c r="F133" s="51" t="str">
        <f>VLOOKUP(E133,รายชื่อTOG!$B$2:$C$1167,2,FALSE)</f>
        <v>นางจารุวรรณ ขาวละเอียด</v>
      </c>
      <c r="G133" s="52" t="e">
        <f>VLOOKUP(E133,รายชื่อTOG!$B$2:$F$1167,6,FALSE)</f>
        <v>#REF!</v>
      </c>
      <c r="H133" s="52" t="e">
        <f>VLOOKUP(E133,รายชื่อTOG!$B$2:$D$1167,4,FALSE)</f>
        <v>#REF!</v>
      </c>
      <c r="I133" s="61" t="s">
        <v>2973</v>
      </c>
      <c r="J133" s="24" t="s">
        <v>11</v>
      </c>
      <c r="K133" s="94" t="s">
        <v>3236</v>
      </c>
      <c r="L133" s="14"/>
      <c r="M133" s="38"/>
      <c r="N133" s="8">
        <f>IF(COUNTIF(B$4:B133,B133)=1,1,0)</f>
        <v>1</v>
      </c>
    </row>
    <row r="134" spans="1:14" s="22" customFormat="1" ht="19.8">
      <c r="A134" s="40">
        <v>130</v>
      </c>
      <c r="B134" s="24" t="s">
        <v>3241</v>
      </c>
      <c r="C134" s="14"/>
      <c r="D134" s="14"/>
      <c r="E134" s="27" t="s">
        <v>1329</v>
      </c>
      <c r="F134" s="51" t="str">
        <f>VLOOKUP(E134,รายชื่อTOG!$B$2:$C$1167,2,FALSE)</f>
        <v>นางกรรณิการ์ เกตุหอม</v>
      </c>
      <c r="G134" s="52" t="e">
        <f>VLOOKUP(E134,รายชื่อTOG!$B$2:$F$1167,6,FALSE)</f>
        <v>#REF!</v>
      </c>
      <c r="H134" s="52" t="e">
        <f>VLOOKUP(E134,รายชื่อTOG!$B$2:$D$1167,4,FALSE)</f>
        <v>#REF!</v>
      </c>
      <c r="I134" s="61" t="s">
        <v>2973</v>
      </c>
      <c r="J134" s="24" t="s">
        <v>11</v>
      </c>
      <c r="K134" s="94" t="s">
        <v>3240</v>
      </c>
      <c r="L134" s="14"/>
      <c r="M134" s="38"/>
      <c r="N134" s="8">
        <f>IF(COUNTIF(B$4:B134,B134)=1,1,0)</f>
        <v>1</v>
      </c>
    </row>
    <row r="135" spans="1:14" s="22" customFormat="1" ht="19.8">
      <c r="A135" s="40">
        <v>131</v>
      </c>
      <c r="B135" s="24" t="s">
        <v>3252</v>
      </c>
      <c r="C135" s="14"/>
      <c r="D135" s="14"/>
      <c r="E135" s="27" t="s">
        <v>1408</v>
      </c>
      <c r="F135" s="51" t="str">
        <f>VLOOKUP(E135,รายชื่อTOG!$B$2:$C$1167,2,FALSE)</f>
        <v>นายทวัชชัย สินสมุทร</v>
      </c>
      <c r="G135" s="52" t="e">
        <f>VLOOKUP(E135,รายชื่อTOG!$B$2:$F$1167,6,FALSE)</f>
        <v>#REF!</v>
      </c>
      <c r="H135" s="52" t="e">
        <f>VLOOKUP(E135,รายชื่อTOG!$B$2:$D$1167,4,FALSE)</f>
        <v>#REF!</v>
      </c>
      <c r="I135" s="61" t="s">
        <v>2973</v>
      </c>
      <c r="J135" s="24" t="s">
        <v>11</v>
      </c>
      <c r="K135" s="94" t="s">
        <v>3251</v>
      </c>
      <c r="L135" s="14"/>
      <c r="M135" s="14"/>
      <c r="N135" s="8">
        <f>IF(COUNTIF(B$4:B135,B135)=1,1,0)</f>
        <v>1</v>
      </c>
    </row>
    <row r="136" spans="1:14" s="22" customFormat="1" ht="19.8">
      <c r="A136" s="40">
        <v>132</v>
      </c>
      <c r="B136" s="24" t="s">
        <v>3256</v>
      </c>
      <c r="C136" s="14"/>
      <c r="D136" s="14"/>
      <c r="E136" s="27" t="s">
        <v>1339</v>
      </c>
      <c r="F136" s="51" t="e">
        <f>VLOOKUP(E136,รายชื่อTOG!$B$2:$C$1167,2,FALSE)</f>
        <v>#N/A</v>
      </c>
      <c r="G136" s="52" t="e">
        <f>VLOOKUP(E136,รายชื่อTOG!$B$2:$F$1167,6,FALSE)</f>
        <v>#N/A</v>
      </c>
      <c r="H136" s="52" t="e">
        <f>VLOOKUP(E136,รายชื่อTOG!$B$2:$D$1167,4,FALSE)</f>
        <v>#N/A</v>
      </c>
      <c r="I136" s="61" t="s">
        <v>2973</v>
      </c>
      <c r="J136" s="24" t="s">
        <v>11</v>
      </c>
      <c r="K136" s="94" t="s">
        <v>3255</v>
      </c>
      <c r="L136" s="14"/>
      <c r="M136" s="14"/>
      <c r="N136" s="8">
        <f>IF(COUNTIF(B$4:B136,B136)=1,1,0)</f>
        <v>1</v>
      </c>
    </row>
    <row r="137" spans="1:14" s="22" customFormat="1" ht="19.8">
      <c r="A137" s="40">
        <v>133</v>
      </c>
      <c r="B137" s="24" t="s">
        <v>3436</v>
      </c>
      <c r="C137" s="14"/>
      <c r="D137" s="14"/>
      <c r="E137" s="27" t="s">
        <v>1384</v>
      </c>
      <c r="F137" s="51" t="str">
        <f>VLOOKUP(E137,รายชื่อTOG!$B$2:$C$1167,2,FALSE)</f>
        <v>น.ส.ศิริพร บุญเปี่ยม</v>
      </c>
      <c r="G137" s="52" t="e">
        <f>VLOOKUP(E137,รายชื่อTOG!$B$2:$F$1167,6,FALSE)</f>
        <v>#REF!</v>
      </c>
      <c r="H137" s="52" t="e">
        <f>VLOOKUP(E137,รายชื่อTOG!$B$2:$D$1167,4,FALSE)</f>
        <v>#REF!</v>
      </c>
      <c r="I137" s="61" t="s">
        <v>2973</v>
      </c>
      <c r="J137" s="24" t="s">
        <v>11</v>
      </c>
      <c r="K137" s="94" t="s">
        <v>3205</v>
      </c>
      <c r="L137" s="14"/>
      <c r="M137" s="26"/>
      <c r="N137" s="8">
        <f>IF(COUNTIF(B$4:B137,B137)=1,1,0)</f>
        <v>1</v>
      </c>
    </row>
    <row r="138" spans="1:14" s="56" customFormat="1" ht="19.8">
      <c r="A138" s="40">
        <v>134</v>
      </c>
      <c r="B138" s="44" t="s">
        <v>2949</v>
      </c>
      <c r="C138" s="50"/>
      <c r="D138" s="59"/>
      <c r="E138" s="60">
        <v>620202</v>
      </c>
      <c r="F138" s="51" t="str">
        <f>VLOOKUP(E138,รายชื่อTOG!$B$2:$C$1167,2,FALSE)</f>
        <v>น.ส.พนิชนันท์ ฉายสาตรา</v>
      </c>
      <c r="G138" s="52" t="e">
        <f>VLOOKUP(E138,รายชื่อTOG!$B$2:$F$1167,6,FALSE)</f>
        <v>#REF!</v>
      </c>
      <c r="H138" s="52" t="e">
        <f>VLOOKUP(E138,รายชื่อTOG!$B$2:$D$1167,4,FALSE)</f>
        <v>#REF!</v>
      </c>
      <c r="I138" s="61" t="s">
        <v>2973</v>
      </c>
      <c r="J138" s="44" t="s">
        <v>11</v>
      </c>
      <c r="K138" s="55" t="s">
        <v>2465</v>
      </c>
      <c r="L138" s="58"/>
      <c r="M138" s="44"/>
      <c r="N138" s="8">
        <f>IF(COUNTIF(B$4:B138,B138)=1,1,0)</f>
        <v>1</v>
      </c>
    </row>
    <row r="139" spans="1:14" s="22" customFormat="1" ht="21" customHeight="1">
      <c r="A139" s="40">
        <v>135</v>
      </c>
      <c r="B139" s="24" t="s">
        <v>3447</v>
      </c>
      <c r="C139" s="14"/>
      <c r="D139" s="14"/>
      <c r="E139" s="27" t="s">
        <v>1281</v>
      </c>
      <c r="F139" s="51" t="str">
        <f>VLOOKUP(E139,รายชื่อTOG!$B$2:$C$1167,2,FALSE)</f>
        <v>น.ส.สุนารี กรุธไทย</v>
      </c>
      <c r="G139" s="52" t="e">
        <f>VLOOKUP(E139,รายชื่อTOG!$B$2:$F$1167,6,FALSE)</f>
        <v>#REF!</v>
      </c>
      <c r="H139" s="52" t="e">
        <f>VLOOKUP(E139,รายชื่อTOG!$B$2:$D$1167,4,FALSE)</f>
        <v>#REF!</v>
      </c>
      <c r="I139" s="61" t="s">
        <v>2973</v>
      </c>
      <c r="J139" s="24" t="s">
        <v>11</v>
      </c>
      <c r="K139" s="94" t="s">
        <v>3446</v>
      </c>
      <c r="L139" s="14"/>
      <c r="M139" s="26"/>
      <c r="N139" s="8">
        <f>IF(COUNTIF(B$4:B139,B139)=1,1,0)</f>
        <v>1</v>
      </c>
    </row>
    <row r="140" spans="1:14" s="22" customFormat="1" ht="21" customHeight="1">
      <c r="A140" s="40">
        <v>136</v>
      </c>
      <c r="B140" s="24" t="s">
        <v>3459</v>
      </c>
      <c r="C140" s="14"/>
      <c r="D140" s="14"/>
      <c r="E140" s="27" t="s">
        <v>1528</v>
      </c>
      <c r="F140" s="51" t="e">
        <f>VLOOKUP(E140,รายชื่อTOG!$B$2:$C$1167,2,FALSE)</f>
        <v>#N/A</v>
      </c>
      <c r="G140" s="52" t="e">
        <f>VLOOKUP(E140,รายชื่อTOG!$B$2:$F$1167,6,FALSE)</f>
        <v>#N/A</v>
      </c>
      <c r="H140" s="52" t="e">
        <f>VLOOKUP(E140,รายชื่อTOG!$B$2:$D$1167,4,FALSE)</f>
        <v>#N/A</v>
      </c>
      <c r="I140" s="61" t="s">
        <v>2973</v>
      </c>
      <c r="J140" s="24" t="s">
        <v>11</v>
      </c>
      <c r="K140" s="94" t="s">
        <v>3458</v>
      </c>
      <c r="L140" s="14"/>
      <c r="M140" s="26"/>
      <c r="N140" s="8">
        <f>IF(COUNTIF(B$4:B140,B140)=1,1,0)</f>
        <v>1</v>
      </c>
    </row>
    <row r="141" spans="1:14" s="22" customFormat="1" ht="19.8">
      <c r="A141" s="40">
        <v>137</v>
      </c>
      <c r="B141" s="24" t="s">
        <v>3608</v>
      </c>
      <c r="C141" s="24"/>
      <c r="D141" s="24"/>
      <c r="E141" s="27" t="s">
        <v>1443</v>
      </c>
      <c r="F141" s="51" t="str">
        <f>VLOOKUP(E141,รายชื่อTOG!$B$2:$C$1167,2,FALSE)</f>
        <v>นายณัฐพัฒน์ สาลักษณ์</v>
      </c>
      <c r="G141" s="52" t="e">
        <f>VLOOKUP(E141,รายชื่อTOG!$B$2:$F$1167,6,FALSE)</f>
        <v>#REF!</v>
      </c>
      <c r="H141" s="52" t="e">
        <f>VLOOKUP(E141,รายชื่อTOG!$B$2:$D$1167,4,FALSE)</f>
        <v>#REF!</v>
      </c>
      <c r="I141" s="61" t="s">
        <v>2973</v>
      </c>
      <c r="J141" s="24" t="s">
        <v>11</v>
      </c>
      <c r="K141" s="94" t="s">
        <v>3591</v>
      </c>
      <c r="L141" s="24"/>
      <c r="M141" s="24"/>
      <c r="N141" s="8">
        <f>IF(COUNTIF(B$4:B141,B141)=1,1,0)</f>
        <v>1</v>
      </c>
    </row>
    <row r="142" spans="1:14" s="9" customFormat="1" ht="19.8">
      <c r="A142" s="40">
        <v>138</v>
      </c>
      <c r="B142" s="24" t="s">
        <v>4631</v>
      </c>
      <c r="C142" s="24"/>
      <c r="D142" s="24"/>
      <c r="E142" s="27" t="s">
        <v>1491</v>
      </c>
      <c r="F142" s="51" t="e">
        <f>VLOOKUP(E142,รายชื่อTOG!$B$2:$C$1167,2,FALSE)</f>
        <v>#N/A</v>
      </c>
      <c r="G142" s="52" t="e">
        <f>VLOOKUP(E142,รายชื่อTOG!$B$2:$F$1167,6,FALSE)</f>
        <v>#N/A</v>
      </c>
      <c r="H142" s="52" t="e">
        <f>VLOOKUP(E142,รายชื่อTOG!$B$2:$D$1167,4,FALSE)</f>
        <v>#N/A</v>
      </c>
      <c r="I142" s="25" t="s">
        <v>2973</v>
      </c>
      <c r="J142" s="24" t="s">
        <v>11</v>
      </c>
      <c r="K142" s="94" t="s">
        <v>3299</v>
      </c>
      <c r="L142" s="24"/>
      <c r="M142" s="24"/>
      <c r="N142" s="8">
        <f>IF(COUNTIF(B$4:B142,B142)=1,1,0)</f>
        <v>1</v>
      </c>
    </row>
    <row r="143" spans="1:14" s="9" customFormat="1" ht="19.8">
      <c r="A143" s="40">
        <v>139</v>
      </c>
      <c r="B143" s="24" t="s">
        <v>4630</v>
      </c>
      <c r="C143" s="24"/>
      <c r="D143" s="24"/>
      <c r="E143" s="27" t="s">
        <v>1249</v>
      </c>
      <c r="F143" s="51" t="str">
        <f>VLOOKUP(E143,รายชื่อTOG!$B$2:$C$1167,2,FALSE)</f>
        <v>น.ส.กนกวรรณ ถึงแสง</v>
      </c>
      <c r="G143" s="52" t="e">
        <f>VLOOKUP(E143,รายชื่อTOG!$B$2:$F$1167,6,FALSE)</f>
        <v>#REF!</v>
      </c>
      <c r="H143" s="52" t="e">
        <f>VLOOKUP(E143,รายชื่อTOG!$B$2:$D$1167,4,FALSE)</f>
        <v>#REF!</v>
      </c>
      <c r="I143" s="25" t="s">
        <v>2973</v>
      </c>
      <c r="J143" s="24" t="s">
        <v>11</v>
      </c>
      <c r="K143" s="94" t="s">
        <v>4254</v>
      </c>
      <c r="L143" s="24"/>
      <c r="M143" s="24"/>
      <c r="N143" s="8">
        <f>IF(COUNTIF(B$4:B143,B143)=1,1,0)</f>
        <v>1</v>
      </c>
    </row>
    <row r="144" spans="1:14" s="9" customFormat="1" ht="19.8">
      <c r="A144" s="40">
        <v>140</v>
      </c>
      <c r="B144" s="24" t="s">
        <v>4634</v>
      </c>
      <c r="C144" s="24"/>
      <c r="D144" s="24"/>
      <c r="E144" s="27" t="s">
        <v>1440</v>
      </c>
      <c r="F144" s="51" t="e">
        <f>VLOOKUP(E144,รายชื่อTOG!$B$2:$C$1167,2,FALSE)</f>
        <v>#N/A</v>
      </c>
      <c r="G144" s="52" t="e">
        <f>VLOOKUP(E144,รายชื่อTOG!$B$2:$F$1167,6,FALSE)</f>
        <v>#N/A</v>
      </c>
      <c r="H144" s="52" t="e">
        <f>VLOOKUP(E144,รายชื่อTOG!$B$2:$D$1167,4,FALSE)</f>
        <v>#N/A</v>
      </c>
      <c r="I144" s="25" t="s">
        <v>2973</v>
      </c>
      <c r="J144" s="24" t="s">
        <v>11</v>
      </c>
      <c r="K144" s="94" t="s">
        <v>4261</v>
      </c>
      <c r="L144" s="24"/>
      <c r="M144" s="24"/>
      <c r="N144" s="8">
        <f>IF(COUNTIF(B$4:B144,B144)=1,1,0)</f>
        <v>1</v>
      </c>
    </row>
    <row r="145" spans="1:14" s="9" customFormat="1" ht="19.8">
      <c r="A145" s="40">
        <v>141</v>
      </c>
      <c r="B145" s="24" t="s">
        <v>4891</v>
      </c>
      <c r="C145" s="24"/>
      <c r="D145" s="24"/>
      <c r="E145" s="14" t="s">
        <v>1160</v>
      </c>
      <c r="F145" s="51" t="str">
        <f>VLOOKUP(E145,รายชื่อTOG!$B$2:$C$1167,2,FALSE)</f>
        <v>นายสัญญา บางกระ</v>
      </c>
      <c r="G145" s="52" t="e">
        <f>VLOOKUP(E145,รายชื่อTOG!$B$2:$F$1167,6,FALSE)</f>
        <v>#REF!</v>
      </c>
      <c r="H145" s="52" t="e">
        <f>VLOOKUP(E145,รายชื่อTOG!$B$2:$D$1167,4,FALSE)</f>
        <v>#REF!</v>
      </c>
      <c r="I145" s="24" t="s">
        <v>2973</v>
      </c>
      <c r="J145" s="24" t="s">
        <v>11</v>
      </c>
      <c r="K145" s="94" t="s">
        <v>3032</v>
      </c>
      <c r="L145" s="24"/>
      <c r="M145" s="24"/>
      <c r="N145" s="8">
        <f>IF(COUNTIF(B$4:B145,B145)=1,1,0)</f>
        <v>1</v>
      </c>
    </row>
    <row r="146" spans="1:14" s="9" customFormat="1" ht="19.8">
      <c r="A146" s="40">
        <v>142</v>
      </c>
      <c r="B146" s="24" t="s">
        <v>4845</v>
      </c>
      <c r="C146" s="24"/>
      <c r="D146" s="24"/>
      <c r="E146" s="27" t="s">
        <v>1406</v>
      </c>
      <c r="F146" s="51" t="e">
        <f>VLOOKUP(E146,รายชื่อTOG!$B$2:$C$1167,2,FALSE)</f>
        <v>#N/A</v>
      </c>
      <c r="G146" s="52" t="e">
        <f>VLOOKUP(E146,รายชื่อTOG!$B$2:$F$1167,6,FALSE)</f>
        <v>#N/A</v>
      </c>
      <c r="H146" s="52" t="e">
        <f>VLOOKUP(E146,รายชื่อTOG!$B$2:$D$1167,4,FALSE)</f>
        <v>#N/A</v>
      </c>
      <c r="I146" s="25" t="s">
        <v>2973</v>
      </c>
      <c r="J146" s="24" t="s">
        <v>11</v>
      </c>
      <c r="K146" s="94" t="s">
        <v>4266</v>
      </c>
      <c r="L146" s="24"/>
      <c r="M146" s="24"/>
      <c r="N146" s="8">
        <f>IF(COUNTIF(B$4:B146,B146)=1,1,0)</f>
        <v>1</v>
      </c>
    </row>
    <row r="147" spans="1:14" s="9" customFormat="1" ht="19.8">
      <c r="A147" s="40">
        <v>143</v>
      </c>
      <c r="B147" s="24" t="s">
        <v>4846</v>
      </c>
      <c r="C147" s="24"/>
      <c r="D147" s="24"/>
      <c r="E147" s="27" t="s">
        <v>1249</v>
      </c>
      <c r="F147" s="51" t="str">
        <f>VLOOKUP(E147,รายชื่อTOG!$B$2:$C$1167,2,FALSE)</f>
        <v>น.ส.กนกวรรณ ถึงแสง</v>
      </c>
      <c r="G147" s="52" t="e">
        <f>VLOOKUP(E147,รายชื่อTOG!$B$2:$F$1167,6,FALSE)</f>
        <v>#REF!</v>
      </c>
      <c r="H147" s="52" t="e">
        <f>VLOOKUP(E147,รายชื่อTOG!$B$2:$D$1167,4,FALSE)</f>
        <v>#REF!</v>
      </c>
      <c r="I147" s="25" t="s">
        <v>2973</v>
      </c>
      <c r="J147" s="24" t="s">
        <v>11</v>
      </c>
      <c r="K147" s="94" t="s">
        <v>4254</v>
      </c>
      <c r="L147" s="24"/>
      <c r="M147" s="24"/>
      <c r="N147" s="8">
        <f>IF(COUNTIF(B$4:B147,B147)=1,1,0)</f>
        <v>1</v>
      </c>
    </row>
    <row r="148" spans="1:14" s="9" customFormat="1" ht="19.8">
      <c r="A148" s="40">
        <v>144</v>
      </c>
      <c r="B148" s="24" t="s">
        <v>4636</v>
      </c>
      <c r="C148" s="24"/>
      <c r="D148" s="24"/>
      <c r="E148" s="27" t="s">
        <v>1151</v>
      </c>
      <c r="F148" s="51" t="e">
        <f>VLOOKUP(E148,รายชื่อTOG!$B$2:$C$1167,2,FALSE)</f>
        <v>#N/A</v>
      </c>
      <c r="G148" s="52" t="e">
        <f>VLOOKUP(E148,รายชื่อTOG!$B$2:$F$1167,6,FALSE)</f>
        <v>#N/A</v>
      </c>
      <c r="H148" s="52" t="e">
        <f>VLOOKUP(E148,รายชื่อTOG!$B$2:$D$1167,4,FALSE)</f>
        <v>#N/A</v>
      </c>
      <c r="I148" s="25" t="s">
        <v>2973</v>
      </c>
      <c r="J148" s="24" t="s">
        <v>11</v>
      </c>
      <c r="K148" s="94" t="s">
        <v>4279</v>
      </c>
      <c r="L148" s="24"/>
      <c r="M148" s="24"/>
      <c r="N148" s="8">
        <f>IF(COUNTIF(B$4:B148,B148)=1,1,0)</f>
        <v>1</v>
      </c>
    </row>
    <row r="149" spans="1:14" s="9" customFormat="1" ht="19.8">
      <c r="A149" s="40">
        <v>145</v>
      </c>
      <c r="B149" s="24" t="s">
        <v>1946</v>
      </c>
      <c r="C149" s="24"/>
      <c r="D149" s="24"/>
      <c r="E149" s="27" t="s">
        <v>4281</v>
      </c>
      <c r="F149" s="51" t="e">
        <f>VLOOKUP(E149,รายชื่อTOG!$B$2:$C$1167,2,FALSE)</f>
        <v>#N/A</v>
      </c>
      <c r="G149" s="52" t="e">
        <f>VLOOKUP(E149,รายชื่อTOG!$B$2:$F$1167,6,FALSE)</f>
        <v>#N/A</v>
      </c>
      <c r="H149" s="52" t="e">
        <f>VLOOKUP(E149,รายชื่อTOG!$B$2:$D$1167,4,FALSE)</f>
        <v>#N/A</v>
      </c>
      <c r="I149" s="25" t="s">
        <v>2973</v>
      </c>
      <c r="J149" s="24" t="s">
        <v>11</v>
      </c>
      <c r="K149" s="94" t="s">
        <v>989</v>
      </c>
      <c r="L149" s="24"/>
      <c r="M149" s="24"/>
      <c r="N149" s="8">
        <f>IF(COUNTIF(B$4:B149,B149)=1,1,0)</f>
        <v>1</v>
      </c>
    </row>
    <row r="150" spans="1:14" s="9" customFormat="1" ht="19.8">
      <c r="A150" s="40">
        <v>146</v>
      </c>
      <c r="B150" s="24" t="s">
        <v>2960</v>
      </c>
      <c r="C150" s="24"/>
      <c r="D150" s="24"/>
      <c r="E150" s="27">
        <v>620415</v>
      </c>
      <c r="F150" s="51" t="e">
        <f>VLOOKUP(E150,รายชื่อTOG!$B$2:$C$1167,2,FALSE)</f>
        <v>#N/A</v>
      </c>
      <c r="G150" s="52" t="e">
        <f>VLOOKUP(E150,รายชื่อTOG!$B$2:$F$1167,6,FALSE)</f>
        <v>#N/A</v>
      </c>
      <c r="H150" s="52" t="e">
        <f>VLOOKUP(E150,รายชื่อTOG!$B$2:$D$1167,4,FALSE)</f>
        <v>#N/A</v>
      </c>
      <c r="I150" s="25" t="s">
        <v>2973</v>
      </c>
      <c r="J150" s="24" t="s">
        <v>11</v>
      </c>
      <c r="K150" s="94" t="s">
        <v>2593</v>
      </c>
      <c r="L150" s="24"/>
      <c r="M150" s="24"/>
      <c r="N150" s="8">
        <f>IF(COUNTIF(B$4:B150,B150)=1,1,0)</f>
        <v>1</v>
      </c>
    </row>
    <row r="151" spans="1:14" s="9" customFormat="1" ht="19.8">
      <c r="A151" s="40">
        <v>147</v>
      </c>
      <c r="B151" s="24" t="s">
        <v>4637</v>
      </c>
      <c r="C151" s="24"/>
      <c r="D151" s="24"/>
      <c r="E151" s="27" t="s">
        <v>1497</v>
      </c>
      <c r="F151" s="51" t="e">
        <f>VLOOKUP(E151,รายชื่อTOG!$B$2:$C$1167,2,FALSE)</f>
        <v>#N/A</v>
      </c>
      <c r="G151" s="52" t="e">
        <f>VLOOKUP(E151,รายชื่อTOG!$B$2:$F$1167,6,FALSE)</f>
        <v>#N/A</v>
      </c>
      <c r="H151" s="52" t="e">
        <f>VLOOKUP(E151,รายชื่อTOG!$B$2:$D$1167,4,FALSE)</f>
        <v>#N/A</v>
      </c>
      <c r="I151" s="25" t="s">
        <v>2973</v>
      </c>
      <c r="J151" s="24" t="s">
        <v>11</v>
      </c>
      <c r="K151" s="94" t="s">
        <v>3109</v>
      </c>
      <c r="L151" s="24"/>
      <c r="M151" s="24"/>
      <c r="N151" s="8">
        <f>IF(COUNTIF(B$4:B151,B151)=1,1,0)</f>
        <v>1</v>
      </c>
    </row>
    <row r="152" spans="1:14" s="9" customFormat="1" ht="19.8">
      <c r="A152" s="40">
        <v>148</v>
      </c>
      <c r="B152" s="24" t="s">
        <v>1966</v>
      </c>
      <c r="C152" s="24"/>
      <c r="D152" s="24"/>
      <c r="E152" s="27">
        <v>618702</v>
      </c>
      <c r="F152" s="51" t="e">
        <f>VLOOKUP(E152,รายชื่อTOG!$B$2:$C$1167,2,FALSE)</f>
        <v>#N/A</v>
      </c>
      <c r="G152" s="52" t="e">
        <f>VLOOKUP(E152,รายชื่อTOG!$B$2:$F$1167,6,FALSE)</f>
        <v>#N/A</v>
      </c>
      <c r="H152" s="52" t="e">
        <f>VLOOKUP(E152,รายชื่อTOG!$B$2:$D$1167,4,FALSE)</f>
        <v>#N/A</v>
      </c>
      <c r="I152" s="25" t="s">
        <v>2973</v>
      </c>
      <c r="J152" s="24" t="s">
        <v>11</v>
      </c>
      <c r="K152" s="94" t="s">
        <v>1967</v>
      </c>
      <c r="L152" s="24"/>
      <c r="M152" s="24"/>
      <c r="N152" s="8">
        <f>IF(COUNTIF(B$4:B152,B152)=1,1,0)</f>
        <v>1</v>
      </c>
    </row>
    <row r="153" spans="1:14" s="9" customFormat="1" ht="19.8">
      <c r="A153" s="40">
        <v>149</v>
      </c>
      <c r="B153" s="24" t="s">
        <v>4638</v>
      </c>
      <c r="C153" s="24"/>
      <c r="D153" s="24"/>
      <c r="E153" s="27" t="s">
        <v>2174</v>
      </c>
      <c r="F153" s="51" t="e">
        <f>VLOOKUP(E153,รายชื่อTOG!$B$2:$C$1167,2,FALSE)</f>
        <v>#N/A</v>
      </c>
      <c r="G153" s="52" t="e">
        <f>VLOOKUP(E153,รายชื่อTOG!$B$2:$F$1167,6,FALSE)</f>
        <v>#N/A</v>
      </c>
      <c r="H153" s="52" t="e">
        <f>VLOOKUP(E153,รายชื่อTOG!$B$2:$D$1167,4,FALSE)</f>
        <v>#N/A</v>
      </c>
      <c r="I153" s="25" t="s">
        <v>2973</v>
      </c>
      <c r="J153" s="24" t="s">
        <v>11</v>
      </c>
      <c r="K153" s="94" t="s">
        <v>4299</v>
      </c>
      <c r="L153" s="24"/>
      <c r="M153" s="24"/>
      <c r="N153" s="8">
        <f>IF(COUNTIF(B$4:B153,B153)=1,1,0)</f>
        <v>1</v>
      </c>
    </row>
    <row r="154" spans="1:14" s="9" customFormat="1" ht="19.8">
      <c r="A154" s="40">
        <v>150</v>
      </c>
      <c r="B154" s="24" t="s">
        <v>4304</v>
      </c>
      <c r="C154" s="24"/>
      <c r="D154" s="24"/>
      <c r="E154" s="27">
        <v>597592</v>
      </c>
      <c r="F154" s="51" t="e">
        <f>VLOOKUP(E154,รายชื่อTOG!$B$2:$C$1167,2,FALSE)</f>
        <v>#N/A</v>
      </c>
      <c r="G154" s="52" t="e">
        <f>VLOOKUP(E154,รายชื่อTOG!$B$2:$F$1167,6,FALSE)</f>
        <v>#N/A</v>
      </c>
      <c r="H154" s="52" t="e">
        <f>VLOOKUP(E154,รายชื่อTOG!$B$2:$D$1167,4,FALSE)</f>
        <v>#N/A</v>
      </c>
      <c r="I154" s="25" t="s">
        <v>2973</v>
      </c>
      <c r="J154" s="24" t="s">
        <v>11</v>
      </c>
      <c r="K154" s="94" t="s">
        <v>4303</v>
      </c>
      <c r="L154" s="24"/>
      <c r="M154" s="24"/>
      <c r="N154" s="8">
        <f>IF(COUNTIF(B$4:B154,B154)=1,1,0)</f>
        <v>1</v>
      </c>
    </row>
    <row r="155" spans="1:14" s="9" customFormat="1" ht="19.8">
      <c r="A155" s="40">
        <v>151</v>
      </c>
      <c r="B155" s="24" t="s">
        <v>1852</v>
      </c>
      <c r="C155" s="24"/>
      <c r="D155" s="24"/>
      <c r="E155" s="27">
        <v>597678</v>
      </c>
      <c r="F155" s="51" t="str">
        <f>VLOOKUP(E155,รายชื่อTOG!$B$2:$C$1167,2,FALSE)</f>
        <v>น.ส.วิไลพร ลอมาเละ</v>
      </c>
      <c r="G155" s="52" t="e">
        <f>VLOOKUP(E155,รายชื่อTOG!$B$2:$F$1167,6,FALSE)</f>
        <v>#REF!</v>
      </c>
      <c r="H155" s="52" t="e">
        <f>VLOOKUP(E155,รายชื่อTOG!$B$2:$D$1167,4,FALSE)</f>
        <v>#REF!</v>
      </c>
      <c r="I155" s="25" t="s">
        <v>2973</v>
      </c>
      <c r="J155" s="24" t="s">
        <v>11</v>
      </c>
      <c r="K155" s="94" t="s">
        <v>1672</v>
      </c>
      <c r="L155" s="24"/>
      <c r="M155" s="24"/>
      <c r="N155" s="8">
        <f>IF(COUNTIF(B$4:B155,B155)=1,1,0)</f>
        <v>1</v>
      </c>
    </row>
    <row r="156" spans="1:14" s="9" customFormat="1" ht="19.8">
      <c r="A156" s="40">
        <v>152</v>
      </c>
      <c r="B156" s="24" t="s">
        <v>4639</v>
      </c>
      <c r="C156" s="24"/>
      <c r="D156" s="24"/>
      <c r="E156" s="27" t="s">
        <v>1152</v>
      </c>
      <c r="F156" s="51" t="e">
        <f>VLOOKUP(E156,รายชื่อTOG!$B$2:$C$1167,2,FALSE)</f>
        <v>#N/A</v>
      </c>
      <c r="G156" s="52" t="e">
        <f>VLOOKUP(E156,รายชื่อTOG!$B$2:$F$1167,6,FALSE)</f>
        <v>#N/A</v>
      </c>
      <c r="H156" s="52" t="e">
        <f>VLOOKUP(E156,รายชื่อTOG!$B$2:$D$1167,4,FALSE)</f>
        <v>#N/A</v>
      </c>
      <c r="I156" s="24" t="s">
        <v>2971</v>
      </c>
      <c r="J156" s="24" t="s">
        <v>10</v>
      </c>
      <c r="K156" s="94" t="s">
        <v>4327</v>
      </c>
      <c r="L156" s="24"/>
      <c r="M156" s="24"/>
      <c r="N156" s="8">
        <f>IF(COUNTIF(B$4:B156,B156)=1,1,0)</f>
        <v>1</v>
      </c>
    </row>
    <row r="157" spans="1:14" s="9" customFormat="1" ht="19.8">
      <c r="A157" s="40">
        <v>153</v>
      </c>
      <c r="B157" s="24" t="s">
        <v>4640</v>
      </c>
      <c r="C157" s="24"/>
      <c r="D157" s="24"/>
      <c r="E157" s="27">
        <v>608343</v>
      </c>
      <c r="F157" s="51" t="str">
        <f>VLOOKUP(E157,รายชื่อTOG!$B$2:$C$1167,2,FALSE)</f>
        <v>นายวิศิษฐ์ ขาวอ่อน</v>
      </c>
      <c r="G157" s="52" t="e">
        <f>VLOOKUP(E157,รายชื่อTOG!$B$2:$F$1167,6,FALSE)</f>
        <v>#REF!</v>
      </c>
      <c r="H157" s="52" t="e">
        <f>VLOOKUP(E157,รายชื่อTOG!$B$2:$D$1167,4,FALSE)</f>
        <v>#REF!</v>
      </c>
      <c r="I157" s="24" t="s">
        <v>2971</v>
      </c>
      <c r="J157" s="24" t="s">
        <v>10</v>
      </c>
      <c r="K157" s="94" t="s">
        <v>4330</v>
      </c>
      <c r="L157" s="24"/>
      <c r="M157" s="24"/>
      <c r="N157" s="8">
        <f>IF(COUNTIF(B$4:B157,B157)=1,1,0)</f>
        <v>1</v>
      </c>
    </row>
    <row r="158" spans="1:14" s="9" customFormat="1" ht="19.8">
      <c r="A158" s="40">
        <v>154</v>
      </c>
      <c r="B158" s="24" t="s">
        <v>4633</v>
      </c>
      <c r="C158" s="24"/>
      <c r="D158" s="24"/>
      <c r="E158" s="27" t="s">
        <v>1152</v>
      </c>
      <c r="F158" s="51" t="e">
        <f>VLOOKUP(E158,รายชื่อTOG!$B$2:$C$1167,2,FALSE)</f>
        <v>#N/A</v>
      </c>
      <c r="G158" s="52" t="e">
        <f>VLOOKUP(E158,รายชื่อTOG!$B$2:$F$1167,6,FALSE)</f>
        <v>#N/A</v>
      </c>
      <c r="H158" s="52" t="e">
        <f>VLOOKUP(E158,รายชื่อTOG!$B$2:$D$1167,4,FALSE)</f>
        <v>#N/A</v>
      </c>
      <c r="I158" s="24" t="s">
        <v>2973</v>
      </c>
      <c r="J158" s="24" t="s">
        <v>11</v>
      </c>
      <c r="K158" s="94" t="s">
        <v>4327</v>
      </c>
      <c r="L158" s="24"/>
      <c r="M158" s="24"/>
      <c r="N158" s="8">
        <f>IF(COUNTIF(B$4:B158,B158)=1,1,0)</f>
        <v>1</v>
      </c>
    </row>
    <row r="159" spans="1:14" s="9" customFormat="1" ht="19.8">
      <c r="A159" s="40">
        <v>155</v>
      </c>
      <c r="B159" s="24" t="s">
        <v>4343</v>
      </c>
      <c r="C159" s="24"/>
      <c r="D159" s="24"/>
      <c r="E159" s="27" t="s">
        <v>1382</v>
      </c>
      <c r="F159" s="51" t="str">
        <f>VLOOKUP(E159,รายชื่อTOG!$B$2:$C$1167,2,FALSE)</f>
        <v>นางอักษร แสงฉิม</v>
      </c>
      <c r="G159" s="52" t="e">
        <f>VLOOKUP(E159,รายชื่อTOG!$B$2:$F$1167,6,FALSE)</f>
        <v>#REF!</v>
      </c>
      <c r="H159" s="52" t="e">
        <f>VLOOKUP(E159,รายชื่อTOG!$B$2:$D$1167,4,FALSE)</f>
        <v>#REF!</v>
      </c>
      <c r="I159" s="24" t="s">
        <v>2972</v>
      </c>
      <c r="J159" s="24" t="s">
        <v>10</v>
      </c>
      <c r="K159" s="94" t="s">
        <v>4342</v>
      </c>
      <c r="L159" s="24"/>
      <c r="M159" s="24"/>
      <c r="N159" s="8">
        <f>IF(COUNTIF(B$4:B159,B159)=1,1,0)</f>
        <v>1</v>
      </c>
    </row>
    <row r="160" spans="1:14" s="9" customFormat="1" ht="19.8">
      <c r="A160" s="40">
        <v>156</v>
      </c>
      <c r="B160" s="24" t="s">
        <v>4357</v>
      </c>
      <c r="C160" s="24"/>
      <c r="D160" s="24"/>
      <c r="E160" s="27" t="s">
        <v>1287</v>
      </c>
      <c r="F160" s="51" t="e">
        <f>VLOOKUP(E160,รายชื่อTOG!$B$2:$C$1167,2,FALSE)</f>
        <v>#N/A</v>
      </c>
      <c r="G160" s="52" t="e">
        <f>VLOOKUP(E160,รายชื่อTOG!$B$2:$F$1167,6,FALSE)</f>
        <v>#N/A</v>
      </c>
      <c r="H160" s="52" t="e">
        <f>VLOOKUP(E160,รายชื่อTOG!$B$2:$D$1167,4,FALSE)</f>
        <v>#N/A</v>
      </c>
      <c r="I160" s="24" t="s">
        <v>2971</v>
      </c>
      <c r="J160" s="24" t="s">
        <v>10</v>
      </c>
      <c r="K160" s="94" t="s">
        <v>4356</v>
      </c>
      <c r="L160" s="24"/>
      <c r="M160" s="24"/>
      <c r="N160" s="8">
        <f>IF(COUNTIF(B$4:B160,B160)=1,1,0)</f>
        <v>1</v>
      </c>
    </row>
    <row r="161" spans="1:14" s="9" customFormat="1" ht="19.8">
      <c r="A161" s="40">
        <v>157</v>
      </c>
      <c r="B161" s="24" t="s">
        <v>4361</v>
      </c>
      <c r="C161" s="24"/>
      <c r="D161" s="24"/>
      <c r="E161" s="27" t="s">
        <v>1245</v>
      </c>
      <c r="F161" s="51" t="str">
        <f>VLOOKUP(E161,รายชื่อTOG!$B$2:$C$1167,2,FALSE)</f>
        <v>น.ส.ศรีไพร ประเสริฐศรี</v>
      </c>
      <c r="G161" s="52" t="e">
        <f>VLOOKUP(E161,รายชื่อTOG!$B$2:$F$1167,6,FALSE)</f>
        <v>#REF!</v>
      </c>
      <c r="H161" s="52" t="e">
        <f>VLOOKUP(E161,รายชื่อTOG!$B$2:$D$1167,4,FALSE)</f>
        <v>#REF!</v>
      </c>
      <c r="I161" s="24" t="s">
        <v>2973</v>
      </c>
      <c r="J161" s="24" t="s">
        <v>11</v>
      </c>
      <c r="K161" s="94" t="s">
        <v>3232</v>
      </c>
      <c r="L161" s="24"/>
      <c r="M161" s="24"/>
      <c r="N161" s="8">
        <f>IF(COUNTIF(B$4:B161,B161)=1,1,0)</f>
        <v>1</v>
      </c>
    </row>
    <row r="162" spans="1:14" s="9" customFormat="1" ht="19.8">
      <c r="A162" s="40">
        <v>158</v>
      </c>
      <c r="B162" s="24" t="s">
        <v>1961</v>
      </c>
      <c r="C162" s="24"/>
      <c r="D162" s="24"/>
      <c r="E162" s="27" t="s">
        <v>4365</v>
      </c>
      <c r="F162" s="51" t="e">
        <f>VLOOKUP(E162,รายชื่อTOG!$B$2:$C$1167,2,FALSE)</f>
        <v>#N/A</v>
      </c>
      <c r="G162" s="52" t="e">
        <f>VLOOKUP(E162,รายชื่อTOG!$B$2:$F$1167,6,FALSE)</f>
        <v>#N/A</v>
      </c>
      <c r="H162" s="52" t="e">
        <f>VLOOKUP(E162,รายชื่อTOG!$B$2:$D$1167,4,FALSE)</f>
        <v>#N/A</v>
      </c>
      <c r="I162" s="24" t="s">
        <v>2973</v>
      </c>
      <c r="J162" s="24" t="s">
        <v>11</v>
      </c>
      <c r="K162" s="94" t="s">
        <v>1960</v>
      </c>
      <c r="L162" s="24"/>
      <c r="M162" s="24"/>
      <c r="N162" s="8">
        <f>IF(COUNTIF(B$4:B162,B162)=1,1,0)</f>
        <v>1</v>
      </c>
    </row>
    <row r="163" spans="1:14" s="9" customFormat="1" ht="19.8">
      <c r="A163" s="40">
        <v>159</v>
      </c>
      <c r="B163" s="24" t="s">
        <v>4641</v>
      </c>
      <c r="C163" s="24"/>
      <c r="D163" s="24"/>
      <c r="E163" s="27" t="s">
        <v>2171</v>
      </c>
      <c r="F163" s="51" t="e">
        <f>VLOOKUP(E163,รายชื่อTOG!$B$2:$C$1167,2,FALSE)</f>
        <v>#N/A</v>
      </c>
      <c r="G163" s="52" t="e">
        <f>VLOOKUP(E163,รายชื่อTOG!$B$2:$F$1167,6,FALSE)</f>
        <v>#N/A</v>
      </c>
      <c r="H163" s="52" t="e">
        <f>VLOOKUP(E163,รายชื่อTOG!$B$2:$D$1167,4,FALSE)</f>
        <v>#N/A</v>
      </c>
      <c r="I163" s="24" t="s">
        <v>2973</v>
      </c>
      <c r="J163" s="24" t="s">
        <v>11</v>
      </c>
      <c r="K163" s="94" t="s">
        <v>4387</v>
      </c>
      <c r="L163" s="24"/>
      <c r="M163" s="24"/>
      <c r="N163" s="8">
        <f>IF(COUNTIF(B$4:B163,B163)=1,1,0)</f>
        <v>1</v>
      </c>
    </row>
    <row r="164" spans="1:14" s="9" customFormat="1" ht="19.8">
      <c r="A164" s="40">
        <v>160</v>
      </c>
      <c r="B164" s="24" t="s">
        <v>4642</v>
      </c>
      <c r="C164" s="24"/>
      <c r="D164" s="24"/>
      <c r="E164" s="27" t="s">
        <v>1294</v>
      </c>
      <c r="F164" s="51" t="e">
        <f>VLOOKUP(E164,รายชื่อTOG!$B$2:$C$1167,2,FALSE)</f>
        <v>#N/A</v>
      </c>
      <c r="G164" s="52" t="e">
        <f>VLOOKUP(E164,รายชื่อTOG!$B$2:$F$1167,6,FALSE)</f>
        <v>#N/A</v>
      </c>
      <c r="H164" s="52" t="e">
        <f>VLOOKUP(E164,รายชื่อTOG!$B$2:$D$1167,4,FALSE)</f>
        <v>#N/A</v>
      </c>
      <c r="I164" s="24" t="s">
        <v>2972</v>
      </c>
      <c r="J164" s="24" t="s">
        <v>10</v>
      </c>
      <c r="K164" s="21" t="s">
        <v>4632</v>
      </c>
      <c r="L164" s="24"/>
      <c r="M164" s="24"/>
      <c r="N164" s="8">
        <f>IF(COUNTIF(B$4:B164,B164)=1,1,0)</f>
        <v>1</v>
      </c>
    </row>
    <row r="165" spans="1:14" s="9" customFormat="1" ht="19.8">
      <c r="A165" s="40">
        <v>161</v>
      </c>
      <c r="B165" s="24" t="s">
        <v>4643</v>
      </c>
      <c r="C165" s="24"/>
      <c r="D165" s="24"/>
      <c r="E165" s="27">
        <v>620212</v>
      </c>
      <c r="F165" s="51" t="str">
        <f>VLOOKUP(E165,รายชื่อTOG!$B$2:$C$1167,2,FALSE)</f>
        <v>นายปุญญพัฒน์ นิสุรง</v>
      </c>
      <c r="G165" s="52" t="e">
        <f>VLOOKUP(E165,รายชื่อTOG!$B$2:$F$1167,6,FALSE)</f>
        <v>#REF!</v>
      </c>
      <c r="H165" s="52" t="e">
        <f>VLOOKUP(E165,รายชื่อTOG!$B$2:$D$1167,4,FALSE)</f>
        <v>#REF!</v>
      </c>
      <c r="I165" s="24" t="s">
        <v>2973</v>
      </c>
      <c r="J165" s="24" t="s">
        <v>11</v>
      </c>
      <c r="K165" s="94" t="s">
        <v>4433</v>
      </c>
      <c r="L165" s="24"/>
      <c r="M165" s="24"/>
      <c r="N165" s="8">
        <f>IF(COUNTIF(B$4:B165,B165)=1,1,0)</f>
        <v>1</v>
      </c>
    </row>
    <row r="166" spans="1:14" s="9" customFormat="1" ht="19.8">
      <c r="A166" s="40">
        <v>162</v>
      </c>
      <c r="B166" s="24" t="s">
        <v>1962</v>
      </c>
      <c r="C166" s="24"/>
      <c r="D166" s="24"/>
      <c r="E166" s="27" t="s">
        <v>4365</v>
      </c>
      <c r="F166" s="51" t="e">
        <f>VLOOKUP(E166,รายชื่อTOG!$B$2:$C$1167,2,FALSE)</f>
        <v>#N/A</v>
      </c>
      <c r="G166" s="52" t="e">
        <f>VLOOKUP(E166,รายชื่อTOG!$B$2:$F$1167,6,FALSE)</f>
        <v>#N/A</v>
      </c>
      <c r="H166" s="52" t="e">
        <f>VLOOKUP(E166,รายชื่อTOG!$B$2:$D$1167,4,FALSE)</f>
        <v>#N/A</v>
      </c>
      <c r="I166" s="24" t="s">
        <v>2973</v>
      </c>
      <c r="J166" s="24" t="s">
        <v>11</v>
      </c>
      <c r="K166" s="94" t="s">
        <v>1960</v>
      </c>
      <c r="L166" s="24"/>
      <c r="M166" s="24"/>
      <c r="N166" s="8">
        <f>IF(COUNTIF(B$4:B166,B166)=1,1,0)</f>
        <v>1</v>
      </c>
    </row>
    <row r="167" spans="1:14" s="9" customFormat="1" ht="19.8">
      <c r="A167" s="40">
        <v>163</v>
      </c>
      <c r="B167" s="24" t="s">
        <v>4442</v>
      </c>
      <c r="C167" s="24"/>
      <c r="D167" s="24"/>
      <c r="E167" s="27" t="s">
        <v>1247</v>
      </c>
      <c r="F167" s="51" t="str">
        <f>VLOOKUP(E167,รายชื่อTOG!$B$2:$C$1167,2,FALSE)</f>
        <v>นายชัยพงศ์ เสาอนันต์</v>
      </c>
      <c r="G167" s="52" t="e">
        <f>VLOOKUP(E167,รายชื่อTOG!$B$2:$F$1167,6,FALSE)</f>
        <v>#REF!</v>
      </c>
      <c r="H167" s="52" t="e">
        <f>VLOOKUP(E167,รายชื่อTOG!$B$2:$D$1167,4,FALSE)</f>
        <v>#REF!</v>
      </c>
      <c r="I167" s="24" t="s">
        <v>2973</v>
      </c>
      <c r="J167" s="24" t="s">
        <v>11</v>
      </c>
      <c r="K167" s="94" t="s">
        <v>4441</v>
      </c>
      <c r="L167" s="24"/>
      <c r="M167" s="24"/>
      <c r="N167" s="8">
        <f>IF(COUNTIF(B$4:B167,B167)=1,1,0)</f>
        <v>1</v>
      </c>
    </row>
    <row r="168" spans="1:14" s="9" customFormat="1" ht="19.8">
      <c r="A168" s="40">
        <v>164</v>
      </c>
      <c r="B168" s="24" t="s">
        <v>4443</v>
      </c>
      <c r="C168" s="24"/>
      <c r="D168" s="24"/>
      <c r="E168" s="27" t="s">
        <v>1247</v>
      </c>
      <c r="F168" s="51" t="str">
        <f>VLOOKUP(E168,รายชื่อTOG!$B$2:$C$1167,2,FALSE)</f>
        <v>นายชัยพงศ์ เสาอนันต์</v>
      </c>
      <c r="G168" s="52" t="e">
        <f>VLOOKUP(E168,รายชื่อTOG!$B$2:$F$1167,6,FALSE)</f>
        <v>#REF!</v>
      </c>
      <c r="H168" s="52" t="e">
        <f>VLOOKUP(E168,รายชื่อTOG!$B$2:$D$1167,4,FALSE)</f>
        <v>#REF!</v>
      </c>
      <c r="I168" s="24" t="s">
        <v>2972</v>
      </c>
      <c r="J168" s="24" t="s">
        <v>10</v>
      </c>
      <c r="K168" s="94" t="s">
        <v>4441</v>
      </c>
      <c r="L168" s="24"/>
      <c r="M168" s="24"/>
      <c r="N168" s="8">
        <f>IF(COUNTIF(B$4:B168,B168)=1,1,0)</f>
        <v>1</v>
      </c>
    </row>
    <row r="169" spans="1:14" s="9" customFormat="1" ht="19.8">
      <c r="A169" s="40">
        <v>165</v>
      </c>
      <c r="B169" s="24" t="s">
        <v>4644</v>
      </c>
      <c r="C169" s="24"/>
      <c r="D169" s="24"/>
      <c r="E169" s="27">
        <v>608210</v>
      </c>
      <c r="F169" s="51" t="str">
        <f>VLOOKUP(E169,รายชื่อTOG!$B$2:$C$1167,2,FALSE)</f>
        <v>นายสายเทพ แก้วใจ</v>
      </c>
      <c r="G169" s="52" t="e">
        <f>VLOOKUP(E169,รายชื่อTOG!$B$2:$F$1167,6,FALSE)</f>
        <v>#REF!</v>
      </c>
      <c r="H169" s="52" t="e">
        <f>VLOOKUP(E169,รายชื่อTOG!$B$2:$D$1167,4,FALSE)</f>
        <v>#REF!</v>
      </c>
      <c r="I169" s="24" t="s">
        <v>2973</v>
      </c>
      <c r="J169" s="24" t="s">
        <v>11</v>
      </c>
      <c r="K169" s="94" t="s">
        <v>4445</v>
      </c>
      <c r="L169" s="24"/>
      <c r="M169" s="24"/>
      <c r="N169" s="8">
        <f>IF(COUNTIF(B$4:B169,B169)=1,1,0)</f>
        <v>1</v>
      </c>
    </row>
    <row r="170" spans="1:14" s="9" customFormat="1" ht="19.8">
      <c r="A170" s="40">
        <v>166</v>
      </c>
      <c r="B170" s="24" t="s">
        <v>4463</v>
      </c>
      <c r="C170" s="24"/>
      <c r="D170" s="24"/>
      <c r="E170" s="27" t="s">
        <v>1267</v>
      </c>
      <c r="F170" s="51" t="str">
        <f>VLOOKUP(E170,รายชื่อTOG!$B$2:$C$1167,2,FALSE)</f>
        <v>นายธวัชชัย บำรุงศรี</v>
      </c>
      <c r="G170" s="52" t="e">
        <f>VLOOKUP(E170,รายชื่อTOG!$B$2:$F$1167,6,FALSE)</f>
        <v>#REF!</v>
      </c>
      <c r="H170" s="52" t="e">
        <f>VLOOKUP(E170,รายชื่อTOG!$B$2:$D$1167,4,FALSE)</f>
        <v>#REF!</v>
      </c>
      <c r="I170" s="24" t="s">
        <v>2971</v>
      </c>
      <c r="J170" s="24" t="s">
        <v>10</v>
      </c>
      <c r="K170" s="94" t="s">
        <v>4462</v>
      </c>
      <c r="L170" s="24"/>
      <c r="M170" s="24"/>
      <c r="N170" s="8">
        <f>IF(COUNTIF(B$4:B170,B170)=1,1,0)</f>
        <v>1</v>
      </c>
    </row>
    <row r="171" spans="1:14" s="9" customFormat="1" ht="19.8">
      <c r="A171" s="40">
        <v>167</v>
      </c>
      <c r="B171" s="24" t="s">
        <v>4645</v>
      </c>
      <c r="C171" s="24"/>
      <c r="D171" s="24"/>
      <c r="E171" s="27" t="s">
        <v>1267</v>
      </c>
      <c r="F171" s="51" t="str">
        <f>VLOOKUP(E171,รายชื่อTOG!$B$2:$C$1167,2,FALSE)</f>
        <v>นายธวัชชัย บำรุงศรี</v>
      </c>
      <c r="G171" s="52" t="e">
        <f>VLOOKUP(E171,รายชื่อTOG!$B$2:$F$1167,6,FALSE)</f>
        <v>#REF!</v>
      </c>
      <c r="H171" s="52" t="e">
        <f>VLOOKUP(E171,รายชื่อTOG!$B$2:$D$1167,4,FALSE)</f>
        <v>#REF!</v>
      </c>
      <c r="I171" s="24" t="s">
        <v>2973</v>
      </c>
      <c r="J171" s="24" t="s">
        <v>11</v>
      </c>
      <c r="K171" s="94" t="s">
        <v>4462</v>
      </c>
      <c r="L171" s="24"/>
      <c r="M171" s="24"/>
      <c r="N171" s="8">
        <f>IF(COUNTIF(B$4:B171,B171)=1,1,0)</f>
        <v>1</v>
      </c>
    </row>
    <row r="172" spans="1:14" s="9" customFormat="1" ht="19.8">
      <c r="A172" s="40">
        <v>168</v>
      </c>
      <c r="B172" s="24" t="s">
        <v>4466</v>
      </c>
      <c r="C172" s="24"/>
      <c r="D172" s="24"/>
      <c r="E172" s="27" t="s">
        <v>1303</v>
      </c>
      <c r="F172" s="51" t="str">
        <f>VLOOKUP(E172,รายชื่อTOG!$B$2:$C$1167,2,FALSE)</f>
        <v>น.ส.ปิยนุช ศรัทธาพันธ์</v>
      </c>
      <c r="G172" s="52" t="e">
        <f>VLOOKUP(E172,รายชื่อTOG!$B$2:$F$1167,6,FALSE)</f>
        <v>#REF!</v>
      </c>
      <c r="H172" s="52" t="e">
        <f>VLOOKUP(E172,รายชื่อTOG!$B$2:$D$1167,4,FALSE)</f>
        <v>#REF!</v>
      </c>
      <c r="I172" s="24" t="s">
        <v>2972</v>
      </c>
      <c r="J172" s="24" t="s">
        <v>10</v>
      </c>
      <c r="K172" s="94" t="s">
        <v>4465</v>
      </c>
      <c r="L172" s="24"/>
      <c r="M172" s="24"/>
      <c r="N172" s="8">
        <f>IF(COUNTIF(B$4:B172,B172)=1,1,0)</f>
        <v>1</v>
      </c>
    </row>
    <row r="173" spans="1:14" s="9" customFormat="1" ht="19.8">
      <c r="A173" s="40">
        <v>169</v>
      </c>
      <c r="B173" s="24" t="s">
        <v>4492</v>
      </c>
      <c r="C173" s="24"/>
      <c r="D173" s="24"/>
      <c r="E173" s="27" t="s">
        <v>2159</v>
      </c>
      <c r="F173" s="51" t="str">
        <f>VLOOKUP(E173,รายชื่อTOG!$B$2:$C$1167,2,FALSE)</f>
        <v>นางสุวรรณา สังทอง</v>
      </c>
      <c r="G173" s="52" t="e">
        <f>VLOOKUP(E173,รายชื่อTOG!$B$2:$F$1167,6,FALSE)</f>
        <v>#REF!</v>
      </c>
      <c r="H173" s="52" t="e">
        <f>VLOOKUP(E173,รายชื่อTOG!$B$2:$D$1167,4,FALSE)</f>
        <v>#REF!</v>
      </c>
      <c r="I173" s="24" t="s">
        <v>2973</v>
      </c>
      <c r="J173" s="24" t="s">
        <v>11</v>
      </c>
      <c r="K173" s="94" t="s">
        <v>4491</v>
      </c>
      <c r="L173" s="24"/>
      <c r="M173" s="24"/>
      <c r="N173" s="8">
        <f>IF(COUNTIF(B$4:B173,B173)=1,1,0)</f>
        <v>1</v>
      </c>
    </row>
    <row r="174" spans="1:14" s="9" customFormat="1" ht="19.8">
      <c r="A174" s="40">
        <v>170</v>
      </c>
      <c r="B174" s="24" t="s">
        <v>4646</v>
      </c>
      <c r="C174" s="24"/>
      <c r="D174" s="24"/>
      <c r="E174" s="27" t="s">
        <v>1199</v>
      </c>
      <c r="F174" s="51" t="e">
        <f>VLOOKUP(E174,รายชื่อTOG!$B$2:$C$1167,2,FALSE)</f>
        <v>#N/A</v>
      </c>
      <c r="G174" s="52" t="e">
        <f>VLOOKUP(E174,รายชื่อTOG!$B$2:$F$1167,6,FALSE)</f>
        <v>#N/A</v>
      </c>
      <c r="H174" s="52" t="e">
        <f>VLOOKUP(E174,รายชื่อTOG!$B$2:$D$1167,4,FALSE)</f>
        <v>#N/A</v>
      </c>
      <c r="I174" s="24" t="s">
        <v>2973</v>
      </c>
      <c r="J174" s="24" t="s">
        <v>11</v>
      </c>
      <c r="K174" s="94" t="s">
        <v>4494</v>
      </c>
      <c r="L174" s="24"/>
      <c r="M174" s="24"/>
      <c r="N174" s="8">
        <f>IF(COUNTIF(B$4:B174,B174)=1,1,0)</f>
        <v>1</v>
      </c>
    </row>
    <row r="175" spans="1:14" s="9" customFormat="1" ht="19.8">
      <c r="A175" s="40">
        <v>171</v>
      </c>
      <c r="B175" s="24" t="s">
        <v>4501</v>
      </c>
      <c r="C175" s="24"/>
      <c r="D175" s="24"/>
      <c r="E175" s="27" t="s">
        <v>1247</v>
      </c>
      <c r="F175" s="51" t="str">
        <f>VLOOKUP(E175,รายชื่อTOG!$B$2:$C$1167,2,FALSE)</f>
        <v>นายชัยพงศ์ เสาอนันต์</v>
      </c>
      <c r="G175" s="52" t="e">
        <f>VLOOKUP(E175,รายชื่อTOG!$B$2:$F$1167,6,FALSE)</f>
        <v>#REF!</v>
      </c>
      <c r="H175" s="52" t="e">
        <f>VLOOKUP(E175,รายชื่อTOG!$B$2:$D$1167,4,FALSE)</f>
        <v>#REF!</v>
      </c>
      <c r="I175" s="24" t="s">
        <v>2973</v>
      </c>
      <c r="J175" s="24" t="s">
        <v>11</v>
      </c>
      <c r="K175" s="94" t="s">
        <v>4441</v>
      </c>
      <c r="L175" s="24"/>
      <c r="M175" s="24"/>
      <c r="N175" s="8">
        <f>IF(COUNTIF(B$4:B175,B175)=1,1,0)</f>
        <v>1</v>
      </c>
    </row>
    <row r="176" spans="1:14" s="9" customFormat="1" ht="19.8">
      <c r="A176" s="40">
        <v>172</v>
      </c>
      <c r="B176" s="24" t="s">
        <v>4647</v>
      </c>
      <c r="C176" s="24"/>
      <c r="D176" s="24"/>
      <c r="E176" s="27">
        <v>620491</v>
      </c>
      <c r="F176" s="51" t="e">
        <f>VLOOKUP(E176,รายชื่อTOG!$B$2:$C$1167,2,FALSE)</f>
        <v>#N/A</v>
      </c>
      <c r="G176" s="52" t="e">
        <f>VLOOKUP(E176,รายชื่อTOG!$B$2:$F$1167,6,FALSE)</f>
        <v>#N/A</v>
      </c>
      <c r="H176" s="52" t="e">
        <f>VLOOKUP(E176,รายชื่อTOG!$B$2:$D$1167,4,FALSE)</f>
        <v>#N/A</v>
      </c>
      <c r="I176" s="24" t="s">
        <v>2973</v>
      </c>
      <c r="J176" s="24" t="s">
        <v>11</v>
      </c>
      <c r="K176" s="94" t="s">
        <v>4507</v>
      </c>
      <c r="L176" s="24"/>
      <c r="M176" s="24"/>
      <c r="N176" s="8">
        <f>IF(COUNTIF(B$4:B176,B176)=1,1,0)</f>
        <v>1</v>
      </c>
    </row>
    <row r="177" spans="1:14" s="9" customFormat="1" ht="19.8">
      <c r="A177" s="40">
        <v>173</v>
      </c>
      <c r="B177" s="24" t="s">
        <v>4515</v>
      </c>
      <c r="C177" s="24"/>
      <c r="D177" s="24"/>
      <c r="E177" s="27" t="s">
        <v>1534</v>
      </c>
      <c r="F177" s="51" t="str">
        <f>VLOOKUP(E177,รายชื่อTOG!$B$2:$C$1167,2,FALSE)</f>
        <v>นายชวณัฐ ธีรพชรนนท์</v>
      </c>
      <c r="G177" s="52" t="e">
        <f>VLOOKUP(E177,รายชื่อTOG!$B$2:$F$1167,6,FALSE)</f>
        <v>#REF!</v>
      </c>
      <c r="H177" s="52" t="e">
        <f>VLOOKUP(E177,รายชื่อTOG!$B$2:$D$1167,4,FALSE)</f>
        <v>#REF!</v>
      </c>
      <c r="I177" s="24" t="s">
        <v>2971</v>
      </c>
      <c r="J177" s="24" t="s">
        <v>10</v>
      </c>
      <c r="K177" s="94" t="s">
        <v>4514</v>
      </c>
      <c r="L177" s="24"/>
      <c r="M177" s="24"/>
      <c r="N177" s="8">
        <f>IF(COUNTIF(B$4:B177,B177)=1,1,0)</f>
        <v>1</v>
      </c>
    </row>
    <row r="178" spans="1:14" s="9" customFormat="1" ht="19.8">
      <c r="A178" s="40">
        <v>174</v>
      </c>
      <c r="B178" s="24" t="s">
        <v>4527</v>
      </c>
      <c r="C178" s="24"/>
      <c r="D178" s="24"/>
      <c r="E178" s="27" t="s">
        <v>1367</v>
      </c>
      <c r="F178" s="51" t="str">
        <f>VLOOKUP(E178,รายชื่อTOG!$B$2:$C$1167,2,FALSE)</f>
        <v>นายชุมพล ฉิมพัด</v>
      </c>
      <c r="G178" s="52" t="e">
        <f>VLOOKUP(E178,รายชื่อTOG!$B$2:$F$1167,6,FALSE)</f>
        <v>#REF!</v>
      </c>
      <c r="H178" s="52" t="e">
        <f>VLOOKUP(E178,รายชื่อTOG!$B$2:$D$1167,4,FALSE)</f>
        <v>#REF!</v>
      </c>
      <c r="I178" s="24" t="s">
        <v>2972</v>
      </c>
      <c r="J178" s="24" t="s">
        <v>10</v>
      </c>
      <c r="K178" s="94" t="s">
        <v>4526</v>
      </c>
      <c r="L178" s="24"/>
      <c r="M178" s="24"/>
      <c r="N178" s="8">
        <f>IF(COUNTIF(B$4:B178,B178)=1,1,0)</f>
        <v>1</v>
      </c>
    </row>
    <row r="179" spans="1:14" s="9" customFormat="1" ht="19.8">
      <c r="A179" s="40">
        <v>175</v>
      </c>
      <c r="B179" s="24" t="s">
        <v>4530</v>
      </c>
      <c r="C179" s="24"/>
      <c r="D179" s="24"/>
      <c r="E179" s="27" t="s">
        <v>1367</v>
      </c>
      <c r="F179" s="51" t="str">
        <f>VLOOKUP(E179,รายชื่อTOG!$B$2:$C$1167,2,FALSE)</f>
        <v>นายชุมพล ฉิมพัด</v>
      </c>
      <c r="G179" s="52" t="e">
        <f>VLOOKUP(E179,รายชื่อTOG!$B$2:$F$1167,6,FALSE)</f>
        <v>#REF!</v>
      </c>
      <c r="H179" s="52" t="e">
        <f>VLOOKUP(E179,รายชื่อTOG!$B$2:$D$1167,4,FALSE)</f>
        <v>#REF!</v>
      </c>
      <c r="I179" s="24" t="s">
        <v>2973</v>
      </c>
      <c r="J179" s="24" t="s">
        <v>11</v>
      </c>
      <c r="K179" s="94" t="s">
        <v>4526</v>
      </c>
      <c r="L179" s="24"/>
      <c r="M179" s="24"/>
      <c r="N179" s="8">
        <f>IF(COUNTIF(B$4:B179,B179)=1,1,0)</f>
        <v>1</v>
      </c>
    </row>
    <row r="180" spans="1:14" s="9" customFormat="1" ht="19.8">
      <c r="A180" s="40">
        <v>176</v>
      </c>
      <c r="B180" s="24" t="s">
        <v>4538</v>
      </c>
      <c r="C180" s="24"/>
      <c r="D180" s="24"/>
      <c r="E180" s="27" t="s">
        <v>1125</v>
      </c>
      <c r="F180" s="51" t="e">
        <f>VLOOKUP(E180,รายชื่อTOG!$B$2:$C$1167,2,FALSE)</f>
        <v>#N/A</v>
      </c>
      <c r="G180" s="52" t="e">
        <f>VLOOKUP(E180,รายชื่อTOG!$B$2:$F$1167,6,FALSE)</f>
        <v>#N/A</v>
      </c>
      <c r="H180" s="52" t="e">
        <f>VLOOKUP(E180,รายชื่อTOG!$B$2:$D$1167,4,FALSE)</f>
        <v>#N/A</v>
      </c>
      <c r="I180" s="24" t="s">
        <v>2973</v>
      </c>
      <c r="J180" s="24" t="s">
        <v>11</v>
      </c>
      <c r="K180" s="94" t="s">
        <v>4537</v>
      </c>
      <c r="L180" s="24"/>
      <c r="M180" s="24"/>
      <c r="N180" s="8">
        <f>IF(COUNTIF(B$4:B180,B180)=1,1,0)</f>
        <v>1</v>
      </c>
    </row>
    <row r="181" spans="1:14" s="9" customFormat="1" ht="19.8">
      <c r="A181" s="40">
        <v>177</v>
      </c>
      <c r="B181" s="24" t="s">
        <v>4648</v>
      </c>
      <c r="C181" s="24"/>
      <c r="D181" s="24"/>
      <c r="E181" s="27" t="s">
        <v>1166</v>
      </c>
      <c r="F181" s="51" t="str">
        <f>VLOOKUP(E181,รายชื่อTOG!$B$2:$C$1167,2,FALSE)</f>
        <v>นายศักรินทร์ อ่อนสองห้อง</v>
      </c>
      <c r="G181" s="52" t="e">
        <f>VLOOKUP(E181,รายชื่อTOG!$B$2:$F$1167,6,FALSE)</f>
        <v>#REF!</v>
      </c>
      <c r="H181" s="52" t="e">
        <f>VLOOKUP(E181,รายชื่อTOG!$B$2:$D$1167,4,FALSE)</f>
        <v>#REF!</v>
      </c>
      <c r="I181" s="24" t="s">
        <v>2972</v>
      </c>
      <c r="J181" s="24" t="s">
        <v>10</v>
      </c>
      <c r="K181" s="94" t="s">
        <v>4550</v>
      </c>
      <c r="L181" s="24"/>
      <c r="M181" s="24"/>
      <c r="N181" s="8">
        <f>IF(COUNTIF(B$4:B181,B181)=1,1,0)</f>
        <v>1</v>
      </c>
    </row>
    <row r="182" spans="1:14" s="9" customFormat="1" ht="19.8">
      <c r="A182" s="40">
        <v>178</v>
      </c>
      <c r="B182" s="24" t="s">
        <v>4649</v>
      </c>
      <c r="C182" s="24"/>
      <c r="D182" s="24"/>
      <c r="E182" s="27" t="s">
        <v>1166</v>
      </c>
      <c r="F182" s="51" t="str">
        <f>VLOOKUP(E182,รายชื่อTOG!$B$2:$C$1167,2,FALSE)</f>
        <v>นายศักรินทร์ อ่อนสองห้อง</v>
      </c>
      <c r="G182" s="52" t="e">
        <f>VLOOKUP(E182,รายชื่อTOG!$B$2:$F$1167,6,FALSE)</f>
        <v>#REF!</v>
      </c>
      <c r="H182" s="52" t="e">
        <f>VLOOKUP(E182,รายชื่อTOG!$B$2:$D$1167,4,FALSE)</f>
        <v>#REF!</v>
      </c>
      <c r="I182" s="24" t="s">
        <v>2973</v>
      </c>
      <c r="J182" s="24" t="s">
        <v>11</v>
      </c>
      <c r="K182" s="94" t="s">
        <v>4550</v>
      </c>
      <c r="L182" s="24"/>
      <c r="M182" s="24"/>
      <c r="N182" s="8">
        <f>IF(COUNTIF(B$4:B182,B182)=1,1,0)</f>
        <v>1</v>
      </c>
    </row>
    <row r="183" spans="1:14" s="9" customFormat="1" ht="19.8">
      <c r="A183" s="40">
        <v>179</v>
      </c>
      <c r="B183" s="24" t="s">
        <v>4558</v>
      </c>
      <c r="C183" s="24"/>
      <c r="D183" s="24"/>
      <c r="E183" s="27" t="s">
        <v>1336</v>
      </c>
      <c r="F183" s="51" t="e">
        <f>VLOOKUP(E183,รายชื่อTOG!$B$2:$C$1167,2,FALSE)</f>
        <v>#N/A</v>
      </c>
      <c r="G183" s="52" t="e">
        <f>VLOOKUP(E183,รายชื่อTOG!$B$2:$F$1167,6,FALSE)</f>
        <v>#N/A</v>
      </c>
      <c r="H183" s="52" t="e">
        <f>VLOOKUP(E183,รายชื่อTOG!$B$2:$D$1167,4,FALSE)</f>
        <v>#N/A</v>
      </c>
      <c r="I183" s="24" t="s">
        <v>2973</v>
      </c>
      <c r="J183" s="24" t="s">
        <v>11</v>
      </c>
      <c r="K183" s="94" t="s">
        <v>4557</v>
      </c>
      <c r="L183" s="24"/>
      <c r="M183" s="24"/>
      <c r="N183" s="8">
        <f>IF(COUNTIF(B$4:B183,B183)=1,1,0)</f>
        <v>1</v>
      </c>
    </row>
    <row r="184" spans="1:14" s="9" customFormat="1" ht="19.8">
      <c r="A184" s="40">
        <v>180</v>
      </c>
      <c r="B184" s="24" t="s">
        <v>4650</v>
      </c>
      <c r="C184" s="24"/>
      <c r="D184" s="24"/>
      <c r="E184" s="27" t="s">
        <v>1345</v>
      </c>
      <c r="F184" s="51" t="str">
        <f>VLOOKUP(E184,รายชื่อTOG!$B$2:$C$1167,2,FALSE)</f>
        <v>นายวีระศักดิ์ ศรีเทพ</v>
      </c>
      <c r="G184" s="52" t="e">
        <f>VLOOKUP(E184,รายชื่อTOG!$B$2:$F$1167,6,FALSE)</f>
        <v>#REF!</v>
      </c>
      <c r="H184" s="52" t="e">
        <f>VLOOKUP(E184,รายชื่อTOG!$B$2:$D$1167,4,FALSE)</f>
        <v>#REF!</v>
      </c>
      <c r="I184" s="24" t="s">
        <v>2973</v>
      </c>
      <c r="J184" s="24" t="s">
        <v>11</v>
      </c>
      <c r="K184" s="94" t="s">
        <v>4588</v>
      </c>
      <c r="L184" s="24"/>
      <c r="M184" s="24"/>
      <c r="N184" s="8">
        <f>IF(COUNTIF(B$4:B184,B184)=1,1,0)</f>
        <v>1</v>
      </c>
    </row>
    <row r="185" spans="1:14" s="9" customFormat="1" ht="19.8">
      <c r="A185" s="40">
        <v>181</v>
      </c>
      <c r="B185" s="24" t="s">
        <v>4651</v>
      </c>
      <c r="C185" s="24"/>
      <c r="D185" s="24"/>
      <c r="E185" s="27" t="s">
        <v>1374</v>
      </c>
      <c r="F185" s="51" t="str">
        <f>VLOOKUP(E185,รายชื่อTOG!$B$2:$C$1167,2,FALSE)</f>
        <v>นายเอกรัฐ มาเกิด</v>
      </c>
      <c r="G185" s="52" t="e">
        <f>VLOOKUP(E185,รายชื่อTOG!$B$2:$F$1167,6,FALSE)</f>
        <v>#REF!</v>
      </c>
      <c r="H185" s="52" t="e">
        <f>VLOOKUP(E185,รายชื่อTOG!$B$2:$D$1167,4,FALSE)</f>
        <v>#REF!</v>
      </c>
      <c r="I185" s="24" t="s">
        <v>2973</v>
      </c>
      <c r="J185" s="24" t="s">
        <v>11</v>
      </c>
      <c r="K185" s="94" t="s">
        <v>4601</v>
      </c>
      <c r="L185" s="24"/>
      <c r="M185" s="24"/>
      <c r="N185" s="8">
        <f>IF(COUNTIF(B$4:B185,B185)=1,1,0)</f>
        <v>1</v>
      </c>
    </row>
    <row r="186" spans="1:14" s="9" customFormat="1" ht="19.8">
      <c r="A186" s="40">
        <v>182</v>
      </c>
      <c r="B186" s="24" t="s">
        <v>4614</v>
      </c>
      <c r="C186" s="24"/>
      <c r="D186" s="24"/>
      <c r="E186" s="27" t="s">
        <v>1194</v>
      </c>
      <c r="F186" s="51" t="str">
        <f>VLOOKUP(E186,รายชื่อTOG!$B$2:$C$1167,2,FALSE)</f>
        <v>น.ส.วรรณี จันคูณ</v>
      </c>
      <c r="G186" s="52" t="e">
        <f>VLOOKUP(E186,รายชื่อTOG!$B$2:$F$1167,6,FALSE)</f>
        <v>#REF!</v>
      </c>
      <c r="H186" s="52" t="e">
        <f>VLOOKUP(E186,รายชื่อTOG!$B$2:$D$1167,4,FALSE)</f>
        <v>#REF!</v>
      </c>
      <c r="I186" s="24" t="s">
        <v>2973</v>
      </c>
      <c r="J186" s="24" t="s">
        <v>11</v>
      </c>
      <c r="K186" s="94" t="s">
        <v>4613</v>
      </c>
      <c r="L186" s="24"/>
      <c r="M186" s="24"/>
      <c r="N186" s="8">
        <f>IF(COUNTIF(B$4:B186,B186)=1,1,0)</f>
        <v>1</v>
      </c>
    </row>
    <row r="187" spans="1:14" s="9" customFormat="1" ht="19.8">
      <c r="A187" s="40">
        <v>183</v>
      </c>
      <c r="B187" s="24" t="s">
        <v>4652</v>
      </c>
      <c r="C187" s="24"/>
      <c r="D187" s="24"/>
      <c r="E187" s="27" t="s">
        <v>1438</v>
      </c>
      <c r="F187" s="51" t="str">
        <f>VLOOKUP(E187,รายชื่อTOG!$B$2:$C$1167,2,FALSE)</f>
        <v>นางรัชนี ศิริศาสตร์</v>
      </c>
      <c r="G187" s="52" t="e">
        <f>VLOOKUP(E187,รายชื่อTOG!$B$2:$F$1167,6,FALSE)</f>
        <v>#REF!</v>
      </c>
      <c r="H187" s="52" t="e">
        <f>VLOOKUP(E187,รายชื่อTOG!$B$2:$D$1167,4,FALSE)</f>
        <v>#REF!</v>
      </c>
      <c r="I187" s="24" t="s">
        <v>2973</v>
      </c>
      <c r="J187" s="24" t="s">
        <v>11</v>
      </c>
      <c r="K187" s="94" t="s">
        <v>4618</v>
      </c>
      <c r="L187" s="24"/>
      <c r="M187" s="24"/>
      <c r="N187" s="8">
        <f>IF(COUNTIF(B$4:B187,B187)=1,1,0)</f>
        <v>1</v>
      </c>
    </row>
    <row r="188" spans="1:14" s="9" customFormat="1" ht="19.8">
      <c r="A188" s="40">
        <v>184</v>
      </c>
      <c r="B188" s="78" t="s">
        <v>4653</v>
      </c>
      <c r="C188" s="24"/>
      <c r="D188" s="24"/>
      <c r="E188" s="79" t="s">
        <v>1406</v>
      </c>
      <c r="F188" s="51" t="e">
        <f>VLOOKUP(E188,รายชื่อTOG!$B$2:$C$1167,2,FALSE)</f>
        <v>#N/A</v>
      </c>
      <c r="G188" s="52" t="e">
        <f>VLOOKUP(E188,รายชื่อTOG!$B$2:$F$1167,6,FALSE)</f>
        <v>#N/A</v>
      </c>
      <c r="H188" s="52" t="e">
        <f>VLOOKUP(E188,รายชื่อTOG!$B$2:$D$1167,4,FALSE)</f>
        <v>#N/A</v>
      </c>
      <c r="I188" s="24" t="s">
        <v>2973</v>
      </c>
      <c r="J188" s="78" t="s">
        <v>11</v>
      </c>
      <c r="K188" s="96" t="s">
        <v>4266</v>
      </c>
      <c r="L188" s="24"/>
      <c r="M188" s="24"/>
      <c r="N188" s="8">
        <f>IF(COUNTIF(B$4:B188,B188)=1,1,0)</f>
        <v>1</v>
      </c>
    </row>
    <row r="189" spans="1:14" s="9" customFormat="1" ht="19.8">
      <c r="A189" s="40">
        <v>185</v>
      </c>
      <c r="B189" s="24" t="s">
        <v>4654</v>
      </c>
      <c r="C189" s="24"/>
      <c r="D189" s="24"/>
      <c r="E189" s="27">
        <v>597885</v>
      </c>
      <c r="F189" s="51" t="str">
        <f>VLOOKUP(E189,รายชื่อTOG!$B$2:$C$1167,2,FALSE)</f>
        <v>น.ส.อุทัยวรรณ ผิวฉ่ำ</v>
      </c>
      <c r="G189" s="52" t="e">
        <f>VLOOKUP(E189,รายชื่อTOG!$B$2:$F$1167,6,FALSE)</f>
        <v>#REF!</v>
      </c>
      <c r="H189" s="52" t="e">
        <f>VLOOKUP(E189,รายชื่อTOG!$B$2:$D$1167,4,FALSE)</f>
        <v>#REF!</v>
      </c>
      <c r="I189" s="24" t="s">
        <v>2973</v>
      </c>
      <c r="J189" s="24" t="s">
        <v>11</v>
      </c>
      <c r="K189" s="94" t="s">
        <v>4257</v>
      </c>
      <c r="L189" s="24"/>
      <c r="M189" s="24"/>
      <c r="N189" s="8">
        <f>IF(COUNTIF(B$4:B189,B189)=1,1,0)</f>
        <v>1</v>
      </c>
    </row>
    <row r="190" spans="1:14" ht="19.8">
      <c r="A190" s="40">
        <v>186</v>
      </c>
      <c r="B190" s="24" t="s">
        <v>4585</v>
      </c>
      <c r="C190" s="24"/>
      <c r="D190" s="24"/>
      <c r="E190" s="14">
        <v>597455</v>
      </c>
      <c r="F190" s="52" t="str">
        <f>VLOOKUP(E190,รายชื่อTOG!$B$2:$C$1167,2,FALSE)</f>
        <v>นายชรินทร์ จันทร์อ้น</v>
      </c>
      <c r="G190" s="52" t="e">
        <f>VLOOKUP(E190,รายชื่อTOG!$B$2:$F$1167,6,FALSE)</f>
        <v>#REF!</v>
      </c>
      <c r="H190" s="52" t="e">
        <f>VLOOKUP(E190,รายชื่อTOG!$B$2:$D$1167,4,FALSE)</f>
        <v>#REF!</v>
      </c>
      <c r="I190" s="24" t="s">
        <v>2971</v>
      </c>
      <c r="J190" s="24" t="s">
        <v>10</v>
      </c>
      <c r="K190" s="94" t="s">
        <v>4584</v>
      </c>
      <c r="L190" s="24"/>
      <c r="M190" s="24"/>
      <c r="N190" s="8">
        <f>IF(COUNTIF(B$4:B190,B190)=1,1,0)</f>
        <v>1</v>
      </c>
    </row>
    <row r="191" spans="1:14" s="22" customFormat="1" ht="19.8">
      <c r="A191" s="40">
        <v>187</v>
      </c>
      <c r="B191" s="24" t="s">
        <v>4797</v>
      </c>
      <c r="C191" s="24"/>
      <c r="D191" s="24"/>
      <c r="E191" s="27">
        <v>597456</v>
      </c>
      <c r="F191" s="52" t="str">
        <f>VLOOKUP(E191,รายชื่อTOG!$B$2:$C$1167,2,FALSE)</f>
        <v>นายมาโนช จันทร์สว่าง</v>
      </c>
      <c r="G191" s="52" t="e">
        <f>VLOOKUP(E191,รายชื่อTOG!$B$2:$F$1167,6,FALSE)</f>
        <v>#REF!</v>
      </c>
      <c r="H191" s="52" t="e">
        <f>VLOOKUP(E191,รายชื่อTOG!$B$2:$D$1167,4,FALSE)</f>
        <v>#REF!</v>
      </c>
      <c r="I191" s="24" t="s">
        <v>2973</v>
      </c>
      <c r="J191" s="24" t="s">
        <v>11</v>
      </c>
      <c r="K191" s="94" t="s">
        <v>4743</v>
      </c>
      <c r="L191" s="24"/>
      <c r="M191" s="24"/>
      <c r="N191" s="8">
        <f>IF(COUNTIF(B$4:B191,B191)=1,1,0)</f>
        <v>1</v>
      </c>
    </row>
    <row r="192" spans="1:14" s="22" customFormat="1" ht="19.8">
      <c r="A192" s="40">
        <v>188</v>
      </c>
      <c r="B192" s="24" t="s">
        <v>4798</v>
      </c>
      <c r="C192" s="24"/>
      <c r="D192" s="24"/>
      <c r="E192" s="27" t="s">
        <v>1199</v>
      </c>
      <c r="F192" s="52" t="e">
        <f>VLOOKUP(E192,รายชื่อTOG!$B$2:$C$1167,2,FALSE)</f>
        <v>#N/A</v>
      </c>
      <c r="G192" s="52" t="e">
        <f>VLOOKUP(E192,รายชื่อTOG!$B$2:$F$1167,6,FALSE)</f>
        <v>#N/A</v>
      </c>
      <c r="H192" s="52" t="e">
        <f>VLOOKUP(E192,รายชื่อTOG!$B$2:$D$1167,4,FALSE)</f>
        <v>#N/A</v>
      </c>
      <c r="I192" s="24" t="s">
        <v>2973</v>
      </c>
      <c r="J192" s="24" t="s">
        <v>11</v>
      </c>
      <c r="K192" s="94" t="s">
        <v>4494</v>
      </c>
      <c r="L192" s="24"/>
      <c r="M192" s="24"/>
      <c r="N192" s="8">
        <f>IF(COUNTIF(B$4:B192,B192)=1,1,0)</f>
        <v>1</v>
      </c>
    </row>
    <row r="193" spans="1:14" s="22" customFormat="1" ht="19.8">
      <c r="A193" s="40">
        <v>189</v>
      </c>
      <c r="B193" s="24" t="s">
        <v>4749</v>
      </c>
      <c r="C193" s="24"/>
      <c r="D193" s="24"/>
      <c r="E193" s="27">
        <v>618783</v>
      </c>
      <c r="F193" s="52" t="str">
        <f>VLOOKUP(E193,รายชื่อTOG!$B$2:$C$1167,2,FALSE)</f>
        <v>น.ส.มัณฑนา บุญยม</v>
      </c>
      <c r="G193" s="52" t="e">
        <f>VLOOKUP(E193,รายชื่อTOG!$B$2:$F$1167,6,FALSE)</f>
        <v>#REF!</v>
      </c>
      <c r="H193" s="52" t="e">
        <f>VLOOKUP(E193,รายชื่อTOG!$B$2:$D$1167,4,FALSE)</f>
        <v>#REF!</v>
      </c>
      <c r="I193" s="24" t="s">
        <v>2972</v>
      </c>
      <c r="J193" s="24" t="s">
        <v>10</v>
      </c>
      <c r="K193" s="94" t="s">
        <v>4748</v>
      </c>
      <c r="L193" s="24"/>
      <c r="M193" s="24"/>
      <c r="N193" s="8">
        <f>IF(COUNTIF(B$4:B193,B193)=1,1,0)</f>
        <v>1</v>
      </c>
    </row>
    <row r="194" spans="1:14" s="22" customFormat="1" ht="19.8">
      <c r="A194" s="40">
        <v>190</v>
      </c>
      <c r="B194" s="24" t="s">
        <v>4754</v>
      </c>
      <c r="C194" s="24"/>
      <c r="D194" s="24"/>
      <c r="E194" s="27" t="s">
        <v>4427</v>
      </c>
      <c r="F194" s="52" t="e">
        <f>VLOOKUP(E194,รายชื่อTOG!$B$2:$C$1167,2,FALSE)</f>
        <v>#N/A</v>
      </c>
      <c r="G194" s="52" t="e">
        <f>VLOOKUP(E194,รายชื่อTOG!$B$2:$F$1167,6,FALSE)</f>
        <v>#N/A</v>
      </c>
      <c r="H194" s="52" t="e">
        <f>VLOOKUP(E194,รายชื่อTOG!$B$2:$D$1167,4,FALSE)</f>
        <v>#N/A</v>
      </c>
      <c r="I194" s="24" t="s">
        <v>2973</v>
      </c>
      <c r="J194" s="24" t="s">
        <v>11</v>
      </c>
      <c r="K194" s="94" t="s">
        <v>4428</v>
      </c>
      <c r="L194" s="24"/>
      <c r="M194" s="24"/>
      <c r="N194" s="8">
        <f>IF(COUNTIF(B$4:B194,B194)=1,1,0)</f>
        <v>1</v>
      </c>
    </row>
    <row r="195" spans="1:14" s="22" customFormat="1" ht="19.8">
      <c r="A195" s="40">
        <v>191</v>
      </c>
      <c r="B195" s="24" t="s">
        <v>4756</v>
      </c>
      <c r="C195" s="24"/>
      <c r="D195" s="24"/>
      <c r="E195" s="27" t="s">
        <v>1347</v>
      </c>
      <c r="F195" s="52" t="e">
        <f>VLOOKUP(E195,รายชื่อTOG!$B$2:$C$1167,2,FALSE)</f>
        <v>#N/A</v>
      </c>
      <c r="G195" s="52" t="e">
        <f>VLOOKUP(E195,รายชื่อTOG!$B$2:$F$1167,6,FALSE)</f>
        <v>#N/A</v>
      </c>
      <c r="H195" s="52" t="e">
        <f>VLOOKUP(E195,รายชื่อTOG!$B$2:$D$1167,4,FALSE)</f>
        <v>#N/A</v>
      </c>
      <c r="I195" s="24" t="s">
        <v>2973</v>
      </c>
      <c r="J195" s="24" t="s">
        <v>11</v>
      </c>
      <c r="K195" s="94" t="s">
        <v>4303</v>
      </c>
      <c r="L195" s="24"/>
      <c r="M195" s="24"/>
      <c r="N195" s="8">
        <f>IF(COUNTIF(B$4:B195,B195)=1,1,0)</f>
        <v>1</v>
      </c>
    </row>
    <row r="196" spans="1:14" s="22" customFormat="1" ht="19.8">
      <c r="A196" s="40">
        <v>192</v>
      </c>
      <c r="B196" s="24" t="s">
        <v>3025</v>
      </c>
      <c r="C196" s="24"/>
      <c r="D196" s="24"/>
      <c r="E196" s="27">
        <v>597796</v>
      </c>
      <c r="F196" s="52" t="str">
        <f>VLOOKUP(E196,รายชื่อTOG!$B$2:$C$1167,2,FALSE)</f>
        <v>น.ส.ณัฐกานต์ อ่อนพร</v>
      </c>
      <c r="G196" s="52" t="e">
        <f>VLOOKUP(E196,รายชื่อTOG!$B$2:$F$1167,6,FALSE)</f>
        <v>#REF!</v>
      </c>
      <c r="H196" s="52" t="e">
        <f>VLOOKUP(E196,รายชื่อTOG!$B$2:$D$1167,4,FALSE)</f>
        <v>#REF!</v>
      </c>
      <c r="I196" s="24" t="s">
        <v>2973</v>
      </c>
      <c r="J196" s="24" t="s">
        <v>11</v>
      </c>
      <c r="K196" s="94" t="s">
        <v>2656</v>
      </c>
      <c r="L196" s="24"/>
      <c r="M196" s="24"/>
      <c r="N196" s="8">
        <f>IF(COUNTIF(B$4:B196,B196)=1,1,0)</f>
        <v>1</v>
      </c>
    </row>
    <row r="197" spans="1:14" s="22" customFormat="1" ht="19.8">
      <c r="A197" s="40">
        <v>193</v>
      </c>
      <c r="B197" s="24" t="s">
        <v>4802</v>
      </c>
      <c r="C197" s="24"/>
      <c r="D197" s="24"/>
      <c r="E197" s="27" t="s">
        <v>1452</v>
      </c>
      <c r="F197" s="52" t="str">
        <f>VLOOKUP(E197,รายชื่อTOG!$B$2:$C$1167,2,FALSE)</f>
        <v>น.ส.วลัยลักษณ์ วังศิลาบัตร</v>
      </c>
      <c r="G197" s="52" t="e">
        <f>VLOOKUP(E197,รายชื่อTOG!$B$2:$F$1167,6,FALSE)</f>
        <v>#REF!</v>
      </c>
      <c r="H197" s="52" t="e">
        <f>VLOOKUP(E197,รายชื่อTOG!$B$2:$D$1167,4,FALSE)</f>
        <v>#REF!</v>
      </c>
      <c r="I197" s="24" t="s">
        <v>2973</v>
      </c>
      <c r="J197" s="24" t="s">
        <v>11</v>
      </c>
      <c r="K197" s="94" t="s">
        <v>4763</v>
      </c>
      <c r="L197" s="24"/>
      <c r="M197" s="24"/>
      <c r="N197" s="8">
        <f>IF(COUNTIF(B$4:B197,B197)=1,1,0)</f>
        <v>1</v>
      </c>
    </row>
    <row r="198" spans="1:14" s="22" customFormat="1" ht="19.8">
      <c r="A198" s="40">
        <v>194</v>
      </c>
      <c r="B198" s="24" t="s">
        <v>4799</v>
      </c>
      <c r="C198" s="24"/>
      <c r="D198" s="24"/>
      <c r="E198" s="27" t="s">
        <v>1174</v>
      </c>
      <c r="F198" s="52" t="str">
        <f>VLOOKUP(E198,รายชื่อTOG!$B$2:$C$1167,2,FALSE)</f>
        <v>นายพัฒนพงษ์ แสนโสม</v>
      </c>
      <c r="G198" s="52" t="e">
        <f>VLOOKUP(E198,รายชื่อTOG!$B$2:$F$1167,6,FALSE)</f>
        <v>#REF!</v>
      </c>
      <c r="H198" s="52" t="e">
        <f>VLOOKUP(E198,รายชื่อTOG!$B$2:$D$1167,4,FALSE)</f>
        <v>#REF!</v>
      </c>
      <c r="I198" s="24" t="s">
        <v>2973</v>
      </c>
      <c r="J198" s="24" t="s">
        <v>11</v>
      </c>
      <c r="K198" s="94" t="s">
        <v>4773</v>
      </c>
      <c r="L198" s="24"/>
      <c r="M198" s="24"/>
      <c r="N198" s="8">
        <f>IF(COUNTIF(B$4:B198,B198)=1,1,0)</f>
        <v>1</v>
      </c>
    </row>
    <row r="199" spans="1:14" s="22" customFormat="1" ht="19.8">
      <c r="A199" s="40">
        <v>195</v>
      </c>
      <c r="B199" s="24" t="s">
        <v>4800</v>
      </c>
      <c r="C199" s="24"/>
      <c r="D199" s="24"/>
      <c r="E199" s="27" t="s">
        <v>1174</v>
      </c>
      <c r="F199" s="52" t="str">
        <f>VLOOKUP(E199,รายชื่อTOG!$B$2:$C$1167,2,FALSE)</f>
        <v>นายพัฒนพงษ์ แสนโสม</v>
      </c>
      <c r="G199" s="52" t="e">
        <f>VLOOKUP(E199,รายชื่อTOG!$B$2:$F$1167,6,FALSE)</f>
        <v>#REF!</v>
      </c>
      <c r="H199" s="52" t="e">
        <f>VLOOKUP(E199,รายชื่อTOG!$B$2:$D$1167,4,FALSE)</f>
        <v>#REF!</v>
      </c>
      <c r="I199" s="24" t="s">
        <v>2971</v>
      </c>
      <c r="J199" s="24" t="s">
        <v>10</v>
      </c>
      <c r="K199" s="94" t="s">
        <v>4773</v>
      </c>
      <c r="L199" s="24"/>
      <c r="M199" s="24"/>
      <c r="N199" s="8">
        <f>IF(COUNTIF(B$4:B199,B199)=1,1,0)</f>
        <v>1</v>
      </c>
    </row>
    <row r="200" spans="1:14" s="22" customFormat="1" ht="19.8">
      <c r="A200" s="40">
        <v>196</v>
      </c>
      <c r="B200" s="24" t="s">
        <v>2003</v>
      </c>
      <c r="C200" s="24"/>
      <c r="D200" s="24"/>
      <c r="E200" s="27" t="s">
        <v>4698</v>
      </c>
      <c r="F200" s="52" t="e">
        <f>VLOOKUP(E200,รายชื่อTOG!$B$2:$C$1167,2,FALSE)</f>
        <v>#N/A</v>
      </c>
      <c r="G200" s="52" t="e">
        <f>VLOOKUP(E200,รายชื่อTOG!$B$2:$F$1167,6,FALSE)</f>
        <v>#N/A</v>
      </c>
      <c r="H200" s="52" t="e">
        <f>VLOOKUP(E200,รายชื่อTOG!$B$2:$D$1167,4,FALSE)</f>
        <v>#N/A</v>
      </c>
      <c r="I200" s="24" t="s">
        <v>2973</v>
      </c>
      <c r="J200" s="24" t="s">
        <v>11</v>
      </c>
      <c r="K200" s="94" t="s">
        <v>2070</v>
      </c>
      <c r="L200" s="24"/>
      <c r="M200" s="24"/>
      <c r="N200" s="8">
        <f>IF(COUNTIF(B$4:B200,B200)=1,1,0)</f>
        <v>1</v>
      </c>
    </row>
    <row r="201" spans="1:14" s="22" customFormat="1" ht="19.8">
      <c r="A201" s="40">
        <v>197</v>
      </c>
      <c r="B201" s="24" t="s">
        <v>2039</v>
      </c>
      <c r="C201" s="24"/>
      <c r="D201" s="24"/>
      <c r="E201" s="27" t="s">
        <v>4698</v>
      </c>
      <c r="F201" s="52" t="e">
        <f>VLOOKUP(E201,รายชื่อTOG!$B$2:$C$1167,2,FALSE)</f>
        <v>#N/A</v>
      </c>
      <c r="G201" s="52" t="e">
        <f>VLOOKUP(E201,รายชื่อTOG!$B$2:$F$1167,6,FALSE)</f>
        <v>#N/A</v>
      </c>
      <c r="H201" s="52" t="e">
        <f>VLOOKUP(E201,รายชื่อTOG!$B$2:$D$1167,4,FALSE)</f>
        <v>#N/A</v>
      </c>
      <c r="I201" s="24" t="s">
        <v>2972</v>
      </c>
      <c r="J201" s="24" t="s">
        <v>10</v>
      </c>
      <c r="K201" s="94" t="s">
        <v>2070</v>
      </c>
      <c r="L201" s="24"/>
      <c r="M201" s="24"/>
      <c r="N201" s="8">
        <f>IF(COUNTIF(B$4:B201,B201)=1,1,0)</f>
        <v>1</v>
      </c>
    </row>
    <row r="202" spans="1:14" s="22" customFormat="1" ht="19.8">
      <c r="A202" s="40">
        <v>198</v>
      </c>
      <c r="B202" s="24" t="s">
        <v>1777</v>
      </c>
      <c r="C202" s="24"/>
      <c r="D202" s="24"/>
      <c r="E202" s="27">
        <v>620168</v>
      </c>
      <c r="F202" s="52" t="e">
        <f>VLOOKUP(E202,รายชื่อTOG!$B$2:$C$1167,2,FALSE)</f>
        <v>#N/A</v>
      </c>
      <c r="G202" s="52" t="e">
        <f>VLOOKUP(E202,รายชื่อTOG!$B$2:$F$1167,6,FALSE)</f>
        <v>#N/A</v>
      </c>
      <c r="H202" s="52" t="e">
        <f>VLOOKUP(E202,รายชื่อTOG!$B$2:$D$1167,4,FALSE)</f>
        <v>#N/A</v>
      </c>
      <c r="I202" s="24" t="s">
        <v>2973</v>
      </c>
      <c r="J202" s="24" t="s">
        <v>11</v>
      </c>
      <c r="K202" s="94" t="s">
        <v>1601</v>
      </c>
      <c r="L202" s="24"/>
      <c r="M202" s="24"/>
      <c r="N202" s="8">
        <f>IF(COUNTIF(B$4:B202,B202)=1,1,0)</f>
        <v>1</v>
      </c>
    </row>
    <row r="203" spans="1:14" s="22" customFormat="1" ht="19.8">
      <c r="A203" s="40">
        <v>199</v>
      </c>
      <c r="B203" s="24" t="s">
        <v>4801</v>
      </c>
      <c r="C203" s="24"/>
      <c r="D203" s="24"/>
      <c r="E203" s="27" t="s">
        <v>1415</v>
      </c>
      <c r="F203" s="52" t="str">
        <f>VLOOKUP(E203,รายชื่อTOG!$B$2:$C$1167,2,FALSE)</f>
        <v>นางมาลี ทองสุก</v>
      </c>
      <c r="G203" s="52" t="e">
        <f>VLOOKUP(E203,รายชื่อTOG!$B$2:$F$1167,6,FALSE)</f>
        <v>#REF!</v>
      </c>
      <c r="H203" s="52" t="e">
        <f>VLOOKUP(E203,รายชื่อTOG!$B$2:$D$1167,4,FALSE)</f>
        <v>#REF!</v>
      </c>
      <c r="I203" s="24" t="s">
        <v>2973</v>
      </c>
      <c r="J203" s="24" t="s">
        <v>11</v>
      </c>
      <c r="K203" s="94" t="s">
        <v>4788</v>
      </c>
      <c r="L203" s="24"/>
      <c r="M203" s="24"/>
      <c r="N203" s="8">
        <f>IF(COUNTIF(B$4:B203,B203)=1,1,0)</f>
        <v>1</v>
      </c>
    </row>
    <row r="204" spans="1:14" s="22" customFormat="1" ht="19.8">
      <c r="A204" s="40">
        <v>200</v>
      </c>
      <c r="B204" s="24" t="s">
        <v>4849</v>
      </c>
      <c r="C204" s="24"/>
      <c r="D204" s="24"/>
      <c r="E204" s="14" t="s">
        <v>1239</v>
      </c>
      <c r="F204" s="52" t="str">
        <f>VLOOKUP(E204,รายชื่อTOG!$B$2:$C$1167,2,FALSE)</f>
        <v>น.ส.ขวัญจิตร พิชิ</v>
      </c>
      <c r="G204" s="52" t="e">
        <f>VLOOKUP(E204,รายชื่อTOG!$B$2:$F$1167,6,FALSE)</f>
        <v>#REF!</v>
      </c>
      <c r="H204" s="52" t="e">
        <f>VLOOKUP(E204,รายชื่อTOG!$B$2:$D$1167,4,FALSE)</f>
        <v>#REF!</v>
      </c>
      <c r="I204" s="24" t="s">
        <v>2973</v>
      </c>
      <c r="J204" s="24" t="s">
        <v>11</v>
      </c>
      <c r="K204" s="94" t="s">
        <v>4848</v>
      </c>
      <c r="L204" s="24"/>
      <c r="M204" s="24"/>
      <c r="N204" s="8">
        <f>IF(COUNTIF(B$4:B204,B204)=1,1,0)</f>
        <v>1</v>
      </c>
    </row>
    <row r="205" spans="1:14" ht="19.8">
      <c r="A205" s="40">
        <v>201</v>
      </c>
      <c r="B205" s="30" t="s">
        <v>4884</v>
      </c>
      <c r="C205" s="24"/>
      <c r="D205" s="24"/>
      <c r="E205" s="14" t="s">
        <v>4683</v>
      </c>
      <c r="F205" s="52" t="e">
        <f>VLOOKUP(E205,รายชื่อTOG!$B$2:$C$1167,2,FALSE)</f>
        <v>#N/A</v>
      </c>
      <c r="G205" s="52" t="e">
        <f>VLOOKUP(E205,รายชื่อTOG!$B$2:$F$1167,6,FALSE)</f>
        <v>#N/A</v>
      </c>
      <c r="H205" s="52" t="e">
        <f>VLOOKUP(E205,รายชื่อTOG!$B$2:$D$1167,4,FALSE)</f>
        <v>#N/A</v>
      </c>
      <c r="I205" s="24" t="s">
        <v>2973</v>
      </c>
      <c r="J205" s="24" t="s">
        <v>11</v>
      </c>
      <c r="K205" s="94" t="s">
        <v>4852</v>
      </c>
      <c r="L205" s="24"/>
      <c r="M205" s="24"/>
      <c r="N205" s="8">
        <f>IF(COUNTIF(B$4:B205,B205)=1,1,0)</f>
        <v>1</v>
      </c>
    </row>
    <row r="206" spans="1:14" ht="19.8">
      <c r="A206" s="40">
        <v>202</v>
      </c>
      <c r="B206" s="24" t="s">
        <v>4855</v>
      </c>
      <c r="C206" s="24"/>
      <c r="D206" s="24"/>
      <c r="E206" s="14">
        <v>597458</v>
      </c>
      <c r="F206" s="52" t="str">
        <f>VLOOKUP(E206,รายชื่อTOG!$B$2:$C$1167,2,FALSE)</f>
        <v>นายจิรวัฒน์ เลิศมังกร</v>
      </c>
      <c r="G206" s="52" t="e">
        <f>VLOOKUP(E206,รายชื่อTOG!$B$2:$F$1167,6,FALSE)</f>
        <v>#REF!</v>
      </c>
      <c r="H206" s="52" t="e">
        <f>VLOOKUP(E206,รายชื่อTOG!$B$2:$D$1167,4,FALSE)</f>
        <v>#REF!</v>
      </c>
      <c r="I206" s="24" t="s">
        <v>2973</v>
      </c>
      <c r="J206" s="24" t="s">
        <v>11</v>
      </c>
      <c r="K206" s="94" t="s">
        <v>4854</v>
      </c>
      <c r="L206" s="24"/>
      <c r="M206" s="24"/>
      <c r="N206" s="8">
        <f>IF(COUNTIF(B$4:B206,B206)=1,1,0)</f>
        <v>1</v>
      </c>
    </row>
    <row r="207" spans="1:14" ht="19.8">
      <c r="A207" s="40">
        <v>203</v>
      </c>
      <c r="B207" s="24" t="s">
        <v>4892</v>
      </c>
      <c r="C207" s="24"/>
      <c r="D207" s="24"/>
      <c r="E207" s="14" t="s">
        <v>1172</v>
      </c>
      <c r="F207" s="52" t="str">
        <f>VLOOKUP(E207,รายชื่อTOG!$B$2:$C$1167,2,FALSE)</f>
        <v>นายเดียว เรือนอินทร์</v>
      </c>
      <c r="G207" s="52" t="e">
        <f>VLOOKUP(E207,รายชื่อTOG!$B$2:$F$1167,6,FALSE)</f>
        <v>#REF!</v>
      </c>
      <c r="H207" s="52" t="e">
        <f>VLOOKUP(E207,รายชื่อTOG!$B$2:$D$1167,4,FALSE)</f>
        <v>#REF!</v>
      </c>
      <c r="I207" s="24" t="s">
        <v>2972</v>
      </c>
      <c r="J207" s="24" t="s">
        <v>10</v>
      </c>
      <c r="K207" s="94" t="s">
        <v>4857</v>
      </c>
      <c r="L207" s="24"/>
      <c r="M207" s="24"/>
      <c r="N207" s="8">
        <f>IF(COUNTIF(B$4:B207,B207)=1,1,0)</f>
        <v>1</v>
      </c>
    </row>
    <row r="208" spans="1:14" ht="19.8">
      <c r="A208" s="40">
        <v>204</v>
      </c>
      <c r="B208" s="24" t="s">
        <v>4866</v>
      </c>
      <c r="C208" s="24"/>
      <c r="D208" s="24"/>
      <c r="E208" s="14" t="s">
        <v>4656</v>
      </c>
      <c r="F208" s="52" t="e">
        <f>VLOOKUP(E208,รายชื่อTOG!$B$2:$C$1167,2,FALSE)</f>
        <v>#N/A</v>
      </c>
      <c r="G208" s="52" t="e">
        <f>VLOOKUP(E208,รายชื่อTOG!$B$2:$F$1167,6,FALSE)</f>
        <v>#N/A</v>
      </c>
      <c r="H208" s="52" t="e">
        <f>VLOOKUP(E208,รายชื่อTOG!$B$2:$D$1167,4,FALSE)</f>
        <v>#N/A</v>
      </c>
      <c r="I208" s="24" t="s">
        <v>2973</v>
      </c>
      <c r="J208" s="24" t="s">
        <v>11</v>
      </c>
      <c r="K208" s="94" t="s">
        <v>4865</v>
      </c>
      <c r="L208" s="24"/>
      <c r="M208" s="24"/>
      <c r="N208" s="8">
        <f>IF(COUNTIF(B$4:B208,B208)=1,1,0)</f>
        <v>1</v>
      </c>
    </row>
    <row r="209" spans="1:14" ht="19.8">
      <c r="A209" s="40">
        <v>205</v>
      </c>
      <c r="B209" s="24" t="s">
        <v>4870</v>
      </c>
      <c r="C209" s="24"/>
      <c r="D209" s="24"/>
      <c r="E209" s="14" t="s">
        <v>4661</v>
      </c>
      <c r="F209" s="52" t="e">
        <f>VLOOKUP(E209,รายชื่อTOG!$B$2:$C$1167,2,FALSE)</f>
        <v>#N/A</v>
      </c>
      <c r="G209" s="52" t="e">
        <f>VLOOKUP(E209,รายชื่อTOG!$B$2:$F$1167,6,FALSE)</f>
        <v>#N/A</v>
      </c>
      <c r="H209" s="52" t="e">
        <f>VLOOKUP(E209,รายชื่อTOG!$B$2:$D$1167,4,FALSE)</f>
        <v>#N/A</v>
      </c>
      <c r="I209" s="24" t="s">
        <v>2972</v>
      </c>
      <c r="J209" s="24" t="s">
        <v>10</v>
      </c>
      <c r="K209" s="94" t="s">
        <v>4869</v>
      </c>
      <c r="L209" s="24"/>
      <c r="M209" s="24"/>
      <c r="N209" s="8">
        <f>IF(COUNTIF(B$4:B209,B209)=1,1,0)</f>
        <v>1</v>
      </c>
    </row>
    <row r="210" spans="1:14" ht="19.8">
      <c r="A210" s="40">
        <v>206</v>
      </c>
      <c r="B210" s="24" t="s">
        <v>4873</v>
      </c>
      <c r="C210" s="24"/>
      <c r="D210" s="24"/>
      <c r="E210" s="14" t="s">
        <v>4656</v>
      </c>
      <c r="F210" s="52" t="e">
        <f>VLOOKUP(E210,รายชื่อTOG!$B$2:$C$1167,2,FALSE)</f>
        <v>#N/A</v>
      </c>
      <c r="G210" s="52" t="e">
        <f>VLOOKUP(E210,รายชื่อTOG!$B$2:$F$1167,6,FALSE)</f>
        <v>#N/A</v>
      </c>
      <c r="H210" s="52" t="e">
        <f>VLOOKUP(E210,รายชื่อTOG!$B$2:$D$1167,4,FALSE)</f>
        <v>#N/A</v>
      </c>
      <c r="I210" s="24" t="s">
        <v>2972</v>
      </c>
      <c r="J210" s="24" t="s">
        <v>10</v>
      </c>
      <c r="K210" s="94" t="s">
        <v>4865</v>
      </c>
      <c r="L210" s="24"/>
      <c r="M210" s="24"/>
      <c r="N210" s="8">
        <f>IF(COUNTIF(B$4:B210,B210)=1,1,0)</f>
        <v>1</v>
      </c>
    </row>
    <row r="211" spans="1:14" ht="19.8">
      <c r="A211" s="40">
        <v>207</v>
      </c>
      <c r="B211" s="24" t="s">
        <v>4893</v>
      </c>
      <c r="C211" s="24"/>
      <c r="D211" s="24"/>
      <c r="E211" s="14">
        <v>608588</v>
      </c>
      <c r="F211" s="52" t="str">
        <f>VLOOKUP(E211,รายชื่อTOG!$B$2:$C$1167,2,FALSE)</f>
        <v>นายกฤษดา แสงทอง</v>
      </c>
      <c r="G211" s="52" t="e">
        <f>VLOOKUP(E211,รายชื่อTOG!$B$2:$F$1167,6,FALSE)</f>
        <v>#REF!</v>
      </c>
      <c r="H211" s="52" t="e">
        <f>VLOOKUP(E211,รายชื่อTOG!$B$2:$D$1167,4,FALSE)</f>
        <v>#REF!</v>
      </c>
      <c r="I211" s="24" t="s">
        <v>2973</v>
      </c>
      <c r="J211" s="24" t="s">
        <v>11</v>
      </c>
      <c r="K211" s="94" t="s">
        <v>4875</v>
      </c>
      <c r="L211" s="24"/>
      <c r="M211" s="24"/>
      <c r="N211" s="8">
        <f>IF(COUNTIF(B$4:B211,B211)=1,1,0)</f>
        <v>1</v>
      </c>
    </row>
    <row r="212" spans="1:14" ht="19.8">
      <c r="A212" s="40">
        <v>208</v>
      </c>
      <c r="B212" s="24" t="s">
        <v>4879</v>
      </c>
      <c r="C212" s="24"/>
      <c r="D212" s="24"/>
      <c r="E212" s="14" t="s">
        <v>1388</v>
      </c>
      <c r="F212" s="52" t="str">
        <f>VLOOKUP(E212,รายชื่อTOG!$B$2:$C$1167,2,FALSE)</f>
        <v>นายนริศ สิทธิสุข</v>
      </c>
      <c r="G212" s="52" t="e">
        <f>VLOOKUP(E212,รายชื่อTOG!$B$2:$F$1167,6,FALSE)</f>
        <v>#REF!</v>
      </c>
      <c r="H212" s="52" t="e">
        <f>VLOOKUP(E212,รายชื่อTOG!$B$2:$D$1167,4,FALSE)</f>
        <v>#REF!</v>
      </c>
      <c r="I212" s="24" t="s">
        <v>2972</v>
      </c>
      <c r="J212" s="24" t="s">
        <v>10</v>
      </c>
      <c r="K212" s="94" t="s">
        <v>4878</v>
      </c>
      <c r="L212" s="24"/>
      <c r="M212" s="24"/>
      <c r="N212" s="8">
        <f>IF(COUNTIF(B$4:B212,B212)=1,1,0)</f>
        <v>1</v>
      </c>
    </row>
    <row r="213" spans="1:14" ht="19.8">
      <c r="A213" s="40">
        <v>209</v>
      </c>
      <c r="B213" s="24" t="s">
        <v>5011</v>
      </c>
      <c r="C213" s="24"/>
      <c r="D213" s="24"/>
      <c r="E213" s="14" t="s">
        <v>4696</v>
      </c>
      <c r="F213" s="52" t="e">
        <f>VLOOKUP(E213,รายชื่อTOG!$B$2:$C$1167,2,FALSE)</f>
        <v>#N/A</v>
      </c>
      <c r="G213" s="52" t="e">
        <f>VLOOKUP(E213,รายชื่อTOG!$B$2:$F$1167,6,FALSE)</f>
        <v>#N/A</v>
      </c>
      <c r="H213" s="52" t="e">
        <f>VLOOKUP(E213,รายชื่อTOG!$B$2:$D$1167,4,FALSE)</f>
        <v>#N/A</v>
      </c>
      <c r="I213" s="24" t="s">
        <v>2973</v>
      </c>
      <c r="J213" s="24" t="s">
        <v>11</v>
      </c>
      <c r="K213" s="21" t="s">
        <v>1541</v>
      </c>
      <c r="L213" s="24"/>
      <c r="M213" s="24"/>
      <c r="N213" s="8">
        <f>IF(COUNTIF(B$4:B213,B213)=1,1,0)</f>
        <v>1</v>
      </c>
    </row>
    <row r="214" spans="1:14" ht="19.8">
      <c r="A214" s="40">
        <v>210</v>
      </c>
      <c r="B214" s="24" t="s">
        <v>5132</v>
      </c>
      <c r="C214" s="24"/>
      <c r="D214" s="24"/>
      <c r="E214" s="27" t="s">
        <v>1376</v>
      </c>
      <c r="F214" s="52" t="str">
        <f>VLOOKUP(E214,รายชื่อTOG!$B$2:$C$1167,2,FALSE)</f>
        <v>นายประพันธ์ มิงสะเมาะ</v>
      </c>
      <c r="G214" s="52" t="e">
        <f>VLOOKUP(E214,รายชื่อTOG!$B$2:$F$1167,6,FALSE)</f>
        <v>#REF!</v>
      </c>
      <c r="H214" s="52" t="e">
        <f>VLOOKUP(E214,รายชื่อTOG!$B$2:$D$1167,4,FALSE)</f>
        <v>#REF!</v>
      </c>
      <c r="I214" s="24" t="s">
        <v>2973</v>
      </c>
      <c r="J214" s="24" t="s">
        <v>11</v>
      </c>
      <c r="K214" s="21" t="s">
        <v>5133</v>
      </c>
      <c r="L214" s="24"/>
      <c r="M214" s="24"/>
      <c r="N214" s="8">
        <f>IF(COUNTIF(B$4:B214,B214)=1,1,0)</f>
        <v>1</v>
      </c>
    </row>
    <row r="215" spans="1:14" ht="19.8">
      <c r="A215" s="40">
        <v>211</v>
      </c>
      <c r="B215" s="24" t="s">
        <v>5134</v>
      </c>
      <c r="C215" s="24"/>
      <c r="D215" s="24"/>
      <c r="E215" s="27" t="s">
        <v>1229</v>
      </c>
      <c r="F215" s="52" t="str">
        <f>VLOOKUP(E215,รายชื่อTOG!$B$2:$C$1167,2,FALSE)</f>
        <v>นายนิรุต แก้ววิเชียร</v>
      </c>
      <c r="G215" s="52" t="e">
        <f>VLOOKUP(E215,รายชื่อTOG!$B$2:$F$1167,6,FALSE)</f>
        <v>#REF!</v>
      </c>
      <c r="H215" s="52" t="e">
        <f>VLOOKUP(E215,รายชื่อTOG!$B$2:$D$1167,4,FALSE)</f>
        <v>#REF!</v>
      </c>
      <c r="I215" s="24" t="s">
        <v>2973</v>
      </c>
      <c r="J215" s="24" t="s">
        <v>11</v>
      </c>
      <c r="K215" s="21" t="s">
        <v>5135</v>
      </c>
      <c r="L215" s="24"/>
      <c r="M215" s="24"/>
      <c r="N215" s="8">
        <f>IF(COUNTIF(B$4:B215,B215)=1,1,0)</f>
        <v>1</v>
      </c>
    </row>
    <row r="216" spans="1:14" ht="19.8">
      <c r="A216" s="40">
        <v>212</v>
      </c>
      <c r="B216" s="24" t="s">
        <v>5136</v>
      </c>
      <c r="C216" s="24"/>
      <c r="D216" s="24"/>
      <c r="E216" s="27">
        <v>597878</v>
      </c>
      <c r="F216" s="52" t="str">
        <f>VLOOKUP(E216,รายชื่อTOG!$B$2:$C$1167,2,FALSE)</f>
        <v>นายพฤกษ์ แจ่มจำรัส</v>
      </c>
      <c r="G216" s="52" t="e">
        <f>VLOOKUP(E216,รายชื่อTOG!$B$2:$F$1167,6,FALSE)</f>
        <v>#REF!</v>
      </c>
      <c r="H216" s="52" t="e">
        <f>VLOOKUP(E216,รายชื่อTOG!$B$2:$D$1167,4,FALSE)</f>
        <v>#REF!</v>
      </c>
      <c r="I216" s="24" t="s">
        <v>2973</v>
      </c>
      <c r="J216" s="24" t="s">
        <v>11</v>
      </c>
      <c r="K216" s="21" t="s">
        <v>5137</v>
      </c>
      <c r="L216" s="24"/>
      <c r="M216" s="24"/>
      <c r="N216" s="8">
        <f>IF(COUNTIF(B$4:B216,B216)=1,1,0)</f>
        <v>1</v>
      </c>
    </row>
    <row r="217" spans="1:14" ht="19.8">
      <c r="A217" s="40">
        <v>213</v>
      </c>
      <c r="B217" s="24" t="s">
        <v>5138</v>
      </c>
      <c r="C217" s="24"/>
      <c r="D217" s="24"/>
      <c r="E217" s="27" t="s">
        <v>1363</v>
      </c>
      <c r="F217" s="52" t="str">
        <f>VLOOKUP(E217,รายชื่อTOG!$B$2:$C$1167,2,FALSE)</f>
        <v>นายจักรพงษ์ ลองคำ</v>
      </c>
      <c r="G217" s="52" t="e">
        <f>VLOOKUP(E217,รายชื่อTOG!$B$2:$F$1167,6,FALSE)</f>
        <v>#REF!</v>
      </c>
      <c r="H217" s="52" t="e">
        <f>VLOOKUP(E217,รายชื่อTOG!$B$2:$D$1167,4,FALSE)</f>
        <v>#REF!</v>
      </c>
      <c r="I217" s="24" t="s">
        <v>2972</v>
      </c>
      <c r="J217" s="24" t="s">
        <v>10</v>
      </c>
      <c r="K217" s="21" t="s">
        <v>5139</v>
      </c>
      <c r="L217" s="24"/>
      <c r="M217" s="24"/>
      <c r="N217" s="8">
        <f>IF(COUNTIF(B$4:B217,B217)=1,1,0)</f>
        <v>1</v>
      </c>
    </row>
    <row r="218" spans="1:14" ht="19.8">
      <c r="A218" s="40">
        <v>214</v>
      </c>
      <c r="B218" s="24" t="s">
        <v>5140</v>
      </c>
      <c r="C218" s="24"/>
      <c r="D218" s="24"/>
      <c r="E218" s="27" t="s">
        <v>1198</v>
      </c>
      <c r="F218" s="52" t="e">
        <f>VLOOKUP(E218,รายชื่อTOG!$B$2:$C$1167,2,FALSE)</f>
        <v>#N/A</v>
      </c>
      <c r="G218" s="52" t="e">
        <f>VLOOKUP(E218,รายชื่อTOG!$B$2:$F$1167,6,FALSE)</f>
        <v>#N/A</v>
      </c>
      <c r="H218" s="52" t="e">
        <f>VLOOKUP(E218,รายชื่อTOG!$B$2:$D$1167,4,FALSE)</f>
        <v>#N/A</v>
      </c>
      <c r="I218" s="24" t="s">
        <v>2973</v>
      </c>
      <c r="J218" s="24" t="s">
        <v>11</v>
      </c>
      <c r="K218" s="21" t="s">
        <v>5141</v>
      </c>
      <c r="L218" s="24"/>
      <c r="M218" s="24"/>
      <c r="N218" s="8">
        <f>IF(COUNTIF(B$4:B218,B218)=1,1,0)</f>
        <v>1</v>
      </c>
    </row>
    <row r="219" spans="1:14" ht="19.8">
      <c r="A219" s="40">
        <v>215</v>
      </c>
      <c r="B219" s="24" t="s">
        <v>5142</v>
      </c>
      <c r="C219" s="24"/>
      <c r="D219" s="24"/>
      <c r="E219" s="27" t="s">
        <v>1256</v>
      </c>
      <c r="F219" s="52" t="str">
        <f>VLOOKUP(E219,รายชื่อTOG!$B$2:$C$1167,2,FALSE)</f>
        <v>น.ส.มณีเนตร โซนรัมย์</v>
      </c>
      <c r="G219" s="52" t="e">
        <f>VLOOKUP(E219,รายชื่อTOG!$B$2:$F$1167,6,FALSE)</f>
        <v>#REF!</v>
      </c>
      <c r="H219" s="52" t="e">
        <f>VLOOKUP(E219,รายชื่อTOG!$B$2:$D$1167,4,FALSE)</f>
        <v>#REF!</v>
      </c>
      <c r="I219" s="24" t="s">
        <v>2973</v>
      </c>
      <c r="J219" s="24" t="s">
        <v>11</v>
      </c>
      <c r="K219" s="21" t="s">
        <v>5143</v>
      </c>
      <c r="L219" s="24"/>
      <c r="M219" s="24"/>
      <c r="N219" s="8">
        <f>IF(COUNTIF(B$4:B219,B219)=1,1,0)</f>
        <v>1</v>
      </c>
    </row>
    <row r="220" spans="1:14" ht="19.8">
      <c r="A220" s="40">
        <v>216</v>
      </c>
      <c r="B220" s="24" t="s">
        <v>5144</v>
      </c>
      <c r="C220" s="24"/>
      <c r="D220" s="24"/>
      <c r="E220" s="27">
        <v>597418</v>
      </c>
      <c r="F220" s="52" t="str">
        <f>VLOOKUP(E220,รายชื่อTOG!$B$2:$C$1167,2,FALSE)</f>
        <v>น.ส.สุภัทรา คงโพธิ์</v>
      </c>
      <c r="G220" s="52" t="e">
        <f>VLOOKUP(E220,รายชื่อTOG!$B$2:$F$1167,6,FALSE)</f>
        <v>#REF!</v>
      </c>
      <c r="H220" s="52" t="e">
        <f>VLOOKUP(E220,รายชื่อTOG!$B$2:$D$1167,4,FALSE)</f>
        <v>#REF!</v>
      </c>
      <c r="I220" s="24" t="s">
        <v>2971</v>
      </c>
      <c r="J220" s="24" t="s">
        <v>10</v>
      </c>
      <c r="K220" s="21" t="s">
        <v>5145</v>
      </c>
      <c r="L220" s="24"/>
      <c r="M220" s="24"/>
      <c r="N220" s="8">
        <f>IF(COUNTIF(B$4:B220,B220)=1,1,0)</f>
        <v>1</v>
      </c>
    </row>
    <row r="221" spans="1:14" ht="19.8">
      <c r="A221" s="40">
        <v>217</v>
      </c>
      <c r="B221" s="24" t="s">
        <v>5146</v>
      </c>
      <c r="C221" s="24"/>
      <c r="D221" s="24"/>
      <c r="E221" s="27" t="s">
        <v>1342</v>
      </c>
      <c r="F221" s="52" t="e">
        <f>VLOOKUP(E221,รายชื่อTOG!$B$2:$C$1167,2,FALSE)</f>
        <v>#N/A</v>
      </c>
      <c r="G221" s="52" t="e">
        <f>VLOOKUP(E221,รายชื่อTOG!$B$2:$F$1167,6,FALSE)</f>
        <v>#N/A</v>
      </c>
      <c r="H221" s="52" t="e">
        <f>VLOOKUP(E221,รายชื่อTOG!$B$2:$D$1167,4,FALSE)</f>
        <v>#N/A</v>
      </c>
      <c r="I221" s="24" t="s">
        <v>2973</v>
      </c>
      <c r="J221" s="24" t="s">
        <v>11</v>
      </c>
      <c r="K221" s="21" t="s">
        <v>5147</v>
      </c>
      <c r="L221" s="24"/>
      <c r="M221" s="24"/>
      <c r="N221" s="8">
        <f>IF(COUNTIF(B$4:B221,B221)=1,1,0)</f>
        <v>1</v>
      </c>
    </row>
    <row r="222" spans="1:14" ht="19.8">
      <c r="A222" s="40">
        <v>218</v>
      </c>
      <c r="B222" s="24" t="s">
        <v>5148</v>
      </c>
      <c r="C222" s="24"/>
      <c r="D222" s="24"/>
      <c r="E222" s="27" t="s">
        <v>1279</v>
      </c>
      <c r="F222" s="52" t="str">
        <f>VLOOKUP(E222,รายชื่อTOG!$B$2:$C$1167,2,FALSE)</f>
        <v>นายไพศาล น้อยแก้ว</v>
      </c>
      <c r="G222" s="52" t="e">
        <f>VLOOKUP(E222,รายชื่อTOG!$B$2:$F$1167,6,FALSE)</f>
        <v>#REF!</v>
      </c>
      <c r="H222" s="52" t="e">
        <f>VLOOKUP(E222,รายชื่อTOG!$B$2:$D$1167,4,FALSE)</f>
        <v>#REF!</v>
      </c>
      <c r="I222" s="24" t="s">
        <v>2973</v>
      </c>
      <c r="J222" s="24" t="s">
        <v>11</v>
      </c>
      <c r="K222" s="21" t="s">
        <v>5149</v>
      </c>
      <c r="L222" s="24"/>
      <c r="M222" s="24"/>
      <c r="N222" s="8">
        <f>IF(COUNTIF(B$4:B222,B222)=1,1,0)</f>
        <v>1</v>
      </c>
    </row>
    <row r="223" spans="1:14" ht="19.8">
      <c r="A223" s="40">
        <v>219</v>
      </c>
      <c r="B223" s="24" t="s">
        <v>5150</v>
      </c>
      <c r="C223" s="24"/>
      <c r="D223" s="24"/>
      <c r="E223" s="27" t="s">
        <v>1279</v>
      </c>
      <c r="F223" s="52" t="str">
        <f>VLOOKUP(E223,รายชื่อTOG!$B$2:$C$1167,2,FALSE)</f>
        <v>นายไพศาล น้อยแก้ว</v>
      </c>
      <c r="G223" s="52" t="e">
        <f>VLOOKUP(E223,รายชื่อTOG!$B$2:$F$1167,6,FALSE)</f>
        <v>#REF!</v>
      </c>
      <c r="H223" s="52" t="e">
        <f>VLOOKUP(E223,รายชื่อTOG!$B$2:$D$1167,4,FALSE)</f>
        <v>#REF!</v>
      </c>
      <c r="I223" s="24" t="s">
        <v>2972</v>
      </c>
      <c r="J223" s="24" t="s">
        <v>10</v>
      </c>
      <c r="K223" s="21" t="s">
        <v>5149</v>
      </c>
      <c r="L223" s="24"/>
      <c r="M223" s="24"/>
      <c r="N223" s="8">
        <f>IF(COUNTIF(B$4:B223,B223)=1,1,0)</f>
        <v>1</v>
      </c>
    </row>
    <row r="224" spans="1:14" ht="19.8">
      <c r="A224" s="40">
        <v>220</v>
      </c>
      <c r="B224" s="44" t="s">
        <v>2295</v>
      </c>
      <c r="C224" s="50"/>
      <c r="D224" s="59"/>
      <c r="E224" s="82">
        <v>608557</v>
      </c>
      <c r="F224" s="51" t="s">
        <v>628</v>
      </c>
      <c r="G224" s="52" t="s">
        <v>4691</v>
      </c>
      <c r="H224" s="52" t="s">
        <v>1092</v>
      </c>
      <c r="I224" s="52" t="s">
        <v>2971</v>
      </c>
      <c r="J224" s="44" t="s">
        <v>10</v>
      </c>
      <c r="K224" s="53" t="s">
        <v>2294</v>
      </c>
      <c r="L224" s="52"/>
      <c r="M224" s="58"/>
      <c r="N224" s="8">
        <f>IF(COUNTIF(B$4:B224,B224)=1,1,0)</f>
        <v>1</v>
      </c>
    </row>
    <row r="225" spans="1:14" ht="19.8">
      <c r="A225" s="40">
        <v>221</v>
      </c>
      <c r="B225" s="44" t="s">
        <v>2262</v>
      </c>
      <c r="C225" s="50"/>
      <c r="D225" s="59"/>
      <c r="E225" s="82">
        <v>630029</v>
      </c>
      <c r="F225" s="51" t="s">
        <v>641</v>
      </c>
      <c r="G225" s="52" t="s">
        <v>4693</v>
      </c>
      <c r="H225" s="52" t="s">
        <v>1092</v>
      </c>
      <c r="I225" s="52" t="s">
        <v>2972</v>
      </c>
      <c r="J225" s="44" t="s">
        <v>10</v>
      </c>
      <c r="K225" s="53" t="s">
        <v>2261</v>
      </c>
      <c r="L225" s="52"/>
      <c r="M225" s="58"/>
      <c r="N225" s="8">
        <f>IF(COUNTIF(B$4:B225,B225)=1,1,0)</f>
        <v>1</v>
      </c>
    </row>
    <row r="226" spans="1:14" ht="19.8">
      <c r="A226" s="40">
        <v>222</v>
      </c>
      <c r="B226" s="52" t="s">
        <v>1856</v>
      </c>
      <c r="C226" s="54"/>
      <c r="D226" s="50"/>
      <c r="E226" s="50">
        <v>618783</v>
      </c>
      <c r="F226" s="51" t="s">
        <v>344</v>
      </c>
      <c r="G226" s="52" t="s">
        <v>4693</v>
      </c>
      <c r="H226" s="52" t="s">
        <v>1092</v>
      </c>
      <c r="I226" s="52" t="s">
        <v>2972</v>
      </c>
      <c r="J226" s="53" t="s">
        <v>10</v>
      </c>
      <c r="K226" s="55" t="s">
        <v>1675</v>
      </c>
      <c r="L226" s="89"/>
      <c r="M226" s="50"/>
      <c r="N226" s="8">
        <f>IF(COUNTIF(B$4:B226,B226)=1,1,0)</f>
        <v>1</v>
      </c>
    </row>
    <row r="227" spans="1:14" ht="19.8">
      <c r="A227" s="40">
        <v>223</v>
      </c>
      <c r="B227" s="52" t="s">
        <v>1970</v>
      </c>
      <c r="C227" s="54"/>
      <c r="D227" s="50"/>
      <c r="E227" s="50">
        <v>620184</v>
      </c>
      <c r="F227" s="51" t="s">
        <v>334</v>
      </c>
      <c r="G227" s="52" t="s">
        <v>4693</v>
      </c>
      <c r="H227" s="52" t="s">
        <v>1092</v>
      </c>
      <c r="I227" s="52" t="s">
        <v>2973</v>
      </c>
      <c r="J227" s="53" t="s">
        <v>11</v>
      </c>
      <c r="K227" s="55" t="s">
        <v>1971</v>
      </c>
      <c r="L227" s="52"/>
      <c r="M227" s="54"/>
      <c r="N227" s="8">
        <f>IF(COUNTIF(B$4:B227,B227)=1,1,0)</f>
        <v>1</v>
      </c>
    </row>
    <row r="228" spans="1:14" ht="19.8">
      <c r="A228" s="40">
        <v>224</v>
      </c>
      <c r="B228" s="24" t="s">
        <v>4882</v>
      </c>
      <c r="C228" s="24"/>
      <c r="D228" s="24"/>
      <c r="E228" s="27">
        <v>628937</v>
      </c>
      <c r="F228" s="51" t="s">
        <v>640</v>
      </c>
      <c r="G228" s="52" t="s">
        <v>4693</v>
      </c>
      <c r="H228" s="52" t="s">
        <v>1092</v>
      </c>
      <c r="I228" s="52" t="s">
        <v>2973</v>
      </c>
      <c r="J228" s="24" t="s">
        <v>11</v>
      </c>
      <c r="K228" s="57" t="s">
        <v>4881</v>
      </c>
      <c r="L228" s="30"/>
      <c r="M228" s="24"/>
      <c r="N228" s="8">
        <f>IF(COUNTIF(B$4:B228,B228)=1,1,0)</f>
        <v>1</v>
      </c>
    </row>
  </sheetData>
  <autoFilter ref="A4:N203" xr:uid="{00000000-0009-0000-0000-000009000000}"/>
  <mergeCells count="12">
    <mergeCell ref="G3:G4"/>
    <mergeCell ref="A3:A4"/>
    <mergeCell ref="B3:B4"/>
    <mergeCell ref="C3:D3"/>
    <mergeCell ref="E3:E4"/>
    <mergeCell ref="F3:F4"/>
    <mergeCell ref="N3:N4"/>
    <mergeCell ref="H3:H4"/>
    <mergeCell ref="I3:I4"/>
    <mergeCell ref="J3:J4"/>
    <mergeCell ref="K3:K4"/>
    <mergeCell ref="M3:M4"/>
  </mergeCells>
  <pageMargins left="0.7" right="0.7" top="0.75" bottom="0.75" header="0.3" footer="0.3"/>
  <pageSetup scale="91" orientation="landscape" r:id="rId1"/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รายชื่อในระบบ</vt:lpstr>
      <vt:lpstr>dataout</vt:lpstr>
      <vt:lpstr>tog</vt:lpstr>
      <vt:lpstr>User</vt:lpstr>
      <vt:lpstr>Data_User</vt:lpstr>
      <vt:lpstr>receive_sticker</vt:lpstr>
      <vt:lpstr>bg</vt:lpstr>
      <vt:lpstr>รันเลข</vt:lpstr>
      <vt:lpstr>ทำใหม่</vt:lpstr>
      <vt:lpstr>เลขรถจักยานยนต์</vt:lpstr>
      <vt:lpstr>เลขรถยนต์</vt:lpstr>
      <vt:lpstr>สำรวจมือ TOG</vt:lpstr>
      <vt:lpstr>รายชื่อTOG</vt:lpstr>
      <vt:lpstr>PLS</vt:lpstr>
      <vt:lpstr>toc2</vt:lpstr>
      <vt:lpstr>'toc2'!Print_Area</vt:lpstr>
      <vt:lpstr>tog!Print_Area</vt:lpstr>
      <vt:lpstr>PLS!Print_Titles</vt:lpstr>
      <vt:lpstr>tog!Print_Titles</vt:lpstr>
      <vt:lpstr>'สำรวจมือ TOG'!Print_Titles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NITRO</cp:lastModifiedBy>
  <cp:lastPrinted>2020-08-20T03:22:47Z</cp:lastPrinted>
  <dcterms:created xsi:type="dcterms:W3CDTF">2015-08-31T07:55:24Z</dcterms:created>
  <dcterms:modified xsi:type="dcterms:W3CDTF">2022-10-05T03:27:35Z</dcterms:modified>
</cp:coreProperties>
</file>