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User\Documents\Forage\Portfolio\"/>
    </mc:Choice>
  </mc:AlternateContent>
  <xr:revisionPtr revIDLastSave="0" documentId="13_ncr:1_{7CC0643E-1E26-4CD1-A18D-7A7D227FFCB9}" xr6:coauthVersionLast="37" xr6:coauthVersionMax="37" xr10:uidLastSave="{00000000-0000-0000-0000-000000000000}"/>
  <bookViews>
    <workbookView xWindow="0" yWindow="0" windowWidth="16410" windowHeight="7545" tabRatio="692" xr2:uid="{00000000-000D-0000-FFFF-FFFF00000000}"/>
  </bookViews>
  <sheets>
    <sheet name="Dashboard" sheetId="5" r:id="rId1"/>
    <sheet name="bike_buyers" sheetId="1" r:id="rId2"/>
    <sheet name="Sheet5" sheetId="6" state="hidden" r:id="rId3"/>
    <sheet name="Sheet6" sheetId="7" state="hidden" r:id="rId4"/>
    <sheet name="Working Sheet" sheetId="2" r:id="rId5"/>
    <sheet name="Pivot Table" sheetId="3" r:id="rId6"/>
  </sheets>
  <definedNames>
    <definedName name="_xlnm._FilterDatabase" localSheetId="1" hidden="1">bike_buyers!$A$1:$M$1001</definedName>
    <definedName name="_xlnm._FilterDatabase" localSheetId="4" hidden="1">'Working Sheet'!$A$1:$N$1027</definedName>
    <definedName name="Slicer_Education">#N/A</definedName>
    <definedName name="Slicer_Marital_Status">#N/A</definedName>
    <definedName name="Slicer_Region">#N/A</definedName>
  </definedNames>
  <calcPr calcId="17902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<sst xmlns="http://schemas.openxmlformats.org/spreadsheetml/2006/main" count="16473" uniqueCount="48">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</sst>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Table'!$A$11:$A$15</c:f>
              <c:strCache>
                <c:ptCount val="4"/>
                <c:pt idx="0">
                  <c:v>0-1 Miles</c:v>
                </c:pt>
                <c:pt idx="1">
                  <c:v>1-2 Miles</c:v>
                </c:pt>
                <c:pt idx="2">
                  <c:v>2-5 Miles</c:v>
                </c:pt>
                <c:pt idx="3">
                  <c:v>More than 10 miles</c:v>
                </c:pt>
              </c:strCache>
            </c:strRef>
          </c:cat>
          <c:val>
            <c:numRef>
              <c:f>'Pivot Table'!$B$11:$B$15</c:f>
              <c:numCache>
                <c:formatCode>0</c:formatCode>
                <c:ptCount val="4"/>
                <c:pt idx="0">
                  <c:v>4</c:v>
                </c:pt>
                <c:pt idx="1">
                  <c:v>1</c:v>
                </c:pt>
                <c:pt idx="2">
                  <c:v>1</c:v>
                </c:pt>
                <c:pt idx="3">
                  <c:v>2</c:v>
                </c:pt>
              </c:numCache>
            </c:numRef>
          </c:val>
          <c:smooth val="0"/>
          <c:extLst>
            <c:ext xmlns:c16="http://schemas.microsoft.com/office/drawing/2014/chart" uri="{C3380CC4-5D6E-409C-BE32-E72D297353CC}">
              <c16:uniqueId val="{00000000-7CF1-4308-8711-9CEE8B97831F}"/>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Table'!$A$11:$A$15</c:f>
              <c:strCache>
                <c:ptCount val="4"/>
                <c:pt idx="0">
                  <c:v>0-1 Miles</c:v>
                </c:pt>
                <c:pt idx="1">
                  <c:v>1-2 Miles</c:v>
                </c:pt>
                <c:pt idx="2">
                  <c:v>2-5 Miles</c:v>
                </c:pt>
                <c:pt idx="3">
                  <c:v>More than 10 miles</c:v>
                </c:pt>
              </c:strCache>
            </c:strRef>
          </c:cat>
          <c:val>
            <c:numRef>
              <c:f>'Pivot Table'!$C$11:$C$15</c:f>
              <c:numCache>
                <c:formatCode>0</c:formatCode>
                <c:ptCount val="4"/>
                <c:pt idx="0">
                  <c:v>11</c:v>
                </c:pt>
                <c:pt idx="1">
                  <c:v>2</c:v>
                </c:pt>
              </c:numCache>
            </c:numRef>
          </c:val>
          <c:smooth val="0"/>
          <c:extLst>
            <c:ext xmlns:c16="http://schemas.microsoft.com/office/drawing/2014/chart" uri="{C3380CC4-5D6E-409C-BE32-E72D297353CC}">
              <c16:uniqueId val="{00000001-7CF1-4308-8711-9CEE8B97831F}"/>
            </c:ext>
          </c:extLst>
        </c:ser>
        <c:dLbls>
          <c:showLegendKey val="0"/>
          <c:showVal val="0"/>
          <c:showCatName val="0"/>
          <c:showSerName val="0"/>
          <c:showPercent val="0"/>
          <c:showBubbleSize val="0"/>
        </c:dLbls>
        <c:marker val="1"/>
        <c:smooth val="0"/>
        <c:axId val="452339040"/>
        <c:axId val="452340680"/>
      </c:lineChart>
      <c:catAx>
        <c:axId val="4523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40680"/>
        <c:crosses val="autoZero"/>
        <c:auto val="1"/>
        <c:lblAlgn val="ctr"/>
        <c:lblOffset val="100"/>
        <c:noMultiLvlLbl val="0"/>
      </c:catAx>
      <c:valAx>
        <c:axId val="452340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c:v>
                </c:pt>
                <c:pt idx="1">
                  <c:v>M</c:v>
                </c:pt>
              </c:strCache>
            </c:strRef>
          </c:cat>
          <c:val>
            <c:numRef>
              <c:f>Sheet5!$B$5:$B$7</c:f>
              <c:numCache>
                <c:formatCode>0</c:formatCode>
                <c:ptCount val="2"/>
                <c:pt idx="0">
                  <c:v>66666.666666666672</c:v>
                </c:pt>
                <c:pt idx="1">
                  <c:v>24000</c:v>
                </c:pt>
              </c:numCache>
            </c:numRef>
          </c:val>
          <c:extLst>
            <c:ext xmlns:c16="http://schemas.microsoft.com/office/drawing/2014/chart" uri="{C3380CC4-5D6E-409C-BE32-E72D297353CC}">
              <c16:uniqueId val="{00000000-E1FC-4B70-820C-9957DD97B10D}"/>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c:v>
                </c:pt>
                <c:pt idx="1">
                  <c:v>M</c:v>
                </c:pt>
              </c:strCache>
            </c:strRef>
          </c:cat>
          <c:val>
            <c:numRef>
              <c:f>Sheet5!$C$5:$C$7</c:f>
              <c:numCache>
                <c:formatCode>0</c:formatCode>
                <c:ptCount val="2"/>
                <c:pt idx="0">
                  <c:v>35000</c:v>
                </c:pt>
                <c:pt idx="1">
                  <c:v>33333.333333333336</c:v>
                </c:pt>
              </c:numCache>
            </c:numRef>
          </c:val>
          <c:extLst>
            <c:ext xmlns:c16="http://schemas.microsoft.com/office/drawing/2014/chart" uri="{C3380CC4-5D6E-409C-BE32-E72D297353CC}">
              <c16:uniqueId val="{00000001-E1FC-4B70-820C-9957DD97B10D}"/>
            </c:ext>
          </c:extLst>
        </c:ser>
        <c:dLbls>
          <c:showLegendKey val="0"/>
          <c:showVal val="0"/>
          <c:showCatName val="0"/>
          <c:showSerName val="0"/>
          <c:showPercent val="0"/>
          <c:showBubbleSize val="0"/>
        </c:dLbls>
        <c:gapWidth val="219"/>
        <c:overlap val="-27"/>
        <c:axId val="346584128"/>
        <c:axId val="346584456"/>
      </c:barChart>
      <c:catAx>
        <c:axId val="3465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4456"/>
        <c:crosses val="autoZero"/>
        <c:auto val="1"/>
        <c:lblAlgn val="ctr"/>
        <c:lblOffset val="100"/>
        <c:noMultiLvlLbl val="0"/>
      </c:catAx>
      <c:valAx>
        <c:axId val="346584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Project-Dashboard.xlsx]Sheet6!PivotTable4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none"/>
          </c:marker>
          <c:cat>
            <c:strRef>
              <c:f>Sheet6!$A$5:$A$7</c:f>
              <c:strCache>
                <c:ptCount val="2"/>
                <c:pt idx="0">
                  <c:v>Middle Age</c:v>
                </c:pt>
                <c:pt idx="1">
                  <c:v>Old</c:v>
                </c:pt>
              </c:strCache>
            </c:strRef>
          </c:cat>
          <c:val>
            <c:numRef>
              <c:f>Sheet6!$B$5:$B$7</c:f>
              <c:numCache>
                <c:formatCode>General</c:formatCode>
                <c:ptCount val="2"/>
                <c:pt idx="0">
                  <c:v>4</c:v>
                </c:pt>
                <c:pt idx="1">
                  <c:v>4</c:v>
                </c:pt>
              </c:numCache>
            </c:numRef>
          </c:val>
          <c:smooth val="0"/>
          <c:extLst>
            <c:ext xmlns:c16="http://schemas.microsoft.com/office/drawing/2014/chart" uri="{C3380CC4-5D6E-409C-BE32-E72D297353CC}">
              <c16:uniqueId val="{00000000-720F-4134-91E6-A35713DC933A}"/>
            </c:ext>
          </c:extLst>
        </c:ser>
        <c:ser>
          <c:idx val="1"/>
          <c:order val="1"/>
          <c:tx>
            <c:strRef>
              <c:f>Sheet6!$C$3:$C$4</c:f>
              <c:strCache>
                <c:ptCount val="1"/>
                <c:pt idx="0">
                  <c:v>Yes</c:v>
                </c:pt>
              </c:strCache>
            </c:strRef>
          </c:tx>
          <c:spPr>
            <a:ln w="28575" cap="rnd">
              <a:solidFill>
                <a:schemeClr val="accent2"/>
              </a:solidFill>
              <a:round/>
            </a:ln>
            <a:effectLst/>
          </c:spPr>
          <c:marker>
            <c:symbol val="none"/>
          </c:marker>
          <c:cat>
            <c:strRef>
              <c:f>Sheet6!$A$5:$A$7</c:f>
              <c:strCache>
                <c:ptCount val="2"/>
                <c:pt idx="0">
                  <c:v>Middle Age</c:v>
                </c:pt>
                <c:pt idx="1">
                  <c:v>Old</c:v>
                </c:pt>
              </c:strCache>
            </c:strRef>
          </c:cat>
          <c:val>
            <c:numRef>
              <c:f>Sheet6!$C$5:$C$7</c:f>
              <c:numCache>
                <c:formatCode>General</c:formatCode>
                <c:ptCount val="2"/>
                <c:pt idx="0">
                  <c:v>12</c:v>
                </c:pt>
                <c:pt idx="1">
                  <c:v>1</c:v>
                </c:pt>
              </c:numCache>
            </c:numRef>
          </c:val>
          <c:smooth val="0"/>
          <c:extLst>
            <c:ext xmlns:c16="http://schemas.microsoft.com/office/drawing/2014/chart" uri="{C3380CC4-5D6E-409C-BE32-E72D297353CC}">
              <c16:uniqueId val="{00000001-720F-4134-91E6-A35713DC933A}"/>
            </c:ext>
          </c:extLst>
        </c:ser>
        <c:dLbls>
          <c:showLegendKey val="0"/>
          <c:showVal val="0"/>
          <c:showCatName val="0"/>
          <c:showSerName val="0"/>
          <c:showPercent val="0"/>
          <c:showBubbleSize val="0"/>
        </c:dLbls>
        <c:smooth val="0"/>
        <c:axId val="453008776"/>
        <c:axId val="453011400"/>
      </c:lineChart>
      <c:catAx>
        <c:axId val="45300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1400"/>
        <c:crosses val="autoZero"/>
        <c:auto val="1"/>
        <c:lblAlgn val="ctr"/>
        <c:lblOffset val="100"/>
        <c:noMultiLvlLbl val="0"/>
      </c:catAx>
      <c:valAx>
        <c:axId val="45301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c:v>
                </c:pt>
                <c:pt idx="1">
                  <c:v>M</c:v>
                </c:pt>
              </c:strCache>
            </c:strRef>
          </c:cat>
          <c:val>
            <c:numRef>
              <c:f>Sheet5!$B$5:$B$7</c:f>
              <c:numCache>
                <c:formatCode>0</c:formatCode>
                <c:ptCount val="2"/>
                <c:pt idx="0">
                  <c:v>66666.666666666672</c:v>
                </c:pt>
                <c:pt idx="1">
                  <c:v>24000</c:v>
                </c:pt>
              </c:numCache>
            </c:numRef>
          </c:val>
          <c:extLst>
            <c:ext xmlns:c16="http://schemas.microsoft.com/office/drawing/2014/chart" uri="{C3380CC4-5D6E-409C-BE32-E72D297353CC}">
              <c16:uniqueId val="{00000000-E423-4D9F-BA46-32F72B425E6A}"/>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c:v>
                </c:pt>
                <c:pt idx="1">
                  <c:v>M</c:v>
                </c:pt>
              </c:strCache>
            </c:strRef>
          </c:cat>
          <c:val>
            <c:numRef>
              <c:f>Sheet5!$C$5:$C$7</c:f>
              <c:numCache>
                <c:formatCode>0</c:formatCode>
                <c:ptCount val="2"/>
                <c:pt idx="0">
                  <c:v>35000</c:v>
                </c:pt>
                <c:pt idx="1">
                  <c:v>33333.333333333336</c:v>
                </c:pt>
              </c:numCache>
            </c:numRef>
          </c:val>
          <c:extLst>
            <c:ext xmlns:c16="http://schemas.microsoft.com/office/drawing/2014/chart" uri="{C3380CC4-5D6E-409C-BE32-E72D297353CC}">
              <c16:uniqueId val="{00000001-E423-4D9F-BA46-32F72B425E6A}"/>
            </c:ext>
          </c:extLst>
        </c:ser>
        <c:dLbls>
          <c:showLegendKey val="0"/>
          <c:showVal val="0"/>
          <c:showCatName val="0"/>
          <c:showSerName val="0"/>
          <c:showPercent val="0"/>
          <c:showBubbleSize val="0"/>
        </c:dLbls>
        <c:gapWidth val="219"/>
        <c:overlap val="-27"/>
        <c:axId val="346584128"/>
        <c:axId val="346584456"/>
      </c:barChart>
      <c:catAx>
        <c:axId val="3465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4456"/>
        <c:crosses val="autoZero"/>
        <c:auto val="1"/>
        <c:lblAlgn val="ctr"/>
        <c:lblOffset val="100"/>
        <c:noMultiLvlLbl val="0"/>
      </c:catAx>
      <c:valAx>
        <c:axId val="346584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none"/>
          </c:marker>
          <c:cat>
            <c:strRef>
              <c:f>Sheet6!$A$5:$A$7</c:f>
              <c:strCache>
                <c:ptCount val="2"/>
                <c:pt idx="0">
                  <c:v>Middle Age</c:v>
                </c:pt>
                <c:pt idx="1">
                  <c:v>Old</c:v>
                </c:pt>
              </c:strCache>
            </c:strRef>
          </c:cat>
          <c:val>
            <c:numRef>
              <c:f>Sheet6!$B$5:$B$7</c:f>
              <c:numCache>
                <c:formatCode>General</c:formatCode>
                <c:ptCount val="2"/>
                <c:pt idx="0">
                  <c:v>4</c:v>
                </c:pt>
                <c:pt idx="1">
                  <c:v>4</c:v>
                </c:pt>
              </c:numCache>
            </c:numRef>
          </c:val>
          <c:smooth val="0"/>
          <c:extLst>
            <c:ext xmlns:c16="http://schemas.microsoft.com/office/drawing/2014/chart" uri="{C3380CC4-5D6E-409C-BE32-E72D297353CC}">
              <c16:uniqueId val="{00000000-0149-4B20-99CC-0181E23AE7AF}"/>
            </c:ext>
          </c:extLst>
        </c:ser>
        <c:ser>
          <c:idx val="1"/>
          <c:order val="1"/>
          <c:tx>
            <c:strRef>
              <c:f>Sheet6!$C$3:$C$4</c:f>
              <c:strCache>
                <c:ptCount val="1"/>
                <c:pt idx="0">
                  <c:v>Yes</c:v>
                </c:pt>
              </c:strCache>
            </c:strRef>
          </c:tx>
          <c:spPr>
            <a:ln w="28575" cap="rnd">
              <a:solidFill>
                <a:schemeClr val="accent2"/>
              </a:solidFill>
              <a:round/>
            </a:ln>
            <a:effectLst/>
          </c:spPr>
          <c:marker>
            <c:symbol val="none"/>
          </c:marker>
          <c:cat>
            <c:strRef>
              <c:f>Sheet6!$A$5:$A$7</c:f>
              <c:strCache>
                <c:ptCount val="2"/>
                <c:pt idx="0">
                  <c:v>Middle Age</c:v>
                </c:pt>
                <c:pt idx="1">
                  <c:v>Old</c:v>
                </c:pt>
              </c:strCache>
            </c:strRef>
          </c:cat>
          <c:val>
            <c:numRef>
              <c:f>Sheet6!$C$5:$C$7</c:f>
              <c:numCache>
                <c:formatCode>General</c:formatCode>
                <c:ptCount val="2"/>
                <c:pt idx="0">
                  <c:v>12</c:v>
                </c:pt>
                <c:pt idx="1">
                  <c:v>1</c:v>
                </c:pt>
              </c:numCache>
            </c:numRef>
          </c:val>
          <c:smooth val="0"/>
          <c:extLst>
            <c:ext xmlns:c16="http://schemas.microsoft.com/office/drawing/2014/chart" uri="{C3380CC4-5D6E-409C-BE32-E72D297353CC}">
              <c16:uniqueId val="{00000001-0149-4B20-99CC-0181E23AE7AF}"/>
            </c:ext>
          </c:extLst>
        </c:ser>
        <c:dLbls>
          <c:showLegendKey val="0"/>
          <c:showVal val="0"/>
          <c:showCatName val="0"/>
          <c:showSerName val="0"/>
          <c:showPercent val="0"/>
          <c:showBubbleSize val="0"/>
        </c:dLbls>
        <c:smooth val="0"/>
        <c:axId val="453008776"/>
        <c:axId val="453011400"/>
      </c:lineChart>
      <c:catAx>
        <c:axId val="45300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1400"/>
        <c:crosses val="autoZero"/>
        <c:auto val="1"/>
        <c:lblAlgn val="ctr"/>
        <c:lblOffset val="100"/>
        <c:noMultiLvlLbl val="0"/>
      </c:catAx>
      <c:valAx>
        <c:axId val="45301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0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Table'!$A$11:$A$15</c:f>
              <c:strCache>
                <c:ptCount val="4"/>
                <c:pt idx="0">
                  <c:v>0-1 Miles</c:v>
                </c:pt>
                <c:pt idx="1">
                  <c:v>1-2 Miles</c:v>
                </c:pt>
                <c:pt idx="2">
                  <c:v>2-5 Miles</c:v>
                </c:pt>
                <c:pt idx="3">
                  <c:v>More than 10 miles</c:v>
                </c:pt>
              </c:strCache>
            </c:strRef>
          </c:cat>
          <c:val>
            <c:numRef>
              <c:f>'Pivot Table'!$B$11:$B$15</c:f>
              <c:numCache>
                <c:formatCode>0</c:formatCode>
                <c:ptCount val="4"/>
                <c:pt idx="0">
                  <c:v>4</c:v>
                </c:pt>
                <c:pt idx="1">
                  <c:v>1</c:v>
                </c:pt>
                <c:pt idx="2">
                  <c:v>1</c:v>
                </c:pt>
                <c:pt idx="3">
                  <c:v>2</c:v>
                </c:pt>
              </c:numCache>
            </c:numRef>
          </c:val>
          <c:extLst>
            <c:ext xmlns:c16="http://schemas.microsoft.com/office/drawing/2014/chart" uri="{C3380CC4-5D6E-409C-BE32-E72D297353CC}">
              <c16:uniqueId val="{00000002-A99F-47A8-86DB-37EB340685C0}"/>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Table'!$A$11:$A$15</c:f>
              <c:strCache>
                <c:ptCount val="4"/>
                <c:pt idx="0">
                  <c:v>0-1 Miles</c:v>
                </c:pt>
                <c:pt idx="1">
                  <c:v>1-2 Miles</c:v>
                </c:pt>
                <c:pt idx="2">
                  <c:v>2-5 Miles</c:v>
                </c:pt>
                <c:pt idx="3">
                  <c:v>More than 10 miles</c:v>
                </c:pt>
              </c:strCache>
            </c:strRef>
          </c:cat>
          <c:val>
            <c:numRef>
              <c:f>'Pivot Table'!$C$11:$C$15</c:f>
              <c:numCache>
                <c:formatCode>0</c:formatCode>
                <c:ptCount val="4"/>
                <c:pt idx="0">
                  <c:v>11</c:v>
                </c:pt>
                <c:pt idx="1">
                  <c:v>2</c:v>
                </c:pt>
              </c:numCache>
            </c:numRef>
          </c:val>
          <c:extLst>
            <c:ext xmlns:c16="http://schemas.microsoft.com/office/drawing/2014/chart" uri="{C3380CC4-5D6E-409C-BE32-E72D297353CC}">
              <c16:uniqueId val="{00000003-A99F-47A8-86DB-37EB340685C0}"/>
            </c:ext>
          </c:extLst>
        </c:ser>
        <c:dLbls>
          <c:showLegendKey val="0"/>
          <c:showVal val="0"/>
          <c:showCatName val="0"/>
          <c:showSerName val="0"/>
          <c:showPercent val="0"/>
          <c:showBubbleSize val="0"/>
        </c:dLbls>
        <c:gapWidth val="219"/>
        <c:overlap val="-27"/>
        <c:axId val="318466088"/>
        <c:axId val="318466416"/>
      </c:barChart>
      <c:catAx>
        <c:axId val="31846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66416"/>
        <c:crosses val="autoZero"/>
        <c:auto val="1"/>
        <c:lblAlgn val="ctr"/>
        <c:lblOffset val="100"/>
        <c:noMultiLvlLbl val="0"/>
      </c:catAx>
      <c:valAx>
        <c:axId val="31846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66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Table'!$A$11:$A$15</c:f>
              <c:strCache>
                <c:ptCount val="4"/>
                <c:pt idx="0">
                  <c:v>0-1 Miles</c:v>
                </c:pt>
                <c:pt idx="1">
                  <c:v>1-2 Miles</c:v>
                </c:pt>
                <c:pt idx="2">
                  <c:v>2-5 Miles</c:v>
                </c:pt>
                <c:pt idx="3">
                  <c:v>More than 10 miles</c:v>
                </c:pt>
              </c:strCache>
            </c:strRef>
          </c:cat>
          <c:val>
            <c:numRef>
              <c:f>'Pivot Table'!$B$11:$B$15</c:f>
              <c:numCache>
                <c:formatCode>0</c:formatCode>
                <c:ptCount val="4"/>
                <c:pt idx="0">
                  <c:v>4</c:v>
                </c:pt>
                <c:pt idx="1">
                  <c:v>1</c:v>
                </c:pt>
                <c:pt idx="2">
                  <c:v>1</c:v>
                </c:pt>
                <c:pt idx="3">
                  <c:v>2</c:v>
                </c:pt>
              </c:numCache>
            </c:numRef>
          </c:val>
          <c:smooth val="0"/>
          <c:extLst>
            <c:ext xmlns:c16="http://schemas.microsoft.com/office/drawing/2014/chart" uri="{C3380CC4-5D6E-409C-BE32-E72D297353CC}">
              <c16:uniqueId val="{00000000-5151-4BC6-88B9-C48ACDC3DC4B}"/>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Table'!$A$11:$A$15</c:f>
              <c:strCache>
                <c:ptCount val="4"/>
                <c:pt idx="0">
                  <c:v>0-1 Miles</c:v>
                </c:pt>
                <c:pt idx="1">
                  <c:v>1-2 Miles</c:v>
                </c:pt>
                <c:pt idx="2">
                  <c:v>2-5 Miles</c:v>
                </c:pt>
                <c:pt idx="3">
                  <c:v>More than 10 miles</c:v>
                </c:pt>
              </c:strCache>
            </c:strRef>
          </c:cat>
          <c:val>
            <c:numRef>
              <c:f>'Pivot Table'!$C$11:$C$15</c:f>
              <c:numCache>
                <c:formatCode>0</c:formatCode>
                <c:ptCount val="4"/>
                <c:pt idx="0">
                  <c:v>11</c:v>
                </c:pt>
                <c:pt idx="1">
                  <c:v>2</c:v>
                </c:pt>
              </c:numCache>
            </c:numRef>
          </c:val>
          <c:smooth val="0"/>
          <c:extLst>
            <c:ext xmlns:c16="http://schemas.microsoft.com/office/drawing/2014/chart" uri="{C3380CC4-5D6E-409C-BE32-E72D297353CC}">
              <c16:uniqueId val="{00000001-5151-4BC6-88B9-C48ACDC3DC4B}"/>
            </c:ext>
          </c:extLst>
        </c:ser>
        <c:dLbls>
          <c:showLegendKey val="0"/>
          <c:showVal val="0"/>
          <c:showCatName val="0"/>
          <c:showSerName val="0"/>
          <c:showPercent val="0"/>
          <c:showBubbleSize val="0"/>
        </c:dLbls>
        <c:marker val="1"/>
        <c:smooth val="0"/>
        <c:axId val="452339040"/>
        <c:axId val="452340680"/>
      </c:lineChart>
      <c:catAx>
        <c:axId val="4523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40680"/>
        <c:crosses val="autoZero"/>
        <c:auto val="1"/>
        <c:lblAlgn val="ctr"/>
        <c:lblOffset val="100"/>
        <c:noMultiLvlLbl val="0"/>
      </c:catAx>
      <c:valAx>
        <c:axId val="452340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133350</xdr:rowOff>
    </xdr:from>
    <xdr:to>
      <xdr:col>11</xdr:col>
      <xdr:colOff>0</xdr:colOff>
      <xdr:row>29</xdr:row>
      <xdr:rowOff>152399</xdr:rowOff>
    </xdr:to>
    <xdr:graphicFrame macro="">
      <xdr:nvGraphicFramePr>
        <xdr:cNvPr id="3" name="Chart 2">
          <a:extLst>
            <a:ext uri="{FF2B5EF4-FFF2-40B4-BE49-F238E27FC236}">
              <a16:creationId xmlns:a16="http://schemas.microsoft.com/office/drawing/2014/main" id="{9C46E769-D210-478C-853F-0295B29E3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4</xdr:row>
      <xdr:rowOff>0</xdr:rowOff>
    </xdr:from>
    <xdr:to>
      <xdr:col>11</xdr:col>
      <xdr:colOff>9525</xdr:colOff>
      <xdr:row>18</xdr:row>
      <xdr:rowOff>28575</xdr:rowOff>
    </xdr:to>
    <xdr:graphicFrame macro="">
      <xdr:nvGraphicFramePr>
        <xdr:cNvPr id="4" name="Chart 3">
          <a:extLst>
            <a:ext uri="{FF2B5EF4-FFF2-40B4-BE49-F238E27FC236}">
              <a16:creationId xmlns:a16="http://schemas.microsoft.com/office/drawing/2014/main" id="{3DFCE4B1-0A4B-4965-A56D-4B509728A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xdr:row>
      <xdr:rowOff>0</xdr:rowOff>
    </xdr:from>
    <xdr:to>
      <xdr:col>5</xdr:col>
      <xdr:colOff>323851</xdr:colOff>
      <xdr:row>18</xdr:row>
      <xdr:rowOff>57150</xdr:rowOff>
    </xdr:to>
    <xdr:graphicFrame macro="">
      <xdr:nvGraphicFramePr>
        <xdr:cNvPr id="5" name="Chart 4">
          <a:extLst>
            <a:ext uri="{FF2B5EF4-FFF2-40B4-BE49-F238E27FC236}">
              <a16:creationId xmlns:a16="http://schemas.microsoft.com/office/drawing/2014/main" id="{DBC27E5D-967A-4C33-A58B-C039A521E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xdr:colOff>
      <xdr:row>20</xdr:row>
      <xdr:rowOff>135732</xdr:rowOff>
    </xdr:from>
    <xdr:to>
      <xdr:col>14</xdr:col>
      <xdr:colOff>0</xdr:colOff>
      <xdr:row>27</xdr:row>
      <xdr:rowOff>35718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B078CC1-E143-48F7-93BB-935B1DF7E3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79407" y="3945732"/>
              <a:ext cx="1821656" cy="1233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595312</xdr:colOff>
      <xdr:row>10</xdr:row>
      <xdr:rowOff>150019</xdr:rowOff>
    </xdr:from>
    <xdr:to>
      <xdr:col>13</xdr:col>
      <xdr:colOff>595313</xdr:colOff>
      <xdr:row>20</xdr:row>
      <xdr:rowOff>47624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1EDC46E-7E15-4499-BACE-5CE11BFA5E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00" y="2055019"/>
              <a:ext cx="1821657" cy="1802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3</xdr:row>
      <xdr:rowOff>171451</xdr:rowOff>
    </xdr:from>
    <xdr:to>
      <xdr:col>13</xdr:col>
      <xdr:colOff>600075</xdr:colOff>
      <xdr:row>10</xdr:row>
      <xdr:rowOff>59531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E57AB56-CC66-4438-A6B5-EB78D23DE3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72263" y="742951"/>
              <a:ext cx="1821656"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4</xdr:row>
      <xdr:rowOff>33337</xdr:rowOff>
    </xdr:from>
    <xdr:to>
      <xdr:col>8</xdr:col>
      <xdr:colOff>581025</xdr:colOff>
      <xdr:row>18</xdr:row>
      <xdr:rowOff>109537</xdr:rowOff>
    </xdr:to>
    <xdr:graphicFrame macro="">
      <xdr:nvGraphicFramePr>
        <xdr:cNvPr id="2" name="Chart 1">
          <a:extLst>
            <a:ext uri="{FF2B5EF4-FFF2-40B4-BE49-F238E27FC236}">
              <a16:creationId xmlns:a16="http://schemas.microsoft.com/office/drawing/2014/main" id="{7FA4C0E3-EF2D-4CE3-AAA0-9C396CFEF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4</xdr:row>
      <xdr:rowOff>33337</xdr:rowOff>
    </xdr:from>
    <xdr:to>
      <xdr:col>9</xdr:col>
      <xdr:colOff>209550</xdr:colOff>
      <xdr:row>18</xdr:row>
      <xdr:rowOff>109537</xdr:rowOff>
    </xdr:to>
    <xdr:graphicFrame macro="">
      <xdr:nvGraphicFramePr>
        <xdr:cNvPr id="2" name="Chart 1">
          <a:extLst>
            <a:ext uri="{FF2B5EF4-FFF2-40B4-BE49-F238E27FC236}">
              <a16:creationId xmlns:a16="http://schemas.microsoft.com/office/drawing/2014/main" id="{9BA24852-E973-4B43-9CD1-7E7B3DD1C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161925</xdr:colOff>
      <xdr:row>2</xdr:row>
      <xdr:rowOff>100012</xdr:rowOff>
    </xdr:from>
    <xdr:to>
      <xdr:col>11</xdr:col>
      <xdr:colOff>342900</xdr:colOff>
      <xdr:row>16</xdr:row>
      <xdr:rowOff>176212</xdr:rowOff>
    </xdr:to>
    <xdr:graphicFrame macro="">
      <xdr:nvGraphicFramePr>
        <xdr:cNvPr id="2" name="Chart 1">
          <a:extLst>
            <a:ext uri="{FF2B5EF4-FFF2-40B4-BE49-F238E27FC236}">
              <a16:creationId xmlns:a16="http://schemas.microsoft.com/office/drawing/2014/main" id="{FB6181E9-792D-49B8-8430-EDBCFFA05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xdr:row>
      <xdr:rowOff>157162</xdr:rowOff>
    </xdr:from>
    <xdr:to>
      <xdr:col>8</xdr:col>
      <xdr:colOff>552450</xdr:colOff>
      <xdr:row>17</xdr:row>
      <xdr:rowOff>42862</xdr:rowOff>
    </xdr:to>
    <xdr:graphicFrame macro="">
      <xdr:nvGraphicFramePr>
        <xdr:cNvPr id="3" name="Chart 2">
          <a:extLst>
            <a:ext uri="{FF2B5EF4-FFF2-40B4-BE49-F238E27FC236}">
              <a16:creationId xmlns:a16="http://schemas.microsoft.com/office/drawing/2014/main" id="{F0217C69-CDA3-47CF-AD2D-E5D6EA3D7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1.591186458332" createdVersion="6" refreshedVersion="6" minRefreshableVersion="3" recordCount="1026" xr:uid="{A57ED64D-A55A-4781-A58E-C71325699C0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506717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72B1A-BFE4-48AF-A47F-FAA356FE5C8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5">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287F98-264F-47B7-99F6-61F42070A4A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9955D-3FE2-4C6C-A613-75A290831E6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9:D1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1">
    <format dxfId="4">
      <pivotArea outline="0" collapsedLevelsAreSubtotals="1" fieldPosition="0"/>
    </format>
  </formats>
  <chartFormats count="10">
    <chartFormat chart="3" format="3" series="1">
      <pivotArea type="data" outline="0" fieldPosition="0">
        <references count="1">
          <reference field="13" count="1" selected="0">
            <x v="0"/>
          </reference>
        </references>
      </pivotArea>
    </chartFormat>
    <chartFormat chart="3" format="4" series="1">
      <pivotArea type="data" outline="0" fieldPosition="0">
        <references count="1">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19841E-4323-4763-AC9F-900B3DB60A18}" sourceName="Marital Status">
  <pivotTables>
    <pivotTable tabId="6" name="PivotTable3"/>
    <pivotTable tabId="3" name="PivotTable1"/>
    <pivotTable tabId="7" name="PivotTable4"/>
  </pivotTables>
  <data>
    <tabular pivotCacheId="5067172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17FF2C-2754-42F7-9D0F-966FB3202468}" sourceName="Education">
  <pivotTables>
    <pivotTable tabId="6" name="PivotTable3"/>
    <pivotTable tabId="3" name="PivotTable1"/>
    <pivotTable tabId="7" name="PivotTable4"/>
  </pivotTables>
  <data>
    <tabular pivotCacheId="5067172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6D968B-307D-4FB0-8B77-C9C393B85F25}" sourceName="Region">
  <pivotTables>
    <pivotTable tabId="6" name="PivotTable3"/>
    <pivotTable tabId="3" name="PivotTable1"/>
    <pivotTable tabId="7" name="PivotTable4"/>
  </pivotTables>
  <data>
    <tabular pivotCacheId="5067172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EE4A8-72A8-4524-8146-39F19BDFA2A5}" cache="Slicer_Marital_Status" caption="Marital Status" style="SlicerStyleOther2" rowHeight="241300"/>
  <slicer name="Education" xr10:uid="{3EE261FA-D992-436A-B628-A12AE9C4ED16}" cache="Slicer_Education" caption="Education" style="SlicerStyleLight4" rowHeight="241300"/>
  <slicer name="Region" xr10:uid="{26A03DCA-D884-4B0A-B511-3F6EE7012929}"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A98A-17E1-4323-9A46-9BF89CEAE2FC}">
  <dimension ref="A1:N4"/>
  <sheetViews>
    <sheetView tabSelected="1" zoomScale="80" zoomScaleNormal="80" workbookViewId="0">
      <selection activeCell="Q19" sqref="Q19"/>
    </sheetView>
  </sheetViews>
  <sheetFormatPr defaultRowHeight="15" x14ac:dyDescent="0.25"/>
  <sheetData>
    <row r="1" spans="1:14" ht="15" customHeight="1" x14ac:dyDescent="0.25">
      <c r="A1" s="8" t="s">
        <v>47</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8" sqref="H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3FCD-3489-4BF1-A0D1-6467C13D75A6}">
  <dimension ref="A3:D7"/>
  <sheetViews>
    <sheetView workbookViewId="0">
      <selection activeCell="B6" sqref="B6"/>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4" t="s">
        <v>41</v>
      </c>
      <c r="B3" s="4" t="s">
        <v>42</v>
      </c>
    </row>
    <row r="4" spans="1:4" x14ac:dyDescent="0.25">
      <c r="A4" s="4" t="s">
        <v>39</v>
      </c>
      <c r="B4" t="s">
        <v>18</v>
      </c>
      <c r="C4" t="s">
        <v>15</v>
      </c>
      <c r="D4" t="s">
        <v>40</v>
      </c>
    </row>
    <row r="5" spans="1:4" x14ac:dyDescent="0.25">
      <c r="A5" s="5" t="s">
        <v>33</v>
      </c>
      <c r="B5" s="7">
        <v>66666.666666666672</v>
      </c>
      <c r="C5" s="7">
        <v>35000</v>
      </c>
      <c r="D5" s="7">
        <v>48571.428571428572</v>
      </c>
    </row>
    <row r="6" spans="1:4" x14ac:dyDescent="0.25">
      <c r="A6" s="5" t="s">
        <v>34</v>
      </c>
      <c r="B6" s="7">
        <v>24000</v>
      </c>
      <c r="C6" s="7">
        <v>33333.333333333336</v>
      </c>
      <c r="D6" s="7">
        <v>30000</v>
      </c>
    </row>
    <row r="7" spans="1:4" x14ac:dyDescent="0.25">
      <c r="A7" s="5" t="s">
        <v>40</v>
      </c>
      <c r="B7" s="6">
        <v>40000</v>
      </c>
      <c r="C7" s="6">
        <v>33846.153846153844</v>
      </c>
      <c r="D7" s="6">
        <v>36190.476190476191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5084-5EF8-4DEE-9E50-A3701CA0974D}">
  <dimension ref="A3:D7"/>
  <sheetViews>
    <sheetView workbookViewId="0">
      <selection activeCell="A7" sqref="A5:A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42</v>
      </c>
    </row>
    <row r="4" spans="1:4" x14ac:dyDescent="0.25">
      <c r="A4" s="4" t="s">
        <v>39</v>
      </c>
      <c r="B4" t="s">
        <v>18</v>
      </c>
      <c r="C4" t="s">
        <v>15</v>
      </c>
      <c r="D4" t="s">
        <v>40</v>
      </c>
    </row>
    <row r="5" spans="1:4" x14ac:dyDescent="0.25">
      <c r="A5" s="5" t="s">
        <v>43</v>
      </c>
      <c r="B5" s="6">
        <v>4</v>
      </c>
      <c r="C5" s="6">
        <v>12</v>
      </c>
      <c r="D5" s="6">
        <v>16</v>
      </c>
    </row>
    <row r="6" spans="1:4" x14ac:dyDescent="0.25">
      <c r="A6" s="5" t="s">
        <v>44</v>
      </c>
      <c r="B6" s="6">
        <v>4</v>
      </c>
      <c r="C6" s="6">
        <v>1</v>
      </c>
      <c r="D6" s="6">
        <v>5</v>
      </c>
    </row>
    <row r="7" spans="1:4" x14ac:dyDescent="0.25">
      <c r="A7" s="5" t="s">
        <v>40</v>
      </c>
      <c r="B7" s="6">
        <v>8</v>
      </c>
      <c r="C7" s="6">
        <v>13</v>
      </c>
      <c r="D7" s="6">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77391-3B81-473F-AD64-EAF37A234B51}">
  <dimension ref="A1:N1027"/>
  <sheetViews>
    <sheetView workbookViewId="0">
      <selection activeCell="D21" sqref="D21"/>
    </sheetView>
  </sheetViews>
  <sheetFormatPr defaultRowHeight="15" x14ac:dyDescent="0.25"/>
  <cols>
    <col min="2" max="2" width="15.5703125" bestFit="1" customWidth="1"/>
    <col min="4" max="4" width="11.140625" bestFit="1" customWidth="1"/>
    <col min="6" max="6" width="17.7109375" bestFit="1" customWidth="1"/>
    <col min="7" max="7" width="14.140625" bestFit="1" customWidth="1"/>
    <col min="10" max="10" width="20.28515625" bestFit="1" customWidth="1"/>
    <col min="13" max="13" width="11.855468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36</v>
      </c>
      <c r="C2" t="s">
        <v>33</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34</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34</v>
      </c>
      <c r="D4" s="3">
        <v>80000</v>
      </c>
      <c r="E4">
        <v>5</v>
      </c>
      <c r="F4" t="s">
        <v>19</v>
      </c>
      <c r="G4" t="s">
        <v>21</v>
      </c>
      <c r="H4" t="s">
        <v>18</v>
      </c>
      <c r="I4">
        <v>2</v>
      </c>
      <c r="J4" t="s">
        <v>22</v>
      </c>
      <c r="K4" t="s">
        <v>17</v>
      </c>
      <c r="L4">
        <v>60</v>
      </c>
      <c r="M4" t="str">
        <f t="shared" si="0"/>
        <v>Old</v>
      </c>
      <c r="N4" t="s">
        <v>18</v>
      </c>
    </row>
    <row r="5" spans="1:14" x14ac:dyDescent="0.25">
      <c r="A5">
        <v>24381</v>
      </c>
      <c r="B5" t="s">
        <v>37</v>
      </c>
      <c r="C5" t="s">
        <v>34</v>
      </c>
      <c r="D5" s="3">
        <v>70000</v>
      </c>
      <c r="E5">
        <v>0</v>
      </c>
      <c r="F5" t="s">
        <v>13</v>
      </c>
      <c r="G5" t="s">
        <v>21</v>
      </c>
      <c r="H5" t="s">
        <v>15</v>
      </c>
      <c r="I5">
        <v>1</v>
      </c>
      <c r="J5" t="s">
        <v>23</v>
      </c>
      <c r="K5" t="s">
        <v>24</v>
      </c>
      <c r="L5">
        <v>41</v>
      </c>
      <c r="M5" t="str">
        <f t="shared" si="0"/>
        <v>Middle Age</v>
      </c>
      <c r="N5" t="s">
        <v>15</v>
      </c>
    </row>
    <row r="6" spans="1:14" x14ac:dyDescent="0.25">
      <c r="A6">
        <v>25597</v>
      </c>
      <c r="B6" t="s">
        <v>37</v>
      </c>
      <c r="C6" t="s">
        <v>34</v>
      </c>
      <c r="D6" s="3">
        <v>30000</v>
      </c>
      <c r="E6">
        <v>0</v>
      </c>
      <c r="F6" t="s">
        <v>13</v>
      </c>
      <c r="G6" t="s">
        <v>20</v>
      </c>
      <c r="H6" t="s">
        <v>18</v>
      </c>
      <c r="I6">
        <v>0</v>
      </c>
      <c r="J6" t="s">
        <v>16</v>
      </c>
      <c r="K6" t="s">
        <v>17</v>
      </c>
      <c r="L6">
        <v>36</v>
      </c>
      <c r="M6" t="str">
        <f t="shared" si="0"/>
        <v>Middle Age</v>
      </c>
      <c r="N6" t="s">
        <v>15</v>
      </c>
    </row>
    <row r="7" spans="1:14" x14ac:dyDescent="0.25">
      <c r="A7">
        <v>13507</v>
      </c>
      <c r="B7" t="s">
        <v>36</v>
      </c>
      <c r="C7" t="s">
        <v>33</v>
      </c>
      <c r="D7" s="3">
        <v>10000</v>
      </c>
      <c r="E7">
        <v>2</v>
      </c>
      <c r="F7" t="s">
        <v>19</v>
      </c>
      <c r="G7" t="s">
        <v>25</v>
      </c>
      <c r="H7" t="s">
        <v>15</v>
      </c>
      <c r="I7">
        <v>0</v>
      </c>
      <c r="J7" t="s">
        <v>26</v>
      </c>
      <c r="K7" t="s">
        <v>17</v>
      </c>
      <c r="L7">
        <v>50</v>
      </c>
      <c r="M7" t="str">
        <f t="shared" si="0"/>
        <v>Middle Age</v>
      </c>
      <c r="N7" t="s">
        <v>18</v>
      </c>
    </row>
    <row r="8" spans="1:14" x14ac:dyDescent="0.25">
      <c r="A8">
        <v>27974</v>
      </c>
      <c r="B8" t="s">
        <v>37</v>
      </c>
      <c r="C8" t="s">
        <v>34</v>
      </c>
      <c r="D8" s="3">
        <v>160000</v>
      </c>
      <c r="E8">
        <v>2</v>
      </c>
      <c r="F8" t="s">
        <v>27</v>
      </c>
      <c r="G8" t="s">
        <v>28</v>
      </c>
      <c r="H8" t="s">
        <v>15</v>
      </c>
      <c r="I8">
        <v>4</v>
      </c>
      <c r="J8" t="s">
        <v>16</v>
      </c>
      <c r="K8" t="s">
        <v>24</v>
      </c>
      <c r="L8">
        <v>33</v>
      </c>
      <c r="M8" t="str">
        <f t="shared" si="0"/>
        <v>Middle Age</v>
      </c>
      <c r="N8" t="s">
        <v>15</v>
      </c>
    </row>
    <row r="9" spans="1:14" x14ac:dyDescent="0.25">
      <c r="A9">
        <v>19364</v>
      </c>
      <c r="B9" t="s">
        <v>36</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34</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34</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34</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34</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34</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33</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34</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33</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33</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33</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25">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33</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34</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34</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34</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33</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33</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33</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34</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34</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34</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33</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33</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33</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33</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25">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34</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34</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34</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34</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34</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34</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34</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34</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34</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33</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25">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34</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34</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33</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25">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33</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34</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33</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34</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34</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33</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33</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33</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33</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33</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34</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33</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33</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33</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34</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33</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33</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33</v>
      </c>
      <c r="D963" s="3">
        <v>120000</v>
      </c>
      <c r="E963">
        <v>2</v>
      </c>
      <c r="F963" t="s">
        <v>13</v>
      </c>
      <c r="G963" t="s">
        <v>28</v>
      </c>
      <c r="H963" t="s">
        <v>15</v>
      </c>
      <c r="I963">
        <v>3</v>
      </c>
      <c r="J963" t="s">
        <v>23</v>
      </c>
      <c r="K963" t="s">
        <v>32</v>
      </c>
      <c r="L963">
        <v>62</v>
      </c>
      <c r="M963" t="str">
        <f t="shared" ref="M963:M1026" si="15">IF(L963&gt;54,"Old",IF(L963&gt;=31,"Middle Age",IF(L963&lt;31,"Adolescents","invalid")))</f>
        <v>Old</v>
      </c>
      <c r="N963" t="s">
        <v>18</v>
      </c>
    </row>
    <row r="964" spans="1:14" x14ac:dyDescent="0.25">
      <c r="A964">
        <v>16813</v>
      </c>
      <c r="B964" t="s">
        <v>36</v>
      </c>
      <c r="C964" t="s">
        <v>34</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33</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34</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34</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33</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33</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34</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33</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33</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34</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34</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34</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33</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34</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33</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34</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34</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33</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33</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34</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33</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34</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34</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34</v>
      </c>
      <c r="D1020" s="3">
        <v>30000</v>
      </c>
      <c r="E1020">
        <v>0</v>
      </c>
      <c r="F1020" t="s">
        <v>19</v>
      </c>
      <c r="G1020" t="s">
        <v>20</v>
      </c>
      <c r="H1020" t="s">
        <v>18</v>
      </c>
      <c r="I1020">
        <v>1</v>
      </c>
      <c r="J1020" t="s">
        <v>16</v>
      </c>
      <c r="K1020" t="s">
        <v>17</v>
      </c>
      <c r="L1020">
        <v>29</v>
      </c>
      <c r="M1020" t="str">
        <f t="shared" si="15"/>
        <v>Adolescents</v>
      </c>
      <c r="N1020" t="s">
        <v>15</v>
      </c>
    </row>
    <row r="1021" spans="1:14" x14ac:dyDescent="0.25">
      <c r="A1021">
        <v>18283</v>
      </c>
      <c r="B1021" t="s">
        <v>37</v>
      </c>
      <c r="C1021" t="s">
        <v>33</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34</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33</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33</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34</v>
      </c>
      <c r="D1025" s="3">
        <v>10000</v>
      </c>
      <c r="E1025">
        <v>0</v>
      </c>
      <c r="F1025" t="s">
        <v>19</v>
      </c>
      <c r="G1025" t="s">
        <v>25</v>
      </c>
      <c r="H1025" t="s">
        <v>18</v>
      </c>
      <c r="I1025">
        <v>1</v>
      </c>
      <c r="J1025" t="s">
        <v>16</v>
      </c>
      <c r="K1025" t="s">
        <v>24</v>
      </c>
      <c r="L1025">
        <v>26</v>
      </c>
      <c r="M1025" t="str">
        <f t="shared" si="15"/>
        <v>Adolescents</v>
      </c>
      <c r="N1025" t="s">
        <v>15</v>
      </c>
    </row>
    <row r="1026" spans="1:14" x14ac:dyDescent="0.25">
      <c r="A1026">
        <v>20942</v>
      </c>
      <c r="B1026" t="s">
        <v>37</v>
      </c>
      <c r="C1026" t="s">
        <v>33</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34</v>
      </c>
      <c r="D1027" s="3">
        <v>80000</v>
      </c>
      <c r="E1027">
        <v>2</v>
      </c>
      <c r="F1027" t="s">
        <v>27</v>
      </c>
      <c r="G1027" t="s">
        <v>14</v>
      </c>
      <c r="H1027" t="s">
        <v>18</v>
      </c>
      <c r="I1027">
        <v>2</v>
      </c>
      <c r="J1027" t="s">
        <v>26</v>
      </c>
      <c r="K1027" t="s">
        <v>24</v>
      </c>
      <c r="L1027">
        <v>50</v>
      </c>
      <c r="M1027" t="str">
        <f>IF(L1027&gt;54,"Old",IF(L1027&gt;=31,"Middle Age",IF(L1027&lt;31,"Adolescents","invalid")))</f>
        <v>Middle Age</v>
      </c>
      <c r="N1027" t="s">
        <v>15</v>
      </c>
    </row>
  </sheetData>
  <autoFilter ref="A1:N1027" xr:uid="{BE63F7D3-74F9-4F5D-BD3D-5BC5061AB5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0B5E-FD59-4FF4-A02F-274E8ECAD9AF}">
  <dimension ref="A9:D15"/>
  <sheetViews>
    <sheetView workbookViewId="0">
      <selection activeCell="A19" sqref="A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9" spans="1:4" x14ac:dyDescent="0.25">
      <c r="A9" s="4" t="s">
        <v>45</v>
      </c>
      <c r="B9" s="4" t="s">
        <v>42</v>
      </c>
    </row>
    <row r="10" spans="1:4" x14ac:dyDescent="0.25">
      <c r="A10" s="4" t="s">
        <v>39</v>
      </c>
      <c r="B10" t="s">
        <v>18</v>
      </c>
      <c r="C10" t="s">
        <v>15</v>
      </c>
      <c r="D10" t="s">
        <v>40</v>
      </c>
    </row>
    <row r="11" spans="1:4" x14ac:dyDescent="0.25">
      <c r="A11" s="5" t="s">
        <v>16</v>
      </c>
      <c r="B11" s="7">
        <v>4</v>
      </c>
      <c r="C11" s="7">
        <v>11</v>
      </c>
      <c r="D11" s="7">
        <v>15</v>
      </c>
    </row>
    <row r="12" spans="1:4" x14ac:dyDescent="0.25">
      <c r="A12" s="5" t="s">
        <v>26</v>
      </c>
      <c r="B12" s="7">
        <v>1</v>
      </c>
      <c r="C12" s="7">
        <v>2</v>
      </c>
      <c r="D12" s="7">
        <v>3</v>
      </c>
    </row>
    <row r="13" spans="1:4" x14ac:dyDescent="0.25">
      <c r="A13" s="5" t="s">
        <v>22</v>
      </c>
      <c r="B13" s="7">
        <v>1</v>
      </c>
      <c r="C13" s="7"/>
      <c r="D13" s="7">
        <v>1</v>
      </c>
    </row>
    <row r="14" spans="1:4" x14ac:dyDescent="0.25">
      <c r="A14" s="5" t="s">
        <v>46</v>
      </c>
      <c r="B14" s="7">
        <v>2</v>
      </c>
      <c r="C14" s="7"/>
      <c r="D14" s="7">
        <v>2</v>
      </c>
    </row>
    <row r="15" spans="1:4" x14ac:dyDescent="0.25">
      <c r="A15" s="5" t="s">
        <v>40</v>
      </c>
      <c r="B15" s="7">
        <v>8</v>
      </c>
      <c r="C15" s="7">
        <v>13</v>
      </c>
      <c r="D15" s="7">
        <v>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bike_buyers</vt:lpstr>
      <vt:lpstr>Sheet5</vt:lpstr>
      <vt:lpstr>Sheet6</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Hashir</dc:creator>
  <cp:lastModifiedBy>User</cp:lastModifiedBy>
  <dcterms:created xsi:type="dcterms:W3CDTF">2022-03-18T02:50:57Z</dcterms:created>
  <dcterms:modified xsi:type="dcterms:W3CDTF">2023-09-30T08:30:26Z</dcterms:modified>
</cp:coreProperties>
</file>