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9029"/>
  <workbookPr filterPrivacy="1"/>
  <bookViews>
    <workbookView xWindow="0" yWindow="0" windowWidth="22260" windowHeight="12645"/>
  </bookViews>
  <sheets>
    <sheet name="Feuil1" sheetId="1" r:id="rId1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1" i="1" l="1"/>
  <c r="R6" i="1" l="1"/>
  <c r="R7" i="1"/>
  <c r="R8" i="1"/>
  <c r="R9" i="1"/>
  <c r="R10" i="1"/>
  <c r="R5" i="1"/>
  <c r="C11" i="1"/>
  <c r="D11" i="1"/>
  <c r="E11" i="1"/>
  <c r="F11" i="1"/>
  <c r="G11" i="1"/>
  <c r="H11" i="1"/>
  <c r="I11" i="1"/>
  <c r="K11" i="1"/>
  <c r="L11" i="1"/>
  <c r="M11" i="1"/>
  <c r="N11" i="1"/>
  <c r="O11" i="1"/>
  <c r="P11" i="1"/>
  <c r="Q11" i="1"/>
  <c r="B11" i="1"/>
  <c r="R11" i="1" l="1"/>
</calcChain>
</file>

<file path=xl/comments1.xml><?xml version="1.0" encoding="utf-8"?>
<comments xmlns="http://schemas.openxmlformats.org/spreadsheetml/2006/main">
  <authors>
    <author>Auteur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- 3h discussion projet
- 30 min relecture feuille de présentation</t>
        </r>
      </text>
    </comment>
    <comment ref="C5" authorId="0" shapeId="0">
      <text>
        <r>
          <rPr>
            <b/>
            <sz val="9"/>
            <color indexed="81"/>
            <rFont val="Tahoma"/>
            <family val="2"/>
          </rPr>
          <t xml:space="preserve">Auteur:
</t>
        </r>
      </text>
    </comment>
    <comment ref="D5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- 4h Discussion 
- 4h modélisation système de sauvegarde et de l'historique d'action</t>
        </r>
      </text>
    </comment>
    <comment ref="E5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Mise en place du système de sauvegarde</t>
        </r>
      </text>
    </comment>
    <comment ref="F5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Création du canevas + création des calques</t>
        </r>
      </text>
    </comment>
    <comment ref="G5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charset val="1"/>
          </rPr>
          <t xml:space="preserve">
undo/redo</t>
        </r>
      </text>
    </comment>
    <comment ref="H5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charset val="1"/>
          </rPr>
          <t xml:space="preserve">
finition undo-redo</t>
        </r>
      </text>
    </comment>
    <comment ref="I5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vérfication état du projet + insertion d'image</t>
        </r>
      </text>
    </comment>
    <comment ref="J5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finition insertion image + insertion forme</t>
        </r>
      </text>
    </comment>
    <comment ref="K5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finition insertion forme</t>
        </r>
      </text>
    </comment>
    <comment ref="L5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documentation + tests</t>
        </r>
      </text>
    </comment>
    <comment ref="M5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charset val="1"/>
          </rPr>
          <t xml:space="preserve">
documentation + préparation présentation</t>
        </r>
      </text>
    </comment>
    <comment ref="B6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- 2h30 discussion projet
- 30 min relecture feuille de présentation</t>
        </r>
      </text>
    </comment>
    <comment ref="D6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Apprentissage JavaFX </t>
        </r>
      </text>
    </comment>
    <comment ref="E6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Création de l'interface utilisateur </t>
        </r>
      </text>
    </comment>
    <comment ref="F6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Création de l'interface utilisateur </t>
        </r>
      </text>
    </comment>
    <comment ref="G6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charset val="1"/>
          </rPr>
          <t xml:space="preserve">
outils dessin + fonction modif calque</t>
        </r>
      </text>
    </comment>
    <comment ref="H6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charset val="1"/>
          </rPr>
          <t xml:space="preserve">
finission de calques</t>
        </r>
      </text>
    </comment>
    <comment ref="I6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vérfication état du projet + insertion d'image</t>
        </r>
      </text>
    </comment>
    <comment ref="J6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finition insertion image + insertion forme</t>
        </r>
      </text>
    </comment>
    <comment ref="K6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finition insertion forme</t>
        </r>
      </text>
    </comment>
    <comment ref="L6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documentation + tests</t>
        </r>
      </text>
    </comment>
    <comment ref="M6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charset val="1"/>
          </rPr>
          <t xml:space="preserve">
documentation + préparation présentation</t>
        </r>
      </text>
    </comment>
    <comment ref="B7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- 2h30 discussion projet
- 30 min relecture feuille de présentation</t>
        </r>
      </text>
    </comment>
    <comment ref="D7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Apprentissage JavaFX </t>
        </r>
      </text>
    </comment>
    <comment ref="E7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Création de l'interface utilisateur</t>
        </r>
      </text>
    </comment>
    <comment ref="F7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Création de l'interface utilisateur </t>
        </r>
      </text>
    </comment>
    <comment ref="G7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charset val="1"/>
          </rPr>
          <t xml:space="preserve">
outils dessin + fonction modif calque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vérfication état du projet + insertion d'image</t>
        </r>
      </text>
    </comment>
    <comment ref="J7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finition insertion image + insertion forme</t>
        </r>
      </text>
    </comment>
    <comment ref="K7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finition insertion forme</t>
        </r>
      </text>
    </comment>
    <comment ref="L7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documentation + tests</t>
        </r>
      </text>
    </comment>
    <comment ref="M7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documentation + préparation présentation</t>
        </r>
      </text>
    </comment>
    <comment ref="B8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- 2h30 discussion projet
- 30 min relecture feuille de présentation</t>
        </r>
      </text>
    </comment>
    <comment ref="D8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Apprentissage JavaFX </t>
        </r>
      </text>
    </comment>
    <comment ref="E8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Création de l'interface utilisateur</t>
        </r>
      </text>
    </comment>
    <comment ref="F8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Création de l'interface utilisateur </t>
        </r>
      </text>
    </comment>
    <comment ref="G8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charset val="1"/>
          </rPr>
          <t xml:space="preserve">
outils dessin + fonction modif calque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vérfication état du projet + insertion d'image</t>
        </r>
      </text>
    </comment>
    <comment ref="J8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finition insertion image + insertion forme</t>
        </r>
      </text>
    </comment>
    <comment ref="K8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finition insertion forme</t>
        </r>
      </text>
    </comment>
    <comment ref="L8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documentation + tests</t>
        </r>
      </text>
    </comment>
    <comment ref="M8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documentation + préparation présentation</t>
        </r>
      </text>
    </comment>
    <comment ref="B9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- 2h30 discussion projet
- redaction de la feuille de présentation
- 30 min relecture feuille de présentation
</t>
        </r>
      </text>
    </comment>
    <comment ref="D9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- 4h Discussion 
- 4h modélisation système de sauvegarde et de l'historique d'action</t>
        </r>
      </text>
    </comment>
    <comment ref="E9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Mise en place du système de sauvegarde</t>
        </r>
      </text>
    </comment>
    <comment ref="F9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Création du canevas + création des calques</t>
        </r>
      </text>
    </comment>
    <comment ref="G9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charset val="1"/>
          </rPr>
          <t xml:space="preserve">
undo/redo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vérfication état du projet + insertion d'image</t>
        </r>
      </text>
    </comment>
    <comment ref="J9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finition insertion image + insertion forme</t>
        </r>
      </text>
    </comment>
    <comment ref="K9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finition insertion forme</t>
        </r>
      </text>
    </comment>
    <comment ref="L9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documentation + tests</t>
        </r>
      </text>
    </comment>
    <comment ref="M9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documentation + préparation présentation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- 2h30 discussion projet
- 30 min relecture feuille de présentation</t>
        </r>
      </text>
    </comment>
    <comment ref="D10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- 4h Discussion 
- 4h modélisation système de sauvegarde et de l'historique d'action</t>
        </r>
      </text>
    </comment>
    <comment ref="E10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Mise en place du système de sauvegarde</t>
        </r>
      </text>
    </comment>
    <comment ref="F10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Création du canevas + création des calques</t>
        </r>
      </text>
    </comment>
    <comment ref="G10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charset val="1"/>
          </rPr>
          <t xml:space="preserve">
undo/redo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vérfication état du projet + insertion d'image</t>
        </r>
      </text>
    </comment>
    <comment ref="J10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finition insertion image + insertion forme</t>
        </r>
      </text>
    </comment>
    <comment ref="K10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finition insertion forme</t>
        </r>
      </text>
    </comment>
    <comment ref="L10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documentation + tests</t>
        </r>
      </text>
    </comment>
    <comment ref="M10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documentation + préparation présentation</t>
        </r>
      </text>
    </comment>
  </commentList>
</comments>
</file>

<file path=xl/sharedStrings.xml><?xml version="1.0" encoding="utf-8"?>
<sst xmlns="http://schemas.openxmlformats.org/spreadsheetml/2006/main" count="38" uniqueCount="35">
  <si>
    <t xml:space="preserve">Contraintes </t>
  </si>
  <si>
    <t>6 développeurs x 90h = 540h au total</t>
  </si>
  <si>
    <t>Groupe 1B</t>
  </si>
  <si>
    <t>Répartition des heures par développeur et par semaine</t>
  </si>
  <si>
    <t>6 membres</t>
  </si>
  <si>
    <t>5 membres</t>
  </si>
  <si>
    <t>5 développeurs x 90h = 450h au total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</si>
  <si>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</si>
  <si>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</si>
  <si>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</si>
  <si>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</si>
  <si>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</si>
  <si>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</si>
  <si>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</si>
  <si>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</si>
  <si>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</si>
  <si>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</si>
  <si>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</si>
  <si>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</si>
  <si>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</si>
  <si>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</si>
  <si>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</si>
  <si>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</si>
  <si>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Total [h]</t>
  </si>
  <si>
    <t>90 heures de travail par développeur sur l'ensemble du semestre</t>
  </si>
  <si>
    <t>540h / 15 = 36h de travail par semaine pour l'ensemble des développeurs</t>
  </si>
  <si>
    <t>36h / 6 = 6h de travail par semaine et par développeur</t>
  </si>
  <si>
    <t>450h / 15 = 30h de travail par semaine pour l'ensemble des développeurs</t>
  </si>
  <si>
    <t>30h / 5 = 6h de travail par semaine et par développeur</t>
  </si>
  <si>
    <t>Benoît Schopfer</t>
  </si>
  <si>
    <t>Adrien Allemand</t>
  </si>
  <si>
    <t>Antoine Rochat</t>
  </si>
  <si>
    <t>James Smith</t>
  </si>
  <si>
    <t>Jérémie Chatillion</t>
  </si>
  <si>
    <t>Loyse Krug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</si>
</sst>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0" xfId="0" applyFont="1"/>
    <xf numFmtId="0" fontId="0" fillId="0" borderId="1" xfId="0" applyFont="1" applyBorder="1"/>
    <xf numFmtId="0" fontId="0" fillId="0" borderId="0" xfId="0" applyFont="1"/>
    <xf numFmtId="0" fontId="0" fillId="0" borderId="0" xfId="0" applyAlignment="1">
      <alignment horizontal="left"/>
    </xf>
    <xf numFmtId="0" fontId="0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center"/>
    </xf>
    <xf numFmtId="0" fontId="1" fillId="2" borderId="0" xfId="0" applyFont="1" applyFill="1" applyAlignment="1">
      <alignment horizontal="left"/>
    </xf>
    <xf numFmtId="0" fontId="0" fillId="3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21"/>
  <sheetViews>
    <sheetView tabSelected="1" workbookViewId="0">
      <selection activeCell="E7" sqref="E7"/>
    </sheetView>
  </sheetViews>
  <sheetFormatPr baseColWidth="10" defaultColWidth="8.85546875" defaultRowHeight="15" x14ac:dyDescent="0.25"/>
  <cols>
    <col min="1" max="1" width="15.140625" style="7" customWidth="1"/>
    <col min="2" max="17" width="5.28515625" style="2" customWidth="1"/>
    <col min="18" max="18" width="8.7109375" style="10" customWidth="1"/>
  </cols>
  <sheetData>
    <row r="1" spans="1:18" x14ac:dyDescent="0.25">
      <c r="A1" s="11" t="s">
        <v>3</v>
      </c>
      <c r="B1" s="11"/>
      <c r="C1" s="11"/>
      <c r="D1" s="11"/>
    </row>
    <row r="2" spans="1:18" x14ac:dyDescent="0.25">
      <c r="A2" s="13" t="s">
        <v>2</v>
      </c>
      <c r="B2" s="11"/>
      <c r="C2" s="11"/>
      <c r="D2" s="11"/>
    </row>
    <row r="4" spans="1:18" s="5" customFormat="1" x14ac:dyDescent="0.25">
      <c r="A4" s="6"/>
      <c r="B4" s="4" t="s">
        <v>7</v>
      </c>
      <c r="C4" s="4" t="s">
        <v>8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13</v>
      </c>
      <c r="I4" s="4" t="s">
        <v>14</v>
      </c>
      <c r="J4" s="4" t="s">
        <v>15</v>
      </c>
      <c r="K4" s="4" t="s">
        <v>16</v>
      </c>
      <c r="L4" s="4" t="s">
        <v>17</v>
      </c>
      <c r="M4" s="4" t="s">
        <v>18</v>
      </c>
      <c r="N4" s="4" t="s">
        <v>19</v>
      </c>
      <c r="O4" s="4" t="s">
        <v>20</v>
      </c>
      <c r="P4" s="4" t="s">
        <v>21</v>
      </c>
      <c r="Q4" s="4" t="s">
        <v>22</v>
      </c>
      <c r="R4" s="4" t="s">
        <v>23</v>
      </c>
    </row>
    <row r="5" spans="1:18" x14ac:dyDescent="0.25">
      <c r="A5" s="3" t="s">
        <v>30</v>
      </c>
      <c r="B5" s="1">
        <v>3.5</v>
      </c>
      <c r="C5" s="1"/>
      <c r="D5" s="1">
        <v>8</v>
      </c>
      <c r="E5" s="1">
        <v>6</v>
      </c>
      <c r="F5" s="1">
        <v>5</v>
      </c>
      <c r="G5" s="1">
        <v>4</v>
      </c>
      <c r="H5" s="1">
        <v>4</v>
      </c>
      <c r="I5" s="1">
        <v>5</v>
      </c>
      <c r="J5" s="1">
        <v>8</v>
      </c>
      <c r="K5" s="1">
        <v>5</v>
      </c>
      <c r="L5" s="1">
        <v>6</v>
      </c>
      <c r="M5" s="1">
        <v>5</v>
      </c>
      <c r="N5" s="1">
        <v>9</v>
      </c>
      <c r="O5" s="1">
        <v>5.5</v>
      </c>
      <c r="P5" s="1">
        <v>1.5</v>
      </c>
      <c r="Q5" s="14">
        <v>1.5</v>
      </c>
      <c r="R5" s="4">
        <f t="shared" ref="R5:R10" si="0">SUM(B5:Q5)</f>
        <v>77</v>
      </c>
    </row>
    <row r="6" spans="1:18" x14ac:dyDescent="0.25">
      <c r="A6" s="3" t="s">
        <v>31</v>
      </c>
      <c r="B6" s="1">
        <v>3.5</v>
      </c>
      <c r="C6" s="1"/>
      <c r="D6" s="1">
        <v>8</v>
      </c>
      <c r="E6" s="1">
        <v>6</v>
      </c>
      <c r="F6" s="1">
        <v>5</v>
      </c>
      <c r="G6" s="1">
        <v>4</v>
      </c>
      <c r="H6" s="1">
        <v>4</v>
      </c>
      <c r="I6" s="1">
        <v>5</v>
      </c>
      <c r="J6" s="1">
        <v>8</v>
      </c>
      <c r="K6" s="1">
        <v>5</v>
      </c>
      <c r="L6" s="1">
        <v>6</v>
      </c>
      <c r="M6" s="1">
        <v>5</v>
      </c>
      <c r="N6" s="1">
        <v>9</v>
      </c>
      <c r="O6" s="1">
        <v>5.5</v>
      </c>
      <c r="P6" s="1">
        <v>1.5</v>
      </c>
      <c r="Q6" s="14">
        <v>1.5</v>
      </c>
      <c r="R6" s="4">
        <f t="shared" si="0"/>
        <v>77</v>
      </c>
    </row>
    <row r="7" spans="1:18" x14ac:dyDescent="0.25">
      <c r="A7" s="3" t="s">
        <v>29</v>
      </c>
      <c r="B7" s="1">
        <v>3.5</v>
      </c>
      <c r="C7" s="1"/>
      <c r="D7" s="1">
        <v>8</v>
      </c>
      <c r="E7" s="1">
        <v>6</v>
      </c>
      <c r="F7" s="1">
        <v>5</v>
      </c>
      <c r="G7" s="1">
        <v>4</v>
      </c>
      <c r="H7" s="1">
        <v>4</v>
      </c>
      <c r="I7" s="1">
        <v>5</v>
      </c>
      <c r="J7" s="1">
        <v>8</v>
      </c>
      <c r="K7" s="1">
        <v>5</v>
      </c>
      <c r="L7" s="1">
        <v>6</v>
      </c>
      <c r="M7" s="1">
        <v>5</v>
      </c>
      <c r="N7" s="1">
        <v>9</v>
      </c>
      <c r="O7" s="1">
        <v>5.5</v>
      </c>
      <c r="P7" s="1">
        <v>1.5</v>
      </c>
      <c r="Q7" s="14">
        <v>1.5</v>
      </c>
      <c r="R7" s="4">
        <f t="shared" si="0"/>
        <v>77</v>
      </c>
    </row>
    <row r="8" spans="1:18" x14ac:dyDescent="0.25">
      <c r="A8" s="3" t="s">
        <v>32</v>
      </c>
      <c r="B8" s="1">
        <v>3.5</v>
      </c>
      <c r="C8" s="1"/>
      <c r="D8" s="1">
        <v>8</v>
      </c>
      <c r="E8" s="1">
        <v>6</v>
      </c>
      <c r="F8" s="1">
        <v>5</v>
      </c>
      <c r="G8" s="1">
        <v>4</v>
      </c>
      <c r="H8" s="1">
        <v>4</v>
      </c>
      <c r="I8" s="1">
        <v>5</v>
      </c>
      <c r="J8" s="1">
        <v>8</v>
      </c>
      <c r="K8" s="1">
        <v>5</v>
      </c>
      <c r="L8" s="1">
        <v>6</v>
      </c>
      <c r="M8" s="1">
        <v>5.5</v>
      </c>
      <c r="N8" s="1">
        <v>9</v>
      </c>
      <c r="O8" s="1">
        <v>5.5</v>
      </c>
      <c r="P8" s="1">
        <v>1.5</v>
      </c>
      <c r="Q8" s="14">
        <v>1.5</v>
      </c>
      <c r="R8" s="4">
        <f t="shared" si="0"/>
        <v>77.5</v>
      </c>
    </row>
    <row r="9" spans="1:18" x14ac:dyDescent="0.25">
      <c r="A9" s="3" t="s">
        <v>33</v>
      </c>
      <c r="B9" s="1">
        <v>4</v>
      </c>
      <c r="C9" s="1"/>
      <c r="D9" s="1">
        <v>8</v>
      </c>
      <c r="E9" s="1">
        <v>6</v>
      </c>
      <c r="F9" s="1">
        <v>5</v>
      </c>
      <c r="G9" s="1">
        <v>4</v>
      </c>
      <c r="H9" s="1">
        <v>4</v>
      </c>
      <c r="I9" s="1">
        <v>5</v>
      </c>
      <c r="J9" s="1">
        <v>8</v>
      </c>
      <c r="K9" s="1">
        <v>5</v>
      </c>
      <c r="L9" s="1">
        <v>6</v>
      </c>
      <c r="M9" s="1">
        <v>6</v>
      </c>
      <c r="N9" s="1">
        <v>9</v>
      </c>
      <c r="O9" s="1">
        <v>5.5</v>
      </c>
      <c r="P9" s="1">
        <v>1.5</v>
      </c>
      <c r="Q9" s="14">
        <v>1.5</v>
      </c>
      <c r="R9" s="4">
        <f t="shared" si="0"/>
        <v>78.5</v>
      </c>
    </row>
    <row r="10" spans="1:18" x14ac:dyDescent="0.25">
      <c r="A10" s="3" t="s">
        <v>34</v>
      </c>
      <c r="B10" s="1">
        <v>3.5</v>
      </c>
      <c r="C10" s="1"/>
      <c r="D10" s="1">
        <v>8</v>
      </c>
      <c r="E10" s="1">
        <v>6</v>
      </c>
      <c r="F10" s="1">
        <v>5</v>
      </c>
      <c r="G10" s="1">
        <v>4</v>
      </c>
      <c r="H10" s="1">
        <v>4</v>
      </c>
      <c r="I10" s="1">
        <v>5</v>
      </c>
      <c r="J10" s="1">
        <v>8</v>
      </c>
      <c r="K10" s="1">
        <v>5</v>
      </c>
      <c r="L10" s="1">
        <v>6</v>
      </c>
      <c r="M10" s="1">
        <v>5</v>
      </c>
      <c r="N10" s="1">
        <v>9</v>
      </c>
      <c r="O10" s="1">
        <v>5.5</v>
      </c>
      <c r="P10" s="1">
        <v>1.5</v>
      </c>
      <c r="Q10" s="14">
        <v>1.5</v>
      </c>
      <c r="R10" s="4">
        <f t="shared" si="0"/>
        <v>77</v>
      </c>
    </row>
    <row r="11" spans="1:18" s="5" customFormat="1" x14ac:dyDescent="0.25">
      <c r="A11" s="3" t="s">
        <v>23</v>
      </c>
      <c r="B11" s="4">
        <f>SUM(B5:B10)</f>
        <v>21.5</v>
      </c>
      <c r="C11" s="4">
        <f t="shared" ref="C11:Q11" si="1">SUM(C5:C10)</f>
        <v>0</v>
      </c>
      <c r="D11" s="4">
        <f t="shared" si="1"/>
        <v>48</v>
      </c>
      <c r="E11" s="4">
        <f t="shared" si="1"/>
        <v>36</v>
      </c>
      <c r="F11" s="4">
        <f t="shared" si="1"/>
        <v>30</v>
      </c>
      <c r="G11" s="4">
        <f t="shared" si="1"/>
        <v>24</v>
      </c>
      <c r="H11" s="4">
        <f t="shared" si="1"/>
        <v>24</v>
      </c>
      <c r="I11" s="4">
        <f t="shared" si="1"/>
        <v>30</v>
      </c>
      <c r="J11" s="4">
        <f t="shared" si="1"/>
        <v>48</v>
      </c>
      <c r="K11" s="4">
        <f t="shared" si="1"/>
        <v>30</v>
      </c>
      <c r="L11" s="4">
        <f t="shared" si="1"/>
        <v>36</v>
      </c>
      <c r="M11" s="4">
        <f t="shared" si="1"/>
        <v>31.5</v>
      </c>
      <c r="N11" s="4">
        <f t="shared" si="1"/>
        <v>54</v>
      </c>
      <c r="O11" s="4">
        <f t="shared" si="1"/>
        <v>33</v>
      </c>
      <c r="P11" s="4">
        <f t="shared" si="1"/>
        <v>9</v>
      </c>
      <c r="Q11" s="4">
        <f t="shared" si="1"/>
        <v>9</v>
      </c>
      <c r="R11" s="12">
        <f>SUM(R5:R10)</f>
        <v>464</v>
      </c>
    </row>
    <row r="13" spans="1:18" x14ac:dyDescent="0.25">
      <c r="A13" s="7" t="s">
        <v>0</v>
      </c>
      <c r="B13" s="8" t="s">
        <v>24</v>
      </c>
    </row>
    <row r="14" spans="1:18" x14ac:dyDescent="0.25">
      <c r="A14" s="9" t="s">
        <v>4</v>
      </c>
      <c r="B14" s="8" t="s">
        <v>1</v>
      </c>
    </row>
    <row r="15" spans="1:18" x14ac:dyDescent="0.25">
      <c r="B15" s="8" t="s">
        <v>25</v>
      </c>
    </row>
    <row r="16" spans="1:18" x14ac:dyDescent="0.25">
      <c r="B16" s="8" t="s">
        <v>26</v>
      </c>
    </row>
    <row r="18" spans="1:2" x14ac:dyDescent="0.25">
      <c r="A18" s="7" t="s">
        <v>0</v>
      </c>
      <c r="B18" s="8" t="s">
        <v>24</v>
      </c>
    </row>
    <row r="19" spans="1:2" x14ac:dyDescent="0.25">
      <c r="A19" s="9" t="s">
        <v>5</v>
      </c>
      <c r="B19" s="8" t="s">
        <v>6</v>
      </c>
    </row>
    <row r="20" spans="1:2" x14ac:dyDescent="0.25">
      <c r="B20" s="8" t="s">
        <v>27</v>
      </c>
    </row>
    <row r="21" spans="1:2" x14ac:dyDescent="0.25">
      <c r="B21" s="8" t="s">
        <v>28</v>
      </c>
    </row>
  </sheetData>
  <pageMargins left="0.7" right="0.7" top="0.75" bottom="0.75" header="0.3" footer="0.3"/>
  <pageSetup paperSize="9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2018-03-04T21:09:26Z</dcterms:modified>
</cp:coreProperties>
</file>