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s\PRO\BlaajjPaint\Dossiers personnels\Adrien\"/>
    </mc:Choice>
  </mc:AlternateContent>
  <xr:revisionPtr revIDLastSave="0" documentId="13_ncr:1_{76CA4129-CD3B-4085-93DF-23DB54163849}" xr6:coauthVersionLast="32" xr6:coauthVersionMax="32" xr10:uidLastSave="{00000000-0000-0000-0000-000000000000}"/>
  <bookViews>
    <workbookView xWindow="960" yWindow="0" windowWidth="27840" windowHeight="12810" xr2:uid="{B17E6258-D8B2-42DC-B5D5-71953BBB4CE2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0" i="1"/>
  <c r="E9" i="1"/>
  <c r="E5" i="1"/>
  <c r="E4" i="1"/>
  <c r="E6" i="1"/>
  <c r="C12" i="1" l="1"/>
  <c r="C15" i="1" s="1"/>
  <c r="C13" i="1"/>
  <c r="C9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<sst xmlns="http://schemas.openxmlformats.org/spreadsheetml/2006/main" count="14" uniqueCount="14">
  <si>
    <t>Planification</t>
  </si>
  <si>
    <t>Modélisation</t>
  </si>
  <si>
    <t>Sauvegarde</t>
  </si>
  <si>
    <t>Historique</t>
  </si>
  <si>
    <t>Outils</t>
  </si>
  <si>
    <t>Documentation</t>
  </si>
  <si>
    <t>Autres</t>
  </si>
  <si>
    <t>Prévu</t>
  </si>
  <si>
    <t>Formation</t>
  </si>
  <si>
    <t>GUI</t>
  </si>
  <si>
    <t>Présentation</t>
  </si>
  <si>
    <t>total</t>
  </si>
  <si>
    <t>Réalisé</t>
  </si>
  <si>
    <t>Adrien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</si>
</sst>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C461-AEC7-42D9-8836-0E7559C825FE}">
  <dimension ref="B3:E15"/>
  <sheetViews>
    <sheetView tabSelected="1" workbookViewId="0">
      <selection activeCell="F3" sqref="F3"/>
    </sheetView>
  </sheetViews>
  <sheetFormatPr baseColWidth="10" defaultRowHeight="15" x14ac:dyDescent="0.25"/>
  <cols>
    <col min="2" max="2" width="14.7109375" bestFit="1" customWidth="1"/>
    <col min="3" max="3" width="22.7109375" customWidth="1"/>
  </cols>
  <sheetData>
    <row r="3" spans="2:5" x14ac:dyDescent="0.25">
      <c r="C3" t="s">
        <v>7</v>
      </c>
      <c r="D3" t="s">
        <v>12</v>
      </c>
      <c r="E3" t="s">
        <v>13</v>
      </c>
    </row>
    <row r="4" spans="2:5" x14ac:dyDescent="0.25">
      <c r="B4" t="s">
        <v>0</v>
      </c>
      <c r="C4">
        <f>21.5+47</f>
        <v>68.5</v>
      </c>
      <c r="E4">
        <f>3+1+1+5+1+1.5+2+2+1</f>
        <v>17.5</v>
      </c>
    </row>
    <row r="5" spans="2:5" x14ac:dyDescent="0.25">
      <c r="B5" t="s">
        <v>8</v>
      </c>
      <c r="C5">
        <f>(8*3)</f>
        <v>24</v>
      </c>
      <c r="E5">
        <f>5+2</f>
        <v>7</v>
      </c>
    </row>
    <row r="6" spans="2:5" x14ac:dyDescent="0.25">
      <c r="B6" t="s">
        <v>1</v>
      </c>
      <c r="C6">
        <f>(3*8)+(6*3)</f>
        <v>42</v>
      </c>
      <c r="E6">
        <f>5+2.5+4</f>
        <v>11.5</v>
      </c>
    </row>
    <row r="7" spans="2:5" x14ac:dyDescent="0.25">
      <c r="B7" t="s">
        <v>9</v>
      </c>
      <c r="C7">
        <f>(3*4)+(6*3)</f>
        <v>30</v>
      </c>
    </row>
    <row r="8" spans="2:5" x14ac:dyDescent="0.25">
      <c r="B8" t="s">
        <v>2</v>
      </c>
      <c r="C8">
        <f>(3*4)+(6*3)+(12.5)</f>
        <v>42.5</v>
      </c>
    </row>
    <row r="9" spans="2:5" x14ac:dyDescent="0.25">
      <c r="B9" t="s">
        <v>3</v>
      </c>
      <c r="C9">
        <f>(47)+31</f>
        <v>78</v>
      </c>
      <c r="E9">
        <f>5+ 13+10</f>
        <v>28</v>
      </c>
    </row>
    <row r="10" spans="2:5" x14ac:dyDescent="0.25">
      <c r="B10" t="s">
        <v>4</v>
      </c>
      <c r="C10">
        <f>34+37+7</f>
        <v>78</v>
      </c>
      <c r="E10">
        <f>4+2+2</f>
        <v>8</v>
      </c>
    </row>
    <row r="11" spans="2:5" x14ac:dyDescent="0.25">
      <c r="B11" t="s">
        <v>5</v>
      </c>
      <c r="C11">
        <v>41.5</v>
      </c>
      <c r="E11">
        <v>10</v>
      </c>
    </row>
    <row r="12" spans="2:5" x14ac:dyDescent="0.25">
      <c r="B12" t="s">
        <v>6</v>
      </c>
      <c r="C12">
        <f>13+36+5.5</f>
        <v>54.5</v>
      </c>
      <c r="E12">
        <v>7</v>
      </c>
    </row>
    <row r="13" spans="2:5" x14ac:dyDescent="0.25">
      <c r="B13" t="s">
        <v>10</v>
      </c>
      <c r="C13">
        <f>36+33+9</f>
        <v>78</v>
      </c>
    </row>
    <row r="15" spans="2:5" x14ac:dyDescent="0.25">
      <c r="B15" t="s">
        <v>11</v>
      </c>
      <c r="C15">
        <f>SUM(C4:C13)</f>
        <v>537</v>
      </c>
      <c r="E15">
        <f>SUM(E4:E13)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Allemand</dc:creator>
  <cp:lastModifiedBy>Adrien Allemand</cp:lastModifiedBy>
  <dcterms:created xsi:type="dcterms:W3CDTF">2018-05-20T11:44:48Z</dcterms:created>
  <dcterms:modified xsi:type="dcterms:W3CDTF">2018-05-20T13:16:09Z</dcterms:modified>
</cp:coreProperties>
</file>