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slicers/slicer3.xml" ContentType="application/vnd.ms-excel.slicer+xml"/>
  <Override PartName="/xl/timelines/timeline3.xml" ContentType="application/vnd.ms-excel.timelin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5.xml" ContentType="application/vnd.openxmlformats-officedocument.drawing+xml"/>
  <Override PartName="/xl/slicers/slicer4.xml" ContentType="application/vnd.ms-excel.slicer+xml"/>
  <Override PartName="/xl/timelines/timeline4.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udayy\Downloads\"/>
    </mc:Choice>
  </mc:AlternateContent>
  <xr:revisionPtr revIDLastSave="0" documentId="13_ncr:1_{A12F2022-E19D-4FDA-8C6E-61454B436B96}" xr6:coauthVersionLast="47" xr6:coauthVersionMax="47" xr10:uidLastSave="{00000000-0000-0000-0000-000000000000}"/>
  <bookViews>
    <workbookView xWindow="-110" yWindow="-110" windowWidth="19420" windowHeight="10300" xr2:uid="{80B590A0-26F3-4C00-B82F-AB5BC9851E2A}"/>
  </bookViews>
  <sheets>
    <sheet name="Data" sheetId="1" r:id="rId1"/>
    <sheet name="Pivot Table" sheetId="2" r:id="rId2"/>
    <sheet name="DashBoard" sheetId="4" r:id="rId3"/>
    <sheet name="PRODUCT" sheetId="6" r:id="rId4"/>
    <sheet name="Salesmans" sheetId="7" r:id="rId5"/>
    <sheet name="About" sheetId="8" r:id="rId6"/>
  </sheets>
  <definedNames>
    <definedName name="NativeTimeline_Date">#N/A</definedName>
    <definedName name="Slicer_Place">#N/A</definedName>
    <definedName name="Slicer_Products">#N/A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79" i="1" l="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<sst xmlns="http://schemas.openxmlformats.org/spreadsheetml/2006/main" count="920" uniqueCount="44">
  <si>
    <t>Date</t>
  </si>
  <si>
    <t>Sales Persons</t>
  </si>
  <si>
    <t>Products</t>
  </si>
  <si>
    <t>Place</t>
  </si>
  <si>
    <t>Price</t>
  </si>
  <si>
    <t>Units</t>
  </si>
  <si>
    <t>Amount</t>
  </si>
  <si>
    <t>Ramesh</t>
  </si>
  <si>
    <t>Furniture</t>
  </si>
  <si>
    <t>Guntur</t>
  </si>
  <si>
    <t>Kiran</t>
  </si>
  <si>
    <t>Vijayawada</t>
  </si>
  <si>
    <t>Gopi</t>
  </si>
  <si>
    <t>LED TV's</t>
  </si>
  <si>
    <t>Bapatla</t>
  </si>
  <si>
    <t>Mahesh</t>
  </si>
  <si>
    <t>4K LED TV's</t>
  </si>
  <si>
    <t>Mobiles</t>
  </si>
  <si>
    <t>Tenali</t>
  </si>
  <si>
    <t>Ganesh</t>
  </si>
  <si>
    <t>Laptops</t>
  </si>
  <si>
    <t>Chirala</t>
  </si>
  <si>
    <t>Speakers</t>
  </si>
  <si>
    <t>Prathap</t>
  </si>
  <si>
    <t>Ongole</t>
  </si>
  <si>
    <t>Row Labels</t>
  </si>
  <si>
    <t>Grand Total</t>
  </si>
  <si>
    <t>Jan</t>
  </si>
  <si>
    <t>Feb</t>
  </si>
  <si>
    <t>Mar</t>
  </si>
  <si>
    <t>Apr</t>
  </si>
  <si>
    <t>May</t>
  </si>
  <si>
    <t>Jun</t>
  </si>
  <si>
    <t>Jul</t>
  </si>
  <si>
    <t>Aug</t>
  </si>
  <si>
    <t>Sep</t>
  </si>
  <si>
    <t>Oct</t>
  </si>
  <si>
    <t>Nov</t>
  </si>
  <si>
    <t>Dec</t>
  </si>
  <si>
    <t>Sum of Amount</t>
  </si>
  <si>
    <t>Count of Amount</t>
  </si>
  <si>
    <t>Sum of Units</t>
  </si>
  <si>
    <t>About!A1</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</si>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</sst>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4"/>
      <color rgb="FFFF0000"/>
      <name val="Aptos Narrow"/>
      <family val="2"/>
      <scheme val="minor"/>
    </font>
    <font>
      <b/>
      <sz val="12"/>
      <color theme="1"/>
      <name val="Aptos Narrow"/>
      <family val="2"/>
      <scheme val="minor"/>
    </font>
    <font>
      <u/>
      <sz val="11"/>
      <color theme="10"/>
      <name val="Aptos Narrow"/>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theme="4" tint="0.39997558519241921"/>
      </bottom>
      <diagonal/>
    </border>
  </borders>
  <cellStyleXfs count="2">
    <xf numFmtId="0" fontId="0" fillId="0" borderId="0"/>
    <xf numFmtId="0" fontId="3" fillId="0" borderId="0" applyNumberFormat="0" applyFill="0" applyBorder="0" applyAlignment="0" applyProtection="0"/>
  </cellStyleXfs>
  <cellXfs count="17">
    <xf numFmtId="0" fontId="0" fillId="0" borderId="0" xfId="0"/>
    <xf numFmtId="0" fontId="1" fillId="2" borderId="1" xfId="0" applyFont="1" applyFill="1" applyBorder="1" applyAlignment="1">
      <alignment horizontal="left"/>
    </xf>
    <xf numFmtId="0" fontId="1" fillId="2" borderId="1" xfId="0" applyFont="1" applyFill="1" applyBorder="1"/>
    <xf numFmtId="14" fontId="2" fillId="3" borderId="1" xfId="0" applyNumberFormat="1" applyFont="1" applyFill="1" applyBorder="1" applyAlignment="1">
      <alignment horizontal="left"/>
    </xf>
    <xf numFmtId="0" fontId="2" fillId="3" borderId="1" xfId="0" applyFont="1" applyFill="1" applyBorder="1"/>
    <xf numFmtId="3" fontId="2" fillId="3" borderId="1" xfId="0" applyNumberFormat="1" applyFont="1" applyFill="1" applyBorder="1"/>
    <xf numFmtId="14" fontId="2" fillId="0" borderId="1" xfId="0" applyNumberFormat="1" applyFont="1" applyBorder="1" applyAlignment="1">
      <alignment horizontal="left"/>
    </xf>
    <xf numFmtId="0" fontId="2" fillId="0" borderId="1" xfId="0" applyFont="1" applyBorder="1"/>
    <xf numFmtId="3" fontId="2" fillId="0" borderId="1" xfId="0" applyNumberFormat="1" applyFont="1" applyBorder="1"/>
    <xf numFmtId="14" fontId="2" fillId="0" borderId="2" xfId="0" applyNumberFormat="1" applyFont="1" applyBorder="1" applyAlignment="1">
      <alignment horizontal="left"/>
    </xf>
    <xf numFmtId="0" fontId="2" fillId="0" borderId="2" xfId="0" applyFont="1" applyBorder="1"/>
    <xf numFmtId="3" fontId="2" fillId="0" borderId="2" xfId="0" applyNumberFormat="1" applyFont="1" applyBorder="1"/>
    <xf numFmtId="0" fontId="0" fillId="4" borderId="0" xfId="0" applyFill="1"/>
    <xf numFmtId="0" fontId="0" fillId="0" borderId="0" xfId="0" pivotButton="1"/>
    <xf numFmtId="0" fontId="0" fillId="0" borderId="0" xfId="0" applyAlignment="1">
      <alignment horizontal="left"/>
    </xf>
    <xf numFmtId="3" fontId="0" fillId="0" borderId="0" xfId="0" applyNumberFormat="1"/>
    <xf numFmtId="0" fontId="3" fillId="4" borderId="0" xfId="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Table!sales by month</c:name>
    <c:fmtId val="2"/>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c:f>
              <c:strCache>
                <c:ptCount val="1"/>
                <c:pt idx="0">
                  <c:v>Total</c:v>
                </c:pt>
              </c:strCache>
            </c:strRef>
          </c:tx>
          <c:spPr>
            <a:ln w="28575" cap="rnd">
              <a:solidFill>
                <a:schemeClr val="accent1"/>
              </a:solidFill>
              <a:round/>
            </a:ln>
            <a:effectLst/>
          </c:spPr>
          <c:marker>
            <c:symbol val="none"/>
          </c:marker>
          <c:cat>
            <c:strRef>
              <c:f>'Pivot Table'!$A$2:$A$14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Table'!$B$2:$B$14</c:f>
              <c:numCache>
                <c:formatCode>#,##0</c:formatCode>
                <c:ptCount val="12"/>
                <c:pt idx="0">
                  <c:v>11587825</c:v>
                </c:pt>
                <c:pt idx="1">
                  <c:v>9933052</c:v>
                </c:pt>
                <c:pt idx="2">
                  <c:v>5651655</c:v>
                </c:pt>
                <c:pt idx="3">
                  <c:v>2588013</c:v>
                </c:pt>
                <c:pt idx="4">
                  <c:v>8435834</c:v>
                </c:pt>
                <c:pt idx="5">
                  <c:v>3751547</c:v>
                </c:pt>
                <c:pt idx="6">
                  <c:v>18122063</c:v>
                </c:pt>
                <c:pt idx="7">
                  <c:v>10988474</c:v>
                </c:pt>
                <c:pt idx="8">
                  <c:v>13532478</c:v>
                </c:pt>
                <c:pt idx="9">
                  <c:v>16467945</c:v>
                </c:pt>
                <c:pt idx="10">
                  <c:v>5605463</c:v>
                </c:pt>
                <c:pt idx="11">
                  <c:v>12067544</c:v>
                </c:pt>
              </c:numCache>
            </c:numRef>
          </c:val>
          <c:smooth val="0"/>
          <c:extLst>
            <c:ext xmlns:c16="http://schemas.microsoft.com/office/drawing/2014/chart" uri="{C3380CC4-5D6E-409C-BE32-E72D297353CC}">
              <c16:uniqueId val="{00000000-56F7-4620-8A06-538CFF5ABEC4}"/>
            </c:ext>
          </c:extLst>
        </c:ser>
        <c:dLbls>
          <c:showLegendKey val="0"/>
          <c:showVal val="0"/>
          <c:showCatName val="0"/>
          <c:showSerName val="0"/>
          <c:showPercent val="0"/>
          <c:showBubbleSize val="0"/>
        </c:dLbls>
        <c:smooth val="0"/>
        <c:axId val="155433679"/>
        <c:axId val="155430319"/>
      </c:lineChart>
      <c:catAx>
        <c:axId val="1554336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30319"/>
        <c:crosses val="autoZero"/>
        <c:auto val="1"/>
        <c:lblAlgn val="ctr"/>
        <c:lblOffset val="100"/>
        <c:noMultiLvlLbl val="0"/>
      </c:catAx>
      <c:valAx>
        <c:axId val="155430319"/>
        <c:scaling>
          <c:orientation val="minMax"/>
          <c:max val="20000000"/>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3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Table!sales by month</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c:f>
              <c:strCache>
                <c:ptCount val="1"/>
                <c:pt idx="0">
                  <c:v>Total</c:v>
                </c:pt>
              </c:strCache>
            </c:strRef>
          </c:tx>
          <c:spPr>
            <a:ln w="28575" cap="rnd">
              <a:solidFill>
                <a:srgbClr val="FFFF00"/>
              </a:solidFill>
              <a:round/>
            </a:ln>
            <a:effectLst/>
          </c:spPr>
          <c:marker>
            <c:symbol val="none"/>
          </c:marker>
          <c:cat>
            <c:strRef>
              <c:f>'Pivot Table'!$A$2:$A$14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Table'!$B$2:$B$14</c:f>
              <c:numCache>
                <c:formatCode>#,##0</c:formatCode>
                <c:ptCount val="12"/>
                <c:pt idx="0">
                  <c:v>11587825</c:v>
                </c:pt>
                <c:pt idx="1">
                  <c:v>9933052</c:v>
                </c:pt>
                <c:pt idx="2">
                  <c:v>5651655</c:v>
                </c:pt>
                <c:pt idx="3">
                  <c:v>2588013</c:v>
                </c:pt>
                <c:pt idx="4">
                  <c:v>8435834</c:v>
                </c:pt>
                <c:pt idx="5">
                  <c:v>3751547</c:v>
                </c:pt>
                <c:pt idx="6">
                  <c:v>18122063</c:v>
                </c:pt>
                <c:pt idx="7">
                  <c:v>10988474</c:v>
                </c:pt>
                <c:pt idx="8">
                  <c:v>13532478</c:v>
                </c:pt>
                <c:pt idx="9">
                  <c:v>16467945</c:v>
                </c:pt>
                <c:pt idx="10">
                  <c:v>5605463</c:v>
                </c:pt>
                <c:pt idx="11">
                  <c:v>12067544</c:v>
                </c:pt>
              </c:numCache>
            </c:numRef>
          </c:val>
          <c:smooth val="0"/>
          <c:extLst>
            <c:ext xmlns:c16="http://schemas.microsoft.com/office/drawing/2014/chart" uri="{C3380CC4-5D6E-409C-BE32-E72D297353CC}">
              <c16:uniqueId val="{00000000-01BB-447B-B4A8-DA03B45297CC}"/>
            </c:ext>
          </c:extLst>
        </c:ser>
        <c:dLbls>
          <c:showLegendKey val="0"/>
          <c:showVal val="0"/>
          <c:showCatName val="0"/>
          <c:showSerName val="0"/>
          <c:showPercent val="0"/>
          <c:showBubbleSize val="0"/>
        </c:dLbls>
        <c:smooth val="0"/>
        <c:axId val="155433679"/>
        <c:axId val="155430319"/>
      </c:lineChart>
      <c:catAx>
        <c:axId val="1554336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30319"/>
        <c:crosses val="autoZero"/>
        <c:auto val="1"/>
        <c:lblAlgn val="ctr"/>
        <c:lblOffset val="100"/>
        <c:noMultiLvlLbl val="0"/>
      </c:catAx>
      <c:valAx>
        <c:axId val="155430319"/>
        <c:scaling>
          <c:orientation val="minMax"/>
          <c:max val="20000000"/>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3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Table!sales by place</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Table'!$B$16</c:f>
              <c:strCache>
                <c:ptCount val="1"/>
                <c:pt idx="0">
                  <c:v>Total</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Table'!$A$17:$A$23</c:f>
              <c:strCache>
                <c:ptCount val="6"/>
                <c:pt idx="0">
                  <c:v>Bapatla</c:v>
                </c:pt>
                <c:pt idx="1">
                  <c:v>Chirala</c:v>
                </c:pt>
                <c:pt idx="2">
                  <c:v>Guntur</c:v>
                </c:pt>
                <c:pt idx="3">
                  <c:v>Ongole</c:v>
                </c:pt>
                <c:pt idx="4">
                  <c:v>Tenali</c:v>
                </c:pt>
                <c:pt idx="5">
                  <c:v>Vijayawada</c:v>
                </c:pt>
              </c:strCache>
            </c:strRef>
          </c:cat>
          <c:val>
            <c:numRef>
              <c:f>'Pivot Table'!$B$17:$B$23</c:f>
              <c:numCache>
                <c:formatCode>#,##0</c:formatCode>
                <c:ptCount val="6"/>
                <c:pt idx="0">
                  <c:v>16052685</c:v>
                </c:pt>
                <c:pt idx="1">
                  <c:v>16926316</c:v>
                </c:pt>
                <c:pt idx="2">
                  <c:v>19179514</c:v>
                </c:pt>
                <c:pt idx="3">
                  <c:v>10438408</c:v>
                </c:pt>
                <c:pt idx="4">
                  <c:v>41054876</c:v>
                </c:pt>
                <c:pt idx="5">
                  <c:v>15080094</c:v>
                </c:pt>
              </c:numCache>
            </c:numRef>
          </c:val>
          <c:extLst>
            <c:ext xmlns:c16="http://schemas.microsoft.com/office/drawing/2014/chart" uri="{C3380CC4-5D6E-409C-BE32-E72D297353CC}">
              <c16:uniqueId val="{00000000-DD9B-4206-A719-AD5A9A93349C}"/>
            </c:ext>
          </c:extLst>
        </c:ser>
        <c:dLbls>
          <c:dLblPos val="outEnd"/>
          <c:showLegendKey val="0"/>
          <c:showVal val="1"/>
          <c:showCatName val="0"/>
          <c:showSerName val="0"/>
          <c:showPercent val="0"/>
          <c:showBubbleSize val="0"/>
        </c:dLbls>
        <c:gapWidth val="219"/>
        <c:overlap val="-27"/>
        <c:axId val="385614623"/>
        <c:axId val="385598303"/>
      </c:barChart>
      <c:catAx>
        <c:axId val="385614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598303"/>
        <c:crosses val="autoZero"/>
        <c:auto val="1"/>
        <c:lblAlgn val="ctr"/>
        <c:lblOffset val="100"/>
        <c:noMultiLvlLbl val="0"/>
      </c:catAx>
      <c:valAx>
        <c:axId val="385598303"/>
        <c:scaling>
          <c:orientation val="minMax"/>
        </c:scaling>
        <c:delete val="1"/>
        <c:axPos val="l"/>
        <c:numFmt formatCode="#,##0" sourceLinked="1"/>
        <c:majorTickMark val="none"/>
        <c:minorTickMark val="none"/>
        <c:tickLblPos val="nextTo"/>
        <c:crossAx val="385614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Table!sales by product</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Table'!$B$26</c:f>
              <c:strCache>
                <c:ptCount val="1"/>
                <c:pt idx="0">
                  <c:v>Total</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Table'!$A$27:$A$33</c:f>
              <c:strCache>
                <c:ptCount val="6"/>
                <c:pt idx="0">
                  <c:v>4K LED TV's</c:v>
                </c:pt>
                <c:pt idx="1">
                  <c:v>Furniture</c:v>
                </c:pt>
                <c:pt idx="2">
                  <c:v>Laptops</c:v>
                </c:pt>
                <c:pt idx="3">
                  <c:v>LED TV's</c:v>
                </c:pt>
                <c:pt idx="4">
                  <c:v>Mobiles</c:v>
                </c:pt>
                <c:pt idx="5">
                  <c:v>Speakers</c:v>
                </c:pt>
              </c:strCache>
            </c:strRef>
          </c:cat>
          <c:val>
            <c:numRef>
              <c:f>'Pivot Table'!$B$27:$B$33</c:f>
              <c:numCache>
                <c:formatCode>#,##0</c:formatCode>
                <c:ptCount val="6"/>
                <c:pt idx="0">
                  <c:v>46830474</c:v>
                </c:pt>
                <c:pt idx="1">
                  <c:v>5263843</c:v>
                </c:pt>
                <c:pt idx="2">
                  <c:v>48711017</c:v>
                </c:pt>
                <c:pt idx="3">
                  <c:v>3523539</c:v>
                </c:pt>
                <c:pt idx="4">
                  <c:v>10414063</c:v>
                </c:pt>
                <c:pt idx="5">
                  <c:v>3988957</c:v>
                </c:pt>
              </c:numCache>
            </c:numRef>
          </c:val>
          <c:extLst>
            <c:ext xmlns:c16="http://schemas.microsoft.com/office/drawing/2014/chart" uri="{C3380CC4-5D6E-409C-BE32-E72D297353CC}">
              <c16:uniqueId val="{00000000-41BE-44EA-BA62-ED1029337C5C}"/>
            </c:ext>
          </c:extLst>
        </c:ser>
        <c:dLbls>
          <c:dLblPos val="outEnd"/>
          <c:showLegendKey val="0"/>
          <c:showVal val="1"/>
          <c:showCatName val="0"/>
          <c:showSerName val="0"/>
          <c:showPercent val="0"/>
          <c:showBubbleSize val="0"/>
        </c:dLbls>
        <c:gapWidth val="182"/>
        <c:axId val="391216191"/>
        <c:axId val="391222911"/>
      </c:barChart>
      <c:catAx>
        <c:axId val="39121619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222911"/>
        <c:crosses val="autoZero"/>
        <c:auto val="1"/>
        <c:lblAlgn val="ctr"/>
        <c:lblOffset val="100"/>
        <c:noMultiLvlLbl val="0"/>
      </c:catAx>
      <c:valAx>
        <c:axId val="391222911"/>
        <c:scaling>
          <c:orientation val="minMax"/>
        </c:scaling>
        <c:delete val="1"/>
        <c:axPos val="b"/>
        <c:numFmt formatCode="#,##0" sourceLinked="1"/>
        <c:majorTickMark val="out"/>
        <c:minorTickMark val="none"/>
        <c:tickLblPos val="nextTo"/>
        <c:crossAx val="391216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Table!Top 3 selling</c:name>
    <c:fmtId val="33"/>
  </c:pivotSource>
  <c:chart>
    <c:autoTitleDeleted val="1"/>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Table'!$B$43</c:f>
              <c:strCache>
                <c:ptCount val="1"/>
                <c:pt idx="0">
                  <c:v>Total</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Table'!$A$44:$A$47</c:f>
              <c:strCache>
                <c:ptCount val="3"/>
                <c:pt idx="0">
                  <c:v>Speakers</c:v>
                </c:pt>
                <c:pt idx="1">
                  <c:v>4K LED TV's</c:v>
                </c:pt>
                <c:pt idx="2">
                  <c:v>Laptops</c:v>
                </c:pt>
              </c:strCache>
            </c:strRef>
          </c:cat>
          <c:val>
            <c:numRef>
              <c:f>'Pivot Table'!$B$44:$B$47</c:f>
              <c:numCache>
                <c:formatCode>General</c:formatCode>
                <c:ptCount val="3"/>
                <c:pt idx="0">
                  <c:v>1457</c:v>
                </c:pt>
                <c:pt idx="1">
                  <c:v>1503</c:v>
                </c:pt>
                <c:pt idx="2">
                  <c:v>1615</c:v>
                </c:pt>
              </c:numCache>
            </c:numRef>
          </c:val>
          <c:extLst>
            <c:ext xmlns:c16="http://schemas.microsoft.com/office/drawing/2014/chart" uri="{C3380CC4-5D6E-409C-BE32-E72D297353CC}">
              <c16:uniqueId val="{00000000-12AD-49F5-A7B6-DB6E75FB2B29}"/>
            </c:ext>
          </c:extLst>
        </c:ser>
        <c:dLbls>
          <c:dLblPos val="outEnd"/>
          <c:showLegendKey val="0"/>
          <c:showVal val="1"/>
          <c:showCatName val="0"/>
          <c:showSerName val="0"/>
          <c:showPercent val="0"/>
          <c:showBubbleSize val="0"/>
        </c:dLbls>
        <c:gapWidth val="219"/>
        <c:axId val="385618463"/>
        <c:axId val="385623743"/>
      </c:barChart>
      <c:catAx>
        <c:axId val="385618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623743"/>
        <c:crosses val="autoZero"/>
        <c:auto val="1"/>
        <c:lblAlgn val="ctr"/>
        <c:lblOffset val="100"/>
        <c:noMultiLvlLbl val="0"/>
      </c:catAx>
      <c:valAx>
        <c:axId val="385623743"/>
        <c:scaling>
          <c:orientation val="minMax"/>
        </c:scaling>
        <c:delete val="1"/>
        <c:axPos val="b"/>
        <c:numFmt formatCode="General" sourceLinked="1"/>
        <c:majorTickMark val="none"/>
        <c:minorTickMark val="none"/>
        <c:tickLblPos val="nextTo"/>
        <c:crossAx val="385618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Table!Bottom 3 selling</c:name>
    <c:fmtId val="34"/>
  </c:pivotSource>
  <c:chart>
    <c:autoTitleDeleted val="1"/>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Table'!$B$54</c:f>
              <c:strCache>
                <c:ptCount val="1"/>
                <c:pt idx="0">
                  <c:v>Total</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Table'!$A$55:$A$58</c:f>
              <c:strCache>
                <c:ptCount val="3"/>
                <c:pt idx="0">
                  <c:v>LED TV's</c:v>
                </c:pt>
                <c:pt idx="1">
                  <c:v>Mobiles</c:v>
                </c:pt>
                <c:pt idx="2">
                  <c:v>Furniture</c:v>
                </c:pt>
              </c:strCache>
            </c:strRef>
          </c:cat>
          <c:val>
            <c:numRef>
              <c:f>'Pivot Table'!$B$55:$B$58</c:f>
              <c:numCache>
                <c:formatCode>General</c:formatCode>
                <c:ptCount val="3"/>
                <c:pt idx="0">
                  <c:v>694</c:v>
                </c:pt>
                <c:pt idx="1">
                  <c:v>1168</c:v>
                </c:pt>
                <c:pt idx="2">
                  <c:v>1233</c:v>
                </c:pt>
              </c:numCache>
            </c:numRef>
          </c:val>
          <c:extLst>
            <c:ext xmlns:c16="http://schemas.microsoft.com/office/drawing/2014/chart" uri="{C3380CC4-5D6E-409C-BE32-E72D297353CC}">
              <c16:uniqueId val="{00000000-978A-41FD-B94D-2DBDEA91DC6B}"/>
            </c:ext>
          </c:extLst>
        </c:ser>
        <c:dLbls>
          <c:dLblPos val="outEnd"/>
          <c:showLegendKey val="0"/>
          <c:showVal val="1"/>
          <c:showCatName val="0"/>
          <c:showSerName val="0"/>
          <c:showPercent val="0"/>
          <c:showBubbleSize val="0"/>
        </c:dLbls>
        <c:gapWidth val="219"/>
        <c:axId val="391227231"/>
        <c:axId val="391224351"/>
      </c:barChart>
      <c:catAx>
        <c:axId val="391227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224351"/>
        <c:crosses val="autoZero"/>
        <c:auto val="1"/>
        <c:lblAlgn val="ctr"/>
        <c:lblOffset val="100"/>
        <c:noMultiLvlLbl val="0"/>
      </c:catAx>
      <c:valAx>
        <c:axId val="391224351"/>
        <c:scaling>
          <c:orientation val="minMax"/>
        </c:scaling>
        <c:delete val="1"/>
        <c:axPos val="b"/>
        <c:numFmt formatCode="General" sourceLinked="1"/>
        <c:majorTickMark val="none"/>
        <c:minorTickMark val="none"/>
        <c:tickLblPos val="nextTo"/>
        <c:crossAx val="391227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Table!sales by products</c:name>
    <c:fmtId val="40"/>
  </c:pivotSource>
  <c:chart>
    <c:autoTitleDeleted val="1"/>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Table'!$B$68</c:f>
              <c:strCache>
                <c:ptCount val="1"/>
                <c:pt idx="0">
                  <c:v>Total</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Table'!$A$69:$A$75</c:f>
              <c:strCache>
                <c:ptCount val="6"/>
                <c:pt idx="0">
                  <c:v>4K LED TV's</c:v>
                </c:pt>
                <c:pt idx="1">
                  <c:v>Furniture</c:v>
                </c:pt>
                <c:pt idx="2">
                  <c:v>Laptops</c:v>
                </c:pt>
                <c:pt idx="3">
                  <c:v>LED TV's</c:v>
                </c:pt>
                <c:pt idx="4">
                  <c:v>Mobiles</c:v>
                </c:pt>
                <c:pt idx="5">
                  <c:v>Speakers</c:v>
                </c:pt>
              </c:strCache>
            </c:strRef>
          </c:cat>
          <c:val>
            <c:numRef>
              <c:f>'Pivot Table'!$B$69:$B$75</c:f>
              <c:numCache>
                <c:formatCode>General</c:formatCode>
                <c:ptCount val="6"/>
                <c:pt idx="0">
                  <c:v>1503</c:v>
                </c:pt>
                <c:pt idx="1">
                  <c:v>1233</c:v>
                </c:pt>
                <c:pt idx="2">
                  <c:v>1615</c:v>
                </c:pt>
                <c:pt idx="3">
                  <c:v>694</c:v>
                </c:pt>
                <c:pt idx="4">
                  <c:v>1168</c:v>
                </c:pt>
                <c:pt idx="5">
                  <c:v>1457</c:v>
                </c:pt>
              </c:numCache>
            </c:numRef>
          </c:val>
          <c:extLst>
            <c:ext xmlns:c16="http://schemas.microsoft.com/office/drawing/2014/chart" uri="{C3380CC4-5D6E-409C-BE32-E72D297353CC}">
              <c16:uniqueId val="{00000000-72F3-4EDA-883F-D5F335256D74}"/>
            </c:ext>
          </c:extLst>
        </c:ser>
        <c:dLbls>
          <c:dLblPos val="outEnd"/>
          <c:showLegendKey val="0"/>
          <c:showVal val="1"/>
          <c:showCatName val="0"/>
          <c:showSerName val="0"/>
          <c:showPercent val="0"/>
          <c:showBubbleSize val="0"/>
        </c:dLbls>
        <c:gapWidth val="219"/>
        <c:overlap val="-27"/>
        <c:axId val="845959583"/>
        <c:axId val="845973983"/>
      </c:barChart>
      <c:catAx>
        <c:axId val="84595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973983"/>
        <c:crosses val="autoZero"/>
        <c:auto val="1"/>
        <c:lblAlgn val="ctr"/>
        <c:lblOffset val="100"/>
        <c:noMultiLvlLbl val="0"/>
      </c:catAx>
      <c:valAx>
        <c:axId val="845973983"/>
        <c:scaling>
          <c:orientation val="minMax"/>
        </c:scaling>
        <c:delete val="1"/>
        <c:axPos val="l"/>
        <c:numFmt formatCode="General" sourceLinked="1"/>
        <c:majorTickMark val="none"/>
        <c:minorTickMark val="none"/>
        <c:tickLblPos val="nextTo"/>
        <c:crossAx val="84595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Table!salesmans by qty</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Table'!$A$86:$A$92</c:f>
              <c:strCache>
                <c:ptCount val="6"/>
                <c:pt idx="0">
                  <c:v>Ganesh</c:v>
                </c:pt>
                <c:pt idx="1">
                  <c:v>Gopi</c:v>
                </c:pt>
                <c:pt idx="2">
                  <c:v>Kiran</c:v>
                </c:pt>
                <c:pt idx="3">
                  <c:v>Mahesh</c:v>
                </c:pt>
                <c:pt idx="4">
                  <c:v>Prathap</c:v>
                </c:pt>
                <c:pt idx="5">
                  <c:v>Ramesh</c:v>
                </c:pt>
              </c:strCache>
            </c:strRef>
          </c:cat>
          <c:val>
            <c:numRef>
              <c:f>'Pivot Table'!$B$86:$B$92</c:f>
              <c:numCache>
                <c:formatCode>General</c:formatCode>
                <c:ptCount val="6"/>
                <c:pt idx="0">
                  <c:v>1687</c:v>
                </c:pt>
                <c:pt idx="1">
                  <c:v>1534</c:v>
                </c:pt>
                <c:pt idx="2">
                  <c:v>1407</c:v>
                </c:pt>
                <c:pt idx="3">
                  <c:v>810</c:v>
                </c:pt>
                <c:pt idx="4">
                  <c:v>1285</c:v>
                </c:pt>
                <c:pt idx="5">
                  <c:v>947</c:v>
                </c:pt>
              </c:numCache>
            </c:numRef>
          </c:val>
          <c:extLst>
            <c:ext xmlns:c16="http://schemas.microsoft.com/office/drawing/2014/chart" uri="{C3380CC4-5D6E-409C-BE32-E72D297353CC}">
              <c16:uniqueId val="{00000000-3067-4807-911E-B615EA53797F}"/>
            </c:ext>
          </c:extLst>
        </c:ser>
        <c:dLbls>
          <c:dLblPos val="outEnd"/>
          <c:showLegendKey val="0"/>
          <c:showVal val="1"/>
          <c:showCatName val="0"/>
          <c:showSerName val="0"/>
          <c:showPercent val="0"/>
          <c:showBubbleSize val="0"/>
        </c:dLbls>
        <c:gapWidth val="219"/>
        <c:overlap val="-27"/>
        <c:axId val="1012831104"/>
        <c:axId val="1012821984"/>
      </c:barChart>
      <c:catAx>
        <c:axId val="101283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821984"/>
        <c:crosses val="autoZero"/>
        <c:auto val="1"/>
        <c:lblAlgn val="ctr"/>
        <c:lblOffset val="100"/>
        <c:noMultiLvlLbl val="0"/>
      </c:catAx>
      <c:valAx>
        <c:axId val="1012821984"/>
        <c:scaling>
          <c:orientation val="minMax"/>
        </c:scaling>
        <c:delete val="1"/>
        <c:axPos val="l"/>
        <c:numFmt formatCode="General" sourceLinked="1"/>
        <c:majorTickMark val="none"/>
        <c:minorTickMark val="none"/>
        <c:tickLblPos val="nextTo"/>
        <c:crossAx val="1012831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Table!top 3 salesman</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Table'!$B$95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Table'!$A$96:$A$99</c:f>
              <c:strCache>
                <c:ptCount val="3"/>
                <c:pt idx="0">
                  <c:v>Kiran</c:v>
                </c:pt>
                <c:pt idx="1">
                  <c:v>Gopi</c:v>
                </c:pt>
                <c:pt idx="2">
                  <c:v>Ganesh</c:v>
                </c:pt>
              </c:strCache>
            </c:strRef>
          </c:cat>
          <c:val>
            <c:numRef>
              <c:f>'Pivot Table'!$B$96:$B$99</c:f>
              <c:numCache>
                <c:formatCode>General</c:formatCode>
                <c:ptCount val="3"/>
                <c:pt idx="0">
                  <c:v>1407</c:v>
                </c:pt>
                <c:pt idx="1">
                  <c:v>1534</c:v>
                </c:pt>
                <c:pt idx="2">
                  <c:v>1687</c:v>
                </c:pt>
              </c:numCache>
            </c:numRef>
          </c:val>
          <c:extLst>
            <c:ext xmlns:c16="http://schemas.microsoft.com/office/drawing/2014/chart" uri="{C3380CC4-5D6E-409C-BE32-E72D297353CC}">
              <c16:uniqueId val="{00000000-90A2-4DC2-9965-1CE3E5497846}"/>
            </c:ext>
          </c:extLst>
        </c:ser>
        <c:dLbls>
          <c:dLblPos val="outEnd"/>
          <c:showLegendKey val="0"/>
          <c:showVal val="1"/>
          <c:showCatName val="0"/>
          <c:showSerName val="0"/>
          <c:showPercent val="0"/>
          <c:showBubbleSize val="0"/>
        </c:dLbls>
        <c:gapWidth val="182"/>
        <c:axId val="1015859120"/>
        <c:axId val="1015848560"/>
      </c:barChart>
      <c:catAx>
        <c:axId val="1015859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848560"/>
        <c:crosses val="autoZero"/>
        <c:auto val="1"/>
        <c:lblAlgn val="ctr"/>
        <c:lblOffset val="100"/>
        <c:noMultiLvlLbl val="0"/>
      </c:catAx>
      <c:valAx>
        <c:axId val="1015848560"/>
        <c:scaling>
          <c:orientation val="minMax"/>
        </c:scaling>
        <c:delete val="1"/>
        <c:axPos val="b"/>
        <c:numFmt formatCode="General" sourceLinked="1"/>
        <c:majorTickMark val="none"/>
        <c:minorTickMark val="none"/>
        <c:tickLblPos val="nextTo"/>
        <c:crossAx val="1015859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Table!bottom3 salesmans</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Table'!$B$101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Table'!$A$102:$A$105</c:f>
              <c:strCache>
                <c:ptCount val="3"/>
                <c:pt idx="0">
                  <c:v>Mahesh</c:v>
                </c:pt>
                <c:pt idx="1">
                  <c:v>Ramesh</c:v>
                </c:pt>
                <c:pt idx="2">
                  <c:v>Prathap</c:v>
                </c:pt>
              </c:strCache>
            </c:strRef>
          </c:cat>
          <c:val>
            <c:numRef>
              <c:f>'Pivot Table'!$B$102:$B$105</c:f>
              <c:numCache>
                <c:formatCode>General</c:formatCode>
                <c:ptCount val="3"/>
                <c:pt idx="0">
                  <c:v>810</c:v>
                </c:pt>
                <c:pt idx="1">
                  <c:v>947</c:v>
                </c:pt>
                <c:pt idx="2">
                  <c:v>1285</c:v>
                </c:pt>
              </c:numCache>
            </c:numRef>
          </c:val>
          <c:extLst>
            <c:ext xmlns:c16="http://schemas.microsoft.com/office/drawing/2014/chart" uri="{C3380CC4-5D6E-409C-BE32-E72D297353CC}">
              <c16:uniqueId val="{00000000-BF4F-4F17-8268-D17F7D75E0C2}"/>
            </c:ext>
          </c:extLst>
        </c:ser>
        <c:dLbls>
          <c:dLblPos val="outEnd"/>
          <c:showLegendKey val="0"/>
          <c:showVal val="1"/>
          <c:showCatName val="0"/>
          <c:showSerName val="0"/>
          <c:showPercent val="0"/>
          <c:showBubbleSize val="0"/>
        </c:dLbls>
        <c:gapWidth val="182"/>
        <c:axId val="967214128"/>
        <c:axId val="967214608"/>
      </c:barChart>
      <c:catAx>
        <c:axId val="967214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214608"/>
        <c:crosses val="autoZero"/>
        <c:auto val="1"/>
        <c:lblAlgn val="ctr"/>
        <c:lblOffset val="100"/>
        <c:noMultiLvlLbl val="0"/>
      </c:catAx>
      <c:valAx>
        <c:axId val="967214608"/>
        <c:scaling>
          <c:orientation val="minMax"/>
        </c:scaling>
        <c:delete val="1"/>
        <c:axPos val="b"/>
        <c:numFmt formatCode="General" sourceLinked="1"/>
        <c:majorTickMark val="none"/>
        <c:minorTickMark val="none"/>
        <c:tickLblPos val="nextTo"/>
        <c:crossAx val="967214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Table!sales by place</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051282051282048E-2"/>
          <c:y val="7.792207792207792E-2"/>
          <c:w val="0.92948717948717952"/>
          <c:h val="0.70460374271397896"/>
        </c:manualLayout>
      </c:layout>
      <c:barChart>
        <c:barDir val="col"/>
        <c:grouping val="clustered"/>
        <c:varyColors val="0"/>
        <c:ser>
          <c:idx val="0"/>
          <c:order val="0"/>
          <c:tx>
            <c:strRef>
              <c:f>'Pivot Table'!$B$16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Table'!$A$17:$A$23</c:f>
              <c:strCache>
                <c:ptCount val="6"/>
                <c:pt idx="0">
                  <c:v>Bapatla</c:v>
                </c:pt>
                <c:pt idx="1">
                  <c:v>Chirala</c:v>
                </c:pt>
                <c:pt idx="2">
                  <c:v>Guntur</c:v>
                </c:pt>
                <c:pt idx="3">
                  <c:v>Ongole</c:v>
                </c:pt>
                <c:pt idx="4">
                  <c:v>Tenali</c:v>
                </c:pt>
                <c:pt idx="5">
                  <c:v>Vijayawada</c:v>
                </c:pt>
              </c:strCache>
            </c:strRef>
          </c:cat>
          <c:val>
            <c:numRef>
              <c:f>'Pivot Table'!$B$17:$B$23</c:f>
              <c:numCache>
                <c:formatCode>#,##0</c:formatCode>
                <c:ptCount val="6"/>
                <c:pt idx="0">
                  <c:v>16052685</c:v>
                </c:pt>
                <c:pt idx="1">
                  <c:v>16926316</c:v>
                </c:pt>
                <c:pt idx="2">
                  <c:v>19179514</c:v>
                </c:pt>
                <c:pt idx="3">
                  <c:v>10438408</c:v>
                </c:pt>
                <c:pt idx="4">
                  <c:v>41054876</c:v>
                </c:pt>
                <c:pt idx="5">
                  <c:v>15080094</c:v>
                </c:pt>
              </c:numCache>
            </c:numRef>
          </c:val>
          <c:extLst>
            <c:ext xmlns:c16="http://schemas.microsoft.com/office/drawing/2014/chart" uri="{C3380CC4-5D6E-409C-BE32-E72D297353CC}">
              <c16:uniqueId val="{00000000-CD8D-42AE-ABFA-D9592D724E32}"/>
            </c:ext>
          </c:extLst>
        </c:ser>
        <c:dLbls>
          <c:dLblPos val="outEnd"/>
          <c:showLegendKey val="0"/>
          <c:showVal val="1"/>
          <c:showCatName val="0"/>
          <c:showSerName val="0"/>
          <c:showPercent val="0"/>
          <c:showBubbleSize val="0"/>
        </c:dLbls>
        <c:gapWidth val="219"/>
        <c:overlap val="-27"/>
        <c:axId val="385614623"/>
        <c:axId val="385598303"/>
      </c:barChart>
      <c:catAx>
        <c:axId val="385614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598303"/>
        <c:crosses val="autoZero"/>
        <c:auto val="1"/>
        <c:lblAlgn val="ctr"/>
        <c:lblOffset val="100"/>
        <c:noMultiLvlLbl val="0"/>
      </c:catAx>
      <c:valAx>
        <c:axId val="385598303"/>
        <c:scaling>
          <c:orientation val="minMax"/>
        </c:scaling>
        <c:delete val="1"/>
        <c:axPos val="l"/>
        <c:numFmt formatCode="#,##0" sourceLinked="1"/>
        <c:majorTickMark val="none"/>
        <c:minorTickMark val="none"/>
        <c:tickLblPos val="nextTo"/>
        <c:crossAx val="385614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Table!sales by product</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Table'!$A$27:$A$33</c:f>
              <c:strCache>
                <c:ptCount val="6"/>
                <c:pt idx="0">
                  <c:v>4K LED TV's</c:v>
                </c:pt>
                <c:pt idx="1">
                  <c:v>Furniture</c:v>
                </c:pt>
                <c:pt idx="2">
                  <c:v>Laptops</c:v>
                </c:pt>
                <c:pt idx="3">
                  <c:v>LED TV's</c:v>
                </c:pt>
                <c:pt idx="4">
                  <c:v>Mobiles</c:v>
                </c:pt>
                <c:pt idx="5">
                  <c:v>Speakers</c:v>
                </c:pt>
              </c:strCache>
            </c:strRef>
          </c:cat>
          <c:val>
            <c:numRef>
              <c:f>'Pivot Table'!$B$27:$B$33</c:f>
              <c:numCache>
                <c:formatCode>#,##0</c:formatCode>
                <c:ptCount val="6"/>
                <c:pt idx="0">
                  <c:v>46830474</c:v>
                </c:pt>
                <c:pt idx="1">
                  <c:v>5263843</c:v>
                </c:pt>
                <c:pt idx="2">
                  <c:v>48711017</c:v>
                </c:pt>
                <c:pt idx="3">
                  <c:v>3523539</c:v>
                </c:pt>
                <c:pt idx="4">
                  <c:v>10414063</c:v>
                </c:pt>
                <c:pt idx="5">
                  <c:v>3988957</c:v>
                </c:pt>
              </c:numCache>
            </c:numRef>
          </c:val>
          <c:extLst>
            <c:ext xmlns:c16="http://schemas.microsoft.com/office/drawing/2014/chart" uri="{C3380CC4-5D6E-409C-BE32-E72D297353CC}">
              <c16:uniqueId val="{00000000-0531-461D-AA3D-2CDBBF81BB8B}"/>
            </c:ext>
          </c:extLst>
        </c:ser>
        <c:dLbls>
          <c:dLblPos val="outEnd"/>
          <c:showLegendKey val="0"/>
          <c:showVal val="1"/>
          <c:showCatName val="0"/>
          <c:showSerName val="0"/>
          <c:showPercent val="0"/>
          <c:showBubbleSize val="0"/>
        </c:dLbls>
        <c:gapWidth val="182"/>
        <c:axId val="391216191"/>
        <c:axId val="391222911"/>
      </c:barChart>
      <c:catAx>
        <c:axId val="39121619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222911"/>
        <c:crosses val="autoZero"/>
        <c:auto val="1"/>
        <c:lblAlgn val="ctr"/>
        <c:lblOffset val="100"/>
        <c:noMultiLvlLbl val="0"/>
      </c:catAx>
      <c:valAx>
        <c:axId val="391222911"/>
        <c:scaling>
          <c:orientation val="minMax"/>
        </c:scaling>
        <c:delete val="1"/>
        <c:axPos val="b"/>
        <c:numFmt formatCode="#,##0" sourceLinked="1"/>
        <c:majorTickMark val="out"/>
        <c:minorTickMark val="none"/>
        <c:tickLblPos val="nextTo"/>
        <c:crossAx val="391216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Table!Top 3 selling</c:name>
    <c:fmtId val="30"/>
  </c:pivotSource>
  <c:chart>
    <c:autoTitleDeleted val="1"/>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Table'!$B$43</c:f>
              <c:strCache>
                <c:ptCount val="1"/>
                <c:pt idx="0">
                  <c:v>Total</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Table'!$A$44:$A$47</c:f>
              <c:strCache>
                <c:ptCount val="3"/>
                <c:pt idx="0">
                  <c:v>Speakers</c:v>
                </c:pt>
                <c:pt idx="1">
                  <c:v>4K LED TV's</c:v>
                </c:pt>
                <c:pt idx="2">
                  <c:v>Laptops</c:v>
                </c:pt>
              </c:strCache>
            </c:strRef>
          </c:cat>
          <c:val>
            <c:numRef>
              <c:f>'Pivot Table'!$B$44:$B$47</c:f>
              <c:numCache>
                <c:formatCode>General</c:formatCode>
                <c:ptCount val="3"/>
                <c:pt idx="0">
                  <c:v>1457</c:v>
                </c:pt>
                <c:pt idx="1">
                  <c:v>1503</c:v>
                </c:pt>
                <c:pt idx="2">
                  <c:v>1615</c:v>
                </c:pt>
              </c:numCache>
            </c:numRef>
          </c:val>
          <c:extLst>
            <c:ext xmlns:c16="http://schemas.microsoft.com/office/drawing/2014/chart" uri="{C3380CC4-5D6E-409C-BE32-E72D297353CC}">
              <c16:uniqueId val="{00000000-3C9B-4D42-ABE1-BDA6DDBCB554}"/>
            </c:ext>
          </c:extLst>
        </c:ser>
        <c:dLbls>
          <c:dLblPos val="outEnd"/>
          <c:showLegendKey val="0"/>
          <c:showVal val="1"/>
          <c:showCatName val="0"/>
          <c:showSerName val="0"/>
          <c:showPercent val="0"/>
          <c:showBubbleSize val="0"/>
        </c:dLbls>
        <c:gapWidth val="219"/>
        <c:overlap val="-27"/>
        <c:axId val="385618463"/>
        <c:axId val="385623743"/>
      </c:barChart>
      <c:catAx>
        <c:axId val="385618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623743"/>
        <c:crosses val="autoZero"/>
        <c:auto val="1"/>
        <c:lblAlgn val="ctr"/>
        <c:lblOffset val="100"/>
        <c:noMultiLvlLbl val="0"/>
      </c:catAx>
      <c:valAx>
        <c:axId val="385623743"/>
        <c:scaling>
          <c:orientation val="minMax"/>
        </c:scaling>
        <c:delete val="1"/>
        <c:axPos val="l"/>
        <c:numFmt formatCode="General" sourceLinked="1"/>
        <c:majorTickMark val="out"/>
        <c:minorTickMark val="none"/>
        <c:tickLblPos val="nextTo"/>
        <c:crossAx val="385618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Table!Bottom 3 selling</c:name>
    <c:fmtId val="31"/>
  </c:pivotSource>
  <c:chart>
    <c:autoTitleDeleted val="1"/>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Table'!$B$54</c:f>
              <c:strCache>
                <c:ptCount val="1"/>
                <c:pt idx="0">
                  <c:v>Total</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Table'!$A$55:$A$58</c:f>
              <c:strCache>
                <c:ptCount val="3"/>
                <c:pt idx="0">
                  <c:v>LED TV's</c:v>
                </c:pt>
                <c:pt idx="1">
                  <c:v>Mobiles</c:v>
                </c:pt>
                <c:pt idx="2">
                  <c:v>Furniture</c:v>
                </c:pt>
              </c:strCache>
            </c:strRef>
          </c:cat>
          <c:val>
            <c:numRef>
              <c:f>'Pivot Table'!$B$55:$B$58</c:f>
              <c:numCache>
                <c:formatCode>General</c:formatCode>
                <c:ptCount val="3"/>
                <c:pt idx="0">
                  <c:v>694</c:v>
                </c:pt>
                <c:pt idx="1">
                  <c:v>1168</c:v>
                </c:pt>
                <c:pt idx="2">
                  <c:v>1233</c:v>
                </c:pt>
              </c:numCache>
            </c:numRef>
          </c:val>
          <c:extLst>
            <c:ext xmlns:c16="http://schemas.microsoft.com/office/drawing/2014/chart" uri="{C3380CC4-5D6E-409C-BE32-E72D297353CC}">
              <c16:uniqueId val="{00000000-EF4D-4399-9583-B1D8CCC4D4DE}"/>
            </c:ext>
          </c:extLst>
        </c:ser>
        <c:dLbls>
          <c:dLblPos val="outEnd"/>
          <c:showLegendKey val="0"/>
          <c:showVal val="1"/>
          <c:showCatName val="0"/>
          <c:showSerName val="0"/>
          <c:showPercent val="0"/>
          <c:showBubbleSize val="0"/>
        </c:dLbls>
        <c:gapWidth val="219"/>
        <c:overlap val="-27"/>
        <c:axId val="391227231"/>
        <c:axId val="391224351"/>
      </c:barChart>
      <c:catAx>
        <c:axId val="391227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224351"/>
        <c:crosses val="autoZero"/>
        <c:auto val="1"/>
        <c:lblAlgn val="ctr"/>
        <c:lblOffset val="100"/>
        <c:noMultiLvlLbl val="0"/>
      </c:catAx>
      <c:valAx>
        <c:axId val="391224351"/>
        <c:scaling>
          <c:orientation val="minMax"/>
        </c:scaling>
        <c:delete val="1"/>
        <c:axPos val="l"/>
        <c:numFmt formatCode="General" sourceLinked="1"/>
        <c:majorTickMark val="none"/>
        <c:minorTickMark val="none"/>
        <c:tickLblPos val="nextTo"/>
        <c:crossAx val="391227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Table!sales by products</c:name>
    <c:fmtId val="36"/>
  </c:pivotSource>
  <c:chart>
    <c:autoTitleDeleted val="1"/>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pivotFmt>
    </c:pivotFmts>
    <c:plotArea>
      <c:layout/>
      <c:barChart>
        <c:barDir val="col"/>
        <c:grouping val="clustered"/>
        <c:varyColors val="0"/>
        <c:ser>
          <c:idx val="0"/>
          <c:order val="0"/>
          <c:tx>
            <c:strRef>
              <c:f>'Pivot Table'!$B$68</c:f>
              <c:strCache>
                <c:ptCount val="1"/>
                <c:pt idx="0">
                  <c:v>Total</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Table'!$A$69:$A$75</c:f>
              <c:strCache>
                <c:ptCount val="6"/>
                <c:pt idx="0">
                  <c:v>4K LED TV's</c:v>
                </c:pt>
                <c:pt idx="1">
                  <c:v>Furniture</c:v>
                </c:pt>
                <c:pt idx="2">
                  <c:v>Laptops</c:v>
                </c:pt>
                <c:pt idx="3">
                  <c:v>LED TV's</c:v>
                </c:pt>
                <c:pt idx="4">
                  <c:v>Mobiles</c:v>
                </c:pt>
                <c:pt idx="5">
                  <c:v>Speakers</c:v>
                </c:pt>
              </c:strCache>
            </c:strRef>
          </c:cat>
          <c:val>
            <c:numRef>
              <c:f>'Pivot Table'!$B$69:$B$75</c:f>
              <c:numCache>
                <c:formatCode>General</c:formatCode>
                <c:ptCount val="6"/>
                <c:pt idx="0">
                  <c:v>1503</c:v>
                </c:pt>
                <c:pt idx="1">
                  <c:v>1233</c:v>
                </c:pt>
                <c:pt idx="2">
                  <c:v>1615</c:v>
                </c:pt>
                <c:pt idx="3">
                  <c:v>694</c:v>
                </c:pt>
                <c:pt idx="4">
                  <c:v>1168</c:v>
                </c:pt>
                <c:pt idx="5">
                  <c:v>1457</c:v>
                </c:pt>
              </c:numCache>
            </c:numRef>
          </c:val>
          <c:extLst>
            <c:ext xmlns:c16="http://schemas.microsoft.com/office/drawing/2014/chart" uri="{C3380CC4-5D6E-409C-BE32-E72D297353CC}">
              <c16:uniqueId val="{00000000-07F9-435D-90E1-86369A575BA2}"/>
            </c:ext>
          </c:extLst>
        </c:ser>
        <c:dLbls>
          <c:dLblPos val="outEnd"/>
          <c:showLegendKey val="0"/>
          <c:showVal val="1"/>
          <c:showCatName val="0"/>
          <c:showSerName val="0"/>
          <c:showPercent val="0"/>
          <c:showBubbleSize val="0"/>
        </c:dLbls>
        <c:gapWidth val="219"/>
        <c:overlap val="-27"/>
        <c:axId val="845959583"/>
        <c:axId val="845973983"/>
      </c:barChart>
      <c:catAx>
        <c:axId val="84595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973983"/>
        <c:crosses val="autoZero"/>
        <c:auto val="1"/>
        <c:lblAlgn val="ctr"/>
        <c:lblOffset val="100"/>
        <c:noMultiLvlLbl val="0"/>
      </c:catAx>
      <c:valAx>
        <c:axId val="845973983"/>
        <c:scaling>
          <c:orientation val="minMax"/>
        </c:scaling>
        <c:delete val="1"/>
        <c:axPos val="l"/>
        <c:numFmt formatCode="General" sourceLinked="1"/>
        <c:majorTickMark val="none"/>
        <c:minorTickMark val="none"/>
        <c:tickLblPos val="nextTo"/>
        <c:crossAx val="84595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Table!salesmans by qty</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Table'!$A$86:$A$92</c:f>
              <c:strCache>
                <c:ptCount val="6"/>
                <c:pt idx="0">
                  <c:v>Ganesh</c:v>
                </c:pt>
                <c:pt idx="1">
                  <c:v>Gopi</c:v>
                </c:pt>
                <c:pt idx="2">
                  <c:v>Kiran</c:v>
                </c:pt>
                <c:pt idx="3">
                  <c:v>Mahesh</c:v>
                </c:pt>
                <c:pt idx="4">
                  <c:v>Prathap</c:v>
                </c:pt>
                <c:pt idx="5">
                  <c:v>Ramesh</c:v>
                </c:pt>
              </c:strCache>
            </c:strRef>
          </c:cat>
          <c:val>
            <c:numRef>
              <c:f>'Pivot Table'!$B$86:$B$92</c:f>
              <c:numCache>
                <c:formatCode>General</c:formatCode>
                <c:ptCount val="6"/>
                <c:pt idx="0">
                  <c:v>1687</c:v>
                </c:pt>
                <c:pt idx="1">
                  <c:v>1534</c:v>
                </c:pt>
                <c:pt idx="2">
                  <c:v>1407</c:v>
                </c:pt>
                <c:pt idx="3">
                  <c:v>810</c:v>
                </c:pt>
                <c:pt idx="4">
                  <c:v>1285</c:v>
                </c:pt>
                <c:pt idx="5">
                  <c:v>947</c:v>
                </c:pt>
              </c:numCache>
            </c:numRef>
          </c:val>
          <c:extLst>
            <c:ext xmlns:c16="http://schemas.microsoft.com/office/drawing/2014/chart" uri="{C3380CC4-5D6E-409C-BE32-E72D297353CC}">
              <c16:uniqueId val="{00000000-E48E-40F1-A3D9-C811B8B0EE3B}"/>
            </c:ext>
          </c:extLst>
        </c:ser>
        <c:dLbls>
          <c:dLblPos val="outEnd"/>
          <c:showLegendKey val="0"/>
          <c:showVal val="1"/>
          <c:showCatName val="0"/>
          <c:showSerName val="0"/>
          <c:showPercent val="0"/>
          <c:showBubbleSize val="0"/>
        </c:dLbls>
        <c:gapWidth val="219"/>
        <c:overlap val="-27"/>
        <c:axId val="1012831104"/>
        <c:axId val="1012821984"/>
      </c:barChart>
      <c:catAx>
        <c:axId val="101283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821984"/>
        <c:crosses val="autoZero"/>
        <c:auto val="1"/>
        <c:lblAlgn val="ctr"/>
        <c:lblOffset val="100"/>
        <c:noMultiLvlLbl val="0"/>
      </c:catAx>
      <c:valAx>
        <c:axId val="1012821984"/>
        <c:scaling>
          <c:orientation val="minMax"/>
        </c:scaling>
        <c:delete val="1"/>
        <c:axPos val="l"/>
        <c:numFmt formatCode="General" sourceLinked="1"/>
        <c:majorTickMark val="none"/>
        <c:minorTickMark val="none"/>
        <c:tickLblPos val="nextTo"/>
        <c:crossAx val="1012831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Table!top 3 salesman</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Table'!$B$95</c:f>
              <c:strCache>
                <c:ptCount val="1"/>
                <c:pt idx="0">
                  <c:v>Total</c:v>
                </c:pt>
              </c:strCache>
            </c:strRef>
          </c:tx>
          <c:spPr>
            <a:solidFill>
              <a:schemeClr val="accent1"/>
            </a:solidFill>
            <a:ln>
              <a:noFill/>
            </a:ln>
            <a:effectLst/>
          </c:spPr>
          <c:invertIfNegative val="0"/>
          <c:cat>
            <c:strRef>
              <c:f>'Pivot Table'!$A$96:$A$99</c:f>
              <c:strCache>
                <c:ptCount val="3"/>
                <c:pt idx="0">
                  <c:v>Kiran</c:v>
                </c:pt>
                <c:pt idx="1">
                  <c:v>Gopi</c:v>
                </c:pt>
                <c:pt idx="2">
                  <c:v>Ganesh</c:v>
                </c:pt>
              </c:strCache>
            </c:strRef>
          </c:cat>
          <c:val>
            <c:numRef>
              <c:f>'Pivot Table'!$B$96:$B$99</c:f>
              <c:numCache>
                <c:formatCode>General</c:formatCode>
                <c:ptCount val="3"/>
                <c:pt idx="0">
                  <c:v>1407</c:v>
                </c:pt>
                <c:pt idx="1">
                  <c:v>1534</c:v>
                </c:pt>
                <c:pt idx="2">
                  <c:v>1687</c:v>
                </c:pt>
              </c:numCache>
            </c:numRef>
          </c:val>
          <c:extLst>
            <c:ext xmlns:c16="http://schemas.microsoft.com/office/drawing/2014/chart" uri="{C3380CC4-5D6E-409C-BE32-E72D297353CC}">
              <c16:uniqueId val="{00000000-E875-4007-88F7-3BF9F0D944B0}"/>
            </c:ext>
          </c:extLst>
        </c:ser>
        <c:dLbls>
          <c:showLegendKey val="0"/>
          <c:showVal val="0"/>
          <c:showCatName val="0"/>
          <c:showSerName val="0"/>
          <c:showPercent val="0"/>
          <c:showBubbleSize val="0"/>
        </c:dLbls>
        <c:gapWidth val="182"/>
        <c:axId val="1015859120"/>
        <c:axId val="1015848560"/>
      </c:barChart>
      <c:catAx>
        <c:axId val="1015859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848560"/>
        <c:crosses val="autoZero"/>
        <c:auto val="1"/>
        <c:lblAlgn val="ctr"/>
        <c:lblOffset val="100"/>
        <c:noMultiLvlLbl val="0"/>
      </c:catAx>
      <c:valAx>
        <c:axId val="1015848560"/>
        <c:scaling>
          <c:orientation val="minMax"/>
        </c:scaling>
        <c:delete val="1"/>
        <c:axPos val="b"/>
        <c:numFmt formatCode="General" sourceLinked="1"/>
        <c:majorTickMark val="none"/>
        <c:minorTickMark val="none"/>
        <c:tickLblPos val="nextTo"/>
        <c:crossAx val="1015859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Table!bottom3 salesmans</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Table'!$B$101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Table'!$A$102:$A$105</c:f>
              <c:strCache>
                <c:ptCount val="3"/>
                <c:pt idx="0">
                  <c:v>Mahesh</c:v>
                </c:pt>
                <c:pt idx="1">
                  <c:v>Ramesh</c:v>
                </c:pt>
                <c:pt idx="2">
                  <c:v>Prathap</c:v>
                </c:pt>
              </c:strCache>
            </c:strRef>
          </c:cat>
          <c:val>
            <c:numRef>
              <c:f>'Pivot Table'!$B$102:$B$105</c:f>
              <c:numCache>
                <c:formatCode>General</c:formatCode>
                <c:ptCount val="3"/>
                <c:pt idx="0">
                  <c:v>810</c:v>
                </c:pt>
                <c:pt idx="1">
                  <c:v>947</c:v>
                </c:pt>
                <c:pt idx="2">
                  <c:v>1285</c:v>
                </c:pt>
              </c:numCache>
            </c:numRef>
          </c:val>
          <c:extLst>
            <c:ext xmlns:c16="http://schemas.microsoft.com/office/drawing/2014/chart" uri="{C3380CC4-5D6E-409C-BE32-E72D297353CC}">
              <c16:uniqueId val="{00000000-20EC-4933-9C8D-1A91C84EB02B}"/>
            </c:ext>
          </c:extLst>
        </c:ser>
        <c:dLbls>
          <c:dLblPos val="outEnd"/>
          <c:showLegendKey val="0"/>
          <c:showVal val="1"/>
          <c:showCatName val="0"/>
          <c:showSerName val="0"/>
          <c:showPercent val="0"/>
          <c:showBubbleSize val="0"/>
        </c:dLbls>
        <c:gapWidth val="182"/>
        <c:axId val="967214128"/>
        <c:axId val="967214608"/>
      </c:barChart>
      <c:catAx>
        <c:axId val="967214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214608"/>
        <c:crosses val="autoZero"/>
        <c:auto val="1"/>
        <c:lblAlgn val="ctr"/>
        <c:lblOffset val="100"/>
        <c:noMultiLvlLbl val="0"/>
      </c:catAx>
      <c:valAx>
        <c:axId val="967214608"/>
        <c:scaling>
          <c:orientation val="minMax"/>
        </c:scaling>
        <c:delete val="1"/>
        <c:axPos val="b"/>
        <c:numFmt formatCode="General" sourceLinked="1"/>
        <c:majorTickMark val="none"/>
        <c:minorTickMark val="none"/>
        <c:tickLblPos val="nextTo"/>
        <c:crossAx val="967214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hyperlink" Target="#About!A1"/><Relationship Id="rId7" Type="http://schemas.openxmlformats.org/officeDocument/2006/relationships/image" Target="../media/image4.svg"/><Relationship Id="rId12" Type="http://schemas.openxmlformats.org/officeDocument/2006/relationships/chart" Target="../charts/chart12.xml"/><Relationship Id="rId2" Type="http://schemas.openxmlformats.org/officeDocument/2006/relationships/hyperlink" Target="#Salesmans!A1"/><Relationship Id="rId1" Type="http://schemas.openxmlformats.org/officeDocument/2006/relationships/hyperlink" Target="#PRODUCT!A1"/><Relationship Id="rId6" Type="http://schemas.openxmlformats.org/officeDocument/2006/relationships/image" Target="../media/image3.png"/><Relationship Id="rId11" Type="http://schemas.openxmlformats.org/officeDocument/2006/relationships/chart" Target="../charts/chart11.xml"/><Relationship Id="rId5" Type="http://schemas.openxmlformats.org/officeDocument/2006/relationships/image" Target="../media/image2.svg"/><Relationship Id="rId10" Type="http://schemas.openxmlformats.org/officeDocument/2006/relationships/chart" Target="../charts/chart10.xml"/><Relationship Id="rId4" Type="http://schemas.openxmlformats.org/officeDocument/2006/relationships/image" Target="../media/image1.png"/><Relationship Id="rId9" Type="http://schemas.openxmlformats.org/officeDocument/2006/relationships/image" Target="../media/image6.svg"/></Relationships>
</file>

<file path=xl/drawings/_rels/drawing3.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hyperlink" Target="#About!A1"/><Relationship Id="rId7" Type="http://schemas.openxmlformats.org/officeDocument/2006/relationships/chart" Target="../charts/chart14.xml"/><Relationship Id="rId2" Type="http://schemas.openxmlformats.org/officeDocument/2006/relationships/hyperlink" Target="#Salesmans!A1"/><Relationship Id="rId1" Type="http://schemas.openxmlformats.org/officeDocument/2006/relationships/hyperlink" Target="#DashBoard!A1"/><Relationship Id="rId6" Type="http://schemas.openxmlformats.org/officeDocument/2006/relationships/chart" Target="../charts/chart13.xml"/><Relationship Id="rId5" Type="http://schemas.openxmlformats.org/officeDocument/2006/relationships/image" Target="../media/image2.svg"/><Relationship Id="rId4" Type="http://schemas.openxmlformats.org/officeDocument/2006/relationships/image" Target="../media/image1.png"/></Relationships>
</file>

<file path=xl/drawings/_rels/drawing4.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hyperlink" Target="#About!A1"/><Relationship Id="rId7" Type="http://schemas.openxmlformats.org/officeDocument/2006/relationships/chart" Target="../charts/chart17.xml"/><Relationship Id="rId2" Type="http://schemas.openxmlformats.org/officeDocument/2006/relationships/hyperlink" Target="#PRODUCT!A1"/><Relationship Id="rId1" Type="http://schemas.openxmlformats.org/officeDocument/2006/relationships/hyperlink" Target="#DashBoard!A1"/><Relationship Id="rId6" Type="http://schemas.openxmlformats.org/officeDocument/2006/relationships/chart" Target="../charts/chart16.xml"/><Relationship Id="rId5" Type="http://schemas.openxmlformats.org/officeDocument/2006/relationships/image" Target="../media/image2.svg"/><Relationship Id="rId4"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hyperlink" Target="#Salesmans!A1"/><Relationship Id="rId2" Type="http://schemas.openxmlformats.org/officeDocument/2006/relationships/hyperlink" Target="#PRODUCT!A1"/><Relationship Id="rId1" Type="http://schemas.openxmlformats.org/officeDocument/2006/relationships/hyperlink" Target="#DashBoard!A1"/><Relationship Id="rId5" Type="http://schemas.openxmlformats.org/officeDocument/2006/relationships/image" Target="../media/image8.sv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2</xdr:col>
      <xdr:colOff>50800</xdr:colOff>
      <xdr:row>1</xdr:row>
      <xdr:rowOff>6350</xdr:rowOff>
    </xdr:from>
    <xdr:to>
      <xdr:col>9</xdr:col>
      <xdr:colOff>95250</xdr:colOff>
      <xdr:row>9</xdr:row>
      <xdr:rowOff>38100</xdr:rowOff>
    </xdr:to>
    <xdr:graphicFrame macro="">
      <xdr:nvGraphicFramePr>
        <xdr:cNvPr id="2" name="Chart 1">
          <a:extLst>
            <a:ext uri="{FF2B5EF4-FFF2-40B4-BE49-F238E27FC236}">
              <a16:creationId xmlns:a16="http://schemas.microsoft.com/office/drawing/2014/main" id="{EC08E8B6-B625-731B-E8E3-845801C4B2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95250</xdr:colOff>
      <xdr:row>15</xdr:row>
      <xdr:rowOff>0</xdr:rowOff>
    </xdr:from>
    <xdr:to>
      <xdr:col>8</xdr:col>
      <xdr:colOff>400050</xdr:colOff>
      <xdr:row>22</xdr:row>
      <xdr:rowOff>177800</xdr:rowOff>
    </xdr:to>
    <xdr:graphicFrame macro="">
      <xdr:nvGraphicFramePr>
        <xdr:cNvPr id="3" name="Chart 2">
          <a:extLst>
            <a:ext uri="{FF2B5EF4-FFF2-40B4-BE49-F238E27FC236}">
              <a16:creationId xmlns:a16="http://schemas.microsoft.com/office/drawing/2014/main" id="{1E6EE85A-8529-B275-2064-39EC3628BB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374650</xdr:colOff>
      <xdr:row>25</xdr:row>
      <xdr:rowOff>120650</xdr:rowOff>
    </xdr:from>
    <xdr:to>
      <xdr:col>8</xdr:col>
      <xdr:colOff>215900</xdr:colOff>
      <xdr:row>32</xdr:row>
      <xdr:rowOff>152400</xdr:rowOff>
    </xdr:to>
    <xdr:graphicFrame macro="">
      <xdr:nvGraphicFramePr>
        <xdr:cNvPr id="7" name="Chart 6">
          <a:extLst>
            <a:ext uri="{FF2B5EF4-FFF2-40B4-BE49-F238E27FC236}">
              <a16:creationId xmlns:a16="http://schemas.microsoft.com/office/drawing/2014/main" id="{ABA0CCAB-9BAD-A350-38EF-77DABA4944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438150</xdr:colOff>
      <xdr:row>41</xdr:row>
      <xdr:rowOff>127000</xdr:rowOff>
    </xdr:from>
    <xdr:to>
      <xdr:col>7</xdr:col>
      <xdr:colOff>254000</xdr:colOff>
      <xdr:row>47</xdr:row>
      <xdr:rowOff>127000</xdr:rowOff>
    </xdr:to>
    <xdr:graphicFrame macro="">
      <xdr:nvGraphicFramePr>
        <xdr:cNvPr id="8" name="Chart 7">
          <a:extLst>
            <a:ext uri="{FF2B5EF4-FFF2-40B4-BE49-F238E27FC236}">
              <a16:creationId xmlns:a16="http://schemas.microsoft.com/office/drawing/2014/main" id="{8B0772FD-2464-1477-6699-4CD7E58942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361950</xdr:colOff>
      <xdr:row>53</xdr:row>
      <xdr:rowOff>31750</xdr:rowOff>
    </xdr:from>
    <xdr:to>
      <xdr:col>6</xdr:col>
      <xdr:colOff>419100</xdr:colOff>
      <xdr:row>59</xdr:row>
      <xdr:rowOff>152400</xdr:rowOff>
    </xdr:to>
    <xdr:graphicFrame macro="">
      <xdr:nvGraphicFramePr>
        <xdr:cNvPr id="9" name="Chart 8">
          <a:extLst>
            <a:ext uri="{FF2B5EF4-FFF2-40B4-BE49-F238E27FC236}">
              <a16:creationId xmlns:a16="http://schemas.microsoft.com/office/drawing/2014/main" id="{52B519A0-75B3-6264-0B7A-23B52BAD38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203200</xdr:colOff>
      <xdr:row>67</xdr:row>
      <xdr:rowOff>95250</xdr:rowOff>
    </xdr:from>
    <xdr:to>
      <xdr:col>7</xdr:col>
      <xdr:colOff>76200</xdr:colOff>
      <xdr:row>76</xdr:row>
      <xdr:rowOff>101600</xdr:rowOff>
    </xdr:to>
    <xdr:graphicFrame macro="">
      <xdr:nvGraphicFramePr>
        <xdr:cNvPr id="10" name="Chart 9">
          <a:extLst>
            <a:ext uri="{FF2B5EF4-FFF2-40B4-BE49-F238E27FC236}">
              <a16:creationId xmlns:a16="http://schemas.microsoft.com/office/drawing/2014/main" id="{307FC676-94EB-7FFD-AE34-1E7F9F7F8E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38100</xdr:colOff>
      <xdr:row>83</xdr:row>
      <xdr:rowOff>139700</xdr:rowOff>
    </xdr:from>
    <xdr:to>
      <xdr:col>7</xdr:col>
      <xdr:colOff>0</xdr:colOff>
      <xdr:row>90</xdr:row>
      <xdr:rowOff>171450</xdr:rowOff>
    </xdr:to>
    <xdr:graphicFrame macro="">
      <xdr:nvGraphicFramePr>
        <xdr:cNvPr id="4" name="Chart 3">
          <a:extLst>
            <a:ext uri="{FF2B5EF4-FFF2-40B4-BE49-F238E27FC236}">
              <a16:creationId xmlns:a16="http://schemas.microsoft.com/office/drawing/2014/main" id="{BD0B2A2A-55FA-BE00-B608-DBAD0D054B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50800</xdr:colOff>
      <xdr:row>92</xdr:row>
      <xdr:rowOff>6350</xdr:rowOff>
    </xdr:from>
    <xdr:to>
      <xdr:col>6</xdr:col>
      <xdr:colOff>596900</xdr:colOff>
      <xdr:row>98</xdr:row>
      <xdr:rowOff>171450</xdr:rowOff>
    </xdr:to>
    <xdr:graphicFrame macro="">
      <xdr:nvGraphicFramePr>
        <xdr:cNvPr id="5" name="Chart 4">
          <a:extLst>
            <a:ext uri="{FF2B5EF4-FFF2-40B4-BE49-F238E27FC236}">
              <a16:creationId xmlns:a16="http://schemas.microsoft.com/office/drawing/2014/main" id="{A5B06BFA-4F42-8CDA-7BB2-36A0AA8C7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34925</xdr:colOff>
      <xdr:row>99</xdr:row>
      <xdr:rowOff>139700</xdr:rowOff>
    </xdr:from>
    <xdr:to>
      <xdr:col>6</xdr:col>
      <xdr:colOff>596900</xdr:colOff>
      <xdr:row>104</xdr:row>
      <xdr:rowOff>158750</xdr:rowOff>
    </xdr:to>
    <xdr:graphicFrame macro="">
      <xdr:nvGraphicFramePr>
        <xdr:cNvPr id="6" name="Chart 5">
          <a:extLst>
            <a:ext uri="{FF2B5EF4-FFF2-40B4-BE49-F238E27FC236}">
              <a16:creationId xmlns:a16="http://schemas.microsoft.com/office/drawing/2014/main" id="{A19CA4B1-7BFF-40D7-5E4D-69F0FFAB36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50800</xdr:colOff>
      <xdr:row>0</xdr:row>
      <xdr:rowOff>95250</xdr:rowOff>
    </xdr:from>
    <xdr:to>
      <xdr:col>18</xdr:col>
      <xdr:colOff>508000</xdr:colOff>
      <xdr:row>36</xdr:row>
      <xdr:rowOff>25400</xdr:rowOff>
    </xdr:to>
    <xdr:sp macro="" textlink="">
      <xdr:nvSpPr>
        <xdr:cNvPr id="2" name="Rectangle: Rounded Corners 1">
          <a:extLst>
            <a:ext uri="{FF2B5EF4-FFF2-40B4-BE49-F238E27FC236}">
              <a16:creationId xmlns:a16="http://schemas.microsoft.com/office/drawing/2014/main" id="{69999378-BA6F-CC15-FA41-EF3F4E2FC902}"/>
            </a:ext>
          </a:extLst>
        </xdr:cNvPr>
        <xdr:cNvSpPr/>
      </xdr:nvSpPr>
      <xdr:spPr>
        <a:xfrm>
          <a:off x="50800" y="95250"/>
          <a:ext cx="11430000" cy="6559550"/>
        </a:xfrm>
        <a:prstGeom prst="roundRect">
          <a:avLst>
            <a:gd name="adj" fmla="val 2307"/>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222250</xdr:colOff>
      <xdr:row>6</xdr:row>
      <xdr:rowOff>63500</xdr:rowOff>
    </xdr:from>
    <xdr:to>
      <xdr:col>2</xdr:col>
      <xdr:colOff>336550</xdr:colOff>
      <xdr:row>8</xdr:row>
      <xdr:rowOff>25400</xdr:rowOff>
    </xdr:to>
    <xdr:sp macro="" textlink="">
      <xdr:nvSpPr>
        <xdr:cNvPr id="4" name="Rectangle: Rounded Corners 3">
          <a:extLst>
            <a:ext uri="{FF2B5EF4-FFF2-40B4-BE49-F238E27FC236}">
              <a16:creationId xmlns:a16="http://schemas.microsoft.com/office/drawing/2014/main" id="{F65E4E78-4247-CF36-C030-CA0245251673}"/>
            </a:ext>
          </a:extLst>
        </xdr:cNvPr>
        <xdr:cNvSpPr/>
      </xdr:nvSpPr>
      <xdr:spPr>
        <a:xfrm>
          <a:off x="222250" y="1168400"/>
          <a:ext cx="1333500" cy="330200"/>
        </a:xfrm>
        <a:prstGeom prst="roundRect">
          <a:avLst>
            <a:gd name="adj" fmla="val 22436"/>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a:ln w="12700">
                <a:solidFill>
                  <a:schemeClr val="tx1"/>
                </a:solidFill>
              </a:ln>
              <a:solidFill>
                <a:sysClr val="windowText" lastClr="000000"/>
              </a:solidFill>
            </a:rPr>
            <a:t>DASHBOARD</a:t>
          </a:r>
        </a:p>
      </xdr:txBody>
    </xdr:sp>
    <xdr:clientData/>
  </xdr:twoCellAnchor>
  <xdr:twoCellAnchor>
    <xdr:from>
      <xdr:col>0</xdr:col>
      <xdr:colOff>222250</xdr:colOff>
      <xdr:row>9</xdr:row>
      <xdr:rowOff>76200</xdr:rowOff>
    </xdr:from>
    <xdr:to>
      <xdr:col>2</xdr:col>
      <xdr:colOff>336550</xdr:colOff>
      <xdr:row>11</xdr:row>
      <xdr:rowOff>19050</xdr:rowOff>
    </xdr:to>
    <xdr:sp macro="" textlink="">
      <xdr:nvSpPr>
        <xdr:cNvPr id="5" name="Rectangle: Rounded Corners 4">
          <a:hlinkClick xmlns:r="http://schemas.openxmlformats.org/officeDocument/2006/relationships" r:id="rId1"/>
          <a:extLst>
            <a:ext uri="{FF2B5EF4-FFF2-40B4-BE49-F238E27FC236}">
              <a16:creationId xmlns:a16="http://schemas.microsoft.com/office/drawing/2014/main" id="{9852005E-CA5B-44E6-ABB3-78D7CD8BE39C}"/>
            </a:ext>
          </a:extLst>
        </xdr:cNvPr>
        <xdr:cNvSpPr/>
      </xdr:nvSpPr>
      <xdr:spPr>
        <a:xfrm>
          <a:off x="222250" y="1733550"/>
          <a:ext cx="1333500" cy="311150"/>
        </a:xfrm>
        <a:prstGeom prst="roundRect">
          <a:avLst>
            <a:gd name="adj" fmla="val 22436"/>
          </a:avLst>
        </a:prstGeom>
        <a:noFill/>
        <a:ln w="190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a:ln w="12700">
                <a:solidFill>
                  <a:schemeClr val="tx1"/>
                </a:solidFill>
              </a:ln>
              <a:solidFill>
                <a:sysClr val="windowText" lastClr="000000"/>
              </a:solidFill>
            </a:rPr>
            <a:t>PRODUCT</a:t>
          </a:r>
        </a:p>
      </xdr:txBody>
    </xdr:sp>
    <xdr:clientData/>
  </xdr:twoCellAnchor>
  <xdr:twoCellAnchor>
    <xdr:from>
      <xdr:col>0</xdr:col>
      <xdr:colOff>234950</xdr:colOff>
      <xdr:row>12</xdr:row>
      <xdr:rowOff>50800</xdr:rowOff>
    </xdr:from>
    <xdr:to>
      <xdr:col>2</xdr:col>
      <xdr:colOff>349250</xdr:colOff>
      <xdr:row>13</xdr:row>
      <xdr:rowOff>177800</xdr:rowOff>
    </xdr:to>
    <xdr:sp macro="" textlink="">
      <xdr:nvSpPr>
        <xdr:cNvPr id="6" name="Rectangle: Rounded Corners 5">
          <a:hlinkClick xmlns:r="http://schemas.openxmlformats.org/officeDocument/2006/relationships" r:id="rId2"/>
          <a:extLst>
            <a:ext uri="{FF2B5EF4-FFF2-40B4-BE49-F238E27FC236}">
              <a16:creationId xmlns:a16="http://schemas.microsoft.com/office/drawing/2014/main" id="{DF73AF44-A15E-4E0B-82EF-CCA1CEB64C7C}"/>
            </a:ext>
          </a:extLst>
        </xdr:cNvPr>
        <xdr:cNvSpPr/>
      </xdr:nvSpPr>
      <xdr:spPr>
        <a:xfrm>
          <a:off x="234950" y="2260600"/>
          <a:ext cx="1333500" cy="311150"/>
        </a:xfrm>
        <a:prstGeom prst="roundRect">
          <a:avLst>
            <a:gd name="adj" fmla="val 22436"/>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ln w="12700">
                <a:solidFill>
                  <a:schemeClr val="tx1"/>
                </a:solidFill>
              </a:ln>
              <a:solidFill>
                <a:sysClr val="windowText" lastClr="000000"/>
              </a:solidFill>
            </a:rPr>
            <a:t>SALESMANS</a:t>
          </a:r>
        </a:p>
      </xdr:txBody>
    </xdr:sp>
    <xdr:clientData/>
  </xdr:twoCellAnchor>
  <xdr:twoCellAnchor>
    <xdr:from>
      <xdr:col>0</xdr:col>
      <xdr:colOff>247650</xdr:colOff>
      <xdr:row>15</xdr:row>
      <xdr:rowOff>0</xdr:rowOff>
    </xdr:from>
    <xdr:to>
      <xdr:col>2</xdr:col>
      <xdr:colOff>361950</xdr:colOff>
      <xdr:row>16</xdr:row>
      <xdr:rowOff>127000</xdr:rowOff>
    </xdr:to>
    <xdr:sp macro="" textlink="">
      <xdr:nvSpPr>
        <xdr:cNvPr id="7" name="Rectangle: Rounded Corners 6">
          <a:hlinkClick xmlns:r="http://schemas.openxmlformats.org/officeDocument/2006/relationships" r:id="rId3"/>
          <a:extLst>
            <a:ext uri="{FF2B5EF4-FFF2-40B4-BE49-F238E27FC236}">
              <a16:creationId xmlns:a16="http://schemas.microsoft.com/office/drawing/2014/main" id="{656E3C9C-0603-4096-8729-D7BAB5C9FA20}"/>
            </a:ext>
          </a:extLst>
        </xdr:cNvPr>
        <xdr:cNvSpPr/>
      </xdr:nvSpPr>
      <xdr:spPr>
        <a:xfrm>
          <a:off x="247650" y="2762250"/>
          <a:ext cx="1333500" cy="311150"/>
        </a:xfrm>
        <a:prstGeom prst="roundRect">
          <a:avLst>
            <a:gd name="adj" fmla="val 22436"/>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ln w="12700">
                <a:solidFill>
                  <a:schemeClr val="tx1"/>
                </a:solidFill>
              </a:ln>
              <a:solidFill>
                <a:sysClr val="windowText" lastClr="000000"/>
              </a:solidFill>
            </a:rPr>
            <a:t>ABOUT</a:t>
          </a:r>
        </a:p>
      </xdr:txBody>
    </xdr:sp>
    <xdr:clientData/>
  </xdr:twoCellAnchor>
  <xdr:twoCellAnchor>
    <xdr:from>
      <xdr:col>2</xdr:col>
      <xdr:colOff>444500</xdr:colOff>
      <xdr:row>0</xdr:row>
      <xdr:rowOff>171450</xdr:rowOff>
    </xdr:from>
    <xdr:to>
      <xdr:col>18</xdr:col>
      <xdr:colOff>425450</xdr:colOff>
      <xdr:row>34</xdr:row>
      <xdr:rowOff>120650</xdr:rowOff>
    </xdr:to>
    <xdr:sp macro="" textlink="">
      <xdr:nvSpPr>
        <xdr:cNvPr id="9" name="Rectangle: Rounded Corners 8">
          <a:extLst>
            <a:ext uri="{FF2B5EF4-FFF2-40B4-BE49-F238E27FC236}">
              <a16:creationId xmlns:a16="http://schemas.microsoft.com/office/drawing/2014/main" id="{3F97B9EE-FAD4-CAB8-2ED8-FD7BDAC4C2B1}"/>
            </a:ext>
          </a:extLst>
        </xdr:cNvPr>
        <xdr:cNvSpPr/>
      </xdr:nvSpPr>
      <xdr:spPr>
        <a:xfrm>
          <a:off x="1663700" y="171450"/>
          <a:ext cx="9734550" cy="6210300"/>
        </a:xfrm>
        <a:prstGeom prst="roundRect">
          <a:avLst>
            <a:gd name="adj" fmla="val 2853"/>
          </a:avLst>
        </a:prstGeom>
        <a:solidFill>
          <a:schemeClr val="accent3">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editAs="oneCell">
    <xdr:from>
      <xdr:col>2</xdr:col>
      <xdr:colOff>527050</xdr:colOff>
      <xdr:row>1</xdr:row>
      <xdr:rowOff>76200</xdr:rowOff>
    </xdr:from>
    <xdr:to>
      <xdr:col>12</xdr:col>
      <xdr:colOff>479050</xdr:colOff>
      <xdr:row>7</xdr:row>
      <xdr:rowOff>87300</xdr:rowOff>
    </xdr:to>
    <mc:AlternateContent xmlns:mc="http://schemas.openxmlformats.org/markup-compatibility/2006" xmlns:tsle="http://schemas.microsoft.com/office/drawing/2012/timeslicer">
      <mc:Choice Requires="tsle">
        <xdr:graphicFrame macro="">
          <xdr:nvGraphicFramePr>
            <xdr:cNvPr id="10" name="Date 1">
              <a:extLst>
                <a:ext uri="{FF2B5EF4-FFF2-40B4-BE49-F238E27FC236}">
                  <a16:creationId xmlns:a16="http://schemas.microsoft.com/office/drawing/2014/main" id="{DCB6BF7A-B182-4ECB-93BD-5424B1016A41}"/>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746250" y="260350"/>
              <a:ext cx="6048000" cy="1116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533400</xdr:colOff>
      <xdr:row>1</xdr:row>
      <xdr:rowOff>76200</xdr:rowOff>
    </xdr:from>
    <xdr:to>
      <xdr:col>18</xdr:col>
      <xdr:colOff>315826</xdr:colOff>
      <xdr:row>7</xdr:row>
      <xdr:rowOff>95250</xdr:rowOff>
    </xdr:to>
    <mc:AlternateContent xmlns:mc="http://schemas.openxmlformats.org/markup-compatibility/2006" xmlns:a14="http://schemas.microsoft.com/office/drawing/2010/main">
      <mc:Choice Requires="a14">
        <xdr:graphicFrame macro="">
          <xdr:nvGraphicFramePr>
            <xdr:cNvPr id="11" name="Place 1">
              <a:extLst>
                <a:ext uri="{FF2B5EF4-FFF2-40B4-BE49-F238E27FC236}">
                  <a16:creationId xmlns:a16="http://schemas.microsoft.com/office/drawing/2014/main" id="{7A577F98-BDF4-45A9-B2B7-B1ABF5FBDED9}"/>
                </a:ext>
              </a:extLst>
            </xdr:cNvPr>
            <xdr:cNvGraphicFramePr/>
          </xdr:nvGraphicFramePr>
          <xdr:xfrm>
            <a:off x="0" y="0"/>
            <a:ext cx="0" cy="0"/>
          </xdr:xfrm>
          <a:graphic>
            <a:graphicData uri="http://schemas.microsoft.com/office/drawing/2010/slicer">
              <sle:slicer xmlns:sle="http://schemas.microsoft.com/office/drawing/2010/slicer" name="Place 1"/>
            </a:graphicData>
          </a:graphic>
        </xdr:graphicFrame>
      </mc:Choice>
      <mc:Fallback xmlns="">
        <xdr:sp macro="" textlink="">
          <xdr:nvSpPr>
            <xdr:cNvPr id="0" name=""/>
            <xdr:cNvSpPr>
              <a:spLocks noTextEdit="1"/>
            </xdr:cNvSpPr>
          </xdr:nvSpPr>
          <xdr:spPr>
            <a:xfrm>
              <a:off x="7848600" y="260350"/>
              <a:ext cx="3440026" cy="1123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533400</xdr:colOff>
      <xdr:row>7</xdr:row>
      <xdr:rowOff>127000</xdr:rowOff>
    </xdr:from>
    <xdr:to>
      <xdr:col>18</xdr:col>
      <xdr:colOff>330200</xdr:colOff>
      <xdr:row>11</xdr:row>
      <xdr:rowOff>82550</xdr:rowOff>
    </xdr:to>
    <mc:AlternateContent xmlns:mc="http://schemas.openxmlformats.org/markup-compatibility/2006" xmlns:a14="http://schemas.microsoft.com/office/drawing/2010/main">
      <mc:Choice Requires="a14">
        <xdr:graphicFrame macro="">
          <xdr:nvGraphicFramePr>
            <xdr:cNvPr id="12" name="Products 1">
              <a:extLst>
                <a:ext uri="{FF2B5EF4-FFF2-40B4-BE49-F238E27FC236}">
                  <a16:creationId xmlns:a16="http://schemas.microsoft.com/office/drawing/2014/main" id="{28B974C1-3A22-49B5-AADD-DF8219DC49DA}"/>
                </a:ext>
              </a:extLst>
            </xdr:cNvPr>
            <xdr:cNvGraphicFramePr/>
          </xdr:nvGraphicFramePr>
          <xdr:xfrm>
            <a:off x="0" y="0"/>
            <a:ext cx="0" cy="0"/>
          </xdr:xfrm>
          <a:graphic>
            <a:graphicData uri="http://schemas.microsoft.com/office/drawing/2010/slicer">
              <sle:slicer xmlns:sle="http://schemas.microsoft.com/office/drawing/2010/slicer" name="Products 1"/>
            </a:graphicData>
          </a:graphic>
        </xdr:graphicFrame>
      </mc:Choice>
      <mc:Fallback xmlns="">
        <xdr:sp macro="" textlink="">
          <xdr:nvSpPr>
            <xdr:cNvPr id="0" name=""/>
            <xdr:cNvSpPr>
              <a:spLocks noTextEdit="1"/>
            </xdr:cNvSpPr>
          </xdr:nvSpPr>
          <xdr:spPr>
            <a:xfrm>
              <a:off x="1752600" y="1416050"/>
              <a:ext cx="9550400" cy="692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31750</xdr:colOff>
      <xdr:row>12</xdr:row>
      <xdr:rowOff>19050</xdr:rowOff>
    </xdr:from>
    <xdr:to>
      <xdr:col>6</xdr:col>
      <xdr:colOff>412750</xdr:colOff>
      <xdr:row>15</xdr:row>
      <xdr:rowOff>0</xdr:rowOff>
    </xdr:to>
    <xdr:sp macro="" textlink="">
      <xdr:nvSpPr>
        <xdr:cNvPr id="13" name="TextBox 12">
          <a:extLst>
            <a:ext uri="{FF2B5EF4-FFF2-40B4-BE49-F238E27FC236}">
              <a16:creationId xmlns:a16="http://schemas.microsoft.com/office/drawing/2014/main" id="{11D4E5EF-FD26-E592-1C7C-A9756949329E}"/>
            </a:ext>
          </a:extLst>
        </xdr:cNvPr>
        <xdr:cNvSpPr txBox="1"/>
      </xdr:nvSpPr>
      <xdr:spPr>
        <a:xfrm>
          <a:off x="1860550" y="2228850"/>
          <a:ext cx="220980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a:t>    </a:t>
          </a:r>
          <a:r>
            <a:rPr lang="en-IN" sz="1800">
              <a:solidFill>
                <a:schemeClr val="accent6"/>
              </a:solidFill>
            </a:rPr>
            <a:t>ANALYTICS</a:t>
          </a:r>
        </a:p>
      </xdr:txBody>
    </xdr:sp>
    <xdr:clientData/>
  </xdr:twoCellAnchor>
  <xdr:twoCellAnchor editAs="oneCell">
    <xdr:from>
      <xdr:col>3</xdr:col>
      <xdr:colOff>120650</xdr:colOff>
      <xdr:row>12</xdr:row>
      <xdr:rowOff>57150</xdr:rowOff>
    </xdr:from>
    <xdr:to>
      <xdr:col>4</xdr:col>
      <xdr:colOff>50800</xdr:colOff>
      <xdr:row>14</xdr:row>
      <xdr:rowOff>139700</xdr:rowOff>
    </xdr:to>
    <xdr:pic>
      <xdr:nvPicPr>
        <xdr:cNvPr id="16" name="Graphic 15" descr="Bar chart">
          <a:extLst>
            <a:ext uri="{FF2B5EF4-FFF2-40B4-BE49-F238E27FC236}">
              <a16:creationId xmlns:a16="http://schemas.microsoft.com/office/drawing/2014/main" id="{0B8F0158-64D8-42D1-A820-E8A898AF0BA2}"/>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949450" y="2266950"/>
          <a:ext cx="539750" cy="450850"/>
        </a:xfrm>
        <a:prstGeom prst="rect">
          <a:avLst/>
        </a:prstGeom>
      </xdr:spPr>
    </xdr:pic>
    <xdr:clientData/>
  </xdr:twoCellAnchor>
  <xdr:twoCellAnchor>
    <xdr:from>
      <xdr:col>3</xdr:col>
      <xdr:colOff>101600</xdr:colOff>
      <xdr:row>15</xdr:row>
      <xdr:rowOff>139700</xdr:rowOff>
    </xdr:from>
    <xdr:to>
      <xdr:col>6</xdr:col>
      <xdr:colOff>323850</xdr:colOff>
      <xdr:row>18</xdr:row>
      <xdr:rowOff>127000</xdr:rowOff>
    </xdr:to>
    <xdr:sp macro="" textlink="">
      <xdr:nvSpPr>
        <xdr:cNvPr id="17" name="Rectangle: Rounded Corners 16">
          <a:extLst>
            <a:ext uri="{FF2B5EF4-FFF2-40B4-BE49-F238E27FC236}">
              <a16:creationId xmlns:a16="http://schemas.microsoft.com/office/drawing/2014/main" id="{7EC31C93-6396-D601-8207-E72F38632012}"/>
            </a:ext>
          </a:extLst>
        </xdr:cNvPr>
        <xdr:cNvSpPr/>
      </xdr:nvSpPr>
      <xdr:spPr>
        <a:xfrm>
          <a:off x="1930400" y="2901950"/>
          <a:ext cx="2051050" cy="539750"/>
        </a:xfrm>
        <a:prstGeom prst="roundRect">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a:p>
          <a:pPr algn="l"/>
          <a:endParaRPr lang="en-IN" sz="1100"/>
        </a:p>
        <a:p>
          <a:pPr algn="l"/>
          <a:endParaRPr lang="en-IN" sz="1100"/>
        </a:p>
        <a:p>
          <a:pPr algn="l"/>
          <a:endParaRPr lang="en-IN" sz="1100"/>
        </a:p>
      </xdr:txBody>
    </xdr:sp>
    <xdr:clientData/>
  </xdr:twoCellAnchor>
  <xdr:twoCellAnchor>
    <xdr:from>
      <xdr:col>3</xdr:col>
      <xdr:colOff>279400</xdr:colOff>
      <xdr:row>15</xdr:row>
      <xdr:rowOff>177800</xdr:rowOff>
    </xdr:from>
    <xdr:to>
      <xdr:col>6</xdr:col>
      <xdr:colOff>304800</xdr:colOff>
      <xdr:row>18</xdr:row>
      <xdr:rowOff>95250</xdr:rowOff>
    </xdr:to>
    <xdr:sp macro="" textlink="">
      <xdr:nvSpPr>
        <xdr:cNvPr id="18" name="Rectangle: Rounded Corners 17">
          <a:extLst>
            <a:ext uri="{FF2B5EF4-FFF2-40B4-BE49-F238E27FC236}">
              <a16:creationId xmlns:a16="http://schemas.microsoft.com/office/drawing/2014/main" id="{7C2BB004-A338-40DD-AE94-43CCEE2A83FC}"/>
            </a:ext>
          </a:extLst>
        </xdr:cNvPr>
        <xdr:cNvSpPr/>
      </xdr:nvSpPr>
      <xdr:spPr>
        <a:xfrm>
          <a:off x="2105843" y="2927285"/>
          <a:ext cx="1851844" cy="467346"/>
        </a:xfrm>
        <a:prstGeom prst="roundRect">
          <a:avLst/>
        </a:prstGeom>
        <a:solidFill>
          <a:schemeClr val="accent2">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solidFill>
              <a:schemeClr val="accent5"/>
            </a:solidFill>
          </a:endParaRPr>
        </a:p>
      </xdr:txBody>
    </xdr:sp>
    <xdr:clientData/>
  </xdr:twoCellAnchor>
  <xdr:twoCellAnchor editAs="oneCell">
    <xdr:from>
      <xdr:col>3</xdr:col>
      <xdr:colOff>260350</xdr:colOff>
      <xdr:row>16</xdr:row>
      <xdr:rowOff>50800</xdr:rowOff>
    </xdr:from>
    <xdr:to>
      <xdr:col>4</xdr:col>
      <xdr:colOff>95250</xdr:colOff>
      <xdr:row>18</xdr:row>
      <xdr:rowOff>57150</xdr:rowOff>
    </xdr:to>
    <xdr:pic>
      <xdr:nvPicPr>
        <xdr:cNvPr id="19" name="Graphic 18" descr="Rupee">
          <a:extLst>
            <a:ext uri="{FF2B5EF4-FFF2-40B4-BE49-F238E27FC236}">
              <a16:creationId xmlns:a16="http://schemas.microsoft.com/office/drawing/2014/main" id="{B5644CE3-8211-410F-AA56-401AAE6D2C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089150" y="2997200"/>
          <a:ext cx="444500" cy="374650"/>
        </a:xfrm>
        <a:prstGeom prst="rect">
          <a:avLst/>
        </a:prstGeom>
      </xdr:spPr>
    </xdr:pic>
    <xdr:clientData/>
  </xdr:twoCellAnchor>
  <xdr:twoCellAnchor>
    <xdr:from>
      <xdr:col>6</xdr:col>
      <xdr:colOff>463550</xdr:colOff>
      <xdr:row>15</xdr:row>
      <xdr:rowOff>152400</xdr:rowOff>
    </xdr:from>
    <xdr:to>
      <xdr:col>10</xdr:col>
      <xdr:colOff>76200</xdr:colOff>
      <xdr:row>18</xdr:row>
      <xdr:rowOff>139700</xdr:rowOff>
    </xdr:to>
    <xdr:sp macro="" textlink="">
      <xdr:nvSpPr>
        <xdr:cNvPr id="3" name="Rectangle: Rounded Corners 2">
          <a:extLst>
            <a:ext uri="{FF2B5EF4-FFF2-40B4-BE49-F238E27FC236}">
              <a16:creationId xmlns:a16="http://schemas.microsoft.com/office/drawing/2014/main" id="{85EF3A40-DBEE-44A0-99C1-1CC8F4E51517}"/>
            </a:ext>
          </a:extLst>
        </xdr:cNvPr>
        <xdr:cNvSpPr/>
      </xdr:nvSpPr>
      <xdr:spPr>
        <a:xfrm>
          <a:off x="4121150" y="2914650"/>
          <a:ext cx="2051050" cy="539750"/>
        </a:xfrm>
        <a:prstGeom prst="roundRect">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50800</xdr:colOff>
      <xdr:row>16</xdr:row>
      <xdr:rowOff>6350</xdr:rowOff>
    </xdr:from>
    <xdr:to>
      <xdr:col>10</xdr:col>
      <xdr:colOff>57150</xdr:colOff>
      <xdr:row>18</xdr:row>
      <xdr:rowOff>107950</xdr:rowOff>
    </xdr:to>
    <xdr:sp macro="" textlink="">
      <xdr:nvSpPr>
        <xdr:cNvPr id="8" name="Rectangle: Rounded Corners 7">
          <a:extLst>
            <a:ext uri="{FF2B5EF4-FFF2-40B4-BE49-F238E27FC236}">
              <a16:creationId xmlns:a16="http://schemas.microsoft.com/office/drawing/2014/main" id="{E11B2BBA-CED7-4C95-8397-B9EA96A98BF4}"/>
            </a:ext>
          </a:extLst>
        </xdr:cNvPr>
        <xdr:cNvSpPr/>
      </xdr:nvSpPr>
      <xdr:spPr>
        <a:xfrm>
          <a:off x="4318000" y="2952750"/>
          <a:ext cx="1835150" cy="469900"/>
        </a:xfrm>
        <a:prstGeom prst="roundRect">
          <a:avLst/>
        </a:prstGeom>
        <a:solidFill>
          <a:schemeClr val="accent2">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solidFill>
              <a:schemeClr val="accent5"/>
            </a:solidFill>
          </a:endParaRPr>
        </a:p>
      </xdr:txBody>
    </xdr:sp>
    <xdr:clientData/>
  </xdr:twoCellAnchor>
  <xdr:twoCellAnchor editAs="oneCell">
    <xdr:from>
      <xdr:col>7</xdr:col>
      <xdr:colOff>63500</xdr:colOff>
      <xdr:row>16</xdr:row>
      <xdr:rowOff>6350</xdr:rowOff>
    </xdr:from>
    <xdr:to>
      <xdr:col>7</xdr:col>
      <xdr:colOff>552450</xdr:colOff>
      <xdr:row>18</xdr:row>
      <xdr:rowOff>95250</xdr:rowOff>
    </xdr:to>
    <xdr:pic>
      <xdr:nvPicPr>
        <xdr:cNvPr id="14" name="Graphic 13" descr="Business Growth">
          <a:extLst>
            <a:ext uri="{FF2B5EF4-FFF2-40B4-BE49-F238E27FC236}">
              <a16:creationId xmlns:a16="http://schemas.microsoft.com/office/drawing/2014/main" id="{D70AB5D4-AF18-43D6-B431-7518148CCA7F}"/>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4330700" y="2952750"/>
          <a:ext cx="488950" cy="457200"/>
        </a:xfrm>
        <a:prstGeom prst="rect">
          <a:avLst/>
        </a:prstGeom>
      </xdr:spPr>
    </xdr:pic>
    <xdr:clientData/>
  </xdr:twoCellAnchor>
  <xdr:twoCellAnchor>
    <xdr:from>
      <xdr:col>2</xdr:col>
      <xdr:colOff>527050</xdr:colOff>
      <xdr:row>19</xdr:row>
      <xdr:rowOff>57150</xdr:rowOff>
    </xdr:from>
    <xdr:to>
      <xdr:col>10</xdr:col>
      <xdr:colOff>438150</xdr:colOff>
      <xdr:row>34</xdr:row>
      <xdr:rowOff>31750</xdr:rowOff>
    </xdr:to>
    <xdr:sp macro="" textlink="">
      <xdr:nvSpPr>
        <xdr:cNvPr id="15" name="Rectangle 14">
          <a:extLst>
            <a:ext uri="{FF2B5EF4-FFF2-40B4-BE49-F238E27FC236}">
              <a16:creationId xmlns:a16="http://schemas.microsoft.com/office/drawing/2014/main" id="{9D0D00A5-1C58-30AB-AB3C-97A8BC619E96}"/>
            </a:ext>
          </a:extLst>
        </xdr:cNvPr>
        <xdr:cNvSpPr/>
      </xdr:nvSpPr>
      <xdr:spPr>
        <a:xfrm>
          <a:off x="1746250" y="3556000"/>
          <a:ext cx="4787900" cy="273685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100">
              <a:solidFill>
                <a:schemeClr val="lt1"/>
              </a:solidFill>
              <a:latin typeface="+mn-lt"/>
              <a:ea typeface="+mn-ea"/>
              <a:cs typeface="+mn-cs"/>
            </a:rPr>
            <a:t> </a:t>
          </a:r>
        </a:p>
      </xdr:txBody>
    </xdr:sp>
    <xdr:clientData/>
  </xdr:twoCellAnchor>
  <xdr:twoCellAnchor>
    <xdr:from>
      <xdr:col>10</xdr:col>
      <xdr:colOff>533400</xdr:colOff>
      <xdr:row>11</xdr:row>
      <xdr:rowOff>171450</xdr:rowOff>
    </xdr:from>
    <xdr:to>
      <xdr:col>18</xdr:col>
      <xdr:colOff>279400</xdr:colOff>
      <xdr:row>22</xdr:row>
      <xdr:rowOff>95250</xdr:rowOff>
    </xdr:to>
    <xdr:sp macro="" textlink="">
      <xdr:nvSpPr>
        <xdr:cNvPr id="20" name="Rectangle 19">
          <a:extLst>
            <a:ext uri="{FF2B5EF4-FFF2-40B4-BE49-F238E27FC236}">
              <a16:creationId xmlns:a16="http://schemas.microsoft.com/office/drawing/2014/main" id="{27D1B648-8AF5-451D-9D66-13F8E82B3C84}"/>
            </a:ext>
          </a:extLst>
        </xdr:cNvPr>
        <xdr:cNvSpPr/>
      </xdr:nvSpPr>
      <xdr:spPr>
        <a:xfrm>
          <a:off x="6629400" y="2197100"/>
          <a:ext cx="4622800" cy="194945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10</xdr:col>
      <xdr:colOff>527050</xdr:colOff>
      <xdr:row>22</xdr:row>
      <xdr:rowOff>177800</xdr:rowOff>
    </xdr:from>
    <xdr:to>
      <xdr:col>18</xdr:col>
      <xdr:colOff>273050</xdr:colOff>
      <xdr:row>34</xdr:row>
      <xdr:rowOff>19050</xdr:rowOff>
    </xdr:to>
    <xdr:sp macro="" textlink="">
      <xdr:nvSpPr>
        <xdr:cNvPr id="21" name="Rectangle 20">
          <a:extLst>
            <a:ext uri="{FF2B5EF4-FFF2-40B4-BE49-F238E27FC236}">
              <a16:creationId xmlns:a16="http://schemas.microsoft.com/office/drawing/2014/main" id="{F8454504-31ED-4619-86DD-1E5C2CD61823}"/>
            </a:ext>
          </a:extLst>
        </xdr:cNvPr>
        <xdr:cNvSpPr/>
      </xdr:nvSpPr>
      <xdr:spPr>
        <a:xfrm>
          <a:off x="6623050" y="4229100"/>
          <a:ext cx="4622800" cy="205105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4</xdr:col>
      <xdr:colOff>171450</xdr:colOff>
      <xdr:row>15</xdr:row>
      <xdr:rowOff>139700</xdr:rowOff>
    </xdr:from>
    <xdr:to>
      <xdr:col>6</xdr:col>
      <xdr:colOff>72010</xdr:colOff>
      <xdr:row>17</xdr:row>
      <xdr:rowOff>32732</xdr:rowOff>
    </xdr:to>
    <xdr:sp macro="" textlink="">
      <xdr:nvSpPr>
        <xdr:cNvPr id="22" name="TextBox 21">
          <a:extLst>
            <a:ext uri="{FF2B5EF4-FFF2-40B4-BE49-F238E27FC236}">
              <a16:creationId xmlns:a16="http://schemas.microsoft.com/office/drawing/2014/main" id="{033CA14E-C87A-FF35-B38A-F4CC0E647B6C}"/>
            </a:ext>
          </a:extLst>
        </xdr:cNvPr>
        <xdr:cNvSpPr txBox="1"/>
      </xdr:nvSpPr>
      <xdr:spPr>
        <a:xfrm>
          <a:off x="2606708" y="2889185"/>
          <a:ext cx="1118189" cy="259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b="1">
              <a:solidFill>
                <a:schemeClr val="accent5"/>
              </a:solidFill>
            </a:rPr>
            <a:t>Total</a:t>
          </a:r>
          <a:r>
            <a:rPr lang="en-IN" sz="1300" b="1"/>
            <a:t> </a:t>
          </a:r>
          <a:r>
            <a:rPr lang="en-IN" sz="1300" b="1">
              <a:solidFill>
                <a:schemeClr val="accent5"/>
              </a:solidFill>
            </a:rPr>
            <a:t>Amount</a:t>
          </a:r>
        </a:p>
      </xdr:txBody>
    </xdr:sp>
    <xdr:clientData/>
  </xdr:twoCellAnchor>
  <xdr:twoCellAnchor>
    <xdr:from>
      <xdr:col>7</xdr:col>
      <xdr:colOff>577850</xdr:colOff>
      <xdr:row>15</xdr:row>
      <xdr:rowOff>158750</xdr:rowOff>
    </xdr:from>
    <xdr:to>
      <xdr:col>9</xdr:col>
      <xdr:colOff>431800</xdr:colOff>
      <xdr:row>17</xdr:row>
      <xdr:rowOff>50800</xdr:rowOff>
    </xdr:to>
    <xdr:sp macro="" textlink="">
      <xdr:nvSpPr>
        <xdr:cNvPr id="23" name="TextBox 22">
          <a:extLst>
            <a:ext uri="{FF2B5EF4-FFF2-40B4-BE49-F238E27FC236}">
              <a16:creationId xmlns:a16="http://schemas.microsoft.com/office/drawing/2014/main" id="{3CE1FE19-5263-4532-9F5F-810EAAFE78FA}"/>
            </a:ext>
          </a:extLst>
        </xdr:cNvPr>
        <xdr:cNvSpPr txBox="1"/>
      </xdr:nvSpPr>
      <xdr:spPr>
        <a:xfrm>
          <a:off x="4839551" y="2908235"/>
          <a:ext cx="1071579" cy="258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b="1">
              <a:solidFill>
                <a:schemeClr val="accent5"/>
              </a:solidFill>
            </a:rPr>
            <a:t>Total</a:t>
          </a:r>
          <a:r>
            <a:rPr lang="en-IN" sz="1300" b="1"/>
            <a:t> </a:t>
          </a:r>
          <a:r>
            <a:rPr lang="en-IN" sz="1300" b="1">
              <a:solidFill>
                <a:schemeClr val="accent5"/>
              </a:solidFill>
            </a:rPr>
            <a:t>Sales</a:t>
          </a:r>
        </a:p>
      </xdr:txBody>
    </xdr:sp>
    <xdr:clientData/>
  </xdr:twoCellAnchor>
  <xdr:twoCellAnchor>
    <xdr:from>
      <xdr:col>2</xdr:col>
      <xdr:colOff>133350</xdr:colOff>
      <xdr:row>18</xdr:row>
      <xdr:rowOff>152400</xdr:rowOff>
    </xdr:from>
    <xdr:to>
      <xdr:col>6</xdr:col>
      <xdr:colOff>285750</xdr:colOff>
      <xdr:row>21</xdr:row>
      <xdr:rowOff>133350</xdr:rowOff>
    </xdr:to>
    <xdr:sp macro="" textlink="">
      <xdr:nvSpPr>
        <xdr:cNvPr id="25" name="TextBox 24">
          <a:extLst>
            <a:ext uri="{FF2B5EF4-FFF2-40B4-BE49-F238E27FC236}">
              <a16:creationId xmlns:a16="http://schemas.microsoft.com/office/drawing/2014/main" id="{66F4D034-8D6E-4725-9B51-282435708A08}"/>
            </a:ext>
          </a:extLst>
        </xdr:cNvPr>
        <xdr:cNvSpPr txBox="1"/>
      </xdr:nvSpPr>
      <xdr:spPr>
        <a:xfrm>
          <a:off x="1352550" y="3467100"/>
          <a:ext cx="259080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accent5"/>
              </a:solidFill>
            </a:rPr>
            <a:t>   SALES</a:t>
          </a:r>
          <a:r>
            <a:rPr lang="en-IN" sz="1600" baseline="0">
              <a:solidFill>
                <a:schemeClr val="accent5"/>
              </a:solidFill>
            </a:rPr>
            <a:t> BY PRODUCTS</a:t>
          </a:r>
          <a:endParaRPr lang="en-IN" sz="1600">
            <a:solidFill>
              <a:schemeClr val="accent5"/>
            </a:solidFill>
          </a:endParaRPr>
        </a:p>
      </xdr:txBody>
    </xdr:sp>
    <xdr:clientData/>
  </xdr:twoCellAnchor>
  <xdr:twoCellAnchor>
    <xdr:from>
      <xdr:col>10</xdr:col>
      <xdr:colOff>12700</xdr:colOff>
      <xdr:row>11</xdr:row>
      <xdr:rowOff>63500</xdr:rowOff>
    </xdr:from>
    <xdr:to>
      <xdr:col>14</xdr:col>
      <xdr:colOff>165100</xdr:colOff>
      <xdr:row>14</xdr:row>
      <xdr:rowOff>44450</xdr:rowOff>
    </xdr:to>
    <xdr:sp macro="" textlink="">
      <xdr:nvSpPr>
        <xdr:cNvPr id="26" name="TextBox 25">
          <a:extLst>
            <a:ext uri="{FF2B5EF4-FFF2-40B4-BE49-F238E27FC236}">
              <a16:creationId xmlns:a16="http://schemas.microsoft.com/office/drawing/2014/main" id="{D08F3E59-5D63-4551-8D76-77FC2817B93F}"/>
            </a:ext>
          </a:extLst>
        </xdr:cNvPr>
        <xdr:cNvSpPr txBox="1"/>
      </xdr:nvSpPr>
      <xdr:spPr>
        <a:xfrm>
          <a:off x="6108700" y="2089150"/>
          <a:ext cx="259080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accent5"/>
              </a:solidFill>
            </a:rPr>
            <a:t>   SALES</a:t>
          </a:r>
          <a:r>
            <a:rPr lang="en-IN" sz="1600" baseline="0">
              <a:solidFill>
                <a:schemeClr val="accent5"/>
              </a:solidFill>
            </a:rPr>
            <a:t> BY MONTHS</a:t>
          </a:r>
          <a:endParaRPr lang="en-IN" sz="1600">
            <a:solidFill>
              <a:schemeClr val="accent5"/>
            </a:solidFill>
          </a:endParaRPr>
        </a:p>
      </xdr:txBody>
    </xdr:sp>
    <xdr:clientData/>
  </xdr:twoCellAnchor>
  <xdr:twoCellAnchor>
    <xdr:from>
      <xdr:col>10</xdr:col>
      <xdr:colOff>571500</xdr:colOff>
      <xdr:row>13</xdr:row>
      <xdr:rowOff>101600</xdr:rowOff>
    </xdr:from>
    <xdr:to>
      <xdr:col>18</xdr:col>
      <xdr:colOff>203200</xdr:colOff>
      <xdr:row>22</xdr:row>
      <xdr:rowOff>31750</xdr:rowOff>
    </xdr:to>
    <xdr:graphicFrame macro="">
      <xdr:nvGraphicFramePr>
        <xdr:cNvPr id="28" name="Chart 27">
          <a:extLst>
            <a:ext uri="{FF2B5EF4-FFF2-40B4-BE49-F238E27FC236}">
              <a16:creationId xmlns:a16="http://schemas.microsoft.com/office/drawing/2014/main" id="{019B10E9-893B-4E90-8558-D564D28BD1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527050</xdr:colOff>
      <xdr:row>23</xdr:row>
      <xdr:rowOff>152400</xdr:rowOff>
    </xdr:from>
    <xdr:to>
      <xdr:col>18</xdr:col>
      <xdr:colOff>152400</xdr:colOff>
      <xdr:row>33</xdr:row>
      <xdr:rowOff>101600</xdr:rowOff>
    </xdr:to>
    <xdr:graphicFrame macro="">
      <xdr:nvGraphicFramePr>
        <xdr:cNvPr id="29" name="Chart 28">
          <a:extLst>
            <a:ext uri="{FF2B5EF4-FFF2-40B4-BE49-F238E27FC236}">
              <a16:creationId xmlns:a16="http://schemas.microsoft.com/office/drawing/2014/main" id="{E3312791-6196-418B-B2AE-2CE135294D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546100</xdr:colOff>
      <xdr:row>22</xdr:row>
      <xdr:rowOff>31750</xdr:rowOff>
    </xdr:from>
    <xdr:to>
      <xdr:col>14</xdr:col>
      <xdr:colOff>88900</xdr:colOff>
      <xdr:row>25</xdr:row>
      <xdr:rowOff>12700</xdr:rowOff>
    </xdr:to>
    <xdr:sp macro="" textlink="">
      <xdr:nvSpPr>
        <xdr:cNvPr id="27" name="TextBox 26">
          <a:extLst>
            <a:ext uri="{FF2B5EF4-FFF2-40B4-BE49-F238E27FC236}">
              <a16:creationId xmlns:a16="http://schemas.microsoft.com/office/drawing/2014/main" id="{F67F9979-40DE-45BD-98BA-C4BF6700488D}"/>
            </a:ext>
          </a:extLst>
        </xdr:cNvPr>
        <xdr:cNvSpPr txBox="1"/>
      </xdr:nvSpPr>
      <xdr:spPr>
        <a:xfrm>
          <a:off x="6032500" y="4083050"/>
          <a:ext cx="259080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accent5"/>
              </a:solidFill>
            </a:rPr>
            <a:t>   SALES</a:t>
          </a:r>
          <a:r>
            <a:rPr lang="en-IN" sz="1600" baseline="0">
              <a:solidFill>
                <a:schemeClr val="accent5"/>
              </a:solidFill>
            </a:rPr>
            <a:t> BY PLACES</a:t>
          </a:r>
          <a:endParaRPr lang="en-IN" sz="1600">
            <a:solidFill>
              <a:schemeClr val="accent5"/>
            </a:solidFill>
          </a:endParaRPr>
        </a:p>
      </xdr:txBody>
    </xdr:sp>
    <xdr:clientData/>
  </xdr:twoCellAnchor>
  <xdr:twoCellAnchor>
    <xdr:from>
      <xdr:col>2</xdr:col>
      <xdr:colOff>527050</xdr:colOff>
      <xdr:row>21</xdr:row>
      <xdr:rowOff>101600</xdr:rowOff>
    </xdr:from>
    <xdr:to>
      <xdr:col>10</xdr:col>
      <xdr:colOff>387350</xdr:colOff>
      <xdr:row>34</xdr:row>
      <xdr:rowOff>38100</xdr:rowOff>
    </xdr:to>
    <xdr:graphicFrame macro="">
      <xdr:nvGraphicFramePr>
        <xdr:cNvPr id="30" name="Chart 29">
          <a:extLst>
            <a:ext uri="{FF2B5EF4-FFF2-40B4-BE49-F238E27FC236}">
              <a16:creationId xmlns:a16="http://schemas.microsoft.com/office/drawing/2014/main" id="{52B79DB0-1E69-49E5-855C-70BDC28F9F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124381</xdr:colOff>
      <xdr:row>16</xdr:row>
      <xdr:rowOff>163659</xdr:rowOff>
    </xdr:from>
    <xdr:to>
      <xdr:col>6</xdr:col>
      <xdr:colOff>176752</xdr:colOff>
      <xdr:row>18</xdr:row>
      <xdr:rowOff>91649</xdr:rowOff>
    </xdr:to>
    <xdr:sp macro="" textlink="'Pivot Table'!A37">
      <xdr:nvSpPr>
        <xdr:cNvPr id="31" name="TextBox 30">
          <a:extLst>
            <a:ext uri="{FF2B5EF4-FFF2-40B4-BE49-F238E27FC236}">
              <a16:creationId xmlns:a16="http://schemas.microsoft.com/office/drawing/2014/main" id="{16F2605E-5694-56AB-A6EA-60480F5931A2}"/>
            </a:ext>
          </a:extLst>
        </xdr:cNvPr>
        <xdr:cNvSpPr txBox="1"/>
      </xdr:nvSpPr>
      <xdr:spPr>
        <a:xfrm>
          <a:off x="2559639" y="3096443"/>
          <a:ext cx="1270000" cy="2945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32E87CE-88B1-43EB-AC63-79ECEAB78A6C}" type="TxLink">
            <a:rPr lang="en-US" sz="1600" b="1" i="0" u="none" strike="noStrike">
              <a:solidFill>
                <a:schemeClr val="tx1"/>
              </a:solidFill>
              <a:latin typeface="Aptos Narrow"/>
            </a:rPr>
            <a:pPr/>
            <a:t>11,87,31,893</a:t>
          </a:fld>
          <a:endParaRPr lang="en-IN" sz="1600" b="1">
            <a:solidFill>
              <a:schemeClr val="tx1"/>
            </a:solidFill>
          </a:endParaRPr>
        </a:p>
      </xdr:txBody>
    </xdr:sp>
    <xdr:clientData/>
  </xdr:twoCellAnchor>
  <xdr:twoCellAnchor>
    <xdr:from>
      <xdr:col>8</xdr:col>
      <xdr:colOff>91651</xdr:colOff>
      <xdr:row>16</xdr:row>
      <xdr:rowOff>176752</xdr:rowOff>
    </xdr:from>
    <xdr:to>
      <xdr:col>9</xdr:col>
      <xdr:colOff>189846</xdr:colOff>
      <xdr:row>18</xdr:row>
      <xdr:rowOff>85103</xdr:rowOff>
    </xdr:to>
    <xdr:sp macro="" textlink="'Pivot Table'!A40">
      <xdr:nvSpPr>
        <xdr:cNvPr id="32" name="TextBox 31">
          <a:extLst>
            <a:ext uri="{FF2B5EF4-FFF2-40B4-BE49-F238E27FC236}">
              <a16:creationId xmlns:a16="http://schemas.microsoft.com/office/drawing/2014/main" id="{8F0B9EEE-D1C2-0D00-35A9-321FC4E110DE}"/>
            </a:ext>
          </a:extLst>
        </xdr:cNvPr>
        <xdr:cNvSpPr txBox="1"/>
      </xdr:nvSpPr>
      <xdr:spPr>
        <a:xfrm>
          <a:off x="4962166" y="3109536"/>
          <a:ext cx="707010" cy="2749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24E980A-C009-43B4-983B-C4F6955403EB}" type="TxLink">
            <a:rPr lang="en-US" sz="1600" b="1" i="0" u="none" strike="noStrike">
              <a:solidFill>
                <a:srgbClr val="000000"/>
              </a:solidFill>
              <a:latin typeface="Aptos Narrow"/>
            </a:rPr>
            <a:pPr/>
            <a:t>278</a:t>
          </a:fld>
          <a:endParaRPr lang="en-IN" sz="16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50800</xdr:colOff>
      <xdr:row>0</xdr:row>
      <xdr:rowOff>95250</xdr:rowOff>
    </xdr:from>
    <xdr:to>
      <xdr:col>18</xdr:col>
      <xdr:colOff>508000</xdr:colOff>
      <xdr:row>36</xdr:row>
      <xdr:rowOff>25400</xdr:rowOff>
    </xdr:to>
    <xdr:sp macro="" textlink="">
      <xdr:nvSpPr>
        <xdr:cNvPr id="2" name="Rectangle: Rounded Corners 1">
          <a:extLst>
            <a:ext uri="{FF2B5EF4-FFF2-40B4-BE49-F238E27FC236}">
              <a16:creationId xmlns:a16="http://schemas.microsoft.com/office/drawing/2014/main" id="{EAB69447-04DF-429D-967C-A27BD371D48F}"/>
            </a:ext>
          </a:extLst>
        </xdr:cNvPr>
        <xdr:cNvSpPr/>
      </xdr:nvSpPr>
      <xdr:spPr>
        <a:xfrm>
          <a:off x="50800" y="95250"/>
          <a:ext cx="11430000" cy="6559550"/>
        </a:xfrm>
        <a:prstGeom prst="roundRect">
          <a:avLst>
            <a:gd name="adj" fmla="val 2307"/>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222250</xdr:colOff>
      <xdr:row>6</xdr:row>
      <xdr:rowOff>63500</xdr:rowOff>
    </xdr:from>
    <xdr:to>
      <xdr:col>2</xdr:col>
      <xdr:colOff>336550</xdr:colOff>
      <xdr:row>8</xdr:row>
      <xdr:rowOff>25400</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B184F1E8-9CE8-47A5-B50C-EFB405A64A71}"/>
            </a:ext>
          </a:extLst>
        </xdr:cNvPr>
        <xdr:cNvSpPr/>
      </xdr:nvSpPr>
      <xdr:spPr>
        <a:xfrm>
          <a:off x="222250" y="1168400"/>
          <a:ext cx="1333500" cy="330200"/>
        </a:xfrm>
        <a:prstGeom prst="roundRect">
          <a:avLst>
            <a:gd name="adj" fmla="val 22436"/>
          </a:avLst>
        </a:prstGeom>
        <a:noFill/>
        <a:ln w="190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200">
              <a:ln w="12700">
                <a:solidFill>
                  <a:schemeClr val="tx1"/>
                </a:solidFill>
              </a:ln>
              <a:solidFill>
                <a:sysClr val="windowText" lastClr="000000"/>
              </a:solidFill>
              <a:latin typeface="+mn-lt"/>
              <a:ea typeface="+mn-ea"/>
              <a:cs typeface="+mn-cs"/>
            </a:rPr>
            <a:t>DASHBOARD</a:t>
          </a:r>
        </a:p>
      </xdr:txBody>
    </xdr:sp>
    <xdr:clientData/>
  </xdr:twoCellAnchor>
  <xdr:twoCellAnchor>
    <xdr:from>
      <xdr:col>0</xdr:col>
      <xdr:colOff>222250</xdr:colOff>
      <xdr:row>9</xdr:row>
      <xdr:rowOff>76200</xdr:rowOff>
    </xdr:from>
    <xdr:to>
      <xdr:col>2</xdr:col>
      <xdr:colOff>336550</xdr:colOff>
      <xdr:row>11</xdr:row>
      <xdr:rowOff>19050</xdr:rowOff>
    </xdr:to>
    <xdr:sp macro="" textlink="">
      <xdr:nvSpPr>
        <xdr:cNvPr id="4" name="Rectangle: Rounded Corners 3">
          <a:extLst>
            <a:ext uri="{FF2B5EF4-FFF2-40B4-BE49-F238E27FC236}">
              <a16:creationId xmlns:a16="http://schemas.microsoft.com/office/drawing/2014/main" id="{EE26C20C-9EDC-4BB4-B6C6-5C8FD518CDEB}"/>
            </a:ext>
          </a:extLst>
        </xdr:cNvPr>
        <xdr:cNvSpPr/>
      </xdr:nvSpPr>
      <xdr:spPr>
        <a:xfrm>
          <a:off x="222250" y="1733550"/>
          <a:ext cx="1333500" cy="311150"/>
        </a:xfrm>
        <a:prstGeom prst="roundRect">
          <a:avLst>
            <a:gd name="adj" fmla="val 22436"/>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200">
              <a:ln w="12700">
                <a:solidFill>
                  <a:schemeClr val="tx1"/>
                </a:solidFill>
              </a:ln>
              <a:solidFill>
                <a:sysClr val="windowText" lastClr="000000"/>
              </a:solidFill>
              <a:latin typeface="+mn-lt"/>
              <a:ea typeface="+mn-ea"/>
              <a:cs typeface="+mn-cs"/>
            </a:rPr>
            <a:t>PRODUCT</a:t>
          </a:r>
        </a:p>
      </xdr:txBody>
    </xdr:sp>
    <xdr:clientData/>
  </xdr:twoCellAnchor>
  <xdr:twoCellAnchor>
    <xdr:from>
      <xdr:col>0</xdr:col>
      <xdr:colOff>234950</xdr:colOff>
      <xdr:row>12</xdr:row>
      <xdr:rowOff>50800</xdr:rowOff>
    </xdr:from>
    <xdr:to>
      <xdr:col>2</xdr:col>
      <xdr:colOff>349250</xdr:colOff>
      <xdr:row>13</xdr:row>
      <xdr:rowOff>177800</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45F034AD-30B7-4F1D-A012-DDDEE07AEA8E}"/>
            </a:ext>
          </a:extLst>
        </xdr:cNvPr>
        <xdr:cNvSpPr/>
      </xdr:nvSpPr>
      <xdr:spPr>
        <a:xfrm>
          <a:off x="234950" y="2260600"/>
          <a:ext cx="1333500" cy="311150"/>
        </a:xfrm>
        <a:prstGeom prst="roundRect">
          <a:avLst>
            <a:gd name="adj" fmla="val 22436"/>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ln w="12700">
                <a:solidFill>
                  <a:schemeClr val="tx1"/>
                </a:solidFill>
              </a:ln>
              <a:solidFill>
                <a:sysClr val="windowText" lastClr="000000"/>
              </a:solidFill>
            </a:rPr>
            <a:t>SALESMANS</a:t>
          </a:r>
        </a:p>
      </xdr:txBody>
    </xdr:sp>
    <xdr:clientData/>
  </xdr:twoCellAnchor>
  <xdr:twoCellAnchor>
    <xdr:from>
      <xdr:col>0</xdr:col>
      <xdr:colOff>247650</xdr:colOff>
      <xdr:row>15</xdr:row>
      <xdr:rowOff>0</xdr:rowOff>
    </xdr:from>
    <xdr:to>
      <xdr:col>2</xdr:col>
      <xdr:colOff>361950</xdr:colOff>
      <xdr:row>16</xdr:row>
      <xdr:rowOff>127000</xdr:rowOff>
    </xdr:to>
    <xdr:sp macro="" textlink="">
      <xdr:nvSpPr>
        <xdr:cNvPr id="6" name="Rectangle: Rounded Corners 5">
          <a:hlinkClick xmlns:r="http://schemas.openxmlformats.org/officeDocument/2006/relationships" r:id="rId3"/>
          <a:extLst>
            <a:ext uri="{FF2B5EF4-FFF2-40B4-BE49-F238E27FC236}">
              <a16:creationId xmlns:a16="http://schemas.microsoft.com/office/drawing/2014/main" id="{9668BE55-63D5-41F0-A681-897ABF37E705}"/>
            </a:ext>
          </a:extLst>
        </xdr:cNvPr>
        <xdr:cNvSpPr/>
      </xdr:nvSpPr>
      <xdr:spPr>
        <a:xfrm>
          <a:off x="247650" y="2762250"/>
          <a:ext cx="1333500" cy="311150"/>
        </a:xfrm>
        <a:prstGeom prst="roundRect">
          <a:avLst>
            <a:gd name="adj" fmla="val 22436"/>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ln w="12700">
                <a:solidFill>
                  <a:schemeClr val="tx1"/>
                </a:solidFill>
              </a:ln>
              <a:solidFill>
                <a:sysClr val="windowText" lastClr="000000"/>
              </a:solidFill>
            </a:rPr>
            <a:t>ABOUT</a:t>
          </a:r>
        </a:p>
      </xdr:txBody>
    </xdr:sp>
    <xdr:clientData/>
  </xdr:twoCellAnchor>
  <xdr:twoCellAnchor>
    <xdr:from>
      <xdr:col>2</xdr:col>
      <xdr:colOff>444500</xdr:colOff>
      <xdr:row>0</xdr:row>
      <xdr:rowOff>171450</xdr:rowOff>
    </xdr:from>
    <xdr:to>
      <xdr:col>18</xdr:col>
      <xdr:colOff>425450</xdr:colOff>
      <xdr:row>34</xdr:row>
      <xdr:rowOff>120650</xdr:rowOff>
    </xdr:to>
    <xdr:sp macro="" textlink="">
      <xdr:nvSpPr>
        <xdr:cNvPr id="7" name="Rectangle: Rounded Corners 6">
          <a:extLst>
            <a:ext uri="{FF2B5EF4-FFF2-40B4-BE49-F238E27FC236}">
              <a16:creationId xmlns:a16="http://schemas.microsoft.com/office/drawing/2014/main" id="{73E84BA8-1BFD-4064-BEE8-D2EC72D546BF}"/>
            </a:ext>
          </a:extLst>
        </xdr:cNvPr>
        <xdr:cNvSpPr/>
      </xdr:nvSpPr>
      <xdr:spPr>
        <a:xfrm>
          <a:off x="1663700" y="171450"/>
          <a:ext cx="9734550" cy="6210300"/>
        </a:xfrm>
        <a:prstGeom prst="roundRect">
          <a:avLst>
            <a:gd name="adj" fmla="val 2853"/>
          </a:avLst>
        </a:prstGeom>
        <a:solidFill>
          <a:schemeClr val="accent3">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editAs="oneCell">
    <xdr:from>
      <xdr:col>2</xdr:col>
      <xdr:colOff>527050</xdr:colOff>
      <xdr:row>1</xdr:row>
      <xdr:rowOff>76200</xdr:rowOff>
    </xdr:from>
    <xdr:to>
      <xdr:col>12</xdr:col>
      <xdr:colOff>479050</xdr:colOff>
      <xdr:row>7</xdr:row>
      <xdr:rowOff>87300</xdr:rowOff>
    </xdr:to>
    <mc:AlternateContent xmlns:mc="http://schemas.openxmlformats.org/markup-compatibility/2006" xmlns:tsle="http://schemas.microsoft.com/office/drawing/2012/timeslicer">
      <mc:Choice Requires="tsle">
        <xdr:graphicFrame macro="">
          <xdr:nvGraphicFramePr>
            <xdr:cNvPr id="8" name="Date 2">
              <a:extLst>
                <a:ext uri="{FF2B5EF4-FFF2-40B4-BE49-F238E27FC236}">
                  <a16:creationId xmlns:a16="http://schemas.microsoft.com/office/drawing/2014/main" id="{8A383032-BA70-4BFB-81FB-0B444EFE458A}"/>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1748204" y="263444"/>
              <a:ext cx="6057769" cy="113456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533400</xdr:colOff>
      <xdr:row>1</xdr:row>
      <xdr:rowOff>76200</xdr:rowOff>
    </xdr:from>
    <xdr:to>
      <xdr:col>18</xdr:col>
      <xdr:colOff>315826</xdr:colOff>
      <xdr:row>7</xdr:row>
      <xdr:rowOff>95250</xdr:rowOff>
    </xdr:to>
    <mc:AlternateContent xmlns:mc="http://schemas.openxmlformats.org/markup-compatibility/2006" xmlns:a14="http://schemas.microsoft.com/office/drawing/2010/main">
      <mc:Choice Requires="a14">
        <xdr:graphicFrame macro="">
          <xdr:nvGraphicFramePr>
            <xdr:cNvPr id="9" name="Place 2">
              <a:extLst>
                <a:ext uri="{FF2B5EF4-FFF2-40B4-BE49-F238E27FC236}">
                  <a16:creationId xmlns:a16="http://schemas.microsoft.com/office/drawing/2014/main" id="{014E6E70-E927-49F9-9DEF-BCB48CC906FE}"/>
                </a:ext>
              </a:extLst>
            </xdr:cNvPr>
            <xdr:cNvGraphicFramePr/>
          </xdr:nvGraphicFramePr>
          <xdr:xfrm>
            <a:off x="0" y="0"/>
            <a:ext cx="0" cy="0"/>
          </xdr:xfrm>
          <a:graphic>
            <a:graphicData uri="http://schemas.microsoft.com/office/drawing/2010/slicer">
              <sle:slicer xmlns:sle="http://schemas.microsoft.com/office/drawing/2010/slicer" name="Place 2"/>
            </a:graphicData>
          </a:graphic>
        </xdr:graphicFrame>
      </mc:Choice>
      <mc:Fallback xmlns="">
        <xdr:sp macro="" textlink="">
          <xdr:nvSpPr>
            <xdr:cNvPr id="0" name=""/>
            <xdr:cNvSpPr>
              <a:spLocks noTextEdit="1"/>
            </xdr:cNvSpPr>
          </xdr:nvSpPr>
          <xdr:spPr>
            <a:xfrm>
              <a:off x="7860323" y="263444"/>
              <a:ext cx="3445888" cy="11425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533400</xdr:colOff>
      <xdr:row>7</xdr:row>
      <xdr:rowOff>127000</xdr:rowOff>
    </xdr:from>
    <xdr:to>
      <xdr:col>18</xdr:col>
      <xdr:colOff>330200</xdr:colOff>
      <xdr:row>11</xdr:row>
      <xdr:rowOff>82550</xdr:rowOff>
    </xdr:to>
    <mc:AlternateContent xmlns:mc="http://schemas.openxmlformats.org/markup-compatibility/2006" xmlns:a14="http://schemas.microsoft.com/office/drawing/2010/main">
      <mc:Choice Requires="a14">
        <xdr:graphicFrame macro="">
          <xdr:nvGraphicFramePr>
            <xdr:cNvPr id="10" name="Products 2">
              <a:extLst>
                <a:ext uri="{FF2B5EF4-FFF2-40B4-BE49-F238E27FC236}">
                  <a16:creationId xmlns:a16="http://schemas.microsoft.com/office/drawing/2014/main" id="{D12C22D9-30BC-498B-8DC4-B45F5F394012}"/>
                </a:ext>
              </a:extLst>
            </xdr:cNvPr>
            <xdr:cNvGraphicFramePr/>
          </xdr:nvGraphicFramePr>
          <xdr:xfrm>
            <a:off x="0" y="0"/>
            <a:ext cx="0" cy="0"/>
          </xdr:xfrm>
          <a:graphic>
            <a:graphicData uri="http://schemas.microsoft.com/office/drawing/2010/slicer">
              <sle:slicer xmlns:sle="http://schemas.microsoft.com/office/drawing/2010/slicer" name="Products 2"/>
            </a:graphicData>
          </a:graphic>
        </xdr:graphicFrame>
      </mc:Choice>
      <mc:Fallback xmlns="">
        <xdr:sp macro="" textlink="">
          <xdr:nvSpPr>
            <xdr:cNvPr id="0" name=""/>
            <xdr:cNvSpPr>
              <a:spLocks noTextEdit="1"/>
            </xdr:cNvSpPr>
          </xdr:nvSpPr>
          <xdr:spPr>
            <a:xfrm>
              <a:off x="1754554" y="1437705"/>
              <a:ext cx="9566031" cy="7045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31750</xdr:colOff>
      <xdr:row>12</xdr:row>
      <xdr:rowOff>19050</xdr:rowOff>
    </xdr:from>
    <xdr:to>
      <xdr:col>6</xdr:col>
      <xdr:colOff>412750</xdr:colOff>
      <xdr:row>15</xdr:row>
      <xdr:rowOff>0</xdr:rowOff>
    </xdr:to>
    <xdr:sp macro="" textlink="">
      <xdr:nvSpPr>
        <xdr:cNvPr id="11" name="TextBox 10">
          <a:extLst>
            <a:ext uri="{FF2B5EF4-FFF2-40B4-BE49-F238E27FC236}">
              <a16:creationId xmlns:a16="http://schemas.microsoft.com/office/drawing/2014/main" id="{C3DE5D73-A954-4021-8D2D-A1DDB95D3E4F}"/>
            </a:ext>
          </a:extLst>
        </xdr:cNvPr>
        <xdr:cNvSpPr txBox="1"/>
      </xdr:nvSpPr>
      <xdr:spPr>
        <a:xfrm>
          <a:off x="1860550" y="2228850"/>
          <a:ext cx="220980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a:t>    </a:t>
          </a:r>
          <a:r>
            <a:rPr lang="en-IN" sz="1800">
              <a:solidFill>
                <a:schemeClr val="accent6"/>
              </a:solidFill>
            </a:rPr>
            <a:t>ANALYTICS</a:t>
          </a:r>
        </a:p>
      </xdr:txBody>
    </xdr:sp>
    <xdr:clientData/>
  </xdr:twoCellAnchor>
  <xdr:twoCellAnchor editAs="oneCell">
    <xdr:from>
      <xdr:col>3</xdr:col>
      <xdr:colOff>120650</xdr:colOff>
      <xdr:row>12</xdr:row>
      <xdr:rowOff>57150</xdr:rowOff>
    </xdr:from>
    <xdr:to>
      <xdr:col>4</xdr:col>
      <xdr:colOff>50800</xdr:colOff>
      <xdr:row>14</xdr:row>
      <xdr:rowOff>139700</xdr:rowOff>
    </xdr:to>
    <xdr:pic>
      <xdr:nvPicPr>
        <xdr:cNvPr id="12" name="Graphic 11" descr="Bar chart">
          <a:extLst>
            <a:ext uri="{FF2B5EF4-FFF2-40B4-BE49-F238E27FC236}">
              <a16:creationId xmlns:a16="http://schemas.microsoft.com/office/drawing/2014/main" id="{93D366F9-4C7A-42BC-9FE0-180C50424B0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949450" y="2266950"/>
          <a:ext cx="539750" cy="450850"/>
        </a:xfrm>
        <a:prstGeom prst="rect">
          <a:avLst/>
        </a:prstGeom>
      </xdr:spPr>
    </xdr:pic>
    <xdr:clientData/>
  </xdr:twoCellAnchor>
  <xdr:twoCellAnchor>
    <xdr:from>
      <xdr:col>2</xdr:col>
      <xdr:colOff>527050</xdr:colOff>
      <xdr:row>15</xdr:row>
      <xdr:rowOff>81410</xdr:rowOff>
    </xdr:from>
    <xdr:to>
      <xdr:col>10</xdr:col>
      <xdr:colOff>438150</xdr:colOff>
      <xdr:row>34</xdr:row>
      <xdr:rowOff>31750</xdr:rowOff>
    </xdr:to>
    <xdr:sp macro="" textlink="">
      <xdr:nvSpPr>
        <xdr:cNvPr id="19" name="Rectangle 18">
          <a:extLst>
            <a:ext uri="{FF2B5EF4-FFF2-40B4-BE49-F238E27FC236}">
              <a16:creationId xmlns:a16="http://schemas.microsoft.com/office/drawing/2014/main" id="{B66C6C64-5E38-4B4E-9263-988D92AADAC0}"/>
            </a:ext>
          </a:extLst>
        </xdr:cNvPr>
        <xdr:cNvSpPr/>
      </xdr:nvSpPr>
      <xdr:spPr>
        <a:xfrm>
          <a:off x="1748204" y="2890064"/>
          <a:ext cx="4795715" cy="3507968"/>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100">
              <a:solidFill>
                <a:schemeClr val="lt1"/>
              </a:solidFill>
              <a:latin typeface="+mn-lt"/>
              <a:ea typeface="+mn-ea"/>
              <a:cs typeface="+mn-cs"/>
            </a:rPr>
            <a:t>  </a:t>
          </a:r>
        </a:p>
      </xdr:txBody>
    </xdr:sp>
    <xdr:clientData/>
  </xdr:twoCellAnchor>
  <xdr:twoCellAnchor>
    <xdr:from>
      <xdr:col>10</xdr:col>
      <xdr:colOff>533400</xdr:colOff>
      <xdr:row>11</xdr:row>
      <xdr:rowOff>171450</xdr:rowOff>
    </xdr:from>
    <xdr:to>
      <xdr:col>18</xdr:col>
      <xdr:colOff>279400</xdr:colOff>
      <xdr:row>22</xdr:row>
      <xdr:rowOff>95250</xdr:rowOff>
    </xdr:to>
    <xdr:sp macro="" textlink="">
      <xdr:nvSpPr>
        <xdr:cNvPr id="20" name="Rectangle 19">
          <a:extLst>
            <a:ext uri="{FF2B5EF4-FFF2-40B4-BE49-F238E27FC236}">
              <a16:creationId xmlns:a16="http://schemas.microsoft.com/office/drawing/2014/main" id="{8AF412DD-3ED5-4B10-BBE0-80C5CC931DE0}"/>
            </a:ext>
          </a:extLst>
        </xdr:cNvPr>
        <xdr:cNvSpPr/>
      </xdr:nvSpPr>
      <xdr:spPr>
        <a:xfrm>
          <a:off x="6629400" y="2197100"/>
          <a:ext cx="4622800" cy="194945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10</xdr:col>
      <xdr:colOff>527050</xdr:colOff>
      <xdr:row>22</xdr:row>
      <xdr:rowOff>177800</xdr:rowOff>
    </xdr:from>
    <xdr:to>
      <xdr:col>18</xdr:col>
      <xdr:colOff>273050</xdr:colOff>
      <xdr:row>34</xdr:row>
      <xdr:rowOff>19050</xdr:rowOff>
    </xdr:to>
    <xdr:sp macro="" textlink="">
      <xdr:nvSpPr>
        <xdr:cNvPr id="21" name="Rectangle 20">
          <a:extLst>
            <a:ext uri="{FF2B5EF4-FFF2-40B4-BE49-F238E27FC236}">
              <a16:creationId xmlns:a16="http://schemas.microsoft.com/office/drawing/2014/main" id="{F80C66F9-4BEA-4153-B7F8-DD82A3090B49}"/>
            </a:ext>
          </a:extLst>
        </xdr:cNvPr>
        <xdr:cNvSpPr/>
      </xdr:nvSpPr>
      <xdr:spPr>
        <a:xfrm>
          <a:off x="6623050" y="4229100"/>
          <a:ext cx="4622800" cy="205105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2</xdr:col>
      <xdr:colOff>206619</xdr:colOff>
      <xdr:row>14</xdr:row>
      <xdr:rowOff>168683</xdr:rowOff>
    </xdr:from>
    <xdr:to>
      <xdr:col>6</xdr:col>
      <xdr:colOff>359019</xdr:colOff>
      <xdr:row>17</xdr:row>
      <xdr:rowOff>149632</xdr:rowOff>
    </xdr:to>
    <xdr:sp macro="" textlink="">
      <xdr:nvSpPr>
        <xdr:cNvPr id="24" name="TextBox 23">
          <a:extLst>
            <a:ext uri="{FF2B5EF4-FFF2-40B4-BE49-F238E27FC236}">
              <a16:creationId xmlns:a16="http://schemas.microsoft.com/office/drawing/2014/main" id="{0FA65DD7-3966-40B4-8931-03F3A2B1377A}"/>
            </a:ext>
          </a:extLst>
        </xdr:cNvPr>
        <xdr:cNvSpPr txBox="1"/>
      </xdr:nvSpPr>
      <xdr:spPr>
        <a:xfrm>
          <a:off x="1427773" y="2790093"/>
          <a:ext cx="2594708" cy="542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accent5"/>
              </a:solidFill>
            </a:rPr>
            <a:t>   Sales of Products</a:t>
          </a:r>
          <a:r>
            <a:rPr lang="en-IN" sz="1600" baseline="0">
              <a:solidFill>
                <a:schemeClr val="accent5"/>
              </a:solidFill>
            </a:rPr>
            <a:t> By qty</a:t>
          </a:r>
          <a:endParaRPr lang="en-IN" sz="1600">
            <a:solidFill>
              <a:schemeClr val="accent5"/>
            </a:solidFill>
          </a:endParaRPr>
        </a:p>
      </xdr:txBody>
    </xdr:sp>
    <xdr:clientData/>
  </xdr:twoCellAnchor>
  <xdr:twoCellAnchor>
    <xdr:from>
      <xdr:col>10</xdr:col>
      <xdr:colOff>523630</xdr:colOff>
      <xdr:row>13</xdr:row>
      <xdr:rowOff>81410</xdr:rowOff>
    </xdr:from>
    <xdr:to>
      <xdr:col>18</xdr:col>
      <xdr:colOff>146537</xdr:colOff>
      <xdr:row>22</xdr:row>
      <xdr:rowOff>81410</xdr:rowOff>
    </xdr:to>
    <xdr:graphicFrame macro="">
      <xdr:nvGraphicFramePr>
        <xdr:cNvPr id="35" name="Chart 34">
          <a:extLst>
            <a:ext uri="{FF2B5EF4-FFF2-40B4-BE49-F238E27FC236}">
              <a16:creationId xmlns:a16="http://schemas.microsoft.com/office/drawing/2014/main" id="{22335F00-600D-406E-8D27-D3D692C77C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142956</xdr:colOff>
      <xdr:row>11</xdr:row>
      <xdr:rowOff>71641</xdr:rowOff>
    </xdr:from>
    <xdr:to>
      <xdr:col>14</xdr:col>
      <xdr:colOff>295356</xdr:colOff>
      <xdr:row>14</xdr:row>
      <xdr:rowOff>52591</xdr:rowOff>
    </xdr:to>
    <xdr:sp macro="" textlink="">
      <xdr:nvSpPr>
        <xdr:cNvPr id="25" name="TextBox 24">
          <a:extLst>
            <a:ext uri="{FF2B5EF4-FFF2-40B4-BE49-F238E27FC236}">
              <a16:creationId xmlns:a16="http://schemas.microsoft.com/office/drawing/2014/main" id="{FB086D96-5728-4745-A972-0D8966AFB1B4}"/>
            </a:ext>
          </a:extLst>
        </xdr:cNvPr>
        <xdr:cNvSpPr txBox="1"/>
      </xdr:nvSpPr>
      <xdr:spPr>
        <a:xfrm>
          <a:off x="6248725" y="2131320"/>
          <a:ext cx="2594708" cy="5426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accent5"/>
              </a:solidFill>
            </a:rPr>
            <a:t>   Top</a:t>
          </a:r>
          <a:r>
            <a:rPr lang="en-IN" sz="1600" baseline="0">
              <a:solidFill>
                <a:schemeClr val="accent5"/>
              </a:solidFill>
            </a:rPr>
            <a:t> 3 Selling Products</a:t>
          </a:r>
          <a:endParaRPr lang="en-IN" sz="1600">
            <a:solidFill>
              <a:schemeClr val="accent5"/>
            </a:solidFill>
          </a:endParaRPr>
        </a:p>
      </xdr:txBody>
    </xdr:sp>
    <xdr:clientData/>
  </xdr:twoCellAnchor>
  <xdr:twoCellAnchor>
    <xdr:from>
      <xdr:col>10</xdr:col>
      <xdr:colOff>517280</xdr:colOff>
      <xdr:row>24</xdr:row>
      <xdr:rowOff>73269</xdr:rowOff>
    </xdr:from>
    <xdr:to>
      <xdr:col>18</xdr:col>
      <xdr:colOff>203525</xdr:colOff>
      <xdr:row>33</xdr:row>
      <xdr:rowOff>130257</xdr:rowOff>
    </xdr:to>
    <xdr:graphicFrame macro="">
      <xdr:nvGraphicFramePr>
        <xdr:cNvPr id="36" name="Chart 35">
          <a:extLst>
            <a:ext uri="{FF2B5EF4-FFF2-40B4-BE49-F238E27FC236}">
              <a16:creationId xmlns:a16="http://schemas.microsoft.com/office/drawing/2014/main" id="{4495995B-E6D3-4E34-B46F-7D411039CB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244882</xdr:colOff>
      <xdr:row>22</xdr:row>
      <xdr:rowOff>72455</xdr:rowOff>
    </xdr:from>
    <xdr:to>
      <xdr:col>14</xdr:col>
      <xdr:colOff>398259</xdr:colOff>
      <xdr:row>25</xdr:row>
      <xdr:rowOff>53405</xdr:rowOff>
    </xdr:to>
    <xdr:sp macro="" textlink="">
      <xdr:nvSpPr>
        <xdr:cNvPr id="28" name="TextBox 27">
          <a:extLst>
            <a:ext uri="{FF2B5EF4-FFF2-40B4-BE49-F238E27FC236}">
              <a16:creationId xmlns:a16="http://schemas.microsoft.com/office/drawing/2014/main" id="{EBE381A0-B541-4EEF-9140-E3AEDFF784E1}"/>
            </a:ext>
          </a:extLst>
        </xdr:cNvPr>
        <xdr:cNvSpPr txBox="1"/>
      </xdr:nvSpPr>
      <xdr:spPr>
        <a:xfrm>
          <a:off x="6350651" y="4191814"/>
          <a:ext cx="2595685" cy="5426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accent5"/>
              </a:solidFill>
            </a:rPr>
            <a:t>   Bottom</a:t>
          </a:r>
          <a:r>
            <a:rPr lang="en-IN" sz="1600" baseline="0">
              <a:solidFill>
                <a:schemeClr val="accent5"/>
              </a:solidFill>
            </a:rPr>
            <a:t> 3 Selling Products</a:t>
          </a:r>
          <a:endParaRPr lang="en-IN" sz="1600">
            <a:solidFill>
              <a:schemeClr val="accent5"/>
            </a:solidFill>
          </a:endParaRPr>
        </a:p>
      </xdr:txBody>
    </xdr:sp>
    <xdr:clientData/>
  </xdr:twoCellAnchor>
  <xdr:twoCellAnchor>
    <xdr:from>
      <xdr:col>2</xdr:col>
      <xdr:colOff>575896</xdr:colOff>
      <xdr:row>17</xdr:row>
      <xdr:rowOff>32564</xdr:rowOff>
    </xdr:from>
    <xdr:to>
      <xdr:col>10</xdr:col>
      <xdr:colOff>309359</xdr:colOff>
      <xdr:row>33</xdr:row>
      <xdr:rowOff>162820</xdr:rowOff>
    </xdr:to>
    <xdr:graphicFrame macro="">
      <xdr:nvGraphicFramePr>
        <xdr:cNvPr id="37" name="Chart 36">
          <a:extLst>
            <a:ext uri="{FF2B5EF4-FFF2-40B4-BE49-F238E27FC236}">
              <a16:creationId xmlns:a16="http://schemas.microsoft.com/office/drawing/2014/main" id="{9CF39352-FF24-4719-9176-7FD00EBF96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50800</xdr:colOff>
      <xdr:row>0</xdr:row>
      <xdr:rowOff>95250</xdr:rowOff>
    </xdr:from>
    <xdr:to>
      <xdr:col>18</xdr:col>
      <xdr:colOff>508000</xdr:colOff>
      <xdr:row>36</xdr:row>
      <xdr:rowOff>25400</xdr:rowOff>
    </xdr:to>
    <xdr:sp macro="" textlink="">
      <xdr:nvSpPr>
        <xdr:cNvPr id="2" name="Rectangle: Rounded Corners 1">
          <a:extLst>
            <a:ext uri="{FF2B5EF4-FFF2-40B4-BE49-F238E27FC236}">
              <a16:creationId xmlns:a16="http://schemas.microsoft.com/office/drawing/2014/main" id="{13AA86D7-F4E4-4528-AC20-B04FE6FB0EF8}"/>
            </a:ext>
          </a:extLst>
        </xdr:cNvPr>
        <xdr:cNvSpPr/>
      </xdr:nvSpPr>
      <xdr:spPr>
        <a:xfrm>
          <a:off x="50800" y="95250"/>
          <a:ext cx="11430000" cy="6559550"/>
        </a:xfrm>
        <a:prstGeom prst="roundRect">
          <a:avLst>
            <a:gd name="adj" fmla="val 2307"/>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222250</xdr:colOff>
      <xdr:row>6</xdr:row>
      <xdr:rowOff>63500</xdr:rowOff>
    </xdr:from>
    <xdr:to>
      <xdr:col>2</xdr:col>
      <xdr:colOff>336550</xdr:colOff>
      <xdr:row>8</xdr:row>
      <xdr:rowOff>25400</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61DBBFCC-C4B4-40CC-97BB-96694A322654}"/>
            </a:ext>
          </a:extLst>
        </xdr:cNvPr>
        <xdr:cNvSpPr/>
      </xdr:nvSpPr>
      <xdr:spPr>
        <a:xfrm>
          <a:off x="222250" y="1168400"/>
          <a:ext cx="1333500" cy="330200"/>
        </a:xfrm>
        <a:prstGeom prst="roundRect">
          <a:avLst>
            <a:gd name="adj" fmla="val 22436"/>
          </a:avLst>
        </a:prstGeom>
        <a:noFill/>
        <a:ln w="190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200">
              <a:ln w="12700">
                <a:solidFill>
                  <a:schemeClr val="tx1"/>
                </a:solidFill>
              </a:ln>
              <a:solidFill>
                <a:sysClr val="windowText" lastClr="000000"/>
              </a:solidFill>
              <a:latin typeface="+mn-lt"/>
              <a:ea typeface="+mn-ea"/>
              <a:cs typeface="+mn-cs"/>
            </a:rPr>
            <a:t>DASHBOARD</a:t>
          </a:r>
        </a:p>
      </xdr:txBody>
    </xdr:sp>
    <xdr:clientData/>
  </xdr:twoCellAnchor>
  <xdr:twoCellAnchor>
    <xdr:from>
      <xdr:col>0</xdr:col>
      <xdr:colOff>222250</xdr:colOff>
      <xdr:row>9</xdr:row>
      <xdr:rowOff>76200</xdr:rowOff>
    </xdr:from>
    <xdr:to>
      <xdr:col>2</xdr:col>
      <xdr:colOff>336550</xdr:colOff>
      <xdr:row>11</xdr:row>
      <xdr:rowOff>19050</xdr:rowOff>
    </xdr:to>
    <xdr:sp macro="" textlink="">
      <xdr:nvSpPr>
        <xdr:cNvPr id="4" name="Rectangle: Rounded Corners 3">
          <a:hlinkClick xmlns:r="http://schemas.openxmlformats.org/officeDocument/2006/relationships" r:id="rId2"/>
          <a:extLst>
            <a:ext uri="{FF2B5EF4-FFF2-40B4-BE49-F238E27FC236}">
              <a16:creationId xmlns:a16="http://schemas.microsoft.com/office/drawing/2014/main" id="{449C811C-B844-40BC-90D4-F35ED2ECEB34}"/>
            </a:ext>
          </a:extLst>
        </xdr:cNvPr>
        <xdr:cNvSpPr/>
      </xdr:nvSpPr>
      <xdr:spPr>
        <a:xfrm>
          <a:off x="222250" y="1733550"/>
          <a:ext cx="1333500" cy="311150"/>
        </a:xfrm>
        <a:prstGeom prst="roundRect">
          <a:avLst>
            <a:gd name="adj" fmla="val 22436"/>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200">
              <a:ln w="12700">
                <a:solidFill>
                  <a:schemeClr val="tx1"/>
                </a:solidFill>
              </a:ln>
              <a:solidFill>
                <a:sysClr val="windowText" lastClr="000000"/>
              </a:solidFill>
              <a:latin typeface="+mn-lt"/>
              <a:ea typeface="+mn-ea"/>
              <a:cs typeface="+mn-cs"/>
            </a:rPr>
            <a:t>PRODUCT</a:t>
          </a:r>
        </a:p>
      </xdr:txBody>
    </xdr:sp>
    <xdr:clientData/>
  </xdr:twoCellAnchor>
  <xdr:twoCellAnchor>
    <xdr:from>
      <xdr:col>0</xdr:col>
      <xdr:colOff>234950</xdr:colOff>
      <xdr:row>12</xdr:row>
      <xdr:rowOff>50800</xdr:rowOff>
    </xdr:from>
    <xdr:to>
      <xdr:col>2</xdr:col>
      <xdr:colOff>349250</xdr:colOff>
      <xdr:row>13</xdr:row>
      <xdr:rowOff>177800</xdr:rowOff>
    </xdr:to>
    <xdr:sp macro="" textlink="">
      <xdr:nvSpPr>
        <xdr:cNvPr id="5" name="Rectangle: Rounded Corners 4">
          <a:extLst>
            <a:ext uri="{FF2B5EF4-FFF2-40B4-BE49-F238E27FC236}">
              <a16:creationId xmlns:a16="http://schemas.microsoft.com/office/drawing/2014/main" id="{2DBEBCE6-E56C-42B5-9CB6-EF177161FFA4}"/>
            </a:ext>
          </a:extLst>
        </xdr:cNvPr>
        <xdr:cNvSpPr/>
      </xdr:nvSpPr>
      <xdr:spPr>
        <a:xfrm>
          <a:off x="234950" y="2260600"/>
          <a:ext cx="1333500" cy="311150"/>
        </a:xfrm>
        <a:prstGeom prst="roundRect">
          <a:avLst>
            <a:gd name="adj" fmla="val 22436"/>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ln w="12700">
                <a:solidFill>
                  <a:schemeClr val="tx1"/>
                </a:solidFill>
              </a:ln>
              <a:solidFill>
                <a:sysClr val="windowText" lastClr="000000"/>
              </a:solidFill>
            </a:rPr>
            <a:t>SALESMANS</a:t>
          </a:r>
        </a:p>
      </xdr:txBody>
    </xdr:sp>
    <xdr:clientData/>
  </xdr:twoCellAnchor>
  <xdr:twoCellAnchor>
    <xdr:from>
      <xdr:col>0</xdr:col>
      <xdr:colOff>247650</xdr:colOff>
      <xdr:row>15</xdr:row>
      <xdr:rowOff>0</xdr:rowOff>
    </xdr:from>
    <xdr:to>
      <xdr:col>2</xdr:col>
      <xdr:colOff>361950</xdr:colOff>
      <xdr:row>16</xdr:row>
      <xdr:rowOff>127000</xdr:rowOff>
    </xdr:to>
    <xdr:sp macro="" textlink="">
      <xdr:nvSpPr>
        <xdr:cNvPr id="6" name="Rectangle: Rounded Corners 5">
          <a:hlinkClick xmlns:r="http://schemas.openxmlformats.org/officeDocument/2006/relationships" r:id="rId3"/>
          <a:extLst>
            <a:ext uri="{FF2B5EF4-FFF2-40B4-BE49-F238E27FC236}">
              <a16:creationId xmlns:a16="http://schemas.microsoft.com/office/drawing/2014/main" id="{93FA66A7-715C-4D99-B29F-FCFE64BAFFF3}"/>
            </a:ext>
          </a:extLst>
        </xdr:cNvPr>
        <xdr:cNvSpPr/>
      </xdr:nvSpPr>
      <xdr:spPr>
        <a:xfrm>
          <a:off x="247650" y="2762250"/>
          <a:ext cx="1333500" cy="311150"/>
        </a:xfrm>
        <a:prstGeom prst="roundRect">
          <a:avLst>
            <a:gd name="adj" fmla="val 22436"/>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ln w="12700">
                <a:solidFill>
                  <a:schemeClr val="tx1"/>
                </a:solidFill>
              </a:ln>
              <a:solidFill>
                <a:sysClr val="windowText" lastClr="000000"/>
              </a:solidFill>
            </a:rPr>
            <a:t>ABOUT</a:t>
          </a:r>
        </a:p>
      </xdr:txBody>
    </xdr:sp>
    <xdr:clientData/>
  </xdr:twoCellAnchor>
  <xdr:twoCellAnchor>
    <xdr:from>
      <xdr:col>2</xdr:col>
      <xdr:colOff>444500</xdr:colOff>
      <xdr:row>0</xdr:row>
      <xdr:rowOff>171450</xdr:rowOff>
    </xdr:from>
    <xdr:to>
      <xdr:col>18</xdr:col>
      <xdr:colOff>425450</xdr:colOff>
      <xdr:row>34</xdr:row>
      <xdr:rowOff>120650</xdr:rowOff>
    </xdr:to>
    <xdr:sp macro="" textlink="">
      <xdr:nvSpPr>
        <xdr:cNvPr id="7" name="Rectangle: Rounded Corners 6">
          <a:extLst>
            <a:ext uri="{FF2B5EF4-FFF2-40B4-BE49-F238E27FC236}">
              <a16:creationId xmlns:a16="http://schemas.microsoft.com/office/drawing/2014/main" id="{31215ADD-2D5D-4CF3-A3D3-C0227A55E870}"/>
            </a:ext>
          </a:extLst>
        </xdr:cNvPr>
        <xdr:cNvSpPr/>
      </xdr:nvSpPr>
      <xdr:spPr>
        <a:xfrm>
          <a:off x="1663700" y="171450"/>
          <a:ext cx="9734550" cy="6210300"/>
        </a:xfrm>
        <a:prstGeom prst="roundRect">
          <a:avLst>
            <a:gd name="adj" fmla="val 2853"/>
          </a:avLst>
        </a:prstGeom>
        <a:solidFill>
          <a:schemeClr val="accent3">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editAs="oneCell">
    <xdr:from>
      <xdr:col>2</xdr:col>
      <xdr:colOff>527050</xdr:colOff>
      <xdr:row>1</xdr:row>
      <xdr:rowOff>76200</xdr:rowOff>
    </xdr:from>
    <xdr:to>
      <xdr:col>12</xdr:col>
      <xdr:colOff>479050</xdr:colOff>
      <xdr:row>7</xdr:row>
      <xdr:rowOff>87300</xdr:rowOff>
    </xdr:to>
    <mc:AlternateContent xmlns:mc="http://schemas.openxmlformats.org/markup-compatibility/2006" xmlns:tsle="http://schemas.microsoft.com/office/drawing/2012/timeslicer">
      <mc:Choice Requires="tsle">
        <xdr:graphicFrame macro="">
          <xdr:nvGraphicFramePr>
            <xdr:cNvPr id="8" name="Date 3">
              <a:extLst>
                <a:ext uri="{FF2B5EF4-FFF2-40B4-BE49-F238E27FC236}">
                  <a16:creationId xmlns:a16="http://schemas.microsoft.com/office/drawing/2014/main" id="{51C5C4C7-A999-4DE0-9467-B2D7A0B7F6B5}"/>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1748204" y="263444"/>
              <a:ext cx="6057769" cy="113456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533400</xdr:colOff>
      <xdr:row>1</xdr:row>
      <xdr:rowOff>76200</xdr:rowOff>
    </xdr:from>
    <xdr:to>
      <xdr:col>18</xdr:col>
      <xdr:colOff>315826</xdr:colOff>
      <xdr:row>7</xdr:row>
      <xdr:rowOff>95250</xdr:rowOff>
    </xdr:to>
    <mc:AlternateContent xmlns:mc="http://schemas.openxmlformats.org/markup-compatibility/2006" xmlns:a14="http://schemas.microsoft.com/office/drawing/2010/main">
      <mc:Choice Requires="a14">
        <xdr:graphicFrame macro="">
          <xdr:nvGraphicFramePr>
            <xdr:cNvPr id="9" name="Place 3">
              <a:extLst>
                <a:ext uri="{FF2B5EF4-FFF2-40B4-BE49-F238E27FC236}">
                  <a16:creationId xmlns:a16="http://schemas.microsoft.com/office/drawing/2014/main" id="{AD8EF313-3B7B-4A63-B352-BE51E5500E08}"/>
                </a:ext>
              </a:extLst>
            </xdr:cNvPr>
            <xdr:cNvGraphicFramePr/>
          </xdr:nvGraphicFramePr>
          <xdr:xfrm>
            <a:off x="0" y="0"/>
            <a:ext cx="0" cy="0"/>
          </xdr:xfrm>
          <a:graphic>
            <a:graphicData uri="http://schemas.microsoft.com/office/drawing/2010/slicer">
              <sle:slicer xmlns:sle="http://schemas.microsoft.com/office/drawing/2010/slicer" name="Place 3"/>
            </a:graphicData>
          </a:graphic>
        </xdr:graphicFrame>
      </mc:Choice>
      <mc:Fallback xmlns="">
        <xdr:sp macro="" textlink="">
          <xdr:nvSpPr>
            <xdr:cNvPr id="0" name=""/>
            <xdr:cNvSpPr>
              <a:spLocks noTextEdit="1"/>
            </xdr:cNvSpPr>
          </xdr:nvSpPr>
          <xdr:spPr>
            <a:xfrm>
              <a:off x="7860323" y="263444"/>
              <a:ext cx="3445888" cy="11425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533400</xdr:colOff>
      <xdr:row>7</xdr:row>
      <xdr:rowOff>127000</xdr:rowOff>
    </xdr:from>
    <xdr:to>
      <xdr:col>18</xdr:col>
      <xdr:colOff>330200</xdr:colOff>
      <xdr:row>11</xdr:row>
      <xdr:rowOff>82550</xdr:rowOff>
    </xdr:to>
    <mc:AlternateContent xmlns:mc="http://schemas.openxmlformats.org/markup-compatibility/2006" xmlns:a14="http://schemas.microsoft.com/office/drawing/2010/main">
      <mc:Choice Requires="a14">
        <xdr:graphicFrame macro="">
          <xdr:nvGraphicFramePr>
            <xdr:cNvPr id="10" name="Products 3">
              <a:extLst>
                <a:ext uri="{FF2B5EF4-FFF2-40B4-BE49-F238E27FC236}">
                  <a16:creationId xmlns:a16="http://schemas.microsoft.com/office/drawing/2014/main" id="{D2B30244-9A3E-4815-AB6D-A5BECC990E2C}"/>
                </a:ext>
              </a:extLst>
            </xdr:cNvPr>
            <xdr:cNvGraphicFramePr/>
          </xdr:nvGraphicFramePr>
          <xdr:xfrm>
            <a:off x="0" y="0"/>
            <a:ext cx="0" cy="0"/>
          </xdr:xfrm>
          <a:graphic>
            <a:graphicData uri="http://schemas.microsoft.com/office/drawing/2010/slicer">
              <sle:slicer xmlns:sle="http://schemas.microsoft.com/office/drawing/2010/slicer" name="Products 3"/>
            </a:graphicData>
          </a:graphic>
        </xdr:graphicFrame>
      </mc:Choice>
      <mc:Fallback xmlns="">
        <xdr:sp macro="" textlink="">
          <xdr:nvSpPr>
            <xdr:cNvPr id="0" name=""/>
            <xdr:cNvSpPr>
              <a:spLocks noTextEdit="1"/>
            </xdr:cNvSpPr>
          </xdr:nvSpPr>
          <xdr:spPr>
            <a:xfrm>
              <a:off x="1754554" y="1437705"/>
              <a:ext cx="9566031" cy="7045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31750</xdr:colOff>
      <xdr:row>12</xdr:row>
      <xdr:rowOff>19050</xdr:rowOff>
    </xdr:from>
    <xdr:to>
      <xdr:col>6</xdr:col>
      <xdr:colOff>412750</xdr:colOff>
      <xdr:row>15</xdr:row>
      <xdr:rowOff>0</xdr:rowOff>
    </xdr:to>
    <xdr:sp macro="" textlink="">
      <xdr:nvSpPr>
        <xdr:cNvPr id="11" name="TextBox 10">
          <a:extLst>
            <a:ext uri="{FF2B5EF4-FFF2-40B4-BE49-F238E27FC236}">
              <a16:creationId xmlns:a16="http://schemas.microsoft.com/office/drawing/2014/main" id="{2D33DE71-25BE-4D8D-A38C-A898EFC45D94}"/>
            </a:ext>
          </a:extLst>
        </xdr:cNvPr>
        <xdr:cNvSpPr txBox="1"/>
      </xdr:nvSpPr>
      <xdr:spPr>
        <a:xfrm>
          <a:off x="1860550" y="2228850"/>
          <a:ext cx="220980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a:t>    </a:t>
          </a:r>
          <a:r>
            <a:rPr lang="en-IN" sz="1800">
              <a:solidFill>
                <a:schemeClr val="accent6"/>
              </a:solidFill>
            </a:rPr>
            <a:t>ANALYTICS</a:t>
          </a:r>
        </a:p>
      </xdr:txBody>
    </xdr:sp>
    <xdr:clientData/>
  </xdr:twoCellAnchor>
  <xdr:twoCellAnchor editAs="oneCell">
    <xdr:from>
      <xdr:col>3</xdr:col>
      <xdr:colOff>120650</xdr:colOff>
      <xdr:row>12</xdr:row>
      <xdr:rowOff>57150</xdr:rowOff>
    </xdr:from>
    <xdr:to>
      <xdr:col>4</xdr:col>
      <xdr:colOff>50800</xdr:colOff>
      <xdr:row>14</xdr:row>
      <xdr:rowOff>139700</xdr:rowOff>
    </xdr:to>
    <xdr:pic>
      <xdr:nvPicPr>
        <xdr:cNvPr id="12" name="Graphic 11" descr="Bar chart">
          <a:extLst>
            <a:ext uri="{FF2B5EF4-FFF2-40B4-BE49-F238E27FC236}">
              <a16:creationId xmlns:a16="http://schemas.microsoft.com/office/drawing/2014/main" id="{ACF25362-5FAA-4AF2-89FC-560ACFC09CC1}"/>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949450" y="2266950"/>
          <a:ext cx="539750" cy="450850"/>
        </a:xfrm>
        <a:prstGeom prst="rect">
          <a:avLst/>
        </a:prstGeom>
      </xdr:spPr>
    </xdr:pic>
    <xdr:clientData/>
  </xdr:twoCellAnchor>
  <xdr:twoCellAnchor>
    <xdr:from>
      <xdr:col>2</xdr:col>
      <xdr:colOff>527050</xdr:colOff>
      <xdr:row>15</xdr:row>
      <xdr:rowOff>81410</xdr:rowOff>
    </xdr:from>
    <xdr:to>
      <xdr:col>10</xdr:col>
      <xdr:colOff>438150</xdr:colOff>
      <xdr:row>34</xdr:row>
      <xdr:rowOff>31750</xdr:rowOff>
    </xdr:to>
    <xdr:sp macro="" textlink="">
      <xdr:nvSpPr>
        <xdr:cNvPr id="13" name="Rectangle 12">
          <a:extLst>
            <a:ext uri="{FF2B5EF4-FFF2-40B4-BE49-F238E27FC236}">
              <a16:creationId xmlns:a16="http://schemas.microsoft.com/office/drawing/2014/main" id="{6BC6268B-5654-4FB8-8151-D437494A68AC}"/>
            </a:ext>
          </a:extLst>
        </xdr:cNvPr>
        <xdr:cNvSpPr/>
      </xdr:nvSpPr>
      <xdr:spPr>
        <a:xfrm>
          <a:off x="1746250" y="2843660"/>
          <a:ext cx="4787900" cy="344919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100">
              <a:solidFill>
                <a:schemeClr val="lt1"/>
              </a:solidFill>
              <a:latin typeface="+mn-lt"/>
              <a:ea typeface="+mn-ea"/>
              <a:cs typeface="+mn-cs"/>
            </a:rPr>
            <a:t>  </a:t>
          </a:r>
        </a:p>
      </xdr:txBody>
    </xdr:sp>
    <xdr:clientData/>
  </xdr:twoCellAnchor>
  <xdr:twoCellAnchor>
    <xdr:from>
      <xdr:col>10</xdr:col>
      <xdr:colOff>533400</xdr:colOff>
      <xdr:row>11</xdr:row>
      <xdr:rowOff>171450</xdr:rowOff>
    </xdr:from>
    <xdr:to>
      <xdr:col>18</xdr:col>
      <xdr:colOff>279400</xdr:colOff>
      <xdr:row>22</xdr:row>
      <xdr:rowOff>95250</xdr:rowOff>
    </xdr:to>
    <xdr:sp macro="" textlink="">
      <xdr:nvSpPr>
        <xdr:cNvPr id="14" name="Rectangle 13">
          <a:extLst>
            <a:ext uri="{FF2B5EF4-FFF2-40B4-BE49-F238E27FC236}">
              <a16:creationId xmlns:a16="http://schemas.microsoft.com/office/drawing/2014/main" id="{23A312FA-D3AC-4C15-AE1C-CEA3435235EA}"/>
            </a:ext>
          </a:extLst>
        </xdr:cNvPr>
        <xdr:cNvSpPr/>
      </xdr:nvSpPr>
      <xdr:spPr>
        <a:xfrm>
          <a:off x="6639169" y="2231129"/>
          <a:ext cx="4630616" cy="198348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10</xdr:col>
      <xdr:colOff>527050</xdr:colOff>
      <xdr:row>22</xdr:row>
      <xdr:rowOff>177800</xdr:rowOff>
    </xdr:from>
    <xdr:to>
      <xdr:col>18</xdr:col>
      <xdr:colOff>273050</xdr:colOff>
      <xdr:row>34</xdr:row>
      <xdr:rowOff>19050</xdr:rowOff>
    </xdr:to>
    <xdr:sp macro="" textlink="">
      <xdr:nvSpPr>
        <xdr:cNvPr id="15" name="Rectangle 14">
          <a:extLst>
            <a:ext uri="{FF2B5EF4-FFF2-40B4-BE49-F238E27FC236}">
              <a16:creationId xmlns:a16="http://schemas.microsoft.com/office/drawing/2014/main" id="{D634D953-99C1-4883-BEC3-CE6E628A6141}"/>
            </a:ext>
          </a:extLst>
        </xdr:cNvPr>
        <xdr:cNvSpPr/>
      </xdr:nvSpPr>
      <xdr:spPr>
        <a:xfrm>
          <a:off x="6623050" y="4229100"/>
          <a:ext cx="4622800" cy="205105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2</xdr:col>
      <xdr:colOff>206619</xdr:colOff>
      <xdr:row>14</xdr:row>
      <xdr:rowOff>168683</xdr:rowOff>
    </xdr:from>
    <xdr:to>
      <xdr:col>6</xdr:col>
      <xdr:colOff>359019</xdr:colOff>
      <xdr:row>17</xdr:row>
      <xdr:rowOff>149632</xdr:rowOff>
    </xdr:to>
    <xdr:sp macro="" textlink="">
      <xdr:nvSpPr>
        <xdr:cNvPr id="16" name="TextBox 15">
          <a:extLst>
            <a:ext uri="{FF2B5EF4-FFF2-40B4-BE49-F238E27FC236}">
              <a16:creationId xmlns:a16="http://schemas.microsoft.com/office/drawing/2014/main" id="{FCF3FEA7-CB6C-46B7-A460-FA95DFC79198}"/>
            </a:ext>
          </a:extLst>
        </xdr:cNvPr>
        <xdr:cNvSpPr txBox="1"/>
      </xdr:nvSpPr>
      <xdr:spPr>
        <a:xfrm>
          <a:off x="1425819" y="2746783"/>
          <a:ext cx="2590800" cy="533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accent5"/>
              </a:solidFill>
            </a:rPr>
            <a:t>   Sales of Products</a:t>
          </a:r>
          <a:r>
            <a:rPr lang="en-IN" sz="1600" baseline="0">
              <a:solidFill>
                <a:schemeClr val="accent5"/>
              </a:solidFill>
            </a:rPr>
            <a:t> By qty</a:t>
          </a:r>
          <a:endParaRPr lang="en-IN" sz="1600">
            <a:solidFill>
              <a:schemeClr val="accent5"/>
            </a:solidFill>
          </a:endParaRPr>
        </a:p>
      </xdr:txBody>
    </xdr:sp>
    <xdr:clientData/>
  </xdr:twoCellAnchor>
  <xdr:twoCellAnchor>
    <xdr:from>
      <xdr:col>10</xdr:col>
      <xdr:colOff>142956</xdr:colOff>
      <xdr:row>11</xdr:row>
      <xdr:rowOff>71641</xdr:rowOff>
    </xdr:from>
    <xdr:to>
      <xdr:col>14</xdr:col>
      <xdr:colOff>295356</xdr:colOff>
      <xdr:row>14</xdr:row>
      <xdr:rowOff>52591</xdr:rowOff>
    </xdr:to>
    <xdr:sp macro="" textlink="">
      <xdr:nvSpPr>
        <xdr:cNvPr id="18" name="TextBox 17">
          <a:extLst>
            <a:ext uri="{FF2B5EF4-FFF2-40B4-BE49-F238E27FC236}">
              <a16:creationId xmlns:a16="http://schemas.microsoft.com/office/drawing/2014/main" id="{CCDD0577-319C-4A2A-88BD-9E06703E6FF5}"/>
            </a:ext>
          </a:extLst>
        </xdr:cNvPr>
        <xdr:cNvSpPr txBox="1"/>
      </xdr:nvSpPr>
      <xdr:spPr>
        <a:xfrm>
          <a:off x="6238956" y="2097291"/>
          <a:ext cx="259080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accent5"/>
              </a:solidFill>
            </a:rPr>
            <a:t>   Top</a:t>
          </a:r>
          <a:r>
            <a:rPr lang="en-IN" sz="1600" baseline="0">
              <a:solidFill>
                <a:schemeClr val="accent5"/>
              </a:solidFill>
            </a:rPr>
            <a:t> 3 Selling Products</a:t>
          </a:r>
          <a:endParaRPr lang="en-IN" sz="1600">
            <a:solidFill>
              <a:schemeClr val="accent5"/>
            </a:solidFill>
          </a:endParaRPr>
        </a:p>
      </xdr:txBody>
    </xdr:sp>
    <xdr:clientData/>
  </xdr:twoCellAnchor>
  <xdr:twoCellAnchor>
    <xdr:from>
      <xdr:col>10</xdr:col>
      <xdr:colOff>244882</xdr:colOff>
      <xdr:row>22</xdr:row>
      <xdr:rowOff>72455</xdr:rowOff>
    </xdr:from>
    <xdr:to>
      <xdr:col>14</xdr:col>
      <xdr:colOff>398259</xdr:colOff>
      <xdr:row>25</xdr:row>
      <xdr:rowOff>53405</xdr:rowOff>
    </xdr:to>
    <xdr:sp macro="" textlink="">
      <xdr:nvSpPr>
        <xdr:cNvPr id="20" name="TextBox 19">
          <a:extLst>
            <a:ext uri="{FF2B5EF4-FFF2-40B4-BE49-F238E27FC236}">
              <a16:creationId xmlns:a16="http://schemas.microsoft.com/office/drawing/2014/main" id="{4D4E7328-F590-4247-9152-DD508DA17F6C}"/>
            </a:ext>
          </a:extLst>
        </xdr:cNvPr>
        <xdr:cNvSpPr txBox="1"/>
      </xdr:nvSpPr>
      <xdr:spPr>
        <a:xfrm>
          <a:off x="6340882" y="4123755"/>
          <a:ext cx="2591777"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accent5"/>
              </a:solidFill>
            </a:rPr>
            <a:t>   Bottom</a:t>
          </a:r>
          <a:r>
            <a:rPr lang="en-IN" sz="1600" baseline="0">
              <a:solidFill>
                <a:schemeClr val="accent5"/>
              </a:solidFill>
            </a:rPr>
            <a:t> 3 Selling Products</a:t>
          </a:r>
          <a:endParaRPr lang="en-IN" sz="1600">
            <a:solidFill>
              <a:schemeClr val="accent5"/>
            </a:solidFill>
          </a:endParaRPr>
        </a:p>
      </xdr:txBody>
    </xdr:sp>
    <xdr:clientData/>
  </xdr:twoCellAnchor>
  <xdr:twoCellAnchor>
    <xdr:from>
      <xdr:col>3</xdr:col>
      <xdr:colOff>16283</xdr:colOff>
      <xdr:row>16</xdr:row>
      <xdr:rowOff>179103</xdr:rowOff>
    </xdr:from>
    <xdr:to>
      <xdr:col>10</xdr:col>
      <xdr:colOff>366347</xdr:colOff>
      <xdr:row>33</xdr:row>
      <xdr:rowOff>113975</xdr:rowOff>
    </xdr:to>
    <xdr:graphicFrame macro="">
      <xdr:nvGraphicFramePr>
        <xdr:cNvPr id="22" name="Chart 21">
          <a:extLst>
            <a:ext uri="{FF2B5EF4-FFF2-40B4-BE49-F238E27FC236}">
              <a16:creationId xmlns:a16="http://schemas.microsoft.com/office/drawing/2014/main" id="{E3E955AB-3239-465E-9753-940C2EE505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32563</xdr:colOff>
      <xdr:row>13</xdr:row>
      <xdr:rowOff>16282</xdr:rowOff>
    </xdr:from>
    <xdr:to>
      <xdr:col>18</xdr:col>
      <xdr:colOff>211665</xdr:colOff>
      <xdr:row>22</xdr:row>
      <xdr:rowOff>32564</xdr:rowOff>
    </xdr:to>
    <xdr:graphicFrame macro="">
      <xdr:nvGraphicFramePr>
        <xdr:cNvPr id="23" name="Chart 22">
          <a:extLst>
            <a:ext uri="{FF2B5EF4-FFF2-40B4-BE49-F238E27FC236}">
              <a16:creationId xmlns:a16="http://schemas.microsoft.com/office/drawing/2014/main" id="{A548C078-246E-47BB-9DE5-E3337DE1C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582410</xdr:colOff>
      <xdr:row>24</xdr:row>
      <xdr:rowOff>65128</xdr:rowOff>
    </xdr:from>
    <xdr:to>
      <xdr:col>18</xdr:col>
      <xdr:colOff>203525</xdr:colOff>
      <xdr:row>33</xdr:row>
      <xdr:rowOff>168032</xdr:rowOff>
    </xdr:to>
    <xdr:graphicFrame macro="">
      <xdr:nvGraphicFramePr>
        <xdr:cNvPr id="24" name="Chart 23">
          <a:extLst>
            <a:ext uri="{FF2B5EF4-FFF2-40B4-BE49-F238E27FC236}">
              <a16:creationId xmlns:a16="http://schemas.microsoft.com/office/drawing/2014/main" id="{E83E84DC-089D-49F8-AD8E-9CC74B989D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50800</xdr:colOff>
      <xdr:row>0</xdr:row>
      <xdr:rowOff>95250</xdr:rowOff>
    </xdr:from>
    <xdr:to>
      <xdr:col>18</xdr:col>
      <xdr:colOff>508000</xdr:colOff>
      <xdr:row>36</xdr:row>
      <xdr:rowOff>25400</xdr:rowOff>
    </xdr:to>
    <xdr:sp macro="" textlink="">
      <xdr:nvSpPr>
        <xdr:cNvPr id="2" name="Rectangle: Rounded Corners 1">
          <a:extLst>
            <a:ext uri="{FF2B5EF4-FFF2-40B4-BE49-F238E27FC236}">
              <a16:creationId xmlns:a16="http://schemas.microsoft.com/office/drawing/2014/main" id="{235AB98E-3B8C-43C2-A38E-B04162D8DD32}"/>
            </a:ext>
          </a:extLst>
        </xdr:cNvPr>
        <xdr:cNvSpPr/>
      </xdr:nvSpPr>
      <xdr:spPr>
        <a:xfrm>
          <a:off x="50800" y="95250"/>
          <a:ext cx="11430000" cy="6559550"/>
        </a:xfrm>
        <a:prstGeom prst="roundRect">
          <a:avLst>
            <a:gd name="adj" fmla="val 2307"/>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222250</xdr:colOff>
      <xdr:row>6</xdr:row>
      <xdr:rowOff>63500</xdr:rowOff>
    </xdr:from>
    <xdr:to>
      <xdr:col>2</xdr:col>
      <xdr:colOff>336550</xdr:colOff>
      <xdr:row>8</xdr:row>
      <xdr:rowOff>25400</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B7268BC3-001E-4D49-A51A-124916E831A5}"/>
            </a:ext>
          </a:extLst>
        </xdr:cNvPr>
        <xdr:cNvSpPr/>
      </xdr:nvSpPr>
      <xdr:spPr>
        <a:xfrm>
          <a:off x="222250" y="1168400"/>
          <a:ext cx="1333500" cy="330200"/>
        </a:xfrm>
        <a:prstGeom prst="roundRect">
          <a:avLst>
            <a:gd name="adj" fmla="val 22436"/>
          </a:avLst>
        </a:prstGeom>
        <a:noFill/>
        <a:ln w="190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200">
              <a:ln w="12700">
                <a:solidFill>
                  <a:schemeClr val="tx1"/>
                </a:solidFill>
              </a:ln>
              <a:solidFill>
                <a:sysClr val="windowText" lastClr="000000"/>
              </a:solidFill>
              <a:latin typeface="+mn-lt"/>
              <a:ea typeface="+mn-ea"/>
              <a:cs typeface="+mn-cs"/>
            </a:rPr>
            <a:t>DASHBOARD</a:t>
          </a:r>
        </a:p>
      </xdr:txBody>
    </xdr:sp>
    <xdr:clientData/>
  </xdr:twoCellAnchor>
  <xdr:twoCellAnchor>
    <xdr:from>
      <xdr:col>0</xdr:col>
      <xdr:colOff>222250</xdr:colOff>
      <xdr:row>9</xdr:row>
      <xdr:rowOff>76200</xdr:rowOff>
    </xdr:from>
    <xdr:to>
      <xdr:col>2</xdr:col>
      <xdr:colOff>336550</xdr:colOff>
      <xdr:row>11</xdr:row>
      <xdr:rowOff>19050</xdr:rowOff>
    </xdr:to>
    <xdr:sp macro="" textlink="">
      <xdr:nvSpPr>
        <xdr:cNvPr id="4" name="Rectangle: Rounded Corners 3">
          <a:hlinkClick xmlns:r="http://schemas.openxmlformats.org/officeDocument/2006/relationships" r:id="rId2"/>
          <a:extLst>
            <a:ext uri="{FF2B5EF4-FFF2-40B4-BE49-F238E27FC236}">
              <a16:creationId xmlns:a16="http://schemas.microsoft.com/office/drawing/2014/main" id="{74C5994C-0405-4574-B7DC-E5563FC25247}"/>
            </a:ext>
          </a:extLst>
        </xdr:cNvPr>
        <xdr:cNvSpPr/>
      </xdr:nvSpPr>
      <xdr:spPr>
        <a:xfrm>
          <a:off x="222250" y="1733550"/>
          <a:ext cx="1333500" cy="311150"/>
        </a:xfrm>
        <a:prstGeom prst="roundRect">
          <a:avLst>
            <a:gd name="adj" fmla="val 22436"/>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200">
              <a:ln w="12700">
                <a:solidFill>
                  <a:schemeClr val="tx1"/>
                </a:solidFill>
              </a:ln>
              <a:solidFill>
                <a:sysClr val="windowText" lastClr="000000"/>
              </a:solidFill>
              <a:latin typeface="+mn-lt"/>
              <a:ea typeface="+mn-ea"/>
              <a:cs typeface="+mn-cs"/>
            </a:rPr>
            <a:t>PRODUCT</a:t>
          </a:r>
        </a:p>
      </xdr:txBody>
    </xdr:sp>
    <xdr:clientData/>
  </xdr:twoCellAnchor>
  <xdr:twoCellAnchor>
    <xdr:from>
      <xdr:col>0</xdr:col>
      <xdr:colOff>234950</xdr:colOff>
      <xdr:row>12</xdr:row>
      <xdr:rowOff>50800</xdr:rowOff>
    </xdr:from>
    <xdr:to>
      <xdr:col>2</xdr:col>
      <xdr:colOff>349250</xdr:colOff>
      <xdr:row>13</xdr:row>
      <xdr:rowOff>177800</xdr:rowOff>
    </xdr:to>
    <xdr:sp macro="" textlink="">
      <xdr:nvSpPr>
        <xdr:cNvPr id="5" name="Rectangle: Rounded Corners 4">
          <a:hlinkClick xmlns:r="http://schemas.openxmlformats.org/officeDocument/2006/relationships" r:id="rId3"/>
          <a:extLst>
            <a:ext uri="{FF2B5EF4-FFF2-40B4-BE49-F238E27FC236}">
              <a16:creationId xmlns:a16="http://schemas.microsoft.com/office/drawing/2014/main" id="{57C3F096-6764-4B94-8C1B-9FE68A8956F3}"/>
            </a:ext>
          </a:extLst>
        </xdr:cNvPr>
        <xdr:cNvSpPr/>
      </xdr:nvSpPr>
      <xdr:spPr>
        <a:xfrm>
          <a:off x="234950" y="2260600"/>
          <a:ext cx="1333500" cy="311150"/>
        </a:xfrm>
        <a:prstGeom prst="roundRect">
          <a:avLst>
            <a:gd name="adj" fmla="val 22436"/>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ln w="12700">
                <a:solidFill>
                  <a:schemeClr val="tx1"/>
                </a:solidFill>
              </a:ln>
              <a:solidFill>
                <a:sysClr val="windowText" lastClr="000000"/>
              </a:solidFill>
            </a:rPr>
            <a:t>SALESMANS</a:t>
          </a:r>
        </a:p>
      </xdr:txBody>
    </xdr:sp>
    <xdr:clientData/>
  </xdr:twoCellAnchor>
  <xdr:twoCellAnchor>
    <xdr:from>
      <xdr:col>0</xdr:col>
      <xdr:colOff>247650</xdr:colOff>
      <xdr:row>15</xdr:row>
      <xdr:rowOff>0</xdr:rowOff>
    </xdr:from>
    <xdr:to>
      <xdr:col>2</xdr:col>
      <xdr:colOff>361950</xdr:colOff>
      <xdr:row>16</xdr:row>
      <xdr:rowOff>127000</xdr:rowOff>
    </xdr:to>
    <xdr:sp macro="" textlink="">
      <xdr:nvSpPr>
        <xdr:cNvPr id="6" name="Rectangle: Rounded Corners 5">
          <a:extLst>
            <a:ext uri="{FF2B5EF4-FFF2-40B4-BE49-F238E27FC236}">
              <a16:creationId xmlns:a16="http://schemas.microsoft.com/office/drawing/2014/main" id="{4C1679F5-E73E-4ADC-8443-10E40686707D}"/>
            </a:ext>
          </a:extLst>
        </xdr:cNvPr>
        <xdr:cNvSpPr/>
      </xdr:nvSpPr>
      <xdr:spPr>
        <a:xfrm>
          <a:off x="247650" y="2762250"/>
          <a:ext cx="1333500" cy="311150"/>
        </a:xfrm>
        <a:prstGeom prst="roundRect">
          <a:avLst>
            <a:gd name="adj" fmla="val 22436"/>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ln w="12700">
                <a:solidFill>
                  <a:schemeClr val="tx1"/>
                </a:solidFill>
              </a:ln>
              <a:solidFill>
                <a:sysClr val="windowText" lastClr="000000"/>
              </a:solidFill>
            </a:rPr>
            <a:t>ABOUT</a:t>
          </a:r>
        </a:p>
      </xdr:txBody>
    </xdr:sp>
    <xdr:clientData/>
  </xdr:twoCellAnchor>
  <xdr:twoCellAnchor>
    <xdr:from>
      <xdr:col>2</xdr:col>
      <xdr:colOff>444500</xdr:colOff>
      <xdr:row>0</xdr:row>
      <xdr:rowOff>171450</xdr:rowOff>
    </xdr:from>
    <xdr:to>
      <xdr:col>18</xdr:col>
      <xdr:colOff>425450</xdr:colOff>
      <xdr:row>34</xdr:row>
      <xdr:rowOff>120650</xdr:rowOff>
    </xdr:to>
    <xdr:sp macro="" textlink="">
      <xdr:nvSpPr>
        <xdr:cNvPr id="7" name="Rectangle: Rounded Corners 6">
          <a:extLst>
            <a:ext uri="{FF2B5EF4-FFF2-40B4-BE49-F238E27FC236}">
              <a16:creationId xmlns:a16="http://schemas.microsoft.com/office/drawing/2014/main" id="{ED70E8CE-5C0D-4B7D-83D5-03E96AEFA036}"/>
            </a:ext>
          </a:extLst>
        </xdr:cNvPr>
        <xdr:cNvSpPr/>
      </xdr:nvSpPr>
      <xdr:spPr>
        <a:xfrm>
          <a:off x="1663700" y="171450"/>
          <a:ext cx="9734550" cy="6210300"/>
        </a:xfrm>
        <a:prstGeom prst="roundRect">
          <a:avLst>
            <a:gd name="adj" fmla="val 2853"/>
          </a:avLst>
        </a:prstGeom>
        <a:solidFill>
          <a:schemeClr val="accent3">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editAs="oneCell">
    <xdr:from>
      <xdr:col>2</xdr:col>
      <xdr:colOff>527050</xdr:colOff>
      <xdr:row>1</xdr:row>
      <xdr:rowOff>76200</xdr:rowOff>
    </xdr:from>
    <xdr:to>
      <xdr:col>12</xdr:col>
      <xdr:colOff>479050</xdr:colOff>
      <xdr:row>7</xdr:row>
      <xdr:rowOff>87300</xdr:rowOff>
    </xdr:to>
    <mc:AlternateContent xmlns:mc="http://schemas.openxmlformats.org/markup-compatibility/2006" xmlns:tsle="http://schemas.microsoft.com/office/drawing/2012/timeslicer">
      <mc:Choice Requires="tsle">
        <xdr:graphicFrame macro="">
          <xdr:nvGraphicFramePr>
            <xdr:cNvPr id="8" name="Date 4">
              <a:extLst>
                <a:ext uri="{FF2B5EF4-FFF2-40B4-BE49-F238E27FC236}">
                  <a16:creationId xmlns:a16="http://schemas.microsoft.com/office/drawing/2014/main" id="{3B9D2CFA-13F8-4D7D-B895-2ACC31ABB37B}"/>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1753257" y="258671"/>
              <a:ext cx="6083034" cy="110592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533400</xdr:colOff>
      <xdr:row>1</xdr:row>
      <xdr:rowOff>76200</xdr:rowOff>
    </xdr:from>
    <xdr:to>
      <xdr:col>18</xdr:col>
      <xdr:colOff>315826</xdr:colOff>
      <xdr:row>7</xdr:row>
      <xdr:rowOff>95250</xdr:rowOff>
    </xdr:to>
    <mc:AlternateContent xmlns:mc="http://schemas.openxmlformats.org/markup-compatibility/2006" xmlns:a14="http://schemas.microsoft.com/office/drawing/2010/main">
      <mc:Choice Requires="a14">
        <xdr:graphicFrame macro="">
          <xdr:nvGraphicFramePr>
            <xdr:cNvPr id="9" name="Place 4">
              <a:extLst>
                <a:ext uri="{FF2B5EF4-FFF2-40B4-BE49-F238E27FC236}">
                  <a16:creationId xmlns:a16="http://schemas.microsoft.com/office/drawing/2014/main" id="{AE80986D-7454-4380-9599-B2EE283D07DA}"/>
                </a:ext>
              </a:extLst>
            </xdr:cNvPr>
            <xdr:cNvGraphicFramePr/>
          </xdr:nvGraphicFramePr>
          <xdr:xfrm>
            <a:off x="0" y="0"/>
            <a:ext cx="0" cy="0"/>
          </xdr:xfrm>
          <a:graphic>
            <a:graphicData uri="http://schemas.microsoft.com/office/drawing/2010/slicer">
              <sle:slicer xmlns:sle="http://schemas.microsoft.com/office/drawing/2010/slicer" name="Place 4"/>
            </a:graphicData>
          </a:graphic>
        </xdr:graphicFrame>
      </mc:Choice>
      <mc:Fallback xmlns="">
        <xdr:sp macro="" textlink="">
          <xdr:nvSpPr>
            <xdr:cNvPr id="0" name=""/>
            <xdr:cNvSpPr>
              <a:spLocks noTextEdit="1"/>
            </xdr:cNvSpPr>
          </xdr:nvSpPr>
          <xdr:spPr>
            <a:xfrm>
              <a:off x="7890641" y="258671"/>
              <a:ext cx="3461047" cy="11138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533400</xdr:colOff>
      <xdr:row>7</xdr:row>
      <xdr:rowOff>127000</xdr:rowOff>
    </xdr:from>
    <xdr:to>
      <xdr:col>18</xdr:col>
      <xdr:colOff>330200</xdr:colOff>
      <xdr:row>11</xdr:row>
      <xdr:rowOff>82550</xdr:rowOff>
    </xdr:to>
    <mc:AlternateContent xmlns:mc="http://schemas.openxmlformats.org/markup-compatibility/2006" xmlns:a14="http://schemas.microsoft.com/office/drawing/2010/main">
      <mc:Choice Requires="a14">
        <xdr:graphicFrame macro="">
          <xdr:nvGraphicFramePr>
            <xdr:cNvPr id="10" name="Products 4">
              <a:extLst>
                <a:ext uri="{FF2B5EF4-FFF2-40B4-BE49-F238E27FC236}">
                  <a16:creationId xmlns:a16="http://schemas.microsoft.com/office/drawing/2014/main" id="{9566223A-A23C-49F9-B3A4-BC9566C3C23F}"/>
                </a:ext>
              </a:extLst>
            </xdr:cNvPr>
            <xdr:cNvGraphicFramePr/>
          </xdr:nvGraphicFramePr>
          <xdr:xfrm>
            <a:off x="0" y="0"/>
            <a:ext cx="0" cy="0"/>
          </xdr:xfrm>
          <a:graphic>
            <a:graphicData uri="http://schemas.microsoft.com/office/drawing/2010/slicer">
              <sle:slicer xmlns:sle="http://schemas.microsoft.com/office/drawing/2010/slicer" name="Products 4"/>
            </a:graphicData>
          </a:graphic>
        </xdr:graphicFrame>
      </mc:Choice>
      <mc:Fallback xmlns="">
        <xdr:sp macro="" textlink="">
          <xdr:nvSpPr>
            <xdr:cNvPr id="0" name=""/>
            <xdr:cNvSpPr>
              <a:spLocks noTextEdit="1"/>
            </xdr:cNvSpPr>
          </xdr:nvSpPr>
          <xdr:spPr>
            <a:xfrm>
              <a:off x="1759607" y="1404299"/>
              <a:ext cx="9606455" cy="6854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31750</xdr:colOff>
      <xdr:row>12</xdr:row>
      <xdr:rowOff>19050</xdr:rowOff>
    </xdr:from>
    <xdr:to>
      <xdr:col>6</xdr:col>
      <xdr:colOff>412750</xdr:colOff>
      <xdr:row>15</xdr:row>
      <xdr:rowOff>0</xdr:rowOff>
    </xdr:to>
    <xdr:sp macro="" textlink="">
      <xdr:nvSpPr>
        <xdr:cNvPr id="11" name="TextBox 10">
          <a:extLst>
            <a:ext uri="{FF2B5EF4-FFF2-40B4-BE49-F238E27FC236}">
              <a16:creationId xmlns:a16="http://schemas.microsoft.com/office/drawing/2014/main" id="{D90B52A2-A43D-4ED7-B660-F885879F8B82}"/>
            </a:ext>
          </a:extLst>
        </xdr:cNvPr>
        <xdr:cNvSpPr txBox="1"/>
      </xdr:nvSpPr>
      <xdr:spPr>
        <a:xfrm>
          <a:off x="1860550" y="2228850"/>
          <a:ext cx="220980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a:t>    </a:t>
          </a:r>
          <a:r>
            <a:rPr lang="en-IN" sz="1800">
              <a:solidFill>
                <a:schemeClr val="accent6"/>
              </a:solidFill>
            </a:rPr>
            <a:t>ABOUT</a:t>
          </a:r>
        </a:p>
      </xdr:txBody>
    </xdr:sp>
    <xdr:clientData/>
  </xdr:twoCellAnchor>
  <xdr:twoCellAnchor>
    <xdr:from>
      <xdr:col>2</xdr:col>
      <xdr:colOff>574335</xdr:colOff>
      <xdr:row>15</xdr:row>
      <xdr:rowOff>81410</xdr:rowOff>
    </xdr:from>
    <xdr:to>
      <xdr:col>18</xdr:col>
      <xdr:colOff>262074</xdr:colOff>
      <xdr:row>34</xdr:row>
      <xdr:rowOff>31750</xdr:rowOff>
    </xdr:to>
    <xdr:sp macro="" textlink="">
      <xdr:nvSpPr>
        <xdr:cNvPr id="13" name="Rectangle 12">
          <a:extLst>
            <a:ext uri="{FF2B5EF4-FFF2-40B4-BE49-F238E27FC236}">
              <a16:creationId xmlns:a16="http://schemas.microsoft.com/office/drawing/2014/main" id="{C85C6D59-12FD-49D2-A0FD-249D3DE8B9B5}"/>
            </a:ext>
          </a:extLst>
        </xdr:cNvPr>
        <xdr:cNvSpPr/>
      </xdr:nvSpPr>
      <xdr:spPr>
        <a:xfrm>
          <a:off x="1795489" y="2890064"/>
          <a:ext cx="9456970" cy="3507968"/>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100">
              <a:solidFill>
                <a:schemeClr val="lt1"/>
              </a:solidFill>
              <a:latin typeface="+mn-lt"/>
              <a:ea typeface="+mn-ea"/>
              <a:cs typeface="+mn-cs"/>
            </a:rPr>
            <a:t>  </a:t>
          </a:r>
        </a:p>
        <a:p>
          <a:pPr marL="0" indent="0" algn="l"/>
          <a:endParaRPr lang="en-IN" sz="1100">
            <a:solidFill>
              <a:schemeClr val="lt1"/>
            </a:solidFill>
            <a:latin typeface="+mn-lt"/>
            <a:ea typeface="+mn-ea"/>
            <a:cs typeface="+mn-cs"/>
          </a:endParaRPr>
        </a:p>
        <a:p>
          <a:pPr marL="0" indent="0" algn="l"/>
          <a:endParaRPr lang="en-IN" sz="1100">
            <a:solidFill>
              <a:schemeClr val="lt1"/>
            </a:solidFill>
            <a:latin typeface="+mn-lt"/>
            <a:ea typeface="+mn-ea"/>
            <a:cs typeface="+mn-cs"/>
          </a:endParaRPr>
        </a:p>
        <a:p>
          <a:pPr marL="0" indent="0" algn="l"/>
          <a:r>
            <a:rPr lang="en-IN" sz="1800" b="1">
              <a:solidFill>
                <a:schemeClr val="tx1"/>
              </a:solidFill>
              <a:latin typeface="+mn-lt"/>
              <a:ea typeface="+mn-ea"/>
              <a:cs typeface="+mn-cs"/>
            </a:rPr>
            <a:t>VERSION: </a:t>
          </a:r>
        </a:p>
        <a:p>
          <a:pPr marL="0" indent="0" algn="l"/>
          <a:endParaRPr lang="en-IN" sz="1200" b="1">
            <a:solidFill>
              <a:schemeClr val="tx1"/>
            </a:solidFill>
            <a:latin typeface="+mn-lt"/>
            <a:ea typeface="+mn-ea"/>
            <a:cs typeface="+mn-cs"/>
          </a:endParaRPr>
        </a:p>
        <a:p>
          <a:pPr marL="0" indent="0" algn="l"/>
          <a:r>
            <a:rPr lang="en-IN" sz="1400" b="1">
              <a:solidFill>
                <a:schemeClr val="tx1"/>
              </a:solidFill>
              <a:latin typeface="+mn-lt"/>
              <a:ea typeface="+mn-ea"/>
              <a:cs typeface="+mn-cs"/>
            </a:rPr>
            <a:t>The</a:t>
          </a:r>
          <a:r>
            <a:rPr lang="en-IN" sz="1400" b="1" baseline="0">
              <a:solidFill>
                <a:schemeClr val="tx1"/>
              </a:solidFill>
              <a:latin typeface="+mn-lt"/>
              <a:ea typeface="+mn-ea"/>
              <a:cs typeface="+mn-cs"/>
            </a:rPr>
            <a:t> Project Is Created In Excel In 2019 Versio but you can also use in 2013 version or any latest version</a:t>
          </a:r>
        </a:p>
        <a:p>
          <a:pPr marL="0" indent="0" algn="l"/>
          <a:endParaRPr lang="en-IN" sz="1400" b="1">
            <a:solidFill>
              <a:schemeClr val="tx1"/>
            </a:solidFill>
            <a:latin typeface="+mn-lt"/>
            <a:ea typeface="+mn-ea"/>
            <a:cs typeface="+mn-cs"/>
          </a:endParaRPr>
        </a:p>
        <a:p>
          <a:pPr marL="0" indent="0" algn="l"/>
          <a:endParaRPr lang="en-IN" sz="1100">
            <a:solidFill>
              <a:schemeClr val="tx1"/>
            </a:solidFill>
            <a:latin typeface="+mn-lt"/>
            <a:ea typeface="+mn-ea"/>
            <a:cs typeface="+mn-cs"/>
          </a:endParaRPr>
        </a:p>
      </xdr:txBody>
    </xdr:sp>
    <xdr:clientData/>
  </xdr:twoCellAnchor>
  <xdr:twoCellAnchor editAs="oneCell">
    <xdr:from>
      <xdr:col>3</xdr:col>
      <xdr:colOff>273537</xdr:colOff>
      <xdr:row>12</xdr:row>
      <xdr:rowOff>56987</xdr:rowOff>
    </xdr:from>
    <xdr:to>
      <xdr:col>4</xdr:col>
      <xdr:colOff>162820</xdr:colOff>
      <xdr:row>14</xdr:row>
      <xdr:rowOff>130257</xdr:rowOff>
    </xdr:to>
    <xdr:pic>
      <xdr:nvPicPr>
        <xdr:cNvPr id="23" name="Graphic 22" descr="User">
          <a:extLst>
            <a:ext uri="{FF2B5EF4-FFF2-40B4-BE49-F238E27FC236}">
              <a16:creationId xmlns:a16="http://schemas.microsoft.com/office/drawing/2014/main" id="{65C21D8E-89ED-A865-1326-E952590CA1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05268" y="2303910"/>
          <a:ext cx="499860" cy="44775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day Yadav" refreshedDate="45698.713496990742" createdVersion="8" refreshedVersion="8" minRefreshableVersion="3" recordCount="278" xr:uid="{B4F8802A-0C8B-4B39-85EF-F84FEAE20FC1}">
  <cacheSource type="worksheet">
    <worksheetSource ref="A1:G279" sheet="Data"/>
  </cacheSource>
  <cacheFields count="10">
    <cacheField name="Date" numFmtId="14">
      <sharedItems containsSemiMixedTypes="0" containsNonDate="0" containsDate="1" containsString="0" minDate="2020-01-01T00:00:00" maxDate="2022-12-31T00:00:00" count="278">
        <d v="2020-01-01T00:00:00"/>
        <d v="2020-01-05T00:00:00"/>
        <d v="2020-01-09T00:00:00"/>
        <d v="2020-01-13T00:00:00"/>
        <d v="2020-01-17T00:00:00"/>
        <d v="2020-01-21T00:00:00"/>
        <d v="2020-01-25T00:00:00"/>
        <d v="2020-01-29T00:00:00"/>
        <d v="2020-02-02T00:00:00"/>
        <d v="2020-02-06T00:00:00"/>
        <d v="2020-02-10T00:00:00"/>
        <d v="2020-02-14T00:00:00"/>
        <d v="2020-02-18T00:00:00"/>
        <d v="2020-02-22T00:00:00"/>
        <d v="2020-02-26T00:00:00"/>
        <d v="2020-03-01T00:00:00"/>
        <d v="2020-03-05T00:00:00"/>
        <d v="2020-03-09T00:00:00"/>
        <d v="2020-03-13T00:00:00"/>
        <d v="2020-03-17T00:00:00"/>
        <d v="2020-03-21T00:00:00"/>
        <d v="2020-03-25T00:00:00"/>
        <d v="2020-03-29T00:00:00"/>
        <d v="2020-04-02T00:00:00"/>
        <d v="2020-04-06T00:00:00"/>
        <d v="2020-04-10T00:00:00"/>
        <d v="2020-04-14T00:00:00"/>
        <d v="2020-04-18T00:00:00"/>
        <d v="2020-04-22T00:00:00"/>
        <d v="2020-04-26T00:00:00"/>
        <d v="2020-04-30T00:00:00"/>
        <d v="2020-05-04T00:00:00"/>
        <d v="2020-05-08T00:00:00"/>
        <d v="2020-05-12T00:00:00"/>
        <d v="2020-05-16T00:00:00"/>
        <d v="2020-05-20T00:00:00"/>
        <d v="2020-05-24T00:00:00"/>
        <d v="2020-05-28T00:00:00"/>
        <d v="2020-06-01T00:00:00"/>
        <d v="2020-06-05T00:00:00"/>
        <d v="2020-06-09T00:00:00"/>
        <d v="2020-06-13T00:00:00"/>
        <d v="2020-06-17T00:00:00"/>
        <d v="2020-06-21T00:00:00"/>
        <d v="2020-06-25T00:00:00"/>
        <d v="2020-06-29T00:00:00"/>
        <d v="2020-07-03T00:00:00"/>
        <d v="2020-07-07T00:00:00"/>
        <d v="2020-07-11T00:00:00"/>
        <d v="2020-07-15T00:00:00"/>
        <d v="2020-07-19T00:00:00"/>
        <d v="2020-07-23T00:00:00"/>
        <d v="2020-07-27T00:00:00"/>
        <d v="2020-07-31T00:00:00"/>
        <d v="2020-08-04T00:00:00"/>
        <d v="2020-08-08T00:00:00"/>
        <d v="2020-08-12T00:00:00"/>
        <d v="2020-08-16T00:00:00"/>
        <d v="2020-08-20T00:00:00"/>
        <d v="2020-08-24T00:00:00"/>
        <d v="2020-08-28T00:00:00"/>
        <d v="2020-09-01T00:00:00"/>
        <d v="2020-09-05T00:00:00"/>
        <d v="2020-09-09T00:00:00"/>
        <d v="2020-09-13T00:00:00"/>
        <d v="2020-09-17T00:00:00"/>
        <d v="2020-09-21T00:00:00"/>
        <d v="2020-09-25T00:00:00"/>
        <d v="2020-09-29T00:00:00"/>
        <d v="2020-10-03T00:00:00"/>
        <d v="2020-10-07T00:00:00"/>
        <d v="2020-10-11T00:00:00"/>
        <d v="2020-10-15T00:00:00"/>
        <d v="2020-10-19T00:00:00"/>
        <d v="2020-10-23T00:00:00"/>
        <d v="2020-10-27T00:00:00"/>
        <d v="2020-10-31T00:00:00"/>
        <d v="2020-11-04T00:00:00"/>
        <d v="2020-11-08T00:00:00"/>
        <d v="2020-11-12T00:00:00"/>
        <d v="2020-11-16T00:00:00"/>
        <d v="2020-11-20T00:00:00"/>
        <d v="2020-11-24T00:00:00"/>
        <d v="2020-11-28T00:00:00"/>
        <d v="2020-12-02T00:00:00"/>
        <d v="2020-12-06T00:00:00"/>
        <d v="2020-12-10T00:00:00"/>
        <d v="2020-12-14T00:00:00"/>
        <d v="2020-12-18T00:00:00"/>
        <d v="2020-12-22T00:00:00"/>
        <d v="2020-12-26T00:00:00"/>
        <d v="2020-12-30T00:00:00"/>
        <d v="2021-01-03T00:00:00"/>
        <d v="2021-01-07T00:00:00"/>
        <d v="2021-01-11T00:00:00"/>
        <d v="2021-01-15T00:00:00"/>
        <d v="2021-01-19T00:00:00"/>
        <d v="2021-01-23T00:00:00"/>
        <d v="2021-01-27T00:00:00"/>
        <d v="2021-01-31T00:00:00"/>
        <d v="2021-02-04T00:00:00"/>
        <d v="2021-02-08T00:00:00"/>
        <d v="2021-02-12T00:00:00"/>
        <d v="2021-02-16T00:00:00"/>
        <d v="2021-02-20T00:00:00"/>
        <d v="2021-02-24T00:00:00"/>
        <d v="2021-02-28T00:00:00"/>
        <d v="2021-03-04T00:00:00"/>
        <d v="2021-03-08T00:00:00"/>
        <d v="2021-03-12T00:00:00"/>
        <d v="2021-03-16T00:00:00"/>
        <d v="2021-03-20T00:00:00"/>
        <d v="2021-03-24T00:00:00"/>
        <d v="2021-03-28T00:00:00"/>
        <d v="2021-04-01T00:00:00"/>
        <d v="2021-04-05T00:00:00"/>
        <d v="2021-04-09T00:00:00"/>
        <d v="2021-04-13T00:00:00"/>
        <d v="2021-04-17T00:00:00"/>
        <d v="2021-04-21T00:00:00"/>
        <d v="2021-04-25T00:00:00"/>
        <d v="2021-04-29T00:00:00"/>
        <d v="2021-05-03T00:00:00"/>
        <d v="2021-05-07T00:00:00"/>
        <d v="2021-05-11T00:00:00"/>
        <d v="2021-05-15T00:00:00"/>
        <d v="2021-05-19T00:00:00"/>
        <d v="2021-05-23T00:00:00"/>
        <d v="2021-05-27T00:00:00"/>
        <d v="2021-05-31T00:00:00"/>
        <d v="2021-06-04T00:00:00"/>
        <d v="2021-06-08T00:00:00"/>
        <d v="2021-06-12T00:00:00"/>
        <d v="2021-06-16T00:00:00"/>
        <d v="2021-06-20T00:00:00"/>
        <d v="2021-06-24T00:00:00"/>
        <d v="2021-06-28T00:00:00"/>
        <d v="2021-07-02T00:00:00"/>
        <d v="2021-07-06T00:00:00"/>
        <d v="2021-07-10T00:00:00"/>
        <d v="2021-07-14T00:00:00"/>
        <d v="2021-07-18T00:00:00"/>
        <d v="2021-07-22T00:00:00"/>
        <d v="2021-07-26T00:00:00"/>
        <d v="2021-07-30T00:00:00"/>
        <d v="2021-08-03T00:00:00"/>
        <d v="2021-08-07T00:00:00"/>
        <d v="2021-08-11T00:00:00"/>
        <d v="2021-08-15T00:00:00"/>
        <d v="2021-08-19T00:00:00"/>
        <d v="2021-08-23T00:00:00"/>
        <d v="2021-08-27T00:00:00"/>
        <d v="2021-08-31T00:00:00"/>
        <d v="2021-09-04T00:00:00"/>
        <d v="2021-09-08T00:00:00"/>
        <d v="2021-09-12T00:00:00"/>
        <d v="2021-09-16T00:00:00"/>
        <d v="2021-09-20T00:00:00"/>
        <d v="2021-09-24T00:00:00"/>
        <d v="2021-09-28T00:00:00"/>
        <d v="2021-10-02T00:00:00"/>
        <d v="2021-10-06T00:00:00"/>
        <d v="2021-10-10T00:00:00"/>
        <d v="2021-10-14T00:00:00"/>
        <d v="2021-10-18T00:00:00"/>
        <d v="2021-10-22T00:00:00"/>
        <d v="2021-10-26T00:00:00"/>
        <d v="2021-10-30T00:00:00"/>
        <d v="2021-11-03T00:00:00"/>
        <d v="2021-11-07T00:00:00"/>
        <d v="2021-11-11T00:00:00"/>
        <d v="2021-11-15T00:00:00"/>
        <d v="2021-11-19T00:00:00"/>
        <d v="2021-11-23T00:00:00"/>
        <d v="2021-11-27T00:00:00"/>
        <d v="2021-12-01T00:00:00"/>
        <d v="2021-12-05T00:00:00"/>
        <d v="2021-12-09T00:00:00"/>
        <d v="2021-12-13T00:00:00"/>
        <d v="2021-12-17T00:00:00"/>
        <d v="2021-12-21T00:00:00"/>
        <d v="2021-12-25T00:00:00"/>
        <d v="2021-12-29T00:00:00"/>
        <d v="2022-01-02T00:00:00"/>
        <d v="2022-01-06T00:00:00"/>
        <d v="2022-01-10T00:00:00"/>
        <d v="2022-01-14T00:00:00"/>
        <d v="2022-01-18T00:00:00"/>
        <d v="2022-01-22T00:00:00"/>
        <d v="2022-01-26T00:00:00"/>
        <d v="2022-01-30T00:00:00"/>
        <d v="2022-02-03T00:00:00"/>
        <d v="2022-02-07T00:00:00"/>
        <d v="2022-02-11T00:00:00"/>
        <d v="2022-02-15T00:00:00"/>
        <d v="2022-02-19T00:00:00"/>
        <d v="2022-02-23T00:00:00"/>
        <d v="2022-02-27T00:00:00"/>
        <d v="2022-03-03T00:00:00"/>
        <d v="2022-03-07T00:00:00"/>
        <d v="2022-03-11T00:00:00"/>
        <d v="2022-03-15T00:00:00"/>
        <d v="2022-03-19T00:00:00"/>
        <d v="2022-03-23T00:00:00"/>
        <d v="2022-03-27T00:00:00"/>
        <d v="2022-03-31T00:00:00"/>
        <d v="2022-04-04T00:00:00"/>
        <d v="2022-04-08T00:00:00"/>
        <d v="2022-04-12T00:00:00"/>
        <d v="2022-04-16T00:00:00"/>
        <d v="2022-04-20T00:00:00"/>
        <d v="2022-04-24T00:00:00"/>
        <d v="2022-04-28T00:00:00"/>
        <d v="2022-05-02T00:00:00"/>
        <d v="2022-05-06T00:00:00"/>
        <d v="2022-05-10T00:00:00"/>
        <d v="2022-05-14T00:00:00"/>
        <d v="2022-05-18T00:00:00"/>
        <d v="2022-05-22T00:00:00"/>
        <d v="2022-05-26T00:00:00"/>
        <d v="2022-05-30T00:00:00"/>
        <d v="2022-06-03T00:00:00"/>
        <d v="2022-06-07T00:00:00"/>
        <d v="2022-06-11T00:00:00"/>
        <d v="2022-06-15T00:00:00"/>
        <d v="2022-06-19T00:00:00"/>
        <d v="2022-06-23T00:00:00"/>
        <d v="2022-06-27T00:00:00"/>
        <d v="2022-07-01T00:00:00"/>
        <d v="2022-07-05T00:00:00"/>
        <d v="2022-07-09T00:00:00"/>
        <d v="2022-07-13T00:00:00"/>
        <d v="2022-07-17T00:00:00"/>
        <d v="2022-07-21T00:00:00"/>
        <d v="2022-07-25T00:00:00"/>
        <d v="2022-07-29T00:00:00"/>
        <d v="2022-08-02T00:00:00"/>
        <d v="2022-08-06T00:00:00"/>
        <d v="2022-08-10T00:00:00"/>
        <d v="2022-08-14T00:00:00"/>
        <d v="2022-08-18T00:00:00"/>
        <d v="2022-08-22T00:00:00"/>
        <d v="2022-08-26T00:00:00"/>
        <d v="2022-08-30T00:00:00"/>
        <d v="2022-09-03T00:00:00"/>
        <d v="2022-09-07T00:00:00"/>
        <d v="2022-09-11T00:00:00"/>
        <d v="2022-09-15T00:00:00"/>
        <d v="2022-09-19T00:00:00"/>
        <d v="2022-09-23T00:00:00"/>
        <d v="2022-09-27T00:00:00"/>
        <d v="2022-10-01T00:00:00"/>
        <d v="2022-10-05T00:00:00"/>
        <d v="2022-10-09T00:00:00"/>
        <d v="2022-10-13T00:00:00"/>
        <d v="2022-10-17T00:00:00"/>
        <d v="2022-10-21T00:00:00"/>
        <d v="2022-10-25T00:00:00"/>
        <d v="2022-10-29T00:00:00"/>
        <d v="2022-11-02T00:00:00"/>
        <d v="2022-11-06T00:00:00"/>
        <d v="2022-11-10T00:00:00"/>
        <d v="2022-11-14T00:00:00"/>
        <d v="2022-11-18T00:00:00"/>
        <d v="2022-11-22T00:00:00"/>
        <d v="2022-11-26T00:00:00"/>
        <d v="2022-11-30T00:00:00"/>
        <d v="2022-12-04T00:00:00"/>
        <d v="2022-12-08T00:00:00"/>
        <d v="2022-12-12T00:00:00"/>
        <d v="2022-12-16T00:00:00"/>
        <d v="2022-12-20T00:00:00"/>
        <d v="2022-12-24T00:00:00"/>
        <d v="2022-12-28T00:00:00"/>
        <d v="2022-12-18T00:00:00"/>
        <d v="2022-12-22T00:00:00"/>
        <d v="2022-12-27T00:00:00"/>
        <d v="2022-12-30T00:00:00"/>
      </sharedItems>
      <fieldGroup par="9"/>
    </cacheField>
    <cacheField name="Sales Persons" numFmtId="0">
      <sharedItems count="6">
        <s v="Ramesh"/>
        <s v="Kiran"/>
        <s v="Gopi"/>
        <s v="Mahesh"/>
        <s v="Ganesh"/>
        <s v="Prathap"/>
      </sharedItems>
    </cacheField>
    <cacheField name="Products" numFmtId="0">
      <sharedItems count="6">
        <s v="Furniture"/>
        <s v="LED TV's"/>
        <s v="4K LED TV's"/>
        <s v="Mobiles"/>
        <s v="Laptops"/>
        <s v="Speakers"/>
      </sharedItems>
    </cacheField>
    <cacheField name="Place" numFmtId="0">
      <sharedItems count="6">
        <s v="Guntur"/>
        <s v="Vijayawada"/>
        <s v="Bapatla"/>
        <s v="Tenali"/>
        <s v="Chirala"/>
        <s v="Ongole"/>
      </sharedItems>
    </cacheField>
    <cacheField name="Price" numFmtId="0">
      <sharedItems containsSemiMixedTypes="0" containsString="0" containsNumber="1" containsInteger="1" minValue="89" maxValue="99620"/>
    </cacheField>
    <cacheField name="Units" numFmtId="0">
      <sharedItems containsSemiMixedTypes="0" containsString="0" containsNumber="1" containsInteger="1" minValue="4" maxValue="100"/>
    </cacheField>
    <cacheField name="Amount" numFmtId="3">
      <sharedItems containsSemiMixedTypes="0" containsString="0" containsNumber="1" containsInteger="1" minValue="720" maxValue="4250000"/>
    </cacheField>
    <cacheField name="Months (Date)" numFmtId="0" databaseField="0">
      <fieldGroup base="0">
        <rangePr groupBy="months" startDate="2020-01-01T00:00:00" endDate="2022-12-31T00:00:00"/>
        <groupItems count="14">
          <s v="&lt;01-01-2020"/>
          <s v="Jan"/>
          <s v="Feb"/>
          <s v="Mar"/>
          <s v="Apr"/>
          <s v="May"/>
          <s v="Jun"/>
          <s v="Jul"/>
          <s v="Aug"/>
          <s v="Sep"/>
          <s v="Oct"/>
          <s v="Nov"/>
          <s v="Dec"/>
          <s v="&gt;31-12-2022"/>
        </groupItems>
      </fieldGroup>
    </cacheField>
    <cacheField name="Quarters (Date)" numFmtId="0" databaseField="0">
      <fieldGroup base="0">
        <rangePr groupBy="quarters" startDate="2020-01-01T00:00:00" endDate="2022-12-31T00:00:00"/>
        <groupItems count="6">
          <s v="&lt;01-01-2020"/>
          <s v="Qtr1"/>
          <s v="Qtr2"/>
          <s v="Qtr3"/>
          <s v="Qtr4"/>
          <s v="&gt;31-12-2022"/>
        </groupItems>
      </fieldGroup>
    </cacheField>
    <cacheField name="Years (Date)" numFmtId="0" databaseField="0">
      <fieldGroup base="0">
        <rangePr groupBy="years" startDate="2020-01-01T00:00:00" endDate="2022-12-31T00:00:00"/>
        <groupItems count="5">
          <s v="&lt;01-01-2020"/>
          <s v="2020"/>
          <s v="2021"/>
          <s v="2022"/>
          <s v="&gt;31-12-2022"/>
        </groupItems>
      </fieldGroup>
    </cacheField>
  </cacheFields>
  <extLst>
    <ext xmlns:x14="http://schemas.microsoft.com/office/spreadsheetml/2009/9/main" uri="{725AE2AE-9491-48be-B2B4-4EB974FC3084}">
      <x14:pivotCacheDefinition pivotCacheId="4488630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8">
  <r>
    <x v="0"/>
    <x v="0"/>
    <x v="0"/>
    <x v="0"/>
    <n v="499"/>
    <n v="50"/>
    <n v="24950"/>
  </r>
  <r>
    <x v="1"/>
    <x v="1"/>
    <x v="0"/>
    <x v="1"/>
    <n v="5599"/>
    <n v="33"/>
    <n v="184767"/>
  </r>
  <r>
    <x v="2"/>
    <x v="2"/>
    <x v="1"/>
    <x v="2"/>
    <n v="1450"/>
    <n v="44"/>
    <n v="63800"/>
  </r>
  <r>
    <x v="3"/>
    <x v="3"/>
    <x v="2"/>
    <x v="0"/>
    <n v="85000"/>
    <n v="50"/>
    <n v="4250000"/>
  </r>
  <r>
    <x v="4"/>
    <x v="3"/>
    <x v="3"/>
    <x v="3"/>
    <n v="15000"/>
    <n v="11"/>
    <n v="165000"/>
  </r>
  <r>
    <x v="5"/>
    <x v="1"/>
    <x v="0"/>
    <x v="3"/>
    <n v="2550"/>
    <n v="48"/>
    <n v="122400"/>
  </r>
  <r>
    <x v="6"/>
    <x v="4"/>
    <x v="4"/>
    <x v="2"/>
    <n v="33000"/>
    <n v="26"/>
    <n v="858000"/>
  </r>
  <r>
    <x v="7"/>
    <x v="0"/>
    <x v="2"/>
    <x v="4"/>
    <n v="86000"/>
    <n v="39"/>
    <n v="3354000"/>
  </r>
  <r>
    <x v="8"/>
    <x v="2"/>
    <x v="5"/>
    <x v="3"/>
    <n v="990"/>
    <n v="9"/>
    <n v="8910"/>
  </r>
  <r>
    <x v="9"/>
    <x v="0"/>
    <x v="0"/>
    <x v="0"/>
    <n v="5599"/>
    <n v="41"/>
    <n v="229559"/>
  </r>
  <r>
    <x v="10"/>
    <x v="4"/>
    <x v="4"/>
    <x v="2"/>
    <n v="499"/>
    <n v="39"/>
    <n v="19461"/>
  </r>
  <r>
    <x v="11"/>
    <x v="1"/>
    <x v="5"/>
    <x v="0"/>
    <n v="1999"/>
    <n v="4"/>
    <n v="7996"/>
  </r>
  <r>
    <x v="12"/>
    <x v="3"/>
    <x v="2"/>
    <x v="0"/>
    <n v="63400"/>
    <n v="8"/>
    <n v="507200"/>
  </r>
  <r>
    <x v="13"/>
    <x v="5"/>
    <x v="5"/>
    <x v="3"/>
    <n v="1499"/>
    <n v="27"/>
    <n v="40473"/>
  </r>
  <r>
    <x v="14"/>
    <x v="3"/>
    <x v="3"/>
    <x v="2"/>
    <n v="120"/>
    <n v="10"/>
    <n v="1200"/>
  </r>
  <r>
    <x v="15"/>
    <x v="1"/>
    <x v="4"/>
    <x v="4"/>
    <n v="11999"/>
    <n v="17"/>
    <n v="203983"/>
  </r>
  <r>
    <x v="16"/>
    <x v="2"/>
    <x v="2"/>
    <x v="1"/>
    <n v="47500"/>
    <n v="27"/>
    <n v="1282500"/>
  </r>
  <r>
    <x v="17"/>
    <x v="4"/>
    <x v="4"/>
    <x v="1"/>
    <n v="2999"/>
    <n v="43"/>
    <n v="128957"/>
  </r>
  <r>
    <x v="18"/>
    <x v="3"/>
    <x v="3"/>
    <x v="1"/>
    <n v="8900"/>
    <n v="9"/>
    <n v="80100"/>
  </r>
  <r>
    <x v="19"/>
    <x v="1"/>
    <x v="4"/>
    <x v="0"/>
    <n v="22000"/>
    <n v="42"/>
    <n v="924000"/>
  </r>
  <r>
    <x v="20"/>
    <x v="2"/>
    <x v="1"/>
    <x v="1"/>
    <n v="1250"/>
    <n v="6"/>
    <n v="7500"/>
  </r>
  <r>
    <x v="21"/>
    <x v="3"/>
    <x v="3"/>
    <x v="3"/>
    <n v="999"/>
    <n v="28"/>
    <n v="27972"/>
  </r>
  <r>
    <x v="22"/>
    <x v="4"/>
    <x v="1"/>
    <x v="4"/>
    <n v="1450"/>
    <n v="13"/>
    <n v="18850"/>
  </r>
  <r>
    <x v="23"/>
    <x v="4"/>
    <x v="1"/>
    <x v="2"/>
    <n v="23999"/>
    <n v="8"/>
    <n v="191992"/>
  </r>
  <r>
    <x v="24"/>
    <x v="1"/>
    <x v="2"/>
    <x v="4"/>
    <n v="65200"/>
    <n v="7"/>
    <n v="456400"/>
  </r>
  <r>
    <x v="25"/>
    <x v="1"/>
    <x v="5"/>
    <x v="1"/>
    <n v="699"/>
    <n v="45"/>
    <n v="31455"/>
  </r>
  <r>
    <x v="26"/>
    <x v="0"/>
    <x v="0"/>
    <x v="0"/>
    <n v="2550"/>
    <n v="22"/>
    <n v="56100"/>
  </r>
  <r>
    <x v="27"/>
    <x v="2"/>
    <x v="4"/>
    <x v="4"/>
    <n v="22000"/>
    <n v="4"/>
    <n v="88000"/>
  </r>
  <r>
    <x v="28"/>
    <x v="4"/>
    <x v="2"/>
    <x v="0"/>
    <n v="22000"/>
    <n v="10"/>
    <n v="220000"/>
  </r>
  <r>
    <x v="29"/>
    <x v="5"/>
    <x v="5"/>
    <x v="3"/>
    <n v="1499"/>
    <n v="16"/>
    <n v="23984"/>
  </r>
  <r>
    <x v="30"/>
    <x v="1"/>
    <x v="3"/>
    <x v="4"/>
    <n v="120"/>
    <n v="22"/>
    <n v="2640"/>
  </r>
  <r>
    <x v="31"/>
    <x v="0"/>
    <x v="0"/>
    <x v="2"/>
    <n v="1450"/>
    <n v="20"/>
    <n v="29000"/>
  </r>
  <r>
    <x v="32"/>
    <x v="5"/>
    <x v="5"/>
    <x v="3"/>
    <n v="1999"/>
    <n v="23"/>
    <n v="45977"/>
  </r>
  <r>
    <x v="33"/>
    <x v="1"/>
    <x v="0"/>
    <x v="0"/>
    <n v="800"/>
    <n v="43"/>
    <n v="34400"/>
  </r>
  <r>
    <x v="34"/>
    <x v="2"/>
    <x v="3"/>
    <x v="3"/>
    <n v="18000"/>
    <n v="41"/>
    <n v="738000"/>
  </r>
  <r>
    <x v="35"/>
    <x v="0"/>
    <x v="0"/>
    <x v="1"/>
    <n v="13999"/>
    <n v="37"/>
    <n v="517963"/>
  </r>
  <r>
    <x v="36"/>
    <x v="1"/>
    <x v="4"/>
    <x v="3"/>
    <n v="22000"/>
    <n v="45"/>
    <n v="990000"/>
  </r>
  <r>
    <x v="37"/>
    <x v="4"/>
    <x v="2"/>
    <x v="0"/>
    <n v="89999"/>
    <n v="15"/>
    <n v="1349985"/>
  </r>
  <r>
    <x v="38"/>
    <x v="0"/>
    <x v="0"/>
    <x v="2"/>
    <n v="13999"/>
    <n v="22"/>
    <n v="307978"/>
  </r>
  <r>
    <x v="39"/>
    <x v="2"/>
    <x v="5"/>
    <x v="1"/>
    <n v="2900"/>
    <n v="20"/>
    <n v="58000"/>
  </r>
  <r>
    <x v="40"/>
    <x v="1"/>
    <x v="4"/>
    <x v="3"/>
    <n v="33000"/>
    <n v="16"/>
    <n v="528000"/>
  </r>
  <r>
    <x v="41"/>
    <x v="2"/>
    <x v="4"/>
    <x v="1"/>
    <n v="22000"/>
    <n v="17"/>
    <n v="374000"/>
  </r>
  <r>
    <x v="42"/>
    <x v="5"/>
    <x v="5"/>
    <x v="1"/>
    <n v="699"/>
    <n v="50"/>
    <n v="34950"/>
  </r>
  <r>
    <x v="43"/>
    <x v="4"/>
    <x v="4"/>
    <x v="2"/>
    <n v="499"/>
    <n v="4"/>
    <n v="1996"/>
  </r>
  <r>
    <x v="44"/>
    <x v="1"/>
    <x v="5"/>
    <x v="3"/>
    <n v="590"/>
    <n v="43"/>
    <n v="25370"/>
  </r>
  <r>
    <x v="45"/>
    <x v="5"/>
    <x v="5"/>
    <x v="1"/>
    <n v="590"/>
    <n v="42"/>
    <n v="24780"/>
  </r>
  <r>
    <x v="46"/>
    <x v="1"/>
    <x v="2"/>
    <x v="0"/>
    <n v="120"/>
    <n v="9"/>
    <n v="1080"/>
  </r>
  <r>
    <x v="47"/>
    <x v="4"/>
    <x v="4"/>
    <x v="4"/>
    <n v="52000"/>
    <n v="40"/>
    <n v="2080000"/>
  </r>
  <r>
    <x v="48"/>
    <x v="2"/>
    <x v="1"/>
    <x v="3"/>
    <n v="7999"/>
    <n v="14"/>
    <n v="111986"/>
  </r>
  <r>
    <x v="49"/>
    <x v="1"/>
    <x v="1"/>
    <x v="4"/>
    <n v="550"/>
    <n v="9"/>
    <n v="4950"/>
  </r>
  <r>
    <x v="50"/>
    <x v="2"/>
    <x v="2"/>
    <x v="3"/>
    <n v="79999"/>
    <n v="10"/>
    <n v="799990"/>
  </r>
  <r>
    <x v="51"/>
    <x v="5"/>
    <x v="5"/>
    <x v="3"/>
    <n v="1999"/>
    <n v="37"/>
    <n v="73963"/>
  </r>
  <r>
    <x v="52"/>
    <x v="4"/>
    <x v="4"/>
    <x v="2"/>
    <n v="89999"/>
    <n v="29"/>
    <n v="2609971"/>
  </r>
  <r>
    <x v="53"/>
    <x v="1"/>
    <x v="2"/>
    <x v="3"/>
    <n v="78500"/>
    <n v="44"/>
    <n v="3454000"/>
  </r>
  <r>
    <x v="54"/>
    <x v="4"/>
    <x v="4"/>
    <x v="1"/>
    <n v="3990"/>
    <n v="31"/>
    <n v="123690"/>
  </r>
  <r>
    <x v="55"/>
    <x v="2"/>
    <x v="4"/>
    <x v="3"/>
    <n v="52000"/>
    <n v="29"/>
    <n v="1508000"/>
  </r>
  <r>
    <x v="56"/>
    <x v="0"/>
    <x v="2"/>
    <x v="3"/>
    <n v="13999"/>
    <n v="34"/>
    <n v="475966"/>
  </r>
  <r>
    <x v="57"/>
    <x v="1"/>
    <x v="3"/>
    <x v="1"/>
    <n v="120"/>
    <n v="29"/>
    <n v="3480"/>
  </r>
  <r>
    <x v="58"/>
    <x v="4"/>
    <x v="1"/>
    <x v="1"/>
    <n v="23999"/>
    <n v="25"/>
    <n v="599975"/>
  </r>
  <r>
    <x v="59"/>
    <x v="4"/>
    <x v="2"/>
    <x v="3"/>
    <n v="45000"/>
    <n v="31"/>
    <n v="1395000"/>
  </r>
  <r>
    <x v="60"/>
    <x v="1"/>
    <x v="5"/>
    <x v="1"/>
    <n v="450"/>
    <n v="16"/>
    <n v="7200"/>
  </r>
  <r>
    <x v="61"/>
    <x v="3"/>
    <x v="3"/>
    <x v="3"/>
    <n v="65000"/>
    <n v="48"/>
    <n v="3120000"/>
  </r>
  <r>
    <x v="62"/>
    <x v="2"/>
    <x v="2"/>
    <x v="4"/>
    <n v="35600"/>
    <n v="22"/>
    <n v="783200"/>
  </r>
  <r>
    <x v="63"/>
    <x v="5"/>
    <x v="5"/>
    <x v="2"/>
    <n v="699"/>
    <n v="6"/>
    <n v="4194"/>
  </r>
  <r>
    <x v="64"/>
    <x v="1"/>
    <x v="5"/>
    <x v="1"/>
    <n v="990"/>
    <n v="12"/>
    <n v="11880"/>
  </r>
  <r>
    <x v="65"/>
    <x v="5"/>
    <x v="2"/>
    <x v="0"/>
    <n v="450"/>
    <n v="44"/>
    <n v="19800"/>
  </r>
  <r>
    <x v="66"/>
    <x v="5"/>
    <x v="5"/>
    <x v="2"/>
    <n v="1499"/>
    <n v="15"/>
    <n v="22485"/>
  </r>
  <r>
    <x v="67"/>
    <x v="0"/>
    <x v="0"/>
    <x v="4"/>
    <n v="499"/>
    <n v="26"/>
    <n v="12974"/>
  </r>
  <r>
    <x v="68"/>
    <x v="2"/>
    <x v="2"/>
    <x v="4"/>
    <n v="44000"/>
    <n v="16"/>
    <n v="704000"/>
  </r>
  <r>
    <x v="69"/>
    <x v="0"/>
    <x v="0"/>
    <x v="3"/>
    <n v="5599"/>
    <n v="35"/>
    <n v="195965"/>
  </r>
  <r>
    <x v="70"/>
    <x v="3"/>
    <x v="2"/>
    <x v="0"/>
    <n v="54100"/>
    <n v="36"/>
    <n v="1947600"/>
  </r>
  <r>
    <x v="71"/>
    <x v="0"/>
    <x v="0"/>
    <x v="2"/>
    <n v="2550"/>
    <n v="20"/>
    <n v="51000"/>
  </r>
  <r>
    <x v="72"/>
    <x v="1"/>
    <x v="2"/>
    <x v="2"/>
    <n v="1450"/>
    <n v="47"/>
    <n v="68150"/>
  </r>
  <r>
    <x v="73"/>
    <x v="5"/>
    <x v="5"/>
    <x v="3"/>
    <n v="2900"/>
    <n v="6"/>
    <n v="17400"/>
  </r>
  <r>
    <x v="74"/>
    <x v="3"/>
    <x v="2"/>
    <x v="4"/>
    <n v="65200"/>
    <n v="6"/>
    <n v="391200"/>
  </r>
  <r>
    <x v="75"/>
    <x v="1"/>
    <x v="4"/>
    <x v="4"/>
    <n v="52000"/>
    <n v="41"/>
    <n v="2132000"/>
  </r>
  <r>
    <x v="76"/>
    <x v="2"/>
    <x v="2"/>
    <x v="1"/>
    <n v="59000"/>
    <n v="29"/>
    <n v="1711000"/>
  </r>
  <r>
    <x v="77"/>
    <x v="4"/>
    <x v="1"/>
    <x v="4"/>
    <n v="7999"/>
    <n v="31"/>
    <n v="247969"/>
  </r>
  <r>
    <x v="78"/>
    <x v="1"/>
    <x v="3"/>
    <x v="1"/>
    <n v="45000"/>
    <n v="34"/>
    <n v="1530000"/>
  </r>
  <r>
    <x v="79"/>
    <x v="5"/>
    <x v="5"/>
    <x v="0"/>
    <n v="990"/>
    <n v="43"/>
    <n v="42570"/>
  </r>
  <r>
    <x v="80"/>
    <x v="4"/>
    <x v="4"/>
    <x v="0"/>
    <n v="11999"/>
    <n v="37"/>
    <n v="443963"/>
  </r>
  <r>
    <x v="81"/>
    <x v="4"/>
    <x v="1"/>
    <x v="0"/>
    <n v="960"/>
    <n v="7"/>
    <n v="6720"/>
  </r>
  <r>
    <x v="82"/>
    <x v="1"/>
    <x v="0"/>
    <x v="2"/>
    <n v="1450"/>
    <n v="19"/>
    <n v="27550"/>
  </r>
  <r>
    <x v="83"/>
    <x v="2"/>
    <x v="2"/>
    <x v="1"/>
    <n v="45000"/>
    <n v="47"/>
    <n v="2115000"/>
  </r>
  <r>
    <x v="84"/>
    <x v="1"/>
    <x v="5"/>
    <x v="1"/>
    <n v="1499"/>
    <n v="37"/>
    <n v="55463"/>
  </r>
  <r>
    <x v="85"/>
    <x v="4"/>
    <x v="4"/>
    <x v="2"/>
    <n v="79999"/>
    <n v="4"/>
    <n v="319996"/>
  </r>
  <r>
    <x v="86"/>
    <x v="3"/>
    <x v="2"/>
    <x v="4"/>
    <n v="999"/>
    <n v="45"/>
    <n v="44955"/>
  </r>
  <r>
    <x v="87"/>
    <x v="1"/>
    <x v="4"/>
    <x v="0"/>
    <n v="52000"/>
    <n v="15"/>
    <n v="780000"/>
  </r>
  <r>
    <x v="88"/>
    <x v="2"/>
    <x v="2"/>
    <x v="3"/>
    <n v="52000"/>
    <n v="39"/>
    <n v="2028000"/>
  </r>
  <r>
    <x v="89"/>
    <x v="4"/>
    <x v="1"/>
    <x v="2"/>
    <n v="960"/>
    <n v="33"/>
    <n v="31680"/>
  </r>
  <r>
    <x v="90"/>
    <x v="4"/>
    <x v="2"/>
    <x v="3"/>
    <n v="19500"/>
    <n v="45"/>
    <n v="877500"/>
  </r>
  <r>
    <x v="91"/>
    <x v="4"/>
    <x v="4"/>
    <x v="3"/>
    <n v="2999"/>
    <n v="33"/>
    <n v="98967"/>
  </r>
  <r>
    <x v="92"/>
    <x v="1"/>
    <x v="1"/>
    <x v="4"/>
    <n v="1250"/>
    <n v="14"/>
    <n v="17500"/>
  </r>
  <r>
    <x v="93"/>
    <x v="1"/>
    <x v="3"/>
    <x v="0"/>
    <n v="120"/>
    <n v="41"/>
    <n v="4920"/>
  </r>
  <r>
    <x v="94"/>
    <x v="2"/>
    <x v="0"/>
    <x v="3"/>
    <n v="1450"/>
    <n v="22"/>
    <n v="31900"/>
  </r>
  <r>
    <x v="95"/>
    <x v="4"/>
    <x v="4"/>
    <x v="0"/>
    <n v="89999"/>
    <n v="15"/>
    <n v="1349985"/>
  </r>
  <r>
    <x v="96"/>
    <x v="5"/>
    <x v="2"/>
    <x v="2"/>
    <n v="1999"/>
    <n v="48"/>
    <n v="95952"/>
  </r>
  <r>
    <x v="97"/>
    <x v="5"/>
    <x v="5"/>
    <x v="3"/>
    <n v="2900"/>
    <n v="49"/>
    <n v="142100"/>
  </r>
  <r>
    <x v="98"/>
    <x v="4"/>
    <x v="4"/>
    <x v="4"/>
    <n v="700"/>
    <n v="50"/>
    <n v="35000"/>
  </r>
  <r>
    <x v="99"/>
    <x v="3"/>
    <x v="3"/>
    <x v="3"/>
    <n v="200"/>
    <n v="41"/>
    <n v="8200"/>
  </r>
  <r>
    <x v="100"/>
    <x v="2"/>
    <x v="2"/>
    <x v="1"/>
    <n v="49000"/>
    <n v="29"/>
    <n v="1421000"/>
  </r>
  <r>
    <x v="101"/>
    <x v="0"/>
    <x v="0"/>
    <x v="4"/>
    <n v="5599"/>
    <n v="36"/>
    <n v="201564"/>
  </r>
  <r>
    <x v="102"/>
    <x v="3"/>
    <x v="3"/>
    <x v="3"/>
    <n v="13500"/>
    <n v="39"/>
    <n v="526500"/>
  </r>
  <r>
    <x v="103"/>
    <x v="2"/>
    <x v="4"/>
    <x v="3"/>
    <n v="79999"/>
    <n v="9"/>
    <n v="719991"/>
  </r>
  <r>
    <x v="104"/>
    <x v="4"/>
    <x v="2"/>
    <x v="2"/>
    <n v="75200"/>
    <n v="38"/>
    <n v="2857600"/>
  </r>
  <r>
    <x v="105"/>
    <x v="4"/>
    <x v="1"/>
    <x v="0"/>
    <n v="550"/>
    <n v="25"/>
    <n v="13750"/>
  </r>
  <r>
    <x v="106"/>
    <x v="0"/>
    <x v="0"/>
    <x v="0"/>
    <n v="499"/>
    <n v="50"/>
    <n v="24950"/>
  </r>
  <r>
    <x v="107"/>
    <x v="0"/>
    <x v="0"/>
    <x v="1"/>
    <n v="5599"/>
    <n v="33"/>
    <n v="184767"/>
  </r>
  <r>
    <x v="108"/>
    <x v="2"/>
    <x v="1"/>
    <x v="2"/>
    <n v="1450"/>
    <n v="44"/>
    <n v="63800"/>
  </r>
  <r>
    <x v="109"/>
    <x v="3"/>
    <x v="3"/>
    <x v="0"/>
    <n v="999"/>
    <n v="31"/>
    <n v="30969"/>
  </r>
  <r>
    <x v="110"/>
    <x v="3"/>
    <x v="3"/>
    <x v="3"/>
    <n v="100"/>
    <n v="11"/>
    <n v="1100"/>
  </r>
  <r>
    <x v="111"/>
    <x v="2"/>
    <x v="0"/>
    <x v="3"/>
    <n v="2550"/>
    <n v="48"/>
    <n v="122400"/>
  </r>
  <r>
    <x v="112"/>
    <x v="4"/>
    <x v="4"/>
    <x v="3"/>
    <n v="33000"/>
    <n v="26"/>
    <n v="858000"/>
  </r>
  <r>
    <x v="113"/>
    <x v="1"/>
    <x v="0"/>
    <x v="2"/>
    <n v="800"/>
    <n v="39"/>
    <n v="31200"/>
  </r>
  <r>
    <x v="114"/>
    <x v="5"/>
    <x v="5"/>
    <x v="2"/>
    <n v="990"/>
    <n v="9"/>
    <n v="8910"/>
  </r>
  <r>
    <x v="115"/>
    <x v="0"/>
    <x v="0"/>
    <x v="0"/>
    <n v="5599"/>
    <n v="41"/>
    <n v="229559"/>
  </r>
  <r>
    <x v="116"/>
    <x v="4"/>
    <x v="4"/>
    <x v="0"/>
    <n v="499"/>
    <n v="39"/>
    <n v="19461"/>
  </r>
  <r>
    <x v="117"/>
    <x v="5"/>
    <x v="5"/>
    <x v="0"/>
    <n v="1999"/>
    <n v="4"/>
    <n v="7996"/>
  </r>
  <r>
    <x v="118"/>
    <x v="2"/>
    <x v="3"/>
    <x v="0"/>
    <n v="200"/>
    <n v="8"/>
    <n v="1600"/>
  </r>
  <r>
    <x v="119"/>
    <x v="5"/>
    <x v="5"/>
    <x v="2"/>
    <n v="1499"/>
    <n v="27"/>
    <n v="40473"/>
  </r>
  <r>
    <x v="120"/>
    <x v="3"/>
    <x v="3"/>
    <x v="4"/>
    <n v="120"/>
    <n v="10"/>
    <n v="1200"/>
  </r>
  <r>
    <x v="121"/>
    <x v="1"/>
    <x v="4"/>
    <x v="4"/>
    <n v="11999"/>
    <n v="17"/>
    <n v="203983"/>
  </r>
  <r>
    <x v="122"/>
    <x v="1"/>
    <x v="4"/>
    <x v="1"/>
    <n v="999"/>
    <n v="27"/>
    <n v="26973"/>
  </r>
  <r>
    <x v="123"/>
    <x v="2"/>
    <x v="4"/>
    <x v="2"/>
    <n v="2999"/>
    <n v="43"/>
    <n v="128957"/>
  </r>
  <r>
    <x v="124"/>
    <x v="3"/>
    <x v="2"/>
    <x v="1"/>
    <n v="47800"/>
    <n v="9"/>
    <n v="430200"/>
  </r>
  <r>
    <x v="125"/>
    <x v="4"/>
    <x v="2"/>
    <x v="0"/>
    <n v="22000"/>
    <n v="42"/>
    <n v="924000"/>
  </r>
  <r>
    <x v="126"/>
    <x v="4"/>
    <x v="1"/>
    <x v="1"/>
    <n v="1250"/>
    <n v="6"/>
    <n v="7500"/>
  </r>
  <r>
    <x v="127"/>
    <x v="3"/>
    <x v="3"/>
    <x v="2"/>
    <n v="999"/>
    <n v="28"/>
    <n v="27972"/>
  </r>
  <r>
    <x v="128"/>
    <x v="4"/>
    <x v="1"/>
    <x v="4"/>
    <n v="1450"/>
    <n v="13"/>
    <n v="18850"/>
  </r>
  <r>
    <x v="129"/>
    <x v="4"/>
    <x v="1"/>
    <x v="4"/>
    <n v="23999"/>
    <n v="8"/>
    <n v="191992"/>
  </r>
  <r>
    <x v="130"/>
    <x v="1"/>
    <x v="2"/>
    <x v="4"/>
    <n v="92000"/>
    <n v="7"/>
    <n v="644000"/>
  </r>
  <r>
    <x v="131"/>
    <x v="5"/>
    <x v="5"/>
    <x v="2"/>
    <n v="699"/>
    <n v="45"/>
    <n v="31455"/>
  </r>
  <r>
    <x v="132"/>
    <x v="0"/>
    <x v="0"/>
    <x v="0"/>
    <n v="2550"/>
    <n v="22"/>
    <n v="56100"/>
  </r>
  <r>
    <x v="133"/>
    <x v="2"/>
    <x v="4"/>
    <x v="4"/>
    <n v="22000"/>
    <n v="4"/>
    <n v="88000"/>
  </r>
  <r>
    <x v="134"/>
    <x v="4"/>
    <x v="4"/>
    <x v="0"/>
    <n v="22000"/>
    <n v="10"/>
    <n v="220000"/>
  </r>
  <r>
    <x v="135"/>
    <x v="1"/>
    <x v="5"/>
    <x v="2"/>
    <n v="1499"/>
    <n v="16"/>
    <n v="23984"/>
  </r>
  <r>
    <x v="136"/>
    <x v="3"/>
    <x v="3"/>
    <x v="4"/>
    <n v="120"/>
    <n v="22"/>
    <n v="2640"/>
  </r>
  <r>
    <x v="137"/>
    <x v="0"/>
    <x v="0"/>
    <x v="1"/>
    <n v="1450"/>
    <n v="20"/>
    <n v="29000"/>
  </r>
  <r>
    <x v="138"/>
    <x v="5"/>
    <x v="5"/>
    <x v="2"/>
    <n v="1999"/>
    <n v="23"/>
    <n v="45977"/>
  </r>
  <r>
    <x v="139"/>
    <x v="1"/>
    <x v="0"/>
    <x v="5"/>
    <n v="800"/>
    <n v="43"/>
    <n v="34400"/>
  </r>
  <r>
    <x v="140"/>
    <x v="3"/>
    <x v="3"/>
    <x v="4"/>
    <n v="100"/>
    <n v="41"/>
    <n v="4100"/>
  </r>
  <r>
    <x v="141"/>
    <x v="0"/>
    <x v="2"/>
    <x v="4"/>
    <n v="13999"/>
    <n v="37"/>
    <n v="517963"/>
  </r>
  <r>
    <x v="142"/>
    <x v="2"/>
    <x v="4"/>
    <x v="3"/>
    <n v="22000"/>
    <n v="45"/>
    <n v="990000"/>
  </r>
  <r>
    <x v="143"/>
    <x v="4"/>
    <x v="4"/>
    <x v="5"/>
    <n v="89999"/>
    <n v="15"/>
    <n v="1349985"/>
  </r>
  <r>
    <x v="144"/>
    <x v="0"/>
    <x v="0"/>
    <x v="3"/>
    <n v="13999"/>
    <n v="22"/>
    <n v="307978"/>
  </r>
  <r>
    <x v="145"/>
    <x v="1"/>
    <x v="5"/>
    <x v="2"/>
    <n v="2900"/>
    <n v="20"/>
    <n v="58000"/>
  </r>
  <r>
    <x v="146"/>
    <x v="4"/>
    <x v="4"/>
    <x v="3"/>
    <n v="33000"/>
    <n v="16"/>
    <n v="528000"/>
  </r>
  <r>
    <x v="147"/>
    <x v="1"/>
    <x v="4"/>
    <x v="1"/>
    <n v="22000"/>
    <n v="17"/>
    <n v="374000"/>
  </r>
  <r>
    <x v="148"/>
    <x v="1"/>
    <x v="5"/>
    <x v="1"/>
    <n v="45000"/>
    <n v="50"/>
    <n v="2250000"/>
  </r>
  <r>
    <x v="149"/>
    <x v="4"/>
    <x v="2"/>
    <x v="2"/>
    <n v="499"/>
    <n v="4"/>
    <n v="1996"/>
  </r>
  <r>
    <x v="150"/>
    <x v="5"/>
    <x v="5"/>
    <x v="3"/>
    <n v="590"/>
    <n v="43"/>
    <n v="25370"/>
  </r>
  <r>
    <x v="151"/>
    <x v="2"/>
    <x v="5"/>
    <x v="1"/>
    <n v="590"/>
    <n v="42"/>
    <n v="24780"/>
  </r>
  <r>
    <x v="152"/>
    <x v="3"/>
    <x v="3"/>
    <x v="0"/>
    <n v="12000"/>
    <n v="9"/>
    <n v="108000"/>
  </r>
  <r>
    <x v="153"/>
    <x v="4"/>
    <x v="4"/>
    <x v="5"/>
    <n v="52000"/>
    <n v="40"/>
    <n v="2080000"/>
  </r>
  <r>
    <x v="154"/>
    <x v="4"/>
    <x v="1"/>
    <x v="3"/>
    <n v="7999"/>
    <n v="14"/>
    <n v="111986"/>
  </r>
  <r>
    <x v="155"/>
    <x v="1"/>
    <x v="1"/>
    <x v="4"/>
    <n v="5000"/>
    <n v="9"/>
    <n v="45000"/>
  </r>
  <r>
    <x v="156"/>
    <x v="4"/>
    <x v="4"/>
    <x v="3"/>
    <n v="79999"/>
    <n v="10"/>
    <n v="799990"/>
  </r>
  <r>
    <x v="157"/>
    <x v="5"/>
    <x v="2"/>
    <x v="2"/>
    <n v="1999"/>
    <n v="37"/>
    <n v="73963"/>
  </r>
  <r>
    <x v="158"/>
    <x v="4"/>
    <x v="4"/>
    <x v="3"/>
    <n v="89999"/>
    <n v="29"/>
    <n v="2609971"/>
  </r>
  <r>
    <x v="159"/>
    <x v="2"/>
    <x v="4"/>
    <x v="0"/>
    <n v="799"/>
    <n v="44"/>
    <n v="35156"/>
  </r>
  <r>
    <x v="160"/>
    <x v="4"/>
    <x v="4"/>
    <x v="1"/>
    <n v="3990"/>
    <n v="31"/>
    <n v="123690"/>
  </r>
  <r>
    <x v="161"/>
    <x v="1"/>
    <x v="4"/>
    <x v="2"/>
    <n v="52000"/>
    <n v="29"/>
    <n v="1508000"/>
  </r>
  <r>
    <x v="162"/>
    <x v="1"/>
    <x v="0"/>
    <x v="3"/>
    <n v="13999"/>
    <n v="34"/>
    <n v="475966"/>
  </r>
  <r>
    <x v="163"/>
    <x v="3"/>
    <x v="3"/>
    <x v="2"/>
    <n v="14500"/>
    <n v="29"/>
    <n v="420500"/>
  </r>
  <r>
    <x v="164"/>
    <x v="4"/>
    <x v="1"/>
    <x v="5"/>
    <n v="23999"/>
    <n v="25"/>
    <n v="599975"/>
  </r>
  <r>
    <x v="165"/>
    <x v="4"/>
    <x v="1"/>
    <x v="3"/>
    <n v="1250"/>
    <n v="31"/>
    <n v="38750"/>
  </r>
  <r>
    <x v="166"/>
    <x v="5"/>
    <x v="2"/>
    <x v="3"/>
    <n v="35600"/>
    <n v="16"/>
    <n v="569600"/>
  </r>
  <r>
    <x v="167"/>
    <x v="3"/>
    <x v="3"/>
    <x v="3"/>
    <n v="65000"/>
    <n v="48"/>
    <n v="3120000"/>
  </r>
  <r>
    <x v="168"/>
    <x v="2"/>
    <x v="3"/>
    <x v="5"/>
    <n v="12000"/>
    <n v="22"/>
    <n v="264000"/>
  </r>
  <r>
    <x v="169"/>
    <x v="5"/>
    <x v="5"/>
    <x v="3"/>
    <n v="699"/>
    <n v="6"/>
    <n v="4194"/>
  </r>
  <r>
    <x v="170"/>
    <x v="5"/>
    <x v="2"/>
    <x v="2"/>
    <n v="990"/>
    <n v="12"/>
    <n v="11880"/>
  </r>
  <r>
    <x v="171"/>
    <x v="5"/>
    <x v="5"/>
    <x v="0"/>
    <n v="450"/>
    <n v="44"/>
    <n v="19800"/>
  </r>
  <r>
    <x v="172"/>
    <x v="5"/>
    <x v="2"/>
    <x v="0"/>
    <n v="1499"/>
    <n v="15"/>
    <n v="22485"/>
  </r>
  <r>
    <x v="173"/>
    <x v="0"/>
    <x v="0"/>
    <x v="4"/>
    <n v="499"/>
    <n v="26"/>
    <n v="12974"/>
  </r>
  <r>
    <x v="174"/>
    <x v="4"/>
    <x v="1"/>
    <x v="4"/>
    <n v="960"/>
    <n v="16"/>
    <n v="15360"/>
  </r>
  <r>
    <x v="175"/>
    <x v="2"/>
    <x v="2"/>
    <x v="3"/>
    <n v="5599"/>
    <n v="35"/>
    <n v="195965"/>
  </r>
  <r>
    <x v="176"/>
    <x v="3"/>
    <x v="3"/>
    <x v="0"/>
    <n v="89"/>
    <n v="36"/>
    <n v="3204"/>
  </r>
  <r>
    <x v="177"/>
    <x v="0"/>
    <x v="0"/>
    <x v="2"/>
    <n v="2550"/>
    <n v="20"/>
    <n v="51000"/>
  </r>
  <r>
    <x v="178"/>
    <x v="0"/>
    <x v="0"/>
    <x v="0"/>
    <n v="1450"/>
    <n v="47"/>
    <n v="68150"/>
  </r>
  <r>
    <x v="179"/>
    <x v="5"/>
    <x v="5"/>
    <x v="3"/>
    <n v="2900"/>
    <n v="6"/>
    <n v="17400"/>
  </r>
  <r>
    <x v="180"/>
    <x v="3"/>
    <x v="3"/>
    <x v="4"/>
    <n v="120"/>
    <n v="6"/>
    <n v="720"/>
  </r>
  <r>
    <x v="181"/>
    <x v="4"/>
    <x v="4"/>
    <x v="4"/>
    <n v="52000"/>
    <n v="41"/>
    <n v="2132000"/>
  </r>
  <r>
    <x v="182"/>
    <x v="5"/>
    <x v="5"/>
    <x v="2"/>
    <n v="590"/>
    <n v="29"/>
    <n v="17110"/>
  </r>
  <r>
    <x v="183"/>
    <x v="4"/>
    <x v="2"/>
    <x v="5"/>
    <n v="7999"/>
    <n v="31"/>
    <n v="247969"/>
  </r>
  <r>
    <x v="184"/>
    <x v="1"/>
    <x v="3"/>
    <x v="2"/>
    <n v="999"/>
    <n v="34"/>
    <n v="33966"/>
  </r>
  <r>
    <x v="185"/>
    <x v="2"/>
    <x v="5"/>
    <x v="0"/>
    <n v="990"/>
    <n v="43"/>
    <n v="42570"/>
  </r>
  <r>
    <x v="186"/>
    <x v="4"/>
    <x v="4"/>
    <x v="0"/>
    <n v="11999"/>
    <n v="37"/>
    <n v="443963"/>
  </r>
  <r>
    <x v="187"/>
    <x v="4"/>
    <x v="1"/>
    <x v="0"/>
    <n v="960"/>
    <n v="7"/>
    <n v="6720"/>
  </r>
  <r>
    <x v="188"/>
    <x v="0"/>
    <x v="0"/>
    <x v="2"/>
    <n v="1450"/>
    <n v="19"/>
    <n v="27550"/>
  </r>
  <r>
    <x v="189"/>
    <x v="5"/>
    <x v="5"/>
    <x v="1"/>
    <n v="450"/>
    <n v="47"/>
    <n v="21150"/>
  </r>
  <r>
    <x v="190"/>
    <x v="1"/>
    <x v="5"/>
    <x v="2"/>
    <n v="1499"/>
    <n v="37"/>
    <n v="55463"/>
  </r>
  <r>
    <x v="191"/>
    <x v="2"/>
    <x v="4"/>
    <x v="1"/>
    <n v="79999"/>
    <n v="4"/>
    <n v="319996"/>
  </r>
  <r>
    <x v="192"/>
    <x v="2"/>
    <x v="3"/>
    <x v="4"/>
    <n v="999"/>
    <n v="45"/>
    <n v="44955"/>
  </r>
  <r>
    <x v="193"/>
    <x v="4"/>
    <x v="4"/>
    <x v="0"/>
    <n v="52000"/>
    <n v="15"/>
    <n v="780000"/>
  </r>
  <r>
    <x v="194"/>
    <x v="4"/>
    <x v="4"/>
    <x v="3"/>
    <n v="52000"/>
    <n v="39"/>
    <n v="2028000"/>
  </r>
  <r>
    <x v="195"/>
    <x v="4"/>
    <x v="1"/>
    <x v="2"/>
    <n v="960"/>
    <n v="33"/>
    <n v="31680"/>
  </r>
  <r>
    <x v="196"/>
    <x v="4"/>
    <x v="1"/>
    <x v="2"/>
    <n v="1450"/>
    <n v="34"/>
    <n v="49300"/>
  </r>
  <r>
    <x v="197"/>
    <x v="4"/>
    <x v="2"/>
    <x v="3"/>
    <n v="2999"/>
    <n v="33"/>
    <n v="98967"/>
  </r>
  <r>
    <x v="198"/>
    <x v="2"/>
    <x v="1"/>
    <x v="4"/>
    <n v="1250"/>
    <n v="14"/>
    <n v="17500"/>
  </r>
  <r>
    <x v="199"/>
    <x v="3"/>
    <x v="3"/>
    <x v="0"/>
    <n v="120"/>
    <n v="41"/>
    <n v="4920"/>
  </r>
  <r>
    <x v="200"/>
    <x v="1"/>
    <x v="0"/>
    <x v="3"/>
    <n v="1450"/>
    <n v="22"/>
    <n v="31900"/>
  </r>
  <r>
    <x v="201"/>
    <x v="1"/>
    <x v="4"/>
    <x v="0"/>
    <n v="89999"/>
    <n v="15"/>
    <n v="1349985"/>
  </r>
  <r>
    <x v="202"/>
    <x v="5"/>
    <x v="5"/>
    <x v="2"/>
    <n v="1999"/>
    <n v="48"/>
    <n v="95952"/>
  </r>
  <r>
    <x v="203"/>
    <x v="5"/>
    <x v="2"/>
    <x v="3"/>
    <n v="2900"/>
    <n v="49"/>
    <n v="142100"/>
  </r>
  <r>
    <x v="204"/>
    <x v="4"/>
    <x v="4"/>
    <x v="4"/>
    <n v="700"/>
    <n v="50"/>
    <n v="35000"/>
  </r>
  <r>
    <x v="205"/>
    <x v="3"/>
    <x v="3"/>
    <x v="3"/>
    <n v="200"/>
    <n v="41"/>
    <n v="8200"/>
  </r>
  <r>
    <x v="206"/>
    <x v="0"/>
    <x v="0"/>
    <x v="2"/>
    <n v="499"/>
    <n v="29"/>
    <n v="14471"/>
  </r>
  <r>
    <x v="207"/>
    <x v="2"/>
    <x v="0"/>
    <x v="5"/>
    <n v="5599"/>
    <n v="36"/>
    <n v="201564"/>
  </r>
  <r>
    <x v="208"/>
    <x v="1"/>
    <x v="3"/>
    <x v="3"/>
    <n v="100"/>
    <n v="39"/>
    <n v="3900"/>
  </r>
  <r>
    <x v="209"/>
    <x v="4"/>
    <x v="2"/>
    <x v="3"/>
    <n v="79999"/>
    <n v="9"/>
    <n v="719991"/>
  </r>
  <r>
    <x v="210"/>
    <x v="2"/>
    <x v="4"/>
    <x v="2"/>
    <n v="700"/>
    <n v="38"/>
    <n v="26600"/>
  </r>
  <r>
    <x v="211"/>
    <x v="4"/>
    <x v="1"/>
    <x v="0"/>
    <n v="550"/>
    <n v="25"/>
    <n v="13750"/>
  </r>
  <r>
    <x v="212"/>
    <x v="5"/>
    <x v="5"/>
    <x v="3"/>
    <n v="1499"/>
    <n v="16"/>
    <n v="23984"/>
  </r>
  <r>
    <x v="213"/>
    <x v="3"/>
    <x v="3"/>
    <x v="4"/>
    <n v="120"/>
    <n v="22"/>
    <n v="2640"/>
  </r>
  <r>
    <x v="214"/>
    <x v="0"/>
    <x v="0"/>
    <x v="1"/>
    <n v="1450"/>
    <n v="20"/>
    <n v="29000"/>
  </r>
  <r>
    <x v="215"/>
    <x v="5"/>
    <x v="2"/>
    <x v="2"/>
    <n v="1999"/>
    <n v="23"/>
    <n v="45977"/>
  </r>
  <r>
    <x v="216"/>
    <x v="0"/>
    <x v="0"/>
    <x v="3"/>
    <n v="800"/>
    <n v="43"/>
    <n v="34400"/>
  </r>
  <r>
    <x v="217"/>
    <x v="2"/>
    <x v="3"/>
    <x v="4"/>
    <n v="100"/>
    <n v="41"/>
    <n v="4100"/>
  </r>
  <r>
    <x v="218"/>
    <x v="0"/>
    <x v="0"/>
    <x v="2"/>
    <n v="13999"/>
    <n v="37"/>
    <n v="517963"/>
  </r>
  <r>
    <x v="219"/>
    <x v="4"/>
    <x v="4"/>
    <x v="3"/>
    <n v="22000"/>
    <n v="45"/>
    <n v="990000"/>
  </r>
  <r>
    <x v="220"/>
    <x v="4"/>
    <x v="4"/>
    <x v="5"/>
    <n v="89999"/>
    <n v="15"/>
    <n v="1349985"/>
  </r>
  <r>
    <x v="221"/>
    <x v="1"/>
    <x v="2"/>
    <x v="3"/>
    <n v="13999"/>
    <n v="22"/>
    <n v="307978"/>
  </r>
  <r>
    <x v="222"/>
    <x v="2"/>
    <x v="5"/>
    <x v="2"/>
    <n v="2900"/>
    <n v="20"/>
    <n v="58000"/>
  </r>
  <r>
    <x v="223"/>
    <x v="1"/>
    <x v="4"/>
    <x v="3"/>
    <n v="33000"/>
    <n v="16"/>
    <n v="528000"/>
  </r>
  <r>
    <x v="224"/>
    <x v="4"/>
    <x v="2"/>
    <x v="1"/>
    <n v="22000"/>
    <n v="17"/>
    <n v="374000"/>
  </r>
  <r>
    <x v="225"/>
    <x v="5"/>
    <x v="5"/>
    <x v="1"/>
    <n v="699"/>
    <n v="50"/>
    <n v="34950"/>
  </r>
  <r>
    <x v="226"/>
    <x v="2"/>
    <x v="4"/>
    <x v="2"/>
    <n v="499"/>
    <n v="4"/>
    <n v="1996"/>
  </r>
  <r>
    <x v="227"/>
    <x v="5"/>
    <x v="5"/>
    <x v="3"/>
    <n v="590"/>
    <n v="43"/>
    <n v="25370"/>
  </r>
  <r>
    <x v="228"/>
    <x v="5"/>
    <x v="5"/>
    <x v="1"/>
    <n v="590"/>
    <n v="42"/>
    <n v="24780"/>
  </r>
  <r>
    <x v="229"/>
    <x v="3"/>
    <x v="3"/>
    <x v="0"/>
    <n v="120"/>
    <n v="9"/>
    <n v="1080"/>
  </r>
  <r>
    <x v="230"/>
    <x v="2"/>
    <x v="4"/>
    <x v="5"/>
    <n v="52000"/>
    <n v="40"/>
    <n v="2080000"/>
  </r>
  <r>
    <x v="231"/>
    <x v="4"/>
    <x v="2"/>
    <x v="3"/>
    <n v="7999"/>
    <n v="14"/>
    <n v="111986"/>
  </r>
  <r>
    <x v="232"/>
    <x v="2"/>
    <x v="1"/>
    <x v="4"/>
    <n v="550"/>
    <n v="9"/>
    <n v="4950"/>
  </r>
  <r>
    <x v="233"/>
    <x v="4"/>
    <x v="4"/>
    <x v="3"/>
    <n v="79999"/>
    <n v="10"/>
    <n v="799990"/>
  </r>
  <r>
    <x v="234"/>
    <x v="1"/>
    <x v="2"/>
    <x v="1"/>
    <n v="1999"/>
    <n v="37"/>
    <n v="73963"/>
  </r>
  <r>
    <x v="235"/>
    <x v="2"/>
    <x v="4"/>
    <x v="3"/>
    <n v="89999"/>
    <n v="29"/>
    <n v="2609971"/>
  </r>
  <r>
    <x v="236"/>
    <x v="4"/>
    <x v="4"/>
    <x v="0"/>
    <n v="799"/>
    <n v="44"/>
    <n v="35156"/>
  </r>
  <r>
    <x v="237"/>
    <x v="4"/>
    <x v="4"/>
    <x v="5"/>
    <n v="3990"/>
    <n v="31"/>
    <n v="123690"/>
  </r>
  <r>
    <x v="238"/>
    <x v="2"/>
    <x v="2"/>
    <x v="2"/>
    <n v="52000"/>
    <n v="29"/>
    <n v="1508000"/>
  </r>
  <r>
    <x v="239"/>
    <x v="0"/>
    <x v="0"/>
    <x v="3"/>
    <n v="13999"/>
    <n v="34"/>
    <n v="475966"/>
  </r>
  <r>
    <x v="240"/>
    <x v="2"/>
    <x v="3"/>
    <x v="2"/>
    <n v="120"/>
    <n v="29"/>
    <n v="3480"/>
  </r>
  <r>
    <x v="241"/>
    <x v="4"/>
    <x v="1"/>
    <x v="0"/>
    <n v="23999"/>
    <n v="25"/>
    <n v="599975"/>
  </r>
  <r>
    <x v="242"/>
    <x v="2"/>
    <x v="1"/>
    <x v="3"/>
    <n v="1250"/>
    <n v="31"/>
    <n v="38750"/>
  </r>
  <r>
    <x v="243"/>
    <x v="5"/>
    <x v="2"/>
    <x v="3"/>
    <n v="45000"/>
    <n v="16"/>
    <n v="720000"/>
  </r>
  <r>
    <x v="244"/>
    <x v="1"/>
    <x v="3"/>
    <x v="2"/>
    <n v="120"/>
    <n v="48"/>
    <n v="5760"/>
  </r>
  <r>
    <x v="245"/>
    <x v="2"/>
    <x v="2"/>
    <x v="4"/>
    <n v="25600"/>
    <n v="22"/>
    <n v="563200"/>
  </r>
  <r>
    <x v="246"/>
    <x v="5"/>
    <x v="5"/>
    <x v="3"/>
    <n v="699"/>
    <n v="6"/>
    <n v="4194"/>
  </r>
  <r>
    <x v="247"/>
    <x v="5"/>
    <x v="2"/>
    <x v="2"/>
    <n v="99620"/>
    <n v="12"/>
    <n v="1195440"/>
  </r>
  <r>
    <x v="248"/>
    <x v="2"/>
    <x v="5"/>
    <x v="5"/>
    <n v="450"/>
    <n v="44"/>
    <n v="19800"/>
  </r>
  <r>
    <x v="249"/>
    <x v="5"/>
    <x v="5"/>
    <x v="2"/>
    <n v="1499"/>
    <n v="15"/>
    <n v="22485"/>
  </r>
  <r>
    <x v="250"/>
    <x v="0"/>
    <x v="2"/>
    <x v="4"/>
    <n v="49500"/>
    <n v="26"/>
    <n v="1287000"/>
  </r>
  <r>
    <x v="251"/>
    <x v="1"/>
    <x v="1"/>
    <x v="4"/>
    <n v="960"/>
    <n v="16"/>
    <n v="15360"/>
  </r>
  <r>
    <x v="252"/>
    <x v="2"/>
    <x v="0"/>
    <x v="3"/>
    <n v="5599"/>
    <n v="35"/>
    <n v="195965"/>
  </r>
  <r>
    <x v="253"/>
    <x v="3"/>
    <x v="3"/>
    <x v="0"/>
    <n v="89"/>
    <n v="36"/>
    <n v="3204"/>
  </r>
  <r>
    <x v="254"/>
    <x v="0"/>
    <x v="0"/>
    <x v="5"/>
    <n v="2550"/>
    <n v="20"/>
    <n v="51000"/>
  </r>
  <r>
    <x v="255"/>
    <x v="2"/>
    <x v="2"/>
    <x v="0"/>
    <n v="14500"/>
    <n v="47"/>
    <n v="681500"/>
  </r>
  <r>
    <x v="256"/>
    <x v="5"/>
    <x v="5"/>
    <x v="3"/>
    <n v="2900"/>
    <n v="6"/>
    <n v="17400"/>
  </r>
  <r>
    <x v="257"/>
    <x v="3"/>
    <x v="3"/>
    <x v="4"/>
    <n v="120"/>
    <n v="6"/>
    <n v="720"/>
  </r>
  <r>
    <x v="258"/>
    <x v="4"/>
    <x v="2"/>
    <x v="2"/>
    <n v="52000"/>
    <n v="41"/>
    <n v="2132000"/>
  </r>
  <r>
    <x v="259"/>
    <x v="1"/>
    <x v="5"/>
    <x v="1"/>
    <n v="590"/>
    <n v="29"/>
    <n v="17110"/>
  </r>
  <r>
    <x v="260"/>
    <x v="4"/>
    <x v="1"/>
    <x v="4"/>
    <n v="7999"/>
    <n v="31"/>
    <n v="247969"/>
  </r>
  <r>
    <x v="261"/>
    <x v="2"/>
    <x v="3"/>
    <x v="1"/>
    <n v="999"/>
    <n v="34"/>
    <n v="33966"/>
  </r>
  <r>
    <x v="262"/>
    <x v="5"/>
    <x v="2"/>
    <x v="2"/>
    <n v="990"/>
    <n v="43"/>
    <n v="42570"/>
  </r>
  <r>
    <x v="263"/>
    <x v="2"/>
    <x v="4"/>
    <x v="0"/>
    <n v="11999"/>
    <n v="37"/>
    <n v="443963"/>
  </r>
  <r>
    <x v="264"/>
    <x v="1"/>
    <x v="1"/>
    <x v="0"/>
    <n v="960"/>
    <n v="7"/>
    <n v="6720"/>
  </r>
  <r>
    <x v="265"/>
    <x v="0"/>
    <x v="0"/>
    <x v="2"/>
    <n v="1450"/>
    <n v="19"/>
    <n v="27550"/>
  </r>
  <r>
    <x v="266"/>
    <x v="5"/>
    <x v="5"/>
    <x v="1"/>
    <n v="450"/>
    <n v="47"/>
    <n v="21150"/>
  </r>
  <r>
    <x v="267"/>
    <x v="2"/>
    <x v="2"/>
    <x v="1"/>
    <n v="1499"/>
    <n v="37"/>
    <n v="55463"/>
  </r>
  <r>
    <x v="268"/>
    <x v="4"/>
    <x v="4"/>
    <x v="1"/>
    <n v="79999"/>
    <n v="4"/>
    <n v="319996"/>
  </r>
  <r>
    <x v="269"/>
    <x v="2"/>
    <x v="3"/>
    <x v="4"/>
    <n v="999"/>
    <n v="45"/>
    <n v="44955"/>
  </r>
  <r>
    <x v="270"/>
    <x v="4"/>
    <x v="4"/>
    <x v="0"/>
    <n v="52000"/>
    <n v="15"/>
    <n v="780000"/>
  </r>
  <r>
    <x v="271"/>
    <x v="1"/>
    <x v="4"/>
    <x v="3"/>
    <n v="52000"/>
    <n v="39"/>
    <n v="2028000"/>
  </r>
  <r>
    <x v="272"/>
    <x v="2"/>
    <x v="1"/>
    <x v="3"/>
    <n v="960"/>
    <n v="33"/>
    <n v="31680"/>
  </r>
  <r>
    <x v="273"/>
    <x v="4"/>
    <x v="1"/>
    <x v="2"/>
    <n v="1450"/>
    <n v="34"/>
    <n v="49300"/>
  </r>
  <r>
    <x v="274"/>
    <x v="5"/>
    <x v="5"/>
    <x v="5"/>
    <n v="2500"/>
    <n v="100"/>
    <n v="250000"/>
  </r>
  <r>
    <x v="275"/>
    <x v="1"/>
    <x v="2"/>
    <x v="5"/>
    <n v="86540"/>
    <n v="6"/>
    <n v="519240"/>
  </r>
  <r>
    <x v="276"/>
    <x v="3"/>
    <x v="3"/>
    <x v="5"/>
    <n v="550"/>
    <n v="44"/>
    <n v="24200"/>
  </r>
  <r>
    <x v="277"/>
    <x v="2"/>
    <x v="4"/>
    <x v="5"/>
    <n v="65400"/>
    <n v="19"/>
    <n v="12426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5AD567-A6E8-472D-9819-4C2AD7B192E1}" name="sales by plac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A16:B23"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x="2"/>
        <item x="0"/>
        <item x="4"/>
        <item x="1"/>
        <item x="3"/>
        <item x="5"/>
        <item t="default"/>
      </items>
    </pivotField>
    <pivotField axis="axisRow" showAll="0">
      <items count="7">
        <item x="2"/>
        <item x="4"/>
        <item x="0"/>
        <item x="5"/>
        <item x="3"/>
        <item x="1"/>
        <item t="default"/>
      </items>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3"/>
  </rowFields>
  <rowItems count="7">
    <i>
      <x/>
    </i>
    <i>
      <x v="1"/>
    </i>
    <i>
      <x v="2"/>
    </i>
    <i>
      <x v="3"/>
    </i>
    <i>
      <x v="4"/>
    </i>
    <i>
      <x v="5"/>
    </i>
    <i t="grand">
      <x/>
    </i>
  </rowItems>
  <colItems count="1">
    <i/>
  </colItems>
  <dataFields count="1">
    <dataField name="Sum of Amount" fld="6" baseField="0" baseItem="0" numFmtId="3"/>
  </dataFields>
  <chartFormats count="5">
    <chartFormat chart="0" format="2"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788C934-2CCF-489F-8FDC-9A28C70CDEEE}" name="sales by month"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1:B14"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Amount" fld="6" baseField="0" baseItem="0" numFmtId="3"/>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F0A8B72-C642-4DF0-B9EE-260CF0748813}" name="top 3 salesman"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A95:B99"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axis="axisRow" showAll="0" measureFilter="1" sortType="ascending">
      <items count="7">
        <item x="4"/>
        <item x="2"/>
        <item x="1"/>
        <item x="3"/>
        <item x="5"/>
        <item x="0"/>
        <item t="default"/>
      </items>
      <autoSortScope>
        <pivotArea dataOnly="0" outline="0" fieldPosition="0">
          <references count="1">
            <reference field="4294967294" count="1" selected="0">
              <x v="0"/>
            </reference>
          </references>
        </pivotArea>
      </autoSortScope>
    </pivotField>
    <pivotField showAll="0">
      <items count="7">
        <item x="2"/>
        <item x="0"/>
        <item x="4"/>
        <item x="1"/>
        <item x="3"/>
        <item x="5"/>
        <item t="default"/>
      </items>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4">
    <i>
      <x v="2"/>
    </i>
    <i>
      <x v="1"/>
    </i>
    <i>
      <x/>
    </i>
    <i t="grand">
      <x/>
    </i>
  </rowItems>
  <colItems count="1">
    <i/>
  </colItems>
  <dataFields count="1">
    <dataField name="Sum of Units" fld="5" baseField="0" baseItem="0"/>
  </dataFields>
  <chartFormats count="2">
    <chartFormat chart="11"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9CDE9F-B682-49EA-849C-A0B1FEA46D73}" name="Total 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8">
  <location ref="A39:A40" firstHeaderRow="1" firstDataRow="1" firstDataCol="0"/>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Items count="1">
    <i/>
  </rowItems>
  <colItems count="1">
    <i/>
  </colItems>
  <dataFields count="1">
    <dataField name="Count of Amount" fld="6" subtotal="count" baseField="0" baseItem="0"/>
  </dataFields>
  <chartFormats count="8">
    <chartFormat chart="0" format="2"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187179-DD3E-4A37-9478-0A8E132EE7DB}" name="salesmans by qty"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6">
  <location ref="A85:B92"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axis="axisRow" showAll="0">
      <items count="7">
        <item x="4"/>
        <item x="2"/>
        <item x="1"/>
        <item x="3"/>
        <item x="5"/>
        <item x="0"/>
        <item t="default"/>
      </items>
    </pivotField>
    <pivotField showAll="0">
      <items count="7">
        <item x="2"/>
        <item x="0"/>
        <item x="4"/>
        <item x="1"/>
        <item x="3"/>
        <item x="5"/>
        <item t="default"/>
      </items>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7">
    <i>
      <x/>
    </i>
    <i>
      <x v="1"/>
    </i>
    <i>
      <x v="2"/>
    </i>
    <i>
      <x v="3"/>
    </i>
    <i>
      <x v="4"/>
    </i>
    <i>
      <x v="5"/>
    </i>
    <i t="grand">
      <x/>
    </i>
  </rowItems>
  <colItems count="1">
    <i/>
  </colItems>
  <dataFields count="1">
    <dataField name="Sum of Units" fld="5" baseField="0" baseItem="0"/>
  </dataFields>
  <chartFormats count="4">
    <chartFormat chart="20"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CB1168-7A65-4B45-BC36-7951274E8985}" name="sales by produc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0">
  <location ref="A26:B33"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7">
    <i>
      <x/>
    </i>
    <i>
      <x v="1"/>
    </i>
    <i>
      <x v="2"/>
    </i>
    <i>
      <x v="3"/>
    </i>
    <i>
      <x v="4"/>
    </i>
    <i>
      <x v="5"/>
    </i>
    <i t="grand">
      <x/>
    </i>
  </rowItems>
  <colItems count="1">
    <i/>
  </colItems>
  <dataFields count="1">
    <dataField name="Sum of Amount" fld="6" baseField="0" baseItem="0" numFmtId="3"/>
  </dataFields>
  <chartFormats count="7">
    <chartFormat chart="0" format="2"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8BD24A-CB5B-49D6-B182-ED7AA1451857}" name="Bottom 3 selling"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0">
  <location ref="A54:B58"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measureFilter="1" sortType="a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4">
    <i>
      <x v="3"/>
    </i>
    <i>
      <x v="4"/>
    </i>
    <i>
      <x v="1"/>
    </i>
    <i t="grand">
      <x/>
    </i>
  </rowItems>
  <colItems count="1">
    <i/>
  </colItems>
  <dataFields count="1">
    <dataField name="Sum of Units" fld="5" baseField="0" baseItem="0"/>
  </dataFields>
  <chartFormats count="3">
    <chartFormat chart="30"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25FCFC6-07FD-4129-B50C-14CBF0670122}" name="Top 3 selling"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9">
  <location ref="A43:B47"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measureFilter="1" sortType="a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4">
    <i>
      <x v="5"/>
    </i>
    <i>
      <x/>
    </i>
    <i>
      <x v="2"/>
    </i>
    <i t="grand">
      <x/>
    </i>
  </rowItems>
  <colItems count="1">
    <i/>
  </colItems>
  <dataFields count="1">
    <dataField name="Sum of Units" fld="5" baseField="0" baseItem="0"/>
  </dataFields>
  <chartFormats count="2">
    <chartFormat chart="30"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0C789D3-1D9B-455F-9451-DCA5AB1CCE36}" name="sales by product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4">
  <location ref="A68:B75"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items count="7">
        <item x="2"/>
        <item x="0"/>
        <item x="4"/>
        <item x="1"/>
        <item x="3"/>
        <item x="5"/>
        <item t="default"/>
      </items>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7">
    <i>
      <x/>
    </i>
    <i>
      <x v="1"/>
    </i>
    <i>
      <x v="2"/>
    </i>
    <i>
      <x v="3"/>
    </i>
    <i>
      <x v="4"/>
    </i>
    <i>
      <x v="5"/>
    </i>
    <i t="grand">
      <x/>
    </i>
  </rowItems>
  <colItems count="1">
    <i/>
  </colItems>
  <dataFields count="1">
    <dataField name="Sum of Units" fld="5" baseField="0" baseItem="0"/>
  </dataFields>
  <chartFormats count="8">
    <chartFormat chart="30"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6" format="1">
      <pivotArea type="data" outline="0" fieldPosition="0">
        <references count="2">
          <reference field="4294967294" count="1" selected="0">
            <x v="0"/>
          </reference>
          <reference field="2" count="1" selected="0">
            <x v="4"/>
          </reference>
        </references>
      </pivotArea>
    </chartFormat>
    <chartFormat chart="38" format="2" series="1">
      <pivotArea type="data" outline="0" fieldPosition="0">
        <references count="1">
          <reference field="4294967294" count="1" selected="0">
            <x v="0"/>
          </reference>
        </references>
      </pivotArea>
    </chartFormat>
    <chartFormat chart="39" format="3" series="1">
      <pivotArea type="data" outline="0" fieldPosition="0">
        <references count="1">
          <reference field="4294967294" count="1" selected="0">
            <x v="0"/>
          </reference>
        </references>
      </pivotArea>
    </chartFormat>
    <chartFormat chart="4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82D3BB8-8234-4868-B8AA-63DB8ACE554A}" name="Total Amoun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8">
  <location ref="A36:A37" firstHeaderRow="1" firstDataRow="1" firstDataCol="0"/>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Items count="1">
    <i/>
  </rowItems>
  <colItems count="1">
    <i/>
  </colItems>
  <dataFields count="1">
    <dataField name="Sum of Amount" fld="6" baseField="0" baseItem="0" numFmtId="3"/>
  </dataFields>
  <chartFormats count="8">
    <chartFormat chart="0" format="2"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150F9D4-E7CF-4B7E-A984-EE329CE82EF0}" name="bottom3 salesman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A101:B105"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axis="axisRow" showAll="0" measureFilter="1" sortType="ascending">
      <items count="7">
        <item x="4"/>
        <item x="2"/>
        <item x="1"/>
        <item x="3"/>
        <item x="5"/>
        <item x="0"/>
        <item t="default"/>
      </items>
      <autoSortScope>
        <pivotArea dataOnly="0" outline="0" fieldPosition="0">
          <references count="1">
            <reference field="4294967294" count="1" selected="0">
              <x v="0"/>
            </reference>
          </references>
        </pivotArea>
      </autoSortScope>
    </pivotField>
    <pivotField showAll="0">
      <items count="7">
        <item x="2"/>
        <item x="0"/>
        <item x="4"/>
        <item x="1"/>
        <item x="3"/>
        <item x="5"/>
        <item t="default"/>
      </items>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4">
    <i>
      <x v="3"/>
    </i>
    <i>
      <x v="5"/>
    </i>
    <i>
      <x v="4"/>
    </i>
    <i t="grand">
      <x/>
    </i>
  </rowItems>
  <colItems count="1">
    <i/>
  </colItems>
  <dataFields count="1">
    <dataField name="Sum of Units" fld="5" baseField="0" baseItem="0"/>
  </dataFields>
  <chartFormats count="4">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ce" xr10:uid="{46A340F5-D217-4297-8866-9C90D4567B20}" sourceName="Place">
  <pivotTables>
    <pivotTable tabId="2" name="sales by month"/>
    <pivotTable tabId="2" name="sales by place"/>
    <pivotTable tabId="2" name="sales by product"/>
    <pivotTable tabId="2" name="Total Amount"/>
    <pivotTable tabId="2" name="Total Sales"/>
    <pivotTable tabId="2" name="Top 3 selling"/>
    <pivotTable tabId="2" name="Bottom 3 selling"/>
    <pivotTable tabId="2" name="sales by products"/>
    <pivotTable tabId="2" name="salesmans by qty"/>
    <pivotTable tabId="2" name="top 3 salesman"/>
    <pivotTable tabId="2" name="bottom3 salesmans"/>
  </pivotTables>
  <data>
    <tabular pivotCacheId="448863014">
      <items count="6">
        <i x="2" s="1"/>
        <i x="4" s="1"/>
        <i x="0" s="1"/>
        <i x="5"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 xr10:uid="{B6B1A70A-E0C2-4091-A6C7-86987CDD36A5}" sourceName="Products">
  <pivotTables>
    <pivotTable tabId="2" name="sales by month"/>
    <pivotTable tabId="2" name="sales by place"/>
    <pivotTable tabId="2" name="sales by product"/>
    <pivotTable tabId="2" name="Total Amount"/>
    <pivotTable tabId="2" name="Total Sales"/>
    <pivotTable tabId="2" name="sales by products"/>
    <pivotTable tabId="2" name="salesmans by qty"/>
    <pivotTable tabId="2" name="top 3 salesman"/>
    <pivotTable tabId="2" name="bottom3 salesmans"/>
  </pivotTables>
  <data>
    <tabular pivotCacheId="448863014">
      <items count="6">
        <i x="2" s="1"/>
        <i x="0" s="1"/>
        <i x="4" s="1"/>
        <i x="1"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ce 1" xr10:uid="{C155E55E-E1E8-4BAE-929F-78218A3F70C8}" cache="Slicer_Place" caption="Place" columnCount="2" style="SlicerStyleLight5" rowHeight="216000"/>
  <slicer name="Products 1" xr10:uid="{881DC9FC-D436-4F9D-9942-0AC841DBCEB5}" cache="Slicer_Products" caption="Products" columnCount="6" style="SlicerStyleLight5" rowHeight="21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ce 2" xr10:uid="{77AE7A8C-0B57-484C-A177-99E98C6003D8}" cache="Slicer_Place" caption="Place" columnCount="2" style="SlicerStyleLight5" rowHeight="216000"/>
  <slicer name="Products 2" xr10:uid="{778F1705-8B2D-4210-905B-DBAEE4690C2B}" cache="Slicer_Products" caption="Products" columnCount="6" style="SlicerStyleLight5" rowHeight="216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ce 3" xr10:uid="{1AE56537-1711-4EC3-AEAF-FA9E6C380B43}" cache="Slicer_Place" caption="Place" columnCount="2" style="SlicerStyleLight5" rowHeight="216000"/>
  <slicer name="Products 3" xr10:uid="{2690AA48-F4DA-457D-8C3C-2541FC8234F0}" cache="Slicer_Products" caption="Products" columnCount="6" style="SlicerStyleLight5" rowHeight="2160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ce 4" xr10:uid="{D8C81152-0573-4FDA-9754-4E6938B6607F}" cache="Slicer_Place" caption="Place" columnCount="2" style="SlicerStyleLight5" rowHeight="216000"/>
  <slicer name="Products 4" xr10:uid="{D1664667-3E02-456C-B768-800204F7CE8D}" cache="Slicer_Products" caption="Products" columnCount="6" style="SlicerStyleLight5" rowHeight="216000"/>
</slicers>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5B651AB-3FD2-448B-AEFD-7643691EB57C}" sourceName="Date">
  <pivotTables>
    <pivotTable tabId="2" name="sales by month"/>
    <pivotTable tabId="2" name="sales by place"/>
    <pivotTable tabId="2" name="sales by product"/>
    <pivotTable tabId="2" name="Total Amount"/>
    <pivotTable tabId="2" name="Total Sales"/>
    <pivotTable tabId="2" name="Top 3 selling"/>
    <pivotTable tabId="2" name="Bottom 3 selling"/>
    <pivotTable tabId="2" name="sales by products"/>
    <pivotTable tabId="2" name="salesmans by qty"/>
    <pivotTable tabId="2" name="top 3 salesman"/>
    <pivotTable tabId="2" name="bottom3 salesmans"/>
  </pivotTables>
  <state minimalRefreshVersion="6" lastRefreshVersion="6" pivotCacheId="448863014" filterType="unknown">
    <bounds startDate="2020-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D961CA49-2E0A-4F69-AA17-8D46BCEC83D3}" cache="NativeTimeline_Date" caption="Date" showHorizontalScrollbar="0" level="2" selectionLevel="2" scrollPosition="2020-01-01T00:00:00" style="TimeSlicerStyleLight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866C2F1F-0242-407F-AA42-102149DB3DB0}" cache="NativeTimeline_Date" caption="Date" showHorizontalScrollbar="0" level="2" selectionLevel="2" scrollPosition="2020-01-01T00:00:00" style="TimeSlicerStyleLight5"/>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75C307DF-1C30-46AB-B603-48F9076BE63E}" cache="NativeTimeline_Date" caption="Date" showHorizontalScrollbar="0" level="2" selectionLevel="2" scrollPosition="2020-01-01T00:00:00" style="TimeSlicerStyleLight5"/>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57AD35FA-6EDC-4C8E-9ED9-BA60495762CC}" cache="NativeTimeline_Date" caption="Date" showHorizontalScrollbar="0" level="2" selectionLevel="2" scrollPosition="2020-01-01T00:00:00" style="TimeSlicerStyleLight5"/>
</timeline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C96DE-F2D6-4CBF-B116-C7C28F974CFD}">
  <dimension ref="A1:G279"/>
  <sheetViews>
    <sheetView tabSelected="1" workbookViewId="0">
      <selection activeCell="K265" sqref="I259:K265"/>
    </sheetView>
  </sheetViews>
  <sheetFormatPr defaultRowHeight="14.5" x14ac:dyDescent="0.35"/>
  <cols>
    <col min="1" max="1" width="11.1796875" bestFit="1" customWidth="1"/>
    <col min="2" max="2" width="16.08984375" bestFit="1" customWidth="1"/>
    <col min="3" max="3" width="11.453125" bestFit="1" customWidth="1"/>
    <col min="4" max="4" width="11.54296875" bestFit="1" customWidth="1"/>
    <col min="5" max="6" width="6.54296875" bestFit="1" customWidth="1"/>
    <col min="7" max="7" width="9.90625" bestFit="1" customWidth="1"/>
  </cols>
  <sheetData>
    <row r="1" spans="1:7" ht="18.5" x14ac:dyDescent="0.45">
      <c r="A1" s="1" t="s">
        <v>0</v>
      </c>
      <c r="B1" s="2" t="s">
        <v>1</v>
      </c>
      <c r="C1" s="2" t="s">
        <v>2</v>
      </c>
      <c r="D1" s="2" t="s">
        <v>3</v>
      </c>
      <c r="E1" s="2" t="s">
        <v>4</v>
      </c>
      <c r="F1" s="2" t="s">
        <v>5</v>
      </c>
      <c r="G1" s="2" t="s">
        <v>6</v>
      </c>
    </row>
    <row r="2" spans="1:7" ht="16" x14ac:dyDescent="0.4">
      <c r="A2" s="3">
        <v>43831</v>
      </c>
      <c r="B2" s="4" t="s">
        <v>7</v>
      </c>
      <c r="C2" s="4" t="s">
        <v>8</v>
      </c>
      <c r="D2" s="4" t="s">
        <v>9</v>
      </c>
      <c r="E2" s="4">
        <v>499</v>
      </c>
      <c r="F2" s="4">
        <v>50</v>
      </c>
      <c r="G2" s="5">
        <f>E2*F2</f>
        <v>24950</v>
      </c>
    </row>
    <row r="3" spans="1:7" ht="16" x14ac:dyDescent="0.4">
      <c r="A3" s="6">
        <v>43835</v>
      </c>
      <c r="B3" s="7" t="s">
        <v>10</v>
      </c>
      <c r="C3" s="7" t="s">
        <v>8</v>
      </c>
      <c r="D3" s="7" t="s">
        <v>11</v>
      </c>
      <c r="E3" s="7">
        <v>5599</v>
      </c>
      <c r="F3" s="7">
        <v>33</v>
      </c>
      <c r="G3" s="8">
        <f t="shared" ref="G3:G66" si="0">E3*F3</f>
        <v>184767</v>
      </c>
    </row>
    <row r="4" spans="1:7" ht="16" x14ac:dyDescent="0.4">
      <c r="A4" s="3">
        <v>43839</v>
      </c>
      <c r="B4" s="4" t="s">
        <v>12</v>
      </c>
      <c r="C4" s="4" t="s">
        <v>13</v>
      </c>
      <c r="D4" s="4" t="s">
        <v>14</v>
      </c>
      <c r="E4" s="4">
        <v>1450</v>
      </c>
      <c r="F4" s="4">
        <v>44</v>
      </c>
      <c r="G4" s="5">
        <f t="shared" si="0"/>
        <v>63800</v>
      </c>
    </row>
    <row r="5" spans="1:7" ht="16" x14ac:dyDescent="0.4">
      <c r="A5" s="6">
        <v>43843</v>
      </c>
      <c r="B5" s="7" t="s">
        <v>15</v>
      </c>
      <c r="C5" s="7" t="s">
        <v>16</v>
      </c>
      <c r="D5" s="7" t="s">
        <v>9</v>
      </c>
      <c r="E5" s="7">
        <v>85000</v>
      </c>
      <c r="F5" s="7">
        <v>50</v>
      </c>
      <c r="G5" s="8">
        <f t="shared" si="0"/>
        <v>4250000</v>
      </c>
    </row>
    <row r="6" spans="1:7" ht="16" x14ac:dyDescent="0.4">
      <c r="A6" s="3">
        <v>43847</v>
      </c>
      <c r="B6" s="4" t="s">
        <v>15</v>
      </c>
      <c r="C6" s="4" t="s">
        <v>17</v>
      </c>
      <c r="D6" s="4" t="s">
        <v>18</v>
      </c>
      <c r="E6" s="4">
        <v>15000</v>
      </c>
      <c r="F6" s="4">
        <v>11</v>
      </c>
      <c r="G6" s="5">
        <f t="shared" si="0"/>
        <v>165000</v>
      </c>
    </row>
    <row r="7" spans="1:7" ht="16" x14ac:dyDescent="0.4">
      <c r="A7" s="6">
        <v>43851</v>
      </c>
      <c r="B7" s="7" t="s">
        <v>10</v>
      </c>
      <c r="C7" s="7" t="s">
        <v>8</v>
      </c>
      <c r="D7" s="7" t="s">
        <v>18</v>
      </c>
      <c r="E7" s="7">
        <v>2550</v>
      </c>
      <c r="F7" s="7">
        <v>48</v>
      </c>
      <c r="G7" s="8">
        <f t="shared" si="0"/>
        <v>122400</v>
      </c>
    </row>
    <row r="8" spans="1:7" ht="16" x14ac:dyDescent="0.4">
      <c r="A8" s="3">
        <v>43855</v>
      </c>
      <c r="B8" s="4" t="s">
        <v>19</v>
      </c>
      <c r="C8" s="4" t="s">
        <v>20</v>
      </c>
      <c r="D8" s="4" t="s">
        <v>14</v>
      </c>
      <c r="E8" s="4">
        <v>33000</v>
      </c>
      <c r="F8" s="4">
        <v>26</v>
      </c>
      <c r="G8" s="5">
        <f t="shared" si="0"/>
        <v>858000</v>
      </c>
    </row>
    <row r="9" spans="1:7" ht="16" x14ac:dyDescent="0.4">
      <c r="A9" s="6">
        <v>43859</v>
      </c>
      <c r="B9" s="7" t="s">
        <v>7</v>
      </c>
      <c r="C9" s="7" t="s">
        <v>16</v>
      </c>
      <c r="D9" s="7" t="s">
        <v>21</v>
      </c>
      <c r="E9" s="7">
        <v>86000</v>
      </c>
      <c r="F9" s="7">
        <v>39</v>
      </c>
      <c r="G9" s="8">
        <f t="shared" si="0"/>
        <v>3354000</v>
      </c>
    </row>
    <row r="10" spans="1:7" ht="16" x14ac:dyDescent="0.4">
      <c r="A10" s="3">
        <v>43863</v>
      </c>
      <c r="B10" s="4" t="s">
        <v>12</v>
      </c>
      <c r="C10" s="4" t="s">
        <v>22</v>
      </c>
      <c r="D10" s="4" t="s">
        <v>18</v>
      </c>
      <c r="E10" s="4">
        <v>990</v>
      </c>
      <c r="F10" s="4">
        <v>9</v>
      </c>
      <c r="G10" s="5">
        <f t="shared" si="0"/>
        <v>8910</v>
      </c>
    </row>
    <row r="11" spans="1:7" ht="16" x14ac:dyDescent="0.4">
      <c r="A11" s="6">
        <v>43867</v>
      </c>
      <c r="B11" s="7" t="s">
        <v>7</v>
      </c>
      <c r="C11" s="7" t="s">
        <v>8</v>
      </c>
      <c r="D11" s="7" t="s">
        <v>9</v>
      </c>
      <c r="E11" s="7">
        <v>5599</v>
      </c>
      <c r="F11" s="7">
        <v>41</v>
      </c>
      <c r="G11" s="8">
        <f t="shared" si="0"/>
        <v>229559</v>
      </c>
    </row>
    <row r="12" spans="1:7" ht="16" x14ac:dyDescent="0.4">
      <c r="A12" s="3">
        <v>43871</v>
      </c>
      <c r="B12" s="4" t="s">
        <v>19</v>
      </c>
      <c r="C12" s="4" t="s">
        <v>20</v>
      </c>
      <c r="D12" s="4" t="s">
        <v>14</v>
      </c>
      <c r="E12" s="4">
        <v>499</v>
      </c>
      <c r="F12" s="4">
        <v>39</v>
      </c>
      <c r="G12" s="5">
        <f t="shared" si="0"/>
        <v>19461</v>
      </c>
    </row>
    <row r="13" spans="1:7" ht="16" x14ac:dyDescent="0.4">
      <c r="A13" s="6">
        <v>43875</v>
      </c>
      <c r="B13" s="7" t="s">
        <v>10</v>
      </c>
      <c r="C13" s="7" t="s">
        <v>22</v>
      </c>
      <c r="D13" s="7" t="s">
        <v>9</v>
      </c>
      <c r="E13" s="7">
        <v>1999</v>
      </c>
      <c r="F13" s="7">
        <v>4</v>
      </c>
      <c r="G13" s="8">
        <f t="shared" si="0"/>
        <v>7996</v>
      </c>
    </row>
    <row r="14" spans="1:7" ht="16" x14ac:dyDescent="0.4">
      <c r="A14" s="3">
        <v>43879</v>
      </c>
      <c r="B14" s="4" t="s">
        <v>15</v>
      </c>
      <c r="C14" s="4" t="s">
        <v>16</v>
      </c>
      <c r="D14" s="4" t="s">
        <v>9</v>
      </c>
      <c r="E14" s="4">
        <v>63400</v>
      </c>
      <c r="F14" s="4">
        <v>8</v>
      </c>
      <c r="G14" s="5">
        <f t="shared" si="0"/>
        <v>507200</v>
      </c>
    </row>
    <row r="15" spans="1:7" ht="16" x14ac:dyDescent="0.4">
      <c r="A15" s="6">
        <v>43883</v>
      </c>
      <c r="B15" s="7" t="s">
        <v>23</v>
      </c>
      <c r="C15" s="7" t="s">
        <v>22</v>
      </c>
      <c r="D15" s="7" t="s">
        <v>18</v>
      </c>
      <c r="E15" s="7">
        <v>1499</v>
      </c>
      <c r="F15" s="7">
        <v>27</v>
      </c>
      <c r="G15" s="8">
        <f t="shared" si="0"/>
        <v>40473</v>
      </c>
    </row>
    <row r="16" spans="1:7" ht="16" x14ac:dyDescent="0.4">
      <c r="A16" s="3">
        <v>43887</v>
      </c>
      <c r="B16" s="4" t="s">
        <v>15</v>
      </c>
      <c r="C16" s="4" t="s">
        <v>17</v>
      </c>
      <c r="D16" s="4" t="s">
        <v>14</v>
      </c>
      <c r="E16" s="4">
        <v>120</v>
      </c>
      <c r="F16" s="4">
        <v>10</v>
      </c>
      <c r="G16" s="5">
        <f t="shared" si="0"/>
        <v>1200</v>
      </c>
    </row>
    <row r="17" spans="1:7" ht="16" x14ac:dyDescent="0.4">
      <c r="A17" s="6">
        <v>43891</v>
      </c>
      <c r="B17" s="7" t="s">
        <v>10</v>
      </c>
      <c r="C17" s="7" t="s">
        <v>20</v>
      </c>
      <c r="D17" s="7" t="s">
        <v>21</v>
      </c>
      <c r="E17" s="7">
        <v>11999</v>
      </c>
      <c r="F17" s="7">
        <v>17</v>
      </c>
      <c r="G17" s="8">
        <f t="shared" si="0"/>
        <v>203983</v>
      </c>
    </row>
    <row r="18" spans="1:7" ht="16" x14ac:dyDescent="0.4">
      <c r="A18" s="3">
        <v>43895</v>
      </c>
      <c r="B18" s="4" t="s">
        <v>12</v>
      </c>
      <c r="C18" s="4" t="s">
        <v>16</v>
      </c>
      <c r="D18" s="4" t="s">
        <v>11</v>
      </c>
      <c r="E18" s="4">
        <v>47500</v>
      </c>
      <c r="F18" s="4">
        <v>27</v>
      </c>
      <c r="G18" s="5">
        <f t="shared" si="0"/>
        <v>1282500</v>
      </c>
    </row>
    <row r="19" spans="1:7" ht="16" x14ac:dyDescent="0.4">
      <c r="A19" s="6">
        <v>43899</v>
      </c>
      <c r="B19" s="7" t="s">
        <v>19</v>
      </c>
      <c r="C19" s="7" t="s">
        <v>20</v>
      </c>
      <c r="D19" s="7" t="s">
        <v>11</v>
      </c>
      <c r="E19" s="7">
        <v>2999</v>
      </c>
      <c r="F19" s="7">
        <v>43</v>
      </c>
      <c r="G19" s="8">
        <f t="shared" si="0"/>
        <v>128957</v>
      </c>
    </row>
    <row r="20" spans="1:7" ht="16" x14ac:dyDescent="0.4">
      <c r="A20" s="3">
        <v>43903</v>
      </c>
      <c r="B20" s="4" t="s">
        <v>15</v>
      </c>
      <c r="C20" s="4" t="s">
        <v>17</v>
      </c>
      <c r="D20" s="4" t="s">
        <v>11</v>
      </c>
      <c r="E20" s="4">
        <v>8900</v>
      </c>
      <c r="F20" s="4">
        <v>9</v>
      </c>
      <c r="G20" s="5">
        <f t="shared" si="0"/>
        <v>80100</v>
      </c>
    </row>
    <row r="21" spans="1:7" ht="16" x14ac:dyDescent="0.4">
      <c r="A21" s="6">
        <v>43907</v>
      </c>
      <c r="B21" s="7" t="s">
        <v>10</v>
      </c>
      <c r="C21" s="7" t="s">
        <v>20</v>
      </c>
      <c r="D21" s="7" t="s">
        <v>9</v>
      </c>
      <c r="E21" s="7">
        <v>22000</v>
      </c>
      <c r="F21" s="7">
        <v>42</v>
      </c>
      <c r="G21" s="8">
        <f t="shared" si="0"/>
        <v>924000</v>
      </c>
    </row>
    <row r="22" spans="1:7" ht="16" x14ac:dyDescent="0.4">
      <c r="A22" s="3">
        <v>43911</v>
      </c>
      <c r="B22" s="4" t="s">
        <v>12</v>
      </c>
      <c r="C22" s="4" t="s">
        <v>13</v>
      </c>
      <c r="D22" s="4" t="s">
        <v>11</v>
      </c>
      <c r="E22" s="4">
        <v>1250</v>
      </c>
      <c r="F22" s="4">
        <v>6</v>
      </c>
      <c r="G22" s="5">
        <f t="shared" si="0"/>
        <v>7500</v>
      </c>
    </row>
    <row r="23" spans="1:7" ht="16" x14ac:dyDescent="0.4">
      <c r="A23" s="6">
        <v>43915</v>
      </c>
      <c r="B23" s="7" t="s">
        <v>15</v>
      </c>
      <c r="C23" s="7" t="s">
        <v>17</v>
      </c>
      <c r="D23" s="7" t="s">
        <v>18</v>
      </c>
      <c r="E23" s="7">
        <v>999</v>
      </c>
      <c r="F23" s="7">
        <v>28</v>
      </c>
      <c r="G23" s="8">
        <f t="shared" si="0"/>
        <v>27972</v>
      </c>
    </row>
    <row r="24" spans="1:7" ht="16" x14ac:dyDescent="0.4">
      <c r="A24" s="3">
        <v>43919</v>
      </c>
      <c r="B24" s="4" t="s">
        <v>19</v>
      </c>
      <c r="C24" s="4" t="s">
        <v>13</v>
      </c>
      <c r="D24" s="4" t="s">
        <v>21</v>
      </c>
      <c r="E24" s="4">
        <v>1450</v>
      </c>
      <c r="F24" s="4">
        <v>13</v>
      </c>
      <c r="G24" s="5">
        <f t="shared" si="0"/>
        <v>18850</v>
      </c>
    </row>
    <row r="25" spans="1:7" ht="16" x14ac:dyDescent="0.4">
      <c r="A25" s="6">
        <v>43923</v>
      </c>
      <c r="B25" s="7" t="s">
        <v>19</v>
      </c>
      <c r="C25" s="7" t="s">
        <v>13</v>
      </c>
      <c r="D25" s="7" t="s">
        <v>14</v>
      </c>
      <c r="E25" s="7">
        <v>23999</v>
      </c>
      <c r="F25" s="7">
        <v>8</v>
      </c>
      <c r="G25" s="8">
        <f t="shared" si="0"/>
        <v>191992</v>
      </c>
    </row>
    <row r="26" spans="1:7" ht="16" x14ac:dyDescent="0.4">
      <c r="A26" s="3">
        <v>43927</v>
      </c>
      <c r="B26" s="4" t="s">
        <v>10</v>
      </c>
      <c r="C26" s="4" t="s">
        <v>16</v>
      </c>
      <c r="D26" s="4" t="s">
        <v>21</v>
      </c>
      <c r="E26" s="4">
        <v>65200</v>
      </c>
      <c r="F26" s="4">
        <v>7</v>
      </c>
      <c r="G26" s="5">
        <f t="shared" si="0"/>
        <v>456400</v>
      </c>
    </row>
    <row r="27" spans="1:7" ht="16" x14ac:dyDescent="0.4">
      <c r="A27" s="6">
        <v>43931</v>
      </c>
      <c r="B27" s="7" t="s">
        <v>10</v>
      </c>
      <c r="C27" s="7" t="s">
        <v>22</v>
      </c>
      <c r="D27" s="7" t="s">
        <v>11</v>
      </c>
      <c r="E27" s="7">
        <v>699</v>
      </c>
      <c r="F27" s="7">
        <v>45</v>
      </c>
      <c r="G27" s="8">
        <f t="shared" si="0"/>
        <v>31455</v>
      </c>
    </row>
    <row r="28" spans="1:7" ht="16" x14ac:dyDescent="0.4">
      <c r="A28" s="3">
        <v>43935</v>
      </c>
      <c r="B28" s="4" t="s">
        <v>7</v>
      </c>
      <c r="C28" s="4" t="s">
        <v>8</v>
      </c>
      <c r="D28" s="4" t="s">
        <v>9</v>
      </c>
      <c r="E28" s="4">
        <v>2550</v>
      </c>
      <c r="F28" s="4">
        <v>22</v>
      </c>
      <c r="G28" s="5">
        <f t="shared" si="0"/>
        <v>56100</v>
      </c>
    </row>
    <row r="29" spans="1:7" ht="16" x14ac:dyDescent="0.4">
      <c r="A29" s="6">
        <v>43939</v>
      </c>
      <c r="B29" s="7" t="s">
        <v>12</v>
      </c>
      <c r="C29" s="7" t="s">
        <v>20</v>
      </c>
      <c r="D29" s="7" t="s">
        <v>21</v>
      </c>
      <c r="E29" s="7">
        <v>22000</v>
      </c>
      <c r="F29" s="7">
        <v>4</v>
      </c>
      <c r="G29" s="8">
        <f t="shared" si="0"/>
        <v>88000</v>
      </c>
    </row>
    <row r="30" spans="1:7" ht="16" x14ac:dyDescent="0.4">
      <c r="A30" s="3">
        <v>43943</v>
      </c>
      <c r="B30" s="4" t="s">
        <v>19</v>
      </c>
      <c r="C30" s="4" t="s">
        <v>16</v>
      </c>
      <c r="D30" s="4" t="s">
        <v>9</v>
      </c>
      <c r="E30" s="4">
        <v>22000</v>
      </c>
      <c r="F30" s="4">
        <v>10</v>
      </c>
      <c r="G30" s="5">
        <f t="shared" si="0"/>
        <v>220000</v>
      </c>
    </row>
    <row r="31" spans="1:7" ht="16" x14ac:dyDescent="0.4">
      <c r="A31" s="6">
        <v>43947</v>
      </c>
      <c r="B31" s="7" t="s">
        <v>23</v>
      </c>
      <c r="C31" s="7" t="s">
        <v>22</v>
      </c>
      <c r="D31" s="7" t="s">
        <v>18</v>
      </c>
      <c r="E31" s="7">
        <v>1499</v>
      </c>
      <c r="F31" s="7">
        <v>16</v>
      </c>
      <c r="G31" s="8">
        <f t="shared" si="0"/>
        <v>23984</v>
      </c>
    </row>
    <row r="32" spans="1:7" ht="16" x14ac:dyDescent="0.4">
      <c r="A32" s="3">
        <v>43951</v>
      </c>
      <c r="B32" s="4" t="s">
        <v>10</v>
      </c>
      <c r="C32" s="4" t="s">
        <v>17</v>
      </c>
      <c r="D32" s="4" t="s">
        <v>21</v>
      </c>
      <c r="E32" s="4">
        <v>120</v>
      </c>
      <c r="F32" s="4">
        <v>22</v>
      </c>
      <c r="G32" s="5">
        <f t="shared" si="0"/>
        <v>2640</v>
      </c>
    </row>
    <row r="33" spans="1:7" ht="16" x14ac:dyDescent="0.4">
      <c r="A33" s="6">
        <v>43955</v>
      </c>
      <c r="B33" s="7" t="s">
        <v>7</v>
      </c>
      <c r="C33" s="7" t="s">
        <v>8</v>
      </c>
      <c r="D33" s="7" t="s">
        <v>14</v>
      </c>
      <c r="E33" s="7">
        <v>1450</v>
      </c>
      <c r="F33" s="7">
        <v>20</v>
      </c>
      <c r="G33" s="8">
        <f t="shared" si="0"/>
        <v>29000</v>
      </c>
    </row>
    <row r="34" spans="1:7" ht="16" x14ac:dyDescent="0.4">
      <c r="A34" s="3">
        <v>43959</v>
      </c>
      <c r="B34" s="4" t="s">
        <v>23</v>
      </c>
      <c r="C34" s="4" t="s">
        <v>22</v>
      </c>
      <c r="D34" s="4" t="s">
        <v>18</v>
      </c>
      <c r="E34" s="4">
        <v>1999</v>
      </c>
      <c r="F34" s="4">
        <v>23</v>
      </c>
      <c r="G34" s="5">
        <f t="shared" si="0"/>
        <v>45977</v>
      </c>
    </row>
    <row r="35" spans="1:7" ht="16" x14ac:dyDescent="0.4">
      <c r="A35" s="6">
        <v>43963</v>
      </c>
      <c r="B35" s="7" t="s">
        <v>10</v>
      </c>
      <c r="C35" s="7" t="s">
        <v>8</v>
      </c>
      <c r="D35" s="7" t="s">
        <v>9</v>
      </c>
      <c r="E35" s="7">
        <v>800</v>
      </c>
      <c r="F35" s="7">
        <v>43</v>
      </c>
      <c r="G35" s="8">
        <f t="shared" si="0"/>
        <v>34400</v>
      </c>
    </row>
    <row r="36" spans="1:7" ht="16" x14ac:dyDescent="0.4">
      <c r="A36" s="3">
        <v>43967</v>
      </c>
      <c r="B36" s="4" t="s">
        <v>12</v>
      </c>
      <c r="C36" s="4" t="s">
        <v>17</v>
      </c>
      <c r="D36" s="4" t="s">
        <v>18</v>
      </c>
      <c r="E36" s="4">
        <v>18000</v>
      </c>
      <c r="F36" s="4">
        <v>41</v>
      </c>
      <c r="G36" s="5">
        <f t="shared" si="0"/>
        <v>738000</v>
      </c>
    </row>
    <row r="37" spans="1:7" ht="16" x14ac:dyDescent="0.4">
      <c r="A37" s="6">
        <v>43971</v>
      </c>
      <c r="B37" s="7" t="s">
        <v>7</v>
      </c>
      <c r="C37" s="7" t="s">
        <v>8</v>
      </c>
      <c r="D37" s="7" t="s">
        <v>11</v>
      </c>
      <c r="E37" s="7">
        <v>13999</v>
      </c>
      <c r="F37" s="7">
        <v>37</v>
      </c>
      <c r="G37" s="8">
        <f t="shared" si="0"/>
        <v>517963</v>
      </c>
    </row>
    <row r="38" spans="1:7" ht="16" x14ac:dyDescent="0.4">
      <c r="A38" s="3">
        <v>43975</v>
      </c>
      <c r="B38" s="4" t="s">
        <v>10</v>
      </c>
      <c r="C38" s="4" t="s">
        <v>20</v>
      </c>
      <c r="D38" s="4" t="s">
        <v>18</v>
      </c>
      <c r="E38" s="4">
        <v>22000</v>
      </c>
      <c r="F38" s="4">
        <v>45</v>
      </c>
      <c r="G38" s="5">
        <f t="shared" si="0"/>
        <v>990000</v>
      </c>
    </row>
    <row r="39" spans="1:7" ht="16" x14ac:dyDescent="0.4">
      <c r="A39" s="6">
        <v>43979</v>
      </c>
      <c r="B39" s="7" t="s">
        <v>19</v>
      </c>
      <c r="C39" s="7" t="s">
        <v>16</v>
      </c>
      <c r="D39" s="7" t="s">
        <v>9</v>
      </c>
      <c r="E39" s="7">
        <v>89999</v>
      </c>
      <c r="F39" s="7">
        <v>15</v>
      </c>
      <c r="G39" s="8">
        <f t="shared" si="0"/>
        <v>1349985</v>
      </c>
    </row>
    <row r="40" spans="1:7" ht="16" x14ac:dyDescent="0.4">
      <c r="A40" s="3">
        <v>43983</v>
      </c>
      <c r="B40" s="4" t="s">
        <v>7</v>
      </c>
      <c r="C40" s="4" t="s">
        <v>8</v>
      </c>
      <c r="D40" s="4" t="s">
        <v>14</v>
      </c>
      <c r="E40" s="4">
        <v>13999</v>
      </c>
      <c r="F40" s="4">
        <v>22</v>
      </c>
      <c r="G40" s="5">
        <f t="shared" si="0"/>
        <v>307978</v>
      </c>
    </row>
    <row r="41" spans="1:7" ht="16" x14ac:dyDescent="0.4">
      <c r="A41" s="6">
        <v>43987</v>
      </c>
      <c r="B41" s="7" t="s">
        <v>12</v>
      </c>
      <c r="C41" s="7" t="s">
        <v>22</v>
      </c>
      <c r="D41" s="7" t="s">
        <v>11</v>
      </c>
      <c r="E41" s="7">
        <v>2900</v>
      </c>
      <c r="F41" s="7">
        <v>20</v>
      </c>
      <c r="G41" s="8">
        <f t="shared" si="0"/>
        <v>58000</v>
      </c>
    </row>
    <row r="42" spans="1:7" ht="16" x14ac:dyDescent="0.4">
      <c r="A42" s="3">
        <v>43991</v>
      </c>
      <c r="B42" s="4" t="s">
        <v>10</v>
      </c>
      <c r="C42" s="4" t="s">
        <v>20</v>
      </c>
      <c r="D42" s="4" t="s">
        <v>18</v>
      </c>
      <c r="E42" s="4">
        <v>33000</v>
      </c>
      <c r="F42" s="4">
        <v>16</v>
      </c>
      <c r="G42" s="5">
        <f t="shared" si="0"/>
        <v>528000</v>
      </c>
    </row>
    <row r="43" spans="1:7" ht="16" x14ac:dyDescent="0.4">
      <c r="A43" s="6">
        <v>43995</v>
      </c>
      <c r="B43" s="7" t="s">
        <v>12</v>
      </c>
      <c r="C43" s="7" t="s">
        <v>20</v>
      </c>
      <c r="D43" s="7" t="s">
        <v>11</v>
      </c>
      <c r="E43" s="7">
        <v>22000</v>
      </c>
      <c r="F43" s="7">
        <v>17</v>
      </c>
      <c r="G43" s="8">
        <f t="shared" si="0"/>
        <v>374000</v>
      </c>
    </row>
    <row r="44" spans="1:7" ht="16" x14ac:dyDescent="0.4">
      <c r="A44" s="3">
        <v>43999</v>
      </c>
      <c r="B44" s="4" t="s">
        <v>23</v>
      </c>
      <c r="C44" s="4" t="s">
        <v>22</v>
      </c>
      <c r="D44" s="4" t="s">
        <v>11</v>
      </c>
      <c r="E44" s="4">
        <v>699</v>
      </c>
      <c r="F44" s="4">
        <v>50</v>
      </c>
      <c r="G44" s="5">
        <f t="shared" si="0"/>
        <v>34950</v>
      </c>
    </row>
    <row r="45" spans="1:7" ht="16" x14ac:dyDescent="0.4">
      <c r="A45" s="6">
        <v>44003</v>
      </c>
      <c r="B45" s="7" t="s">
        <v>19</v>
      </c>
      <c r="C45" s="7" t="s">
        <v>20</v>
      </c>
      <c r="D45" s="7" t="s">
        <v>14</v>
      </c>
      <c r="E45" s="7">
        <v>499</v>
      </c>
      <c r="F45" s="7">
        <v>4</v>
      </c>
      <c r="G45" s="8">
        <f t="shared" si="0"/>
        <v>1996</v>
      </c>
    </row>
    <row r="46" spans="1:7" ht="16" x14ac:dyDescent="0.4">
      <c r="A46" s="3">
        <v>44007</v>
      </c>
      <c r="B46" s="4" t="s">
        <v>10</v>
      </c>
      <c r="C46" s="4" t="s">
        <v>22</v>
      </c>
      <c r="D46" s="4" t="s">
        <v>18</v>
      </c>
      <c r="E46" s="4">
        <v>590</v>
      </c>
      <c r="F46" s="4">
        <v>43</v>
      </c>
      <c r="G46" s="5">
        <f t="shared" si="0"/>
        <v>25370</v>
      </c>
    </row>
    <row r="47" spans="1:7" ht="16" x14ac:dyDescent="0.4">
      <c r="A47" s="6">
        <v>44011</v>
      </c>
      <c r="B47" s="7" t="s">
        <v>23</v>
      </c>
      <c r="C47" s="7" t="s">
        <v>22</v>
      </c>
      <c r="D47" s="7" t="s">
        <v>11</v>
      </c>
      <c r="E47" s="7">
        <v>590</v>
      </c>
      <c r="F47" s="7">
        <v>42</v>
      </c>
      <c r="G47" s="8">
        <f t="shared" si="0"/>
        <v>24780</v>
      </c>
    </row>
    <row r="48" spans="1:7" ht="16" x14ac:dyDescent="0.4">
      <c r="A48" s="3">
        <v>44015</v>
      </c>
      <c r="B48" s="4" t="s">
        <v>10</v>
      </c>
      <c r="C48" s="4" t="s">
        <v>16</v>
      </c>
      <c r="D48" s="4" t="s">
        <v>9</v>
      </c>
      <c r="E48" s="4">
        <v>120</v>
      </c>
      <c r="F48" s="4">
        <v>9</v>
      </c>
      <c r="G48" s="5">
        <f t="shared" si="0"/>
        <v>1080</v>
      </c>
    </row>
    <row r="49" spans="1:7" ht="16" x14ac:dyDescent="0.4">
      <c r="A49" s="6">
        <v>44019</v>
      </c>
      <c r="B49" s="7" t="s">
        <v>19</v>
      </c>
      <c r="C49" s="7" t="s">
        <v>20</v>
      </c>
      <c r="D49" s="7" t="s">
        <v>21</v>
      </c>
      <c r="E49" s="7">
        <v>52000</v>
      </c>
      <c r="F49" s="7">
        <v>40</v>
      </c>
      <c r="G49" s="8">
        <f t="shared" si="0"/>
        <v>2080000</v>
      </c>
    </row>
    <row r="50" spans="1:7" ht="16" x14ac:dyDescent="0.4">
      <c r="A50" s="3">
        <v>44023</v>
      </c>
      <c r="B50" s="4" t="s">
        <v>12</v>
      </c>
      <c r="C50" s="4" t="s">
        <v>13</v>
      </c>
      <c r="D50" s="4" t="s">
        <v>18</v>
      </c>
      <c r="E50" s="4">
        <v>7999</v>
      </c>
      <c r="F50" s="4">
        <v>14</v>
      </c>
      <c r="G50" s="5">
        <f t="shared" si="0"/>
        <v>111986</v>
      </c>
    </row>
    <row r="51" spans="1:7" ht="16" x14ac:dyDescent="0.4">
      <c r="A51" s="6">
        <v>44027</v>
      </c>
      <c r="B51" s="7" t="s">
        <v>10</v>
      </c>
      <c r="C51" s="7" t="s">
        <v>13</v>
      </c>
      <c r="D51" s="7" t="s">
        <v>21</v>
      </c>
      <c r="E51" s="7">
        <v>550</v>
      </c>
      <c r="F51" s="7">
        <v>9</v>
      </c>
      <c r="G51" s="8">
        <f t="shared" si="0"/>
        <v>4950</v>
      </c>
    </row>
    <row r="52" spans="1:7" ht="16" x14ac:dyDescent="0.4">
      <c r="A52" s="3">
        <v>44031</v>
      </c>
      <c r="B52" s="4" t="s">
        <v>12</v>
      </c>
      <c r="C52" s="4" t="s">
        <v>16</v>
      </c>
      <c r="D52" s="4" t="s">
        <v>18</v>
      </c>
      <c r="E52" s="4">
        <v>79999</v>
      </c>
      <c r="F52" s="4">
        <v>10</v>
      </c>
      <c r="G52" s="5">
        <f t="shared" si="0"/>
        <v>799990</v>
      </c>
    </row>
    <row r="53" spans="1:7" ht="16" x14ac:dyDescent="0.4">
      <c r="A53" s="6">
        <v>44035</v>
      </c>
      <c r="B53" s="7" t="s">
        <v>23</v>
      </c>
      <c r="C53" s="7" t="s">
        <v>22</v>
      </c>
      <c r="D53" s="7" t="s">
        <v>18</v>
      </c>
      <c r="E53" s="7">
        <v>1999</v>
      </c>
      <c r="F53" s="7">
        <v>37</v>
      </c>
      <c r="G53" s="8">
        <f t="shared" si="0"/>
        <v>73963</v>
      </c>
    </row>
    <row r="54" spans="1:7" ht="16" x14ac:dyDescent="0.4">
      <c r="A54" s="3">
        <v>44039</v>
      </c>
      <c r="B54" s="4" t="s">
        <v>19</v>
      </c>
      <c r="C54" s="4" t="s">
        <v>20</v>
      </c>
      <c r="D54" s="4" t="s">
        <v>14</v>
      </c>
      <c r="E54" s="4">
        <v>89999</v>
      </c>
      <c r="F54" s="4">
        <v>29</v>
      </c>
      <c r="G54" s="5">
        <f t="shared" si="0"/>
        <v>2609971</v>
      </c>
    </row>
    <row r="55" spans="1:7" ht="16" x14ac:dyDescent="0.4">
      <c r="A55" s="6">
        <v>44043</v>
      </c>
      <c r="B55" s="7" t="s">
        <v>10</v>
      </c>
      <c r="C55" s="7" t="s">
        <v>16</v>
      </c>
      <c r="D55" s="7" t="s">
        <v>18</v>
      </c>
      <c r="E55" s="7">
        <v>78500</v>
      </c>
      <c r="F55" s="7">
        <v>44</v>
      </c>
      <c r="G55" s="8">
        <f t="shared" si="0"/>
        <v>3454000</v>
      </c>
    </row>
    <row r="56" spans="1:7" ht="16" x14ac:dyDescent="0.4">
      <c r="A56" s="3">
        <v>44047</v>
      </c>
      <c r="B56" s="4" t="s">
        <v>19</v>
      </c>
      <c r="C56" s="4" t="s">
        <v>20</v>
      </c>
      <c r="D56" s="4" t="s">
        <v>11</v>
      </c>
      <c r="E56" s="4">
        <v>3990</v>
      </c>
      <c r="F56" s="4">
        <v>31</v>
      </c>
      <c r="G56" s="5">
        <f t="shared" si="0"/>
        <v>123690</v>
      </c>
    </row>
    <row r="57" spans="1:7" ht="16" x14ac:dyDescent="0.4">
      <c r="A57" s="6">
        <v>44051</v>
      </c>
      <c r="B57" s="7" t="s">
        <v>12</v>
      </c>
      <c r="C57" s="7" t="s">
        <v>20</v>
      </c>
      <c r="D57" s="7" t="s">
        <v>18</v>
      </c>
      <c r="E57" s="7">
        <v>52000</v>
      </c>
      <c r="F57" s="7">
        <v>29</v>
      </c>
      <c r="G57" s="8">
        <f t="shared" si="0"/>
        <v>1508000</v>
      </c>
    </row>
    <row r="58" spans="1:7" ht="16" x14ac:dyDescent="0.4">
      <c r="A58" s="3">
        <v>44055</v>
      </c>
      <c r="B58" s="4" t="s">
        <v>7</v>
      </c>
      <c r="C58" s="4" t="s">
        <v>16</v>
      </c>
      <c r="D58" s="4" t="s">
        <v>18</v>
      </c>
      <c r="E58" s="4">
        <v>13999</v>
      </c>
      <c r="F58" s="4">
        <v>34</v>
      </c>
      <c r="G58" s="5">
        <f t="shared" si="0"/>
        <v>475966</v>
      </c>
    </row>
    <row r="59" spans="1:7" ht="16" x14ac:dyDescent="0.4">
      <c r="A59" s="6">
        <v>44059</v>
      </c>
      <c r="B59" s="7" t="s">
        <v>10</v>
      </c>
      <c r="C59" s="7" t="s">
        <v>17</v>
      </c>
      <c r="D59" s="7" t="s">
        <v>11</v>
      </c>
      <c r="E59" s="7">
        <v>120</v>
      </c>
      <c r="F59" s="7">
        <v>29</v>
      </c>
      <c r="G59" s="8">
        <f t="shared" si="0"/>
        <v>3480</v>
      </c>
    </row>
    <row r="60" spans="1:7" ht="16" x14ac:dyDescent="0.4">
      <c r="A60" s="3">
        <v>44063</v>
      </c>
      <c r="B60" s="4" t="s">
        <v>19</v>
      </c>
      <c r="C60" s="4" t="s">
        <v>13</v>
      </c>
      <c r="D60" s="4" t="s">
        <v>11</v>
      </c>
      <c r="E60" s="4">
        <v>23999</v>
      </c>
      <c r="F60" s="4">
        <v>25</v>
      </c>
      <c r="G60" s="5">
        <f t="shared" si="0"/>
        <v>599975</v>
      </c>
    </row>
    <row r="61" spans="1:7" ht="16" x14ac:dyDescent="0.4">
      <c r="A61" s="6">
        <v>44067</v>
      </c>
      <c r="B61" s="7" t="s">
        <v>19</v>
      </c>
      <c r="C61" s="7" t="s">
        <v>16</v>
      </c>
      <c r="D61" s="7" t="s">
        <v>18</v>
      </c>
      <c r="E61" s="7">
        <v>45000</v>
      </c>
      <c r="F61" s="7">
        <v>31</v>
      </c>
      <c r="G61" s="8">
        <f t="shared" si="0"/>
        <v>1395000</v>
      </c>
    </row>
    <row r="62" spans="1:7" ht="16" x14ac:dyDescent="0.4">
      <c r="A62" s="3">
        <v>44071</v>
      </c>
      <c r="B62" s="4" t="s">
        <v>10</v>
      </c>
      <c r="C62" s="4" t="s">
        <v>22</v>
      </c>
      <c r="D62" s="4" t="s">
        <v>11</v>
      </c>
      <c r="E62" s="4">
        <v>450</v>
      </c>
      <c r="F62" s="4">
        <v>16</v>
      </c>
      <c r="G62" s="5">
        <f t="shared" si="0"/>
        <v>7200</v>
      </c>
    </row>
    <row r="63" spans="1:7" ht="16" x14ac:dyDescent="0.4">
      <c r="A63" s="6">
        <v>44075</v>
      </c>
      <c r="B63" s="7" t="s">
        <v>15</v>
      </c>
      <c r="C63" s="7" t="s">
        <v>17</v>
      </c>
      <c r="D63" s="7" t="s">
        <v>18</v>
      </c>
      <c r="E63" s="7">
        <v>65000</v>
      </c>
      <c r="F63" s="7">
        <v>48</v>
      </c>
      <c r="G63" s="8">
        <f t="shared" si="0"/>
        <v>3120000</v>
      </c>
    </row>
    <row r="64" spans="1:7" ht="16" x14ac:dyDescent="0.4">
      <c r="A64" s="3">
        <v>44079</v>
      </c>
      <c r="B64" s="4" t="s">
        <v>12</v>
      </c>
      <c r="C64" s="4" t="s">
        <v>16</v>
      </c>
      <c r="D64" s="4" t="s">
        <v>21</v>
      </c>
      <c r="E64" s="4">
        <v>35600</v>
      </c>
      <c r="F64" s="4">
        <v>22</v>
      </c>
      <c r="G64" s="5">
        <f t="shared" si="0"/>
        <v>783200</v>
      </c>
    </row>
    <row r="65" spans="1:7" ht="16" x14ac:dyDescent="0.4">
      <c r="A65" s="6">
        <v>44083</v>
      </c>
      <c r="B65" s="7" t="s">
        <v>23</v>
      </c>
      <c r="C65" s="7" t="s">
        <v>22</v>
      </c>
      <c r="D65" s="7" t="s">
        <v>14</v>
      </c>
      <c r="E65" s="7">
        <v>699</v>
      </c>
      <c r="F65" s="7">
        <v>6</v>
      </c>
      <c r="G65" s="8">
        <f t="shared" si="0"/>
        <v>4194</v>
      </c>
    </row>
    <row r="66" spans="1:7" ht="16" x14ac:dyDescent="0.4">
      <c r="A66" s="3">
        <v>44087</v>
      </c>
      <c r="B66" s="4" t="s">
        <v>10</v>
      </c>
      <c r="C66" s="4" t="s">
        <v>22</v>
      </c>
      <c r="D66" s="4" t="s">
        <v>11</v>
      </c>
      <c r="E66" s="4">
        <v>990</v>
      </c>
      <c r="F66" s="4">
        <v>12</v>
      </c>
      <c r="G66" s="5">
        <f t="shared" si="0"/>
        <v>11880</v>
      </c>
    </row>
    <row r="67" spans="1:7" ht="16" x14ac:dyDescent="0.4">
      <c r="A67" s="6">
        <v>44091</v>
      </c>
      <c r="B67" s="7" t="s">
        <v>23</v>
      </c>
      <c r="C67" s="7" t="s">
        <v>16</v>
      </c>
      <c r="D67" s="7" t="s">
        <v>9</v>
      </c>
      <c r="E67" s="7">
        <v>450</v>
      </c>
      <c r="F67" s="7">
        <v>44</v>
      </c>
      <c r="G67" s="8">
        <f t="shared" ref="G67:G130" si="1">E67*F67</f>
        <v>19800</v>
      </c>
    </row>
    <row r="68" spans="1:7" ht="16" x14ac:dyDescent="0.4">
      <c r="A68" s="3">
        <v>44095</v>
      </c>
      <c r="B68" s="4" t="s">
        <v>23</v>
      </c>
      <c r="C68" s="4" t="s">
        <v>22</v>
      </c>
      <c r="D68" s="4" t="s">
        <v>14</v>
      </c>
      <c r="E68" s="4">
        <v>1499</v>
      </c>
      <c r="F68" s="4">
        <v>15</v>
      </c>
      <c r="G68" s="5">
        <f t="shared" si="1"/>
        <v>22485</v>
      </c>
    </row>
    <row r="69" spans="1:7" ht="16" x14ac:dyDescent="0.4">
      <c r="A69" s="6">
        <v>44099</v>
      </c>
      <c r="B69" s="7" t="s">
        <v>7</v>
      </c>
      <c r="C69" s="7" t="s">
        <v>8</v>
      </c>
      <c r="D69" s="7" t="s">
        <v>21</v>
      </c>
      <c r="E69" s="7">
        <v>499</v>
      </c>
      <c r="F69" s="7">
        <v>26</v>
      </c>
      <c r="G69" s="8">
        <f t="shared" si="1"/>
        <v>12974</v>
      </c>
    </row>
    <row r="70" spans="1:7" ht="16" x14ac:dyDescent="0.4">
      <c r="A70" s="3">
        <v>44103</v>
      </c>
      <c r="B70" s="4" t="s">
        <v>12</v>
      </c>
      <c r="C70" s="4" t="s">
        <v>16</v>
      </c>
      <c r="D70" s="4" t="s">
        <v>21</v>
      </c>
      <c r="E70" s="4">
        <v>44000</v>
      </c>
      <c r="F70" s="4">
        <v>16</v>
      </c>
      <c r="G70" s="5">
        <f t="shared" si="1"/>
        <v>704000</v>
      </c>
    </row>
    <row r="71" spans="1:7" ht="16" x14ac:dyDescent="0.4">
      <c r="A71" s="6">
        <v>44107</v>
      </c>
      <c r="B71" s="7" t="s">
        <v>7</v>
      </c>
      <c r="C71" s="7" t="s">
        <v>8</v>
      </c>
      <c r="D71" s="7" t="s">
        <v>18</v>
      </c>
      <c r="E71" s="7">
        <v>5599</v>
      </c>
      <c r="F71" s="7">
        <v>35</v>
      </c>
      <c r="G71" s="8">
        <f t="shared" si="1"/>
        <v>195965</v>
      </c>
    </row>
    <row r="72" spans="1:7" ht="16" x14ac:dyDescent="0.4">
      <c r="A72" s="3">
        <v>44111</v>
      </c>
      <c r="B72" s="4" t="s">
        <v>15</v>
      </c>
      <c r="C72" s="4" t="s">
        <v>16</v>
      </c>
      <c r="D72" s="4" t="s">
        <v>9</v>
      </c>
      <c r="E72" s="4">
        <v>54100</v>
      </c>
      <c r="F72" s="4">
        <v>36</v>
      </c>
      <c r="G72" s="5">
        <f t="shared" si="1"/>
        <v>1947600</v>
      </c>
    </row>
    <row r="73" spans="1:7" ht="16" x14ac:dyDescent="0.4">
      <c r="A73" s="6">
        <v>44115</v>
      </c>
      <c r="B73" s="7" t="s">
        <v>7</v>
      </c>
      <c r="C73" s="7" t="s">
        <v>8</v>
      </c>
      <c r="D73" s="7" t="s">
        <v>14</v>
      </c>
      <c r="E73" s="7">
        <v>2550</v>
      </c>
      <c r="F73" s="7">
        <v>20</v>
      </c>
      <c r="G73" s="8">
        <f t="shared" si="1"/>
        <v>51000</v>
      </c>
    </row>
    <row r="74" spans="1:7" ht="16" x14ac:dyDescent="0.4">
      <c r="A74" s="3">
        <v>44119</v>
      </c>
      <c r="B74" s="4" t="s">
        <v>10</v>
      </c>
      <c r="C74" s="4" t="s">
        <v>16</v>
      </c>
      <c r="D74" s="4" t="s">
        <v>14</v>
      </c>
      <c r="E74" s="4">
        <v>1450</v>
      </c>
      <c r="F74" s="4">
        <v>47</v>
      </c>
      <c r="G74" s="5">
        <f t="shared" si="1"/>
        <v>68150</v>
      </c>
    </row>
    <row r="75" spans="1:7" ht="16" x14ac:dyDescent="0.4">
      <c r="A75" s="6">
        <v>44123</v>
      </c>
      <c r="B75" s="7" t="s">
        <v>23</v>
      </c>
      <c r="C75" s="7" t="s">
        <v>22</v>
      </c>
      <c r="D75" s="7" t="s">
        <v>18</v>
      </c>
      <c r="E75" s="7">
        <v>2900</v>
      </c>
      <c r="F75" s="7">
        <v>6</v>
      </c>
      <c r="G75" s="8">
        <f t="shared" si="1"/>
        <v>17400</v>
      </c>
    </row>
    <row r="76" spans="1:7" ht="16" x14ac:dyDescent="0.4">
      <c r="A76" s="3">
        <v>44127</v>
      </c>
      <c r="B76" s="4" t="s">
        <v>15</v>
      </c>
      <c r="C76" s="4" t="s">
        <v>16</v>
      </c>
      <c r="D76" s="4" t="s">
        <v>21</v>
      </c>
      <c r="E76" s="4">
        <v>65200</v>
      </c>
      <c r="F76" s="4">
        <v>6</v>
      </c>
      <c r="G76" s="5">
        <f t="shared" si="1"/>
        <v>391200</v>
      </c>
    </row>
    <row r="77" spans="1:7" ht="16" x14ac:dyDescent="0.4">
      <c r="A77" s="6">
        <v>44131</v>
      </c>
      <c r="B77" s="7" t="s">
        <v>10</v>
      </c>
      <c r="C77" s="7" t="s">
        <v>20</v>
      </c>
      <c r="D77" s="7" t="s">
        <v>21</v>
      </c>
      <c r="E77" s="7">
        <v>52000</v>
      </c>
      <c r="F77" s="7">
        <v>41</v>
      </c>
      <c r="G77" s="8">
        <f t="shared" si="1"/>
        <v>2132000</v>
      </c>
    </row>
    <row r="78" spans="1:7" ht="16" x14ac:dyDescent="0.4">
      <c r="A78" s="3">
        <v>44135</v>
      </c>
      <c r="B78" s="4" t="s">
        <v>12</v>
      </c>
      <c r="C78" s="4" t="s">
        <v>16</v>
      </c>
      <c r="D78" s="4" t="s">
        <v>11</v>
      </c>
      <c r="E78" s="4">
        <v>59000</v>
      </c>
      <c r="F78" s="4">
        <v>29</v>
      </c>
      <c r="G78" s="5">
        <f t="shared" si="1"/>
        <v>1711000</v>
      </c>
    </row>
    <row r="79" spans="1:7" ht="16" x14ac:dyDescent="0.4">
      <c r="A79" s="6">
        <v>44139</v>
      </c>
      <c r="B79" s="7" t="s">
        <v>19</v>
      </c>
      <c r="C79" s="7" t="s">
        <v>13</v>
      </c>
      <c r="D79" s="7" t="s">
        <v>21</v>
      </c>
      <c r="E79" s="7">
        <v>7999</v>
      </c>
      <c r="F79" s="7">
        <v>31</v>
      </c>
      <c r="G79" s="8">
        <f t="shared" si="1"/>
        <v>247969</v>
      </c>
    </row>
    <row r="80" spans="1:7" ht="16" x14ac:dyDescent="0.4">
      <c r="A80" s="3">
        <v>44143</v>
      </c>
      <c r="B80" s="4" t="s">
        <v>10</v>
      </c>
      <c r="C80" s="4" t="s">
        <v>17</v>
      </c>
      <c r="D80" s="4" t="s">
        <v>11</v>
      </c>
      <c r="E80" s="4">
        <v>45000</v>
      </c>
      <c r="F80" s="4">
        <v>34</v>
      </c>
      <c r="G80" s="5">
        <f t="shared" si="1"/>
        <v>1530000</v>
      </c>
    </row>
    <row r="81" spans="1:7" ht="16" x14ac:dyDescent="0.4">
      <c r="A81" s="6">
        <v>44147</v>
      </c>
      <c r="B81" s="7" t="s">
        <v>23</v>
      </c>
      <c r="C81" s="7" t="s">
        <v>22</v>
      </c>
      <c r="D81" s="7" t="s">
        <v>9</v>
      </c>
      <c r="E81" s="7">
        <v>990</v>
      </c>
      <c r="F81" s="7">
        <v>43</v>
      </c>
      <c r="G81" s="8">
        <f t="shared" si="1"/>
        <v>42570</v>
      </c>
    </row>
    <row r="82" spans="1:7" ht="16" x14ac:dyDescent="0.4">
      <c r="A82" s="3">
        <v>44151</v>
      </c>
      <c r="B82" s="4" t="s">
        <v>19</v>
      </c>
      <c r="C82" s="4" t="s">
        <v>20</v>
      </c>
      <c r="D82" s="4" t="s">
        <v>9</v>
      </c>
      <c r="E82" s="4">
        <v>11999</v>
      </c>
      <c r="F82" s="4">
        <v>37</v>
      </c>
      <c r="G82" s="5">
        <f t="shared" si="1"/>
        <v>443963</v>
      </c>
    </row>
    <row r="83" spans="1:7" ht="16" x14ac:dyDescent="0.4">
      <c r="A83" s="6">
        <v>44155</v>
      </c>
      <c r="B83" s="7" t="s">
        <v>19</v>
      </c>
      <c r="C83" s="7" t="s">
        <v>13</v>
      </c>
      <c r="D83" s="7" t="s">
        <v>9</v>
      </c>
      <c r="E83" s="7">
        <v>960</v>
      </c>
      <c r="F83" s="7">
        <v>7</v>
      </c>
      <c r="G83" s="8">
        <f t="shared" si="1"/>
        <v>6720</v>
      </c>
    </row>
    <row r="84" spans="1:7" ht="16" x14ac:dyDescent="0.4">
      <c r="A84" s="3">
        <v>44159</v>
      </c>
      <c r="B84" s="4" t="s">
        <v>10</v>
      </c>
      <c r="C84" s="4" t="s">
        <v>8</v>
      </c>
      <c r="D84" s="4" t="s">
        <v>14</v>
      </c>
      <c r="E84" s="4">
        <v>1450</v>
      </c>
      <c r="F84" s="4">
        <v>19</v>
      </c>
      <c r="G84" s="5">
        <f t="shared" si="1"/>
        <v>27550</v>
      </c>
    </row>
    <row r="85" spans="1:7" ht="16" x14ac:dyDescent="0.4">
      <c r="A85" s="6">
        <v>44163</v>
      </c>
      <c r="B85" s="7" t="s">
        <v>12</v>
      </c>
      <c r="C85" s="7" t="s">
        <v>16</v>
      </c>
      <c r="D85" s="7" t="s">
        <v>11</v>
      </c>
      <c r="E85" s="7">
        <v>45000</v>
      </c>
      <c r="F85" s="7">
        <v>47</v>
      </c>
      <c r="G85" s="8">
        <f t="shared" si="1"/>
        <v>2115000</v>
      </c>
    </row>
    <row r="86" spans="1:7" ht="16" x14ac:dyDescent="0.4">
      <c r="A86" s="3">
        <v>44167</v>
      </c>
      <c r="B86" s="4" t="s">
        <v>10</v>
      </c>
      <c r="C86" s="4" t="s">
        <v>22</v>
      </c>
      <c r="D86" s="4" t="s">
        <v>11</v>
      </c>
      <c r="E86" s="4">
        <v>1499</v>
      </c>
      <c r="F86" s="4">
        <v>37</v>
      </c>
      <c r="G86" s="5">
        <f t="shared" si="1"/>
        <v>55463</v>
      </c>
    </row>
    <row r="87" spans="1:7" ht="16" x14ac:dyDescent="0.4">
      <c r="A87" s="6">
        <v>44171</v>
      </c>
      <c r="B87" s="7" t="s">
        <v>19</v>
      </c>
      <c r="C87" s="7" t="s">
        <v>20</v>
      </c>
      <c r="D87" s="7" t="s">
        <v>14</v>
      </c>
      <c r="E87" s="7">
        <v>79999</v>
      </c>
      <c r="F87" s="7">
        <v>4</v>
      </c>
      <c r="G87" s="8">
        <f t="shared" si="1"/>
        <v>319996</v>
      </c>
    </row>
    <row r="88" spans="1:7" ht="16" x14ac:dyDescent="0.4">
      <c r="A88" s="3">
        <v>44175</v>
      </c>
      <c r="B88" s="4" t="s">
        <v>15</v>
      </c>
      <c r="C88" s="4" t="s">
        <v>16</v>
      </c>
      <c r="D88" s="4" t="s">
        <v>21</v>
      </c>
      <c r="E88" s="4">
        <v>999</v>
      </c>
      <c r="F88" s="4">
        <v>45</v>
      </c>
      <c r="G88" s="5">
        <f t="shared" si="1"/>
        <v>44955</v>
      </c>
    </row>
    <row r="89" spans="1:7" ht="16" x14ac:dyDescent="0.4">
      <c r="A89" s="6">
        <v>44179</v>
      </c>
      <c r="B89" s="7" t="s">
        <v>10</v>
      </c>
      <c r="C89" s="7" t="s">
        <v>20</v>
      </c>
      <c r="D89" s="7" t="s">
        <v>9</v>
      </c>
      <c r="E89" s="7">
        <v>52000</v>
      </c>
      <c r="F89" s="7">
        <v>15</v>
      </c>
      <c r="G89" s="8">
        <f t="shared" si="1"/>
        <v>780000</v>
      </c>
    </row>
    <row r="90" spans="1:7" ht="16" x14ac:dyDescent="0.4">
      <c r="A90" s="3">
        <v>44183</v>
      </c>
      <c r="B90" s="4" t="s">
        <v>12</v>
      </c>
      <c r="C90" s="4" t="s">
        <v>16</v>
      </c>
      <c r="D90" s="4" t="s">
        <v>18</v>
      </c>
      <c r="E90" s="4">
        <v>52000</v>
      </c>
      <c r="F90" s="4">
        <v>39</v>
      </c>
      <c r="G90" s="5">
        <f t="shared" si="1"/>
        <v>2028000</v>
      </c>
    </row>
    <row r="91" spans="1:7" ht="16" x14ac:dyDescent="0.4">
      <c r="A91" s="6">
        <v>44187</v>
      </c>
      <c r="B91" s="7" t="s">
        <v>19</v>
      </c>
      <c r="C91" s="7" t="s">
        <v>13</v>
      </c>
      <c r="D91" s="7" t="s">
        <v>14</v>
      </c>
      <c r="E91" s="7">
        <v>960</v>
      </c>
      <c r="F91" s="7">
        <v>33</v>
      </c>
      <c r="G91" s="8">
        <f t="shared" si="1"/>
        <v>31680</v>
      </c>
    </row>
    <row r="92" spans="1:7" ht="16" x14ac:dyDescent="0.4">
      <c r="A92" s="3">
        <v>44191</v>
      </c>
      <c r="B92" s="4" t="s">
        <v>19</v>
      </c>
      <c r="C92" s="4" t="s">
        <v>16</v>
      </c>
      <c r="D92" s="4" t="s">
        <v>18</v>
      </c>
      <c r="E92" s="4">
        <v>19500</v>
      </c>
      <c r="F92" s="4">
        <v>45</v>
      </c>
      <c r="G92" s="5">
        <f t="shared" si="1"/>
        <v>877500</v>
      </c>
    </row>
    <row r="93" spans="1:7" ht="16" x14ac:dyDescent="0.4">
      <c r="A93" s="6">
        <v>44195</v>
      </c>
      <c r="B93" s="7" t="s">
        <v>19</v>
      </c>
      <c r="C93" s="7" t="s">
        <v>20</v>
      </c>
      <c r="D93" s="7" t="s">
        <v>18</v>
      </c>
      <c r="E93" s="7">
        <v>2999</v>
      </c>
      <c r="F93" s="7">
        <v>33</v>
      </c>
      <c r="G93" s="8">
        <f t="shared" si="1"/>
        <v>98967</v>
      </c>
    </row>
    <row r="94" spans="1:7" ht="16" x14ac:dyDescent="0.4">
      <c r="A94" s="3">
        <v>44199</v>
      </c>
      <c r="B94" s="4" t="s">
        <v>10</v>
      </c>
      <c r="C94" s="4" t="s">
        <v>13</v>
      </c>
      <c r="D94" s="4" t="s">
        <v>21</v>
      </c>
      <c r="E94" s="4">
        <v>1250</v>
      </c>
      <c r="F94" s="4">
        <v>14</v>
      </c>
      <c r="G94" s="5">
        <f t="shared" si="1"/>
        <v>17500</v>
      </c>
    </row>
    <row r="95" spans="1:7" ht="16" x14ac:dyDescent="0.4">
      <c r="A95" s="6">
        <v>44203</v>
      </c>
      <c r="B95" s="7" t="s">
        <v>10</v>
      </c>
      <c r="C95" s="7" t="s">
        <v>17</v>
      </c>
      <c r="D95" s="7" t="s">
        <v>9</v>
      </c>
      <c r="E95" s="7">
        <v>120</v>
      </c>
      <c r="F95" s="7">
        <v>41</v>
      </c>
      <c r="G95" s="8">
        <f t="shared" si="1"/>
        <v>4920</v>
      </c>
    </row>
    <row r="96" spans="1:7" ht="16" x14ac:dyDescent="0.4">
      <c r="A96" s="3">
        <v>44207</v>
      </c>
      <c r="B96" s="4" t="s">
        <v>12</v>
      </c>
      <c r="C96" s="4" t="s">
        <v>8</v>
      </c>
      <c r="D96" s="4" t="s">
        <v>18</v>
      </c>
      <c r="E96" s="4">
        <v>1450</v>
      </c>
      <c r="F96" s="4">
        <v>22</v>
      </c>
      <c r="G96" s="5">
        <f t="shared" si="1"/>
        <v>31900</v>
      </c>
    </row>
    <row r="97" spans="1:7" ht="16" x14ac:dyDescent="0.4">
      <c r="A97" s="6">
        <v>44211</v>
      </c>
      <c r="B97" s="7" t="s">
        <v>19</v>
      </c>
      <c r="C97" s="7" t="s">
        <v>20</v>
      </c>
      <c r="D97" s="7" t="s">
        <v>9</v>
      </c>
      <c r="E97" s="7">
        <v>89999</v>
      </c>
      <c r="F97" s="7">
        <v>15</v>
      </c>
      <c r="G97" s="8">
        <f t="shared" si="1"/>
        <v>1349985</v>
      </c>
    </row>
    <row r="98" spans="1:7" ht="16" x14ac:dyDescent="0.4">
      <c r="A98" s="3">
        <v>44215</v>
      </c>
      <c r="B98" s="4" t="s">
        <v>23</v>
      </c>
      <c r="C98" s="4" t="s">
        <v>16</v>
      </c>
      <c r="D98" s="4" t="s">
        <v>14</v>
      </c>
      <c r="E98" s="4">
        <v>1999</v>
      </c>
      <c r="F98" s="4">
        <v>48</v>
      </c>
      <c r="G98" s="5">
        <f t="shared" si="1"/>
        <v>95952</v>
      </c>
    </row>
    <row r="99" spans="1:7" ht="16" x14ac:dyDescent="0.4">
      <c r="A99" s="6">
        <v>44219</v>
      </c>
      <c r="B99" s="7" t="s">
        <v>23</v>
      </c>
      <c r="C99" s="7" t="s">
        <v>22</v>
      </c>
      <c r="D99" s="7" t="s">
        <v>18</v>
      </c>
      <c r="E99" s="7">
        <v>2900</v>
      </c>
      <c r="F99" s="7">
        <v>49</v>
      </c>
      <c r="G99" s="8">
        <f t="shared" si="1"/>
        <v>142100</v>
      </c>
    </row>
    <row r="100" spans="1:7" ht="16" x14ac:dyDescent="0.4">
      <c r="A100" s="3">
        <v>44223</v>
      </c>
      <c r="B100" s="4" t="s">
        <v>19</v>
      </c>
      <c r="C100" s="4" t="s">
        <v>20</v>
      </c>
      <c r="D100" s="4" t="s">
        <v>21</v>
      </c>
      <c r="E100" s="4">
        <v>700</v>
      </c>
      <c r="F100" s="4">
        <v>50</v>
      </c>
      <c r="G100" s="5">
        <f t="shared" si="1"/>
        <v>35000</v>
      </c>
    </row>
    <row r="101" spans="1:7" ht="16" x14ac:dyDescent="0.4">
      <c r="A101" s="6">
        <v>44227</v>
      </c>
      <c r="B101" s="7" t="s">
        <v>15</v>
      </c>
      <c r="C101" s="7" t="s">
        <v>17</v>
      </c>
      <c r="D101" s="7" t="s">
        <v>18</v>
      </c>
      <c r="E101" s="7">
        <v>200</v>
      </c>
      <c r="F101" s="7">
        <v>41</v>
      </c>
      <c r="G101" s="8">
        <f t="shared" si="1"/>
        <v>8200</v>
      </c>
    </row>
    <row r="102" spans="1:7" ht="16" x14ac:dyDescent="0.4">
      <c r="A102" s="3">
        <v>44231</v>
      </c>
      <c r="B102" s="4" t="s">
        <v>12</v>
      </c>
      <c r="C102" s="4" t="s">
        <v>16</v>
      </c>
      <c r="D102" s="4" t="s">
        <v>11</v>
      </c>
      <c r="E102" s="4">
        <v>49000</v>
      </c>
      <c r="F102" s="4">
        <v>29</v>
      </c>
      <c r="G102" s="5">
        <f t="shared" si="1"/>
        <v>1421000</v>
      </c>
    </row>
    <row r="103" spans="1:7" ht="16" x14ac:dyDescent="0.4">
      <c r="A103" s="6">
        <v>44235</v>
      </c>
      <c r="B103" s="7" t="s">
        <v>7</v>
      </c>
      <c r="C103" s="7" t="s">
        <v>8</v>
      </c>
      <c r="D103" s="7" t="s">
        <v>21</v>
      </c>
      <c r="E103" s="7">
        <v>5599</v>
      </c>
      <c r="F103" s="7">
        <v>36</v>
      </c>
      <c r="G103" s="8">
        <f t="shared" si="1"/>
        <v>201564</v>
      </c>
    </row>
    <row r="104" spans="1:7" ht="16" x14ac:dyDescent="0.4">
      <c r="A104" s="3">
        <v>44239</v>
      </c>
      <c r="B104" s="4" t="s">
        <v>15</v>
      </c>
      <c r="C104" s="4" t="s">
        <v>17</v>
      </c>
      <c r="D104" s="4" t="s">
        <v>18</v>
      </c>
      <c r="E104" s="4">
        <v>13500</v>
      </c>
      <c r="F104" s="4">
        <v>39</v>
      </c>
      <c r="G104" s="5">
        <f t="shared" si="1"/>
        <v>526500</v>
      </c>
    </row>
    <row r="105" spans="1:7" ht="16" x14ac:dyDescent="0.4">
      <c r="A105" s="6">
        <v>44243</v>
      </c>
      <c r="B105" s="7" t="s">
        <v>12</v>
      </c>
      <c r="C105" s="7" t="s">
        <v>20</v>
      </c>
      <c r="D105" s="7" t="s">
        <v>18</v>
      </c>
      <c r="E105" s="7">
        <v>79999</v>
      </c>
      <c r="F105" s="7">
        <v>9</v>
      </c>
      <c r="G105" s="8">
        <f t="shared" si="1"/>
        <v>719991</v>
      </c>
    </row>
    <row r="106" spans="1:7" ht="16" x14ac:dyDescent="0.4">
      <c r="A106" s="3">
        <v>44247</v>
      </c>
      <c r="B106" s="4" t="s">
        <v>19</v>
      </c>
      <c r="C106" s="4" t="s">
        <v>16</v>
      </c>
      <c r="D106" s="4" t="s">
        <v>14</v>
      </c>
      <c r="E106" s="4">
        <v>75200</v>
      </c>
      <c r="F106" s="4">
        <v>38</v>
      </c>
      <c r="G106" s="5">
        <f t="shared" si="1"/>
        <v>2857600</v>
      </c>
    </row>
    <row r="107" spans="1:7" ht="16" x14ac:dyDescent="0.4">
      <c r="A107" s="6">
        <v>44251</v>
      </c>
      <c r="B107" s="7" t="s">
        <v>19</v>
      </c>
      <c r="C107" s="7" t="s">
        <v>13</v>
      </c>
      <c r="D107" s="7" t="s">
        <v>9</v>
      </c>
      <c r="E107" s="7">
        <v>550</v>
      </c>
      <c r="F107" s="7">
        <v>25</v>
      </c>
      <c r="G107" s="8">
        <f t="shared" si="1"/>
        <v>13750</v>
      </c>
    </row>
    <row r="108" spans="1:7" ht="16" x14ac:dyDescent="0.4">
      <c r="A108" s="3">
        <v>44255</v>
      </c>
      <c r="B108" s="4" t="s">
        <v>7</v>
      </c>
      <c r="C108" s="4" t="s">
        <v>8</v>
      </c>
      <c r="D108" s="4" t="s">
        <v>9</v>
      </c>
      <c r="E108" s="4">
        <v>499</v>
      </c>
      <c r="F108" s="4">
        <v>50</v>
      </c>
      <c r="G108" s="5">
        <f t="shared" si="1"/>
        <v>24950</v>
      </c>
    </row>
    <row r="109" spans="1:7" ht="16" x14ac:dyDescent="0.4">
      <c r="A109" s="6">
        <v>44259</v>
      </c>
      <c r="B109" s="7" t="s">
        <v>7</v>
      </c>
      <c r="C109" s="7" t="s">
        <v>8</v>
      </c>
      <c r="D109" s="7" t="s">
        <v>11</v>
      </c>
      <c r="E109" s="7">
        <v>5599</v>
      </c>
      <c r="F109" s="7">
        <v>33</v>
      </c>
      <c r="G109" s="8">
        <f t="shared" si="1"/>
        <v>184767</v>
      </c>
    </row>
    <row r="110" spans="1:7" ht="16" x14ac:dyDescent="0.4">
      <c r="A110" s="3">
        <v>44263</v>
      </c>
      <c r="B110" s="4" t="s">
        <v>12</v>
      </c>
      <c r="C110" s="4" t="s">
        <v>13</v>
      </c>
      <c r="D110" s="4" t="s">
        <v>14</v>
      </c>
      <c r="E110" s="4">
        <v>1450</v>
      </c>
      <c r="F110" s="4">
        <v>44</v>
      </c>
      <c r="G110" s="5">
        <f t="shared" si="1"/>
        <v>63800</v>
      </c>
    </row>
    <row r="111" spans="1:7" ht="16" x14ac:dyDescent="0.4">
      <c r="A111" s="6">
        <v>44267</v>
      </c>
      <c r="B111" s="7" t="s">
        <v>15</v>
      </c>
      <c r="C111" s="7" t="s">
        <v>17</v>
      </c>
      <c r="D111" s="7" t="s">
        <v>9</v>
      </c>
      <c r="E111" s="7">
        <v>999</v>
      </c>
      <c r="F111" s="7">
        <v>31</v>
      </c>
      <c r="G111" s="8">
        <f t="shared" si="1"/>
        <v>30969</v>
      </c>
    </row>
    <row r="112" spans="1:7" ht="16" x14ac:dyDescent="0.4">
      <c r="A112" s="3">
        <v>44271</v>
      </c>
      <c r="B112" s="4" t="s">
        <v>15</v>
      </c>
      <c r="C112" s="4" t="s">
        <v>17</v>
      </c>
      <c r="D112" s="4" t="s">
        <v>18</v>
      </c>
      <c r="E112" s="4">
        <v>100</v>
      </c>
      <c r="F112" s="4">
        <v>11</v>
      </c>
      <c r="G112" s="5">
        <f t="shared" si="1"/>
        <v>1100</v>
      </c>
    </row>
    <row r="113" spans="1:7" ht="16" x14ac:dyDescent="0.4">
      <c r="A113" s="6">
        <v>44275</v>
      </c>
      <c r="B113" s="7" t="s">
        <v>12</v>
      </c>
      <c r="C113" s="7" t="s">
        <v>8</v>
      </c>
      <c r="D113" s="7" t="s">
        <v>18</v>
      </c>
      <c r="E113" s="7">
        <v>2550</v>
      </c>
      <c r="F113" s="7">
        <v>48</v>
      </c>
      <c r="G113" s="8">
        <f t="shared" si="1"/>
        <v>122400</v>
      </c>
    </row>
    <row r="114" spans="1:7" ht="16" x14ac:dyDescent="0.4">
      <c r="A114" s="3">
        <v>44279</v>
      </c>
      <c r="B114" s="4" t="s">
        <v>19</v>
      </c>
      <c r="C114" s="4" t="s">
        <v>20</v>
      </c>
      <c r="D114" s="4" t="s">
        <v>18</v>
      </c>
      <c r="E114" s="4">
        <v>33000</v>
      </c>
      <c r="F114" s="4">
        <v>26</v>
      </c>
      <c r="G114" s="5">
        <f t="shared" si="1"/>
        <v>858000</v>
      </c>
    </row>
    <row r="115" spans="1:7" ht="16" x14ac:dyDescent="0.4">
      <c r="A115" s="6">
        <v>44283</v>
      </c>
      <c r="B115" s="7" t="s">
        <v>10</v>
      </c>
      <c r="C115" s="7" t="s">
        <v>8</v>
      </c>
      <c r="D115" s="7" t="s">
        <v>14</v>
      </c>
      <c r="E115" s="7">
        <v>800</v>
      </c>
      <c r="F115" s="7">
        <v>39</v>
      </c>
      <c r="G115" s="8">
        <f t="shared" si="1"/>
        <v>31200</v>
      </c>
    </row>
    <row r="116" spans="1:7" ht="16" x14ac:dyDescent="0.4">
      <c r="A116" s="3">
        <v>44287</v>
      </c>
      <c r="B116" s="4" t="s">
        <v>23</v>
      </c>
      <c r="C116" s="4" t="s">
        <v>22</v>
      </c>
      <c r="D116" s="4" t="s">
        <v>14</v>
      </c>
      <c r="E116" s="4">
        <v>990</v>
      </c>
      <c r="F116" s="4">
        <v>9</v>
      </c>
      <c r="G116" s="5">
        <f t="shared" si="1"/>
        <v>8910</v>
      </c>
    </row>
    <row r="117" spans="1:7" ht="16" x14ac:dyDescent="0.4">
      <c r="A117" s="6">
        <v>44291</v>
      </c>
      <c r="B117" s="7" t="s">
        <v>7</v>
      </c>
      <c r="C117" s="7" t="s">
        <v>8</v>
      </c>
      <c r="D117" s="7" t="s">
        <v>9</v>
      </c>
      <c r="E117" s="7">
        <v>5599</v>
      </c>
      <c r="F117" s="7">
        <v>41</v>
      </c>
      <c r="G117" s="8">
        <f t="shared" si="1"/>
        <v>229559</v>
      </c>
    </row>
    <row r="118" spans="1:7" ht="16" x14ac:dyDescent="0.4">
      <c r="A118" s="3">
        <v>44295</v>
      </c>
      <c r="B118" s="4" t="s">
        <v>19</v>
      </c>
      <c r="C118" s="4" t="s">
        <v>20</v>
      </c>
      <c r="D118" s="4" t="s">
        <v>9</v>
      </c>
      <c r="E118" s="4">
        <v>499</v>
      </c>
      <c r="F118" s="4">
        <v>39</v>
      </c>
      <c r="G118" s="5">
        <f t="shared" si="1"/>
        <v>19461</v>
      </c>
    </row>
    <row r="119" spans="1:7" ht="16" x14ac:dyDescent="0.4">
      <c r="A119" s="6">
        <v>44299</v>
      </c>
      <c r="B119" s="7" t="s">
        <v>23</v>
      </c>
      <c r="C119" s="7" t="s">
        <v>22</v>
      </c>
      <c r="D119" s="7" t="s">
        <v>9</v>
      </c>
      <c r="E119" s="7">
        <v>1999</v>
      </c>
      <c r="F119" s="7">
        <v>4</v>
      </c>
      <c r="G119" s="8">
        <f t="shared" si="1"/>
        <v>7996</v>
      </c>
    </row>
    <row r="120" spans="1:7" ht="16" x14ac:dyDescent="0.4">
      <c r="A120" s="3">
        <v>44303</v>
      </c>
      <c r="B120" s="4" t="s">
        <v>12</v>
      </c>
      <c r="C120" s="4" t="s">
        <v>17</v>
      </c>
      <c r="D120" s="4" t="s">
        <v>9</v>
      </c>
      <c r="E120" s="4">
        <v>200</v>
      </c>
      <c r="F120" s="4">
        <v>8</v>
      </c>
      <c r="G120" s="5">
        <f t="shared" si="1"/>
        <v>1600</v>
      </c>
    </row>
    <row r="121" spans="1:7" ht="16" x14ac:dyDescent="0.4">
      <c r="A121" s="6">
        <v>44307</v>
      </c>
      <c r="B121" s="7" t="s">
        <v>23</v>
      </c>
      <c r="C121" s="7" t="s">
        <v>22</v>
      </c>
      <c r="D121" s="7" t="s">
        <v>14</v>
      </c>
      <c r="E121" s="7">
        <v>1499</v>
      </c>
      <c r="F121" s="7">
        <v>27</v>
      </c>
      <c r="G121" s="8">
        <f t="shared" si="1"/>
        <v>40473</v>
      </c>
    </row>
    <row r="122" spans="1:7" ht="16" x14ac:dyDescent="0.4">
      <c r="A122" s="3">
        <v>44311</v>
      </c>
      <c r="B122" s="4" t="s">
        <v>15</v>
      </c>
      <c r="C122" s="4" t="s">
        <v>17</v>
      </c>
      <c r="D122" s="4" t="s">
        <v>21</v>
      </c>
      <c r="E122" s="4">
        <v>120</v>
      </c>
      <c r="F122" s="4">
        <v>10</v>
      </c>
      <c r="G122" s="5">
        <f t="shared" si="1"/>
        <v>1200</v>
      </c>
    </row>
    <row r="123" spans="1:7" ht="16" x14ac:dyDescent="0.4">
      <c r="A123" s="6">
        <v>44315</v>
      </c>
      <c r="B123" s="7" t="s">
        <v>10</v>
      </c>
      <c r="C123" s="7" t="s">
        <v>20</v>
      </c>
      <c r="D123" s="7" t="s">
        <v>21</v>
      </c>
      <c r="E123" s="7">
        <v>11999</v>
      </c>
      <c r="F123" s="7">
        <v>17</v>
      </c>
      <c r="G123" s="8">
        <f t="shared" si="1"/>
        <v>203983</v>
      </c>
    </row>
    <row r="124" spans="1:7" ht="16" x14ac:dyDescent="0.4">
      <c r="A124" s="3">
        <v>44319</v>
      </c>
      <c r="B124" s="4" t="s">
        <v>10</v>
      </c>
      <c r="C124" s="4" t="s">
        <v>20</v>
      </c>
      <c r="D124" s="4" t="s">
        <v>11</v>
      </c>
      <c r="E124" s="4">
        <v>999</v>
      </c>
      <c r="F124" s="4">
        <v>27</v>
      </c>
      <c r="G124" s="5">
        <f t="shared" si="1"/>
        <v>26973</v>
      </c>
    </row>
    <row r="125" spans="1:7" ht="16" x14ac:dyDescent="0.4">
      <c r="A125" s="6">
        <v>44323</v>
      </c>
      <c r="B125" s="7" t="s">
        <v>12</v>
      </c>
      <c r="C125" s="7" t="s">
        <v>20</v>
      </c>
      <c r="D125" s="7" t="s">
        <v>14</v>
      </c>
      <c r="E125" s="7">
        <v>2999</v>
      </c>
      <c r="F125" s="7">
        <v>43</v>
      </c>
      <c r="G125" s="8">
        <f t="shared" si="1"/>
        <v>128957</v>
      </c>
    </row>
    <row r="126" spans="1:7" ht="16" x14ac:dyDescent="0.4">
      <c r="A126" s="3">
        <v>44327</v>
      </c>
      <c r="B126" s="4" t="s">
        <v>15</v>
      </c>
      <c r="C126" s="4" t="s">
        <v>16</v>
      </c>
      <c r="D126" s="4" t="s">
        <v>11</v>
      </c>
      <c r="E126" s="4">
        <v>47800</v>
      </c>
      <c r="F126" s="4">
        <v>9</v>
      </c>
      <c r="G126" s="5">
        <f t="shared" si="1"/>
        <v>430200</v>
      </c>
    </row>
    <row r="127" spans="1:7" ht="16" x14ac:dyDescent="0.4">
      <c r="A127" s="6">
        <v>44331</v>
      </c>
      <c r="B127" s="7" t="s">
        <v>19</v>
      </c>
      <c r="C127" s="7" t="s">
        <v>16</v>
      </c>
      <c r="D127" s="7" t="s">
        <v>9</v>
      </c>
      <c r="E127" s="7">
        <v>22000</v>
      </c>
      <c r="F127" s="7">
        <v>42</v>
      </c>
      <c r="G127" s="8">
        <f t="shared" si="1"/>
        <v>924000</v>
      </c>
    </row>
    <row r="128" spans="1:7" ht="16" x14ac:dyDescent="0.4">
      <c r="A128" s="3">
        <v>44335</v>
      </c>
      <c r="B128" s="4" t="s">
        <v>19</v>
      </c>
      <c r="C128" s="4" t="s">
        <v>13</v>
      </c>
      <c r="D128" s="4" t="s">
        <v>11</v>
      </c>
      <c r="E128" s="4">
        <v>1250</v>
      </c>
      <c r="F128" s="4">
        <v>6</v>
      </c>
      <c r="G128" s="5">
        <f t="shared" si="1"/>
        <v>7500</v>
      </c>
    </row>
    <row r="129" spans="1:7" ht="16" x14ac:dyDescent="0.4">
      <c r="A129" s="6">
        <v>44339</v>
      </c>
      <c r="B129" s="7" t="s">
        <v>15</v>
      </c>
      <c r="C129" s="7" t="s">
        <v>17</v>
      </c>
      <c r="D129" s="7" t="s">
        <v>14</v>
      </c>
      <c r="E129" s="7">
        <v>999</v>
      </c>
      <c r="F129" s="7">
        <v>28</v>
      </c>
      <c r="G129" s="8">
        <f t="shared" si="1"/>
        <v>27972</v>
      </c>
    </row>
    <row r="130" spans="1:7" ht="16" x14ac:dyDescent="0.4">
      <c r="A130" s="3">
        <v>44343</v>
      </c>
      <c r="B130" s="4" t="s">
        <v>19</v>
      </c>
      <c r="C130" s="4" t="s">
        <v>13</v>
      </c>
      <c r="D130" s="4" t="s">
        <v>21</v>
      </c>
      <c r="E130" s="4">
        <v>1450</v>
      </c>
      <c r="F130" s="4">
        <v>13</v>
      </c>
      <c r="G130" s="5">
        <f t="shared" si="1"/>
        <v>18850</v>
      </c>
    </row>
    <row r="131" spans="1:7" ht="16" x14ac:dyDescent="0.4">
      <c r="A131" s="6">
        <v>44347</v>
      </c>
      <c r="B131" s="7" t="s">
        <v>19</v>
      </c>
      <c r="C131" s="7" t="s">
        <v>13</v>
      </c>
      <c r="D131" s="7" t="s">
        <v>21</v>
      </c>
      <c r="E131" s="7">
        <v>23999</v>
      </c>
      <c r="F131" s="7">
        <v>8</v>
      </c>
      <c r="G131" s="8">
        <f t="shared" ref="G131:G194" si="2">E131*F131</f>
        <v>191992</v>
      </c>
    </row>
    <row r="132" spans="1:7" ht="16" x14ac:dyDescent="0.4">
      <c r="A132" s="3">
        <v>44351</v>
      </c>
      <c r="B132" s="4" t="s">
        <v>10</v>
      </c>
      <c r="C132" s="4" t="s">
        <v>16</v>
      </c>
      <c r="D132" s="4" t="s">
        <v>21</v>
      </c>
      <c r="E132" s="4">
        <v>92000</v>
      </c>
      <c r="F132" s="4">
        <v>7</v>
      </c>
      <c r="G132" s="5">
        <f t="shared" si="2"/>
        <v>644000</v>
      </c>
    </row>
    <row r="133" spans="1:7" ht="16" x14ac:dyDescent="0.4">
      <c r="A133" s="6">
        <v>44355</v>
      </c>
      <c r="B133" s="7" t="s">
        <v>23</v>
      </c>
      <c r="C133" s="7" t="s">
        <v>22</v>
      </c>
      <c r="D133" s="7" t="s">
        <v>14</v>
      </c>
      <c r="E133" s="7">
        <v>699</v>
      </c>
      <c r="F133" s="7">
        <v>45</v>
      </c>
      <c r="G133" s="8">
        <f t="shared" si="2"/>
        <v>31455</v>
      </c>
    </row>
    <row r="134" spans="1:7" ht="16" x14ac:dyDescent="0.4">
      <c r="A134" s="3">
        <v>44359</v>
      </c>
      <c r="B134" s="4" t="s">
        <v>7</v>
      </c>
      <c r="C134" s="4" t="s">
        <v>8</v>
      </c>
      <c r="D134" s="4" t="s">
        <v>9</v>
      </c>
      <c r="E134" s="4">
        <v>2550</v>
      </c>
      <c r="F134" s="4">
        <v>22</v>
      </c>
      <c r="G134" s="5">
        <f t="shared" si="2"/>
        <v>56100</v>
      </c>
    </row>
    <row r="135" spans="1:7" ht="16" x14ac:dyDescent="0.4">
      <c r="A135" s="6">
        <v>44363</v>
      </c>
      <c r="B135" s="7" t="s">
        <v>12</v>
      </c>
      <c r="C135" s="7" t="s">
        <v>20</v>
      </c>
      <c r="D135" s="7" t="s">
        <v>21</v>
      </c>
      <c r="E135" s="7">
        <v>22000</v>
      </c>
      <c r="F135" s="7">
        <v>4</v>
      </c>
      <c r="G135" s="8">
        <f t="shared" si="2"/>
        <v>88000</v>
      </c>
    </row>
    <row r="136" spans="1:7" ht="16" x14ac:dyDescent="0.4">
      <c r="A136" s="3">
        <v>44367</v>
      </c>
      <c r="B136" s="4" t="s">
        <v>19</v>
      </c>
      <c r="C136" s="4" t="s">
        <v>20</v>
      </c>
      <c r="D136" s="4" t="s">
        <v>9</v>
      </c>
      <c r="E136" s="4">
        <v>22000</v>
      </c>
      <c r="F136" s="4">
        <v>10</v>
      </c>
      <c r="G136" s="5">
        <f t="shared" si="2"/>
        <v>220000</v>
      </c>
    </row>
    <row r="137" spans="1:7" ht="16" x14ac:dyDescent="0.4">
      <c r="A137" s="6">
        <v>44371</v>
      </c>
      <c r="B137" s="7" t="s">
        <v>10</v>
      </c>
      <c r="C137" s="7" t="s">
        <v>22</v>
      </c>
      <c r="D137" s="7" t="s">
        <v>14</v>
      </c>
      <c r="E137" s="7">
        <v>1499</v>
      </c>
      <c r="F137" s="7">
        <v>16</v>
      </c>
      <c r="G137" s="8">
        <f t="shared" si="2"/>
        <v>23984</v>
      </c>
    </row>
    <row r="138" spans="1:7" ht="16" x14ac:dyDescent="0.4">
      <c r="A138" s="3">
        <v>44375</v>
      </c>
      <c r="B138" s="4" t="s">
        <v>15</v>
      </c>
      <c r="C138" s="4" t="s">
        <v>17</v>
      </c>
      <c r="D138" s="4" t="s">
        <v>21</v>
      </c>
      <c r="E138" s="4">
        <v>120</v>
      </c>
      <c r="F138" s="4">
        <v>22</v>
      </c>
      <c r="G138" s="5">
        <f t="shared" si="2"/>
        <v>2640</v>
      </c>
    </row>
    <row r="139" spans="1:7" ht="16" x14ac:dyDescent="0.4">
      <c r="A139" s="6">
        <v>44379</v>
      </c>
      <c r="B139" s="7" t="s">
        <v>7</v>
      </c>
      <c r="C139" s="7" t="s">
        <v>8</v>
      </c>
      <c r="D139" s="7" t="s">
        <v>11</v>
      </c>
      <c r="E139" s="7">
        <v>1450</v>
      </c>
      <c r="F139" s="7">
        <v>20</v>
      </c>
      <c r="G139" s="8">
        <f t="shared" si="2"/>
        <v>29000</v>
      </c>
    </row>
    <row r="140" spans="1:7" ht="16" x14ac:dyDescent="0.4">
      <c r="A140" s="3">
        <v>44383</v>
      </c>
      <c r="B140" s="4" t="s">
        <v>23</v>
      </c>
      <c r="C140" s="4" t="s">
        <v>22</v>
      </c>
      <c r="D140" s="4" t="s">
        <v>14</v>
      </c>
      <c r="E140" s="4">
        <v>1999</v>
      </c>
      <c r="F140" s="4">
        <v>23</v>
      </c>
      <c r="G140" s="5">
        <f t="shared" si="2"/>
        <v>45977</v>
      </c>
    </row>
    <row r="141" spans="1:7" ht="16" x14ac:dyDescent="0.4">
      <c r="A141" s="6">
        <v>44387</v>
      </c>
      <c r="B141" s="7" t="s">
        <v>10</v>
      </c>
      <c r="C141" s="7" t="s">
        <v>8</v>
      </c>
      <c r="D141" s="7" t="s">
        <v>24</v>
      </c>
      <c r="E141" s="7">
        <v>800</v>
      </c>
      <c r="F141" s="7">
        <v>43</v>
      </c>
      <c r="G141" s="8">
        <f t="shared" si="2"/>
        <v>34400</v>
      </c>
    </row>
    <row r="142" spans="1:7" ht="16" x14ac:dyDescent="0.4">
      <c r="A142" s="3">
        <v>44391</v>
      </c>
      <c r="B142" s="4" t="s">
        <v>15</v>
      </c>
      <c r="C142" s="4" t="s">
        <v>17</v>
      </c>
      <c r="D142" s="4" t="s">
        <v>21</v>
      </c>
      <c r="E142" s="4">
        <v>100</v>
      </c>
      <c r="F142" s="4">
        <v>41</v>
      </c>
      <c r="G142" s="5">
        <f t="shared" si="2"/>
        <v>4100</v>
      </c>
    </row>
    <row r="143" spans="1:7" ht="16" x14ac:dyDescent="0.4">
      <c r="A143" s="6">
        <v>44395</v>
      </c>
      <c r="B143" s="7" t="s">
        <v>7</v>
      </c>
      <c r="C143" s="7" t="s">
        <v>16</v>
      </c>
      <c r="D143" s="7" t="s">
        <v>21</v>
      </c>
      <c r="E143" s="7">
        <v>13999</v>
      </c>
      <c r="F143" s="7">
        <v>37</v>
      </c>
      <c r="G143" s="8">
        <f t="shared" si="2"/>
        <v>517963</v>
      </c>
    </row>
    <row r="144" spans="1:7" ht="16" x14ac:dyDescent="0.4">
      <c r="A144" s="3">
        <v>44399</v>
      </c>
      <c r="B144" s="4" t="s">
        <v>12</v>
      </c>
      <c r="C144" s="4" t="s">
        <v>20</v>
      </c>
      <c r="D144" s="4" t="s">
        <v>18</v>
      </c>
      <c r="E144" s="4">
        <v>22000</v>
      </c>
      <c r="F144" s="4">
        <v>45</v>
      </c>
      <c r="G144" s="5">
        <f t="shared" si="2"/>
        <v>990000</v>
      </c>
    </row>
    <row r="145" spans="1:7" ht="16" x14ac:dyDescent="0.4">
      <c r="A145" s="6">
        <v>44403</v>
      </c>
      <c r="B145" s="7" t="s">
        <v>19</v>
      </c>
      <c r="C145" s="7" t="s">
        <v>20</v>
      </c>
      <c r="D145" s="7" t="s">
        <v>24</v>
      </c>
      <c r="E145" s="7">
        <v>89999</v>
      </c>
      <c r="F145" s="7">
        <v>15</v>
      </c>
      <c r="G145" s="8">
        <f t="shared" si="2"/>
        <v>1349985</v>
      </c>
    </row>
    <row r="146" spans="1:7" ht="16" x14ac:dyDescent="0.4">
      <c r="A146" s="3">
        <v>44407</v>
      </c>
      <c r="B146" s="4" t="s">
        <v>7</v>
      </c>
      <c r="C146" s="4" t="s">
        <v>8</v>
      </c>
      <c r="D146" s="4" t="s">
        <v>18</v>
      </c>
      <c r="E146" s="4">
        <v>13999</v>
      </c>
      <c r="F146" s="4">
        <v>22</v>
      </c>
      <c r="G146" s="5">
        <f t="shared" si="2"/>
        <v>307978</v>
      </c>
    </row>
    <row r="147" spans="1:7" ht="16" x14ac:dyDescent="0.4">
      <c r="A147" s="6">
        <v>44411</v>
      </c>
      <c r="B147" s="7" t="s">
        <v>10</v>
      </c>
      <c r="C147" s="7" t="s">
        <v>22</v>
      </c>
      <c r="D147" s="7" t="s">
        <v>14</v>
      </c>
      <c r="E147" s="7">
        <v>2900</v>
      </c>
      <c r="F147" s="7">
        <v>20</v>
      </c>
      <c r="G147" s="8">
        <f t="shared" si="2"/>
        <v>58000</v>
      </c>
    </row>
    <row r="148" spans="1:7" ht="16" x14ac:dyDescent="0.4">
      <c r="A148" s="3">
        <v>44415</v>
      </c>
      <c r="B148" s="4" t="s">
        <v>19</v>
      </c>
      <c r="C148" s="4" t="s">
        <v>20</v>
      </c>
      <c r="D148" s="4" t="s">
        <v>18</v>
      </c>
      <c r="E148" s="4">
        <v>33000</v>
      </c>
      <c r="F148" s="4">
        <v>16</v>
      </c>
      <c r="G148" s="5">
        <f t="shared" si="2"/>
        <v>528000</v>
      </c>
    </row>
    <row r="149" spans="1:7" ht="16" x14ac:dyDescent="0.4">
      <c r="A149" s="6">
        <v>44419</v>
      </c>
      <c r="B149" s="7" t="s">
        <v>10</v>
      </c>
      <c r="C149" s="7" t="s">
        <v>20</v>
      </c>
      <c r="D149" s="7" t="s">
        <v>11</v>
      </c>
      <c r="E149" s="7">
        <v>22000</v>
      </c>
      <c r="F149" s="7">
        <v>17</v>
      </c>
      <c r="G149" s="8">
        <f t="shared" si="2"/>
        <v>374000</v>
      </c>
    </row>
    <row r="150" spans="1:7" ht="16" x14ac:dyDescent="0.4">
      <c r="A150" s="3">
        <v>44423</v>
      </c>
      <c r="B150" s="4" t="s">
        <v>10</v>
      </c>
      <c r="C150" s="4" t="s">
        <v>22</v>
      </c>
      <c r="D150" s="4" t="s">
        <v>11</v>
      </c>
      <c r="E150" s="4">
        <v>45000</v>
      </c>
      <c r="F150" s="4">
        <v>50</v>
      </c>
      <c r="G150" s="5">
        <f t="shared" si="2"/>
        <v>2250000</v>
      </c>
    </row>
    <row r="151" spans="1:7" ht="16" x14ac:dyDescent="0.4">
      <c r="A151" s="6">
        <v>44427</v>
      </c>
      <c r="B151" s="7" t="s">
        <v>19</v>
      </c>
      <c r="C151" s="7" t="s">
        <v>16</v>
      </c>
      <c r="D151" s="7" t="s">
        <v>14</v>
      </c>
      <c r="E151" s="7">
        <v>499</v>
      </c>
      <c r="F151" s="7">
        <v>4</v>
      </c>
      <c r="G151" s="8">
        <f t="shared" si="2"/>
        <v>1996</v>
      </c>
    </row>
    <row r="152" spans="1:7" ht="16" x14ac:dyDescent="0.4">
      <c r="A152" s="3">
        <v>44431</v>
      </c>
      <c r="B152" s="4" t="s">
        <v>23</v>
      </c>
      <c r="C152" s="4" t="s">
        <v>22</v>
      </c>
      <c r="D152" s="4" t="s">
        <v>18</v>
      </c>
      <c r="E152" s="4">
        <v>590</v>
      </c>
      <c r="F152" s="4">
        <v>43</v>
      </c>
      <c r="G152" s="5">
        <f t="shared" si="2"/>
        <v>25370</v>
      </c>
    </row>
    <row r="153" spans="1:7" ht="16" x14ac:dyDescent="0.4">
      <c r="A153" s="6">
        <v>44435</v>
      </c>
      <c r="B153" s="7" t="s">
        <v>12</v>
      </c>
      <c r="C153" s="7" t="s">
        <v>22</v>
      </c>
      <c r="D153" s="7" t="s">
        <v>11</v>
      </c>
      <c r="E153" s="7">
        <v>590</v>
      </c>
      <c r="F153" s="7">
        <v>42</v>
      </c>
      <c r="G153" s="8">
        <f t="shared" si="2"/>
        <v>24780</v>
      </c>
    </row>
    <row r="154" spans="1:7" ht="16" x14ac:dyDescent="0.4">
      <c r="A154" s="3">
        <v>44439</v>
      </c>
      <c r="B154" s="4" t="s">
        <v>15</v>
      </c>
      <c r="C154" s="4" t="s">
        <v>17</v>
      </c>
      <c r="D154" s="4" t="s">
        <v>9</v>
      </c>
      <c r="E154" s="4">
        <v>12000</v>
      </c>
      <c r="F154" s="4">
        <v>9</v>
      </c>
      <c r="G154" s="5">
        <f t="shared" si="2"/>
        <v>108000</v>
      </c>
    </row>
    <row r="155" spans="1:7" ht="16" x14ac:dyDescent="0.4">
      <c r="A155" s="6">
        <v>44443</v>
      </c>
      <c r="B155" s="7" t="s">
        <v>19</v>
      </c>
      <c r="C155" s="7" t="s">
        <v>20</v>
      </c>
      <c r="D155" s="7" t="s">
        <v>24</v>
      </c>
      <c r="E155" s="7">
        <v>52000</v>
      </c>
      <c r="F155" s="7">
        <v>40</v>
      </c>
      <c r="G155" s="8">
        <f t="shared" si="2"/>
        <v>2080000</v>
      </c>
    </row>
    <row r="156" spans="1:7" ht="16" x14ac:dyDescent="0.4">
      <c r="A156" s="3">
        <v>44447</v>
      </c>
      <c r="B156" s="4" t="s">
        <v>19</v>
      </c>
      <c r="C156" s="4" t="s">
        <v>13</v>
      </c>
      <c r="D156" s="4" t="s">
        <v>18</v>
      </c>
      <c r="E156" s="4">
        <v>7999</v>
      </c>
      <c r="F156" s="4">
        <v>14</v>
      </c>
      <c r="G156" s="5">
        <f t="shared" si="2"/>
        <v>111986</v>
      </c>
    </row>
    <row r="157" spans="1:7" ht="16" x14ac:dyDescent="0.4">
      <c r="A157" s="6">
        <v>44451</v>
      </c>
      <c r="B157" s="7" t="s">
        <v>10</v>
      </c>
      <c r="C157" s="7" t="s">
        <v>13</v>
      </c>
      <c r="D157" s="7" t="s">
        <v>21</v>
      </c>
      <c r="E157" s="7">
        <v>5000</v>
      </c>
      <c r="F157" s="7">
        <v>9</v>
      </c>
      <c r="G157" s="8">
        <f t="shared" si="2"/>
        <v>45000</v>
      </c>
    </row>
    <row r="158" spans="1:7" ht="16" x14ac:dyDescent="0.4">
      <c r="A158" s="3">
        <v>44455</v>
      </c>
      <c r="B158" s="4" t="s">
        <v>19</v>
      </c>
      <c r="C158" s="4" t="s">
        <v>20</v>
      </c>
      <c r="D158" s="4" t="s">
        <v>18</v>
      </c>
      <c r="E158" s="4">
        <v>79999</v>
      </c>
      <c r="F158" s="4">
        <v>10</v>
      </c>
      <c r="G158" s="5">
        <f t="shared" si="2"/>
        <v>799990</v>
      </c>
    </row>
    <row r="159" spans="1:7" ht="16" x14ac:dyDescent="0.4">
      <c r="A159" s="6">
        <v>44459</v>
      </c>
      <c r="B159" s="7" t="s">
        <v>23</v>
      </c>
      <c r="C159" s="7" t="s">
        <v>16</v>
      </c>
      <c r="D159" s="7" t="s">
        <v>14</v>
      </c>
      <c r="E159" s="7">
        <v>1999</v>
      </c>
      <c r="F159" s="7">
        <v>37</v>
      </c>
      <c r="G159" s="8">
        <f t="shared" si="2"/>
        <v>73963</v>
      </c>
    </row>
    <row r="160" spans="1:7" ht="16" x14ac:dyDescent="0.4">
      <c r="A160" s="3">
        <v>44463</v>
      </c>
      <c r="B160" s="4" t="s">
        <v>19</v>
      </c>
      <c r="C160" s="4" t="s">
        <v>20</v>
      </c>
      <c r="D160" s="4" t="s">
        <v>18</v>
      </c>
      <c r="E160" s="4">
        <v>89999</v>
      </c>
      <c r="F160" s="4">
        <v>29</v>
      </c>
      <c r="G160" s="5">
        <f t="shared" si="2"/>
        <v>2609971</v>
      </c>
    </row>
    <row r="161" spans="1:7" ht="16" x14ac:dyDescent="0.4">
      <c r="A161" s="6">
        <v>44467</v>
      </c>
      <c r="B161" s="7" t="s">
        <v>12</v>
      </c>
      <c r="C161" s="7" t="s">
        <v>20</v>
      </c>
      <c r="D161" s="7" t="s">
        <v>9</v>
      </c>
      <c r="E161" s="7">
        <v>799</v>
      </c>
      <c r="F161" s="7">
        <v>44</v>
      </c>
      <c r="G161" s="8">
        <f t="shared" si="2"/>
        <v>35156</v>
      </c>
    </row>
    <row r="162" spans="1:7" ht="16" x14ac:dyDescent="0.4">
      <c r="A162" s="3">
        <v>44471</v>
      </c>
      <c r="B162" s="4" t="s">
        <v>19</v>
      </c>
      <c r="C162" s="4" t="s">
        <v>20</v>
      </c>
      <c r="D162" s="4" t="s">
        <v>11</v>
      </c>
      <c r="E162" s="4">
        <v>3990</v>
      </c>
      <c r="F162" s="4">
        <v>31</v>
      </c>
      <c r="G162" s="5">
        <f t="shared" si="2"/>
        <v>123690</v>
      </c>
    </row>
    <row r="163" spans="1:7" ht="16" x14ac:dyDescent="0.4">
      <c r="A163" s="6">
        <v>44475</v>
      </c>
      <c r="B163" s="7" t="s">
        <v>10</v>
      </c>
      <c r="C163" s="7" t="s">
        <v>20</v>
      </c>
      <c r="D163" s="7" t="s">
        <v>14</v>
      </c>
      <c r="E163" s="7">
        <v>52000</v>
      </c>
      <c r="F163" s="7">
        <v>29</v>
      </c>
      <c r="G163" s="8">
        <f t="shared" si="2"/>
        <v>1508000</v>
      </c>
    </row>
    <row r="164" spans="1:7" ht="16" x14ac:dyDescent="0.4">
      <c r="A164" s="3">
        <v>44479</v>
      </c>
      <c r="B164" s="4" t="s">
        <v>10</v>
      </c>
      <c r="C164" s="4" t="s">
        <v>8</v>
      </c>
      <c r="D164" s="4" t="s">
        <v>18</v>
      </c>
      <c r="E164" s="4">
        <v>13999</v>
      </c>
      <c r="F164" s="4">
        <v>34</v>
      </c>
      <c r="G164" s="5">
        <f t="shared" si="2"/>
        <v>475966</v>
      </c>
    </row>
    <row r="165" spans="1:7" ht="16" x14ac:dyDescent="0.4">
      <c r="A165" s="6">
        <v>44483</v>
      </c>
      <c r="B165" s="7" t="s">
        <v>15</v>
      </c>
      <c r="C165" s="7" t="s">
        <v>17</v>
      </c>
      <c r="D165" s="7" t="s">
        <v>14</v>
      </c>
      <c r="E165" s="7">
        <v>14500</v>
      </c>
      <c r="F165" s="7">
        <v>29</v>
      </c>
      <c r="G165" s="8">
        <f t="shared" si="2"/>
        <v>420500</v>
      </c>
    </row>
    <row r="166" spans="1:7" ht="16" x14ac:dyDescent="0.4">
      <c r="A166" s="3">
        <v>44487</v>
      </c>
      <c r="B166" s="4" t="s">
        <v>19</v>
      </c>
      <c r="C166" s="4" t="s">
        <v>13</v>
      </c>
      <c r="D166" s="4" t="s">
        <v>24</v>
      </c>
      <c r="E166" s="4">
        <v>23999</v>
      </c>
      <c r="F166" s="4">
        <v>25</v>
      </c>
      <c r="G166" s="5">
        <f t="shared" si="2"/>
        <v>599975</v>
      </c>
    </row>
    <row r="167" spans="1:7" ht="16" x14ac:dyDescent="0.4">
      <c r="A167" s="6">
        <v>44491</v>
      </c>
      <c r="B167" s="7" t="s">
        <v>19</v>
      </c>
      <c r="C167" s="7" t="s">
        <v>13</v>
      </c>
      <c r="D167" s="7" t="s">
        <v>18</v>
      </c>
      <c r="E167" s="7">
        <v>1250</v>
      </c>
      <c r="F167" s="7">
        <v>31</v>
      </c>
      <c r="G167" s="8">
        <f t="shared" si="2"/>
        <v>38750</v>
      </c>
    </row>
    <row r="168" spans="1:7" ht="16" x14ac:dyDescent="0.4">
      <c r="A168" s="3">
        <v>44495</v>
      </c>
      <c r="B168" s="4" t="s">
        <v>23</v>
      </c>
      <c r="C168" s="4" t="s">
        <v>16</v>
      </c>
      <c r="D168" s="4" t="s">
        <v>18</v>
      </c>
      <c r="E168" s="4">
        <v>35600</v>
      </c>
      <c r="F168" s="4">
        <v>16</v>
      </c>
      <c r="G168" s="5">
        <f t="shared" si="2"/>
        <v>569600</v>
      </c>
    </row>
    <row r="169" spans="1:7" ht="16" x14ac:dyDescent="0.4">
      <c r="A169" s="6">
        <v>44499</v>
      </c>
      <c r="B169" s="7" t="s">
        <v>15</v>
      </c>
      <c r="C169" s="7" t="s">
        <v>17</v>
      </c>
      <c r="D169" s="7" t="s">
        <v>18</v>
      </c>
      <c r="E169" s="7">
        <v>65000</v>
      </c>
      <c r="F169" s="7">
        <v>48</v>
      </c>
      <c r="G169" s="8">
        <f t="shared" si="2"/>
        <v>3120000</v>
      </c>
    </row>
    <row r="170" spans="1:7" ht="16" x14ac:dyDescent="0.4">
      <c r="A170" s="3">
        <v>44503</v>
      </c>
      <c r="B170" s="4" t="s">
        <v>12</v>
      </c>
      <c r="C170" s="4" t="s">
        <v>17</v>
      </c>
      <c r="D170" s="4" t="s">
        <v>24</v>
      </c>
      <c r="E170" s="4">
        <v>12000</v>
      </c>
      <c r="F170" s="4">
        <v>22</v>
      </c>
      <c r="G170" s="5">
        <f t="shared" si="2"/>
        <v>264000</v>
      </c>
    </row>
    <row r="171" spans="1:7" ht="16" x14ac:dyDescent="0.4">
      <c r="A171" s="6">
        <v>44507</v>
      </c>
      <c r="B171" s="7" t="s">
        <v>23</v>
      </c>
      <c r="C171" s="7" t="s">
        <v>22</v>
      </c>
      <c r="D171" s="7" t="s">
        <v>18</v>
      </c>
      <c r="E171" s="7">
        <v>699</v>
      </c>
      <c r="F171" s="7">
        <v>6</v>
      </c>
      <c r="G171" s="8">
        <f t="shared" si="2"/>
        <v>4194</v>
      </c>
    </row>
    <row r="172" spans="1:7" ht="16" x14ac:dyDescent="0.4">
      <c r="A172" s="3">
        <v>44511</v>
      </c>
      <c r="B172" s="4" t="s">
        <v>23</v>
      </c>
      <c r="C172" s="4" t="s">
        <v>16</v>
      </c>
      <c r="D172" s="4" t="s">
        <v>14</v>
      </c>
      <c r="E172" s="4">
        <v>990</v>
      </c>
      <c r="F172" s="4">
        <v>12</v>
      </c>
      <c r="G172" s="5">
        <f t="shared" si="2"/>
        <v>11880</v>
      </c>
    </row>
    <row r="173" spans="1:7" ht="16" x14ac:dyDescent="0.4">
      <c r="A173" s="6">
        <v>44515</v>
      </c>
      <c r="B173" s="7" t="s">
        <v>23</v>
      </c>
      <c r="C173" s="7" t="s">
        <v>22</v>
      </c>
      <c r="D173" s="7" t="s">
        <v>9</v>
      </c>
      <c r="E173" s="7">
        <v>450</v>
      </c>
      <c r="F173" s="7">
        <v>44</v>
      </c>
      <c r="G173" s="8">
        <f t="shared" si="2"/>
        <v>19800</v>
      </c>
    </row>
    <row r="174" spans="1:7" ht="16" x14ac:dyDescent="0.4">
      <c r="A174" s="3">
        <v>44519</v>
      </c>
      <c r="B174" s="4" t="s">
        <v>23</v>
      </c>
      <c r="C174" s="4" t="s">
        <v>16</v>
      </c>
      <c r="D174" s="4" t="s">
        <v>9</v>
      </c>
      <c r="E174" s="4">
        <v>1499</v>
      </c>
      <c r="F174" s="4">
        <v>15</v>
      </c>
      <c r="G174" s="5">
        <f t="shared" si="2"/>
        <v>22485</v>
      </c>
    </row>
    <row r="175" spans="1:7" ht="16" x14ac:dyDescent="0.4">
      <c r="A175" s="6">
        <v>44523</v>
      </c>
      <c r="B175" s="7" t="s">
        <v>7</v>
      </c>
      <c r="C175" s="7" t="s">
        <v>8</v>
      </c>
      <c r="D175" s="7" t="s">
        <v>21</v>
      </c>
      <c r="E175" s="7">
        <v>499</v>
      </c>
      <c r="F175" s="7">
        <v>26</v>
      </c>
      <c r="G175" s="8">
        <f t="shared" si="2"/>
        <v>12974</v>
      </c>
    </row>
    <row r="176" spans="1:7" ht="16" x14ac:dyDescent="0.4">
      <c r="A176" s="3">
        <v>44527</v>
      </c>
      <c r="B176" s="4" t="s">
        <v>19</v>
      </c>
      <c r="C176" s="4" t="s">
        <v>13</v>
      </c>
      <c r="D176" s="4" t="s">
        <v>21</v>
      </c>
      <c r="E176" s="4">
        <v>960</v>
      </c>
      <c r="F176" s="4">
        <v>16</v>
      </c>
      <c r="G176" s="5">
        <f t="shared" si="2"/>
        <v>15360</v>
      </c>
    </row>
    <row r="177" spans="1:7" ht="16" x14ac:dyDescent="0.4">
      <c r="A177" s="6">
        <v>44531</v>
      </c>
      <c r="B177" s="7" t="s">
        <v>12</v>
      </c>
      <c r="C177" s="7" t="s">
        <v>16</v>
      </c>
      <c r="D177" s="7" t="s">
        <v>18</v>
      </c>
      <c r="E177" s="7">
        <v>5599</v>
      </c>
      <c r="F177" s="7">
        <v>35</v>
      </c>
      <c r="G177" s="8">
        <f t="shared" si="2"/>
        <v>195965</v>
      </c>
    </row>
    <row r="178" spans="1:7" ht="16" x14ac:dyDescent="0.4">
      <c r="A178" s="3">
        <v>44535</v>
      </c>
      <c r="B178" s="4" t="s">
        <v>15</v>
      </c>
      <c r="C178" s="4" t="s">
        <v>17</v>
      </c>
      <c r="D178" s="4" t="s">
        <v>9</v>
      </c>
      <c r="E178" s="4">
        <v>89</v>
      </c>
      <c r="F178" s="4">
        <v>36</v>
      </c>
      <c r="G178" s="5">
        <f t="shared" si="2"/>
        <v>3204</v>
      </c>
    </row>
    <row r="179" spans="1:7" ht="16" x14ac:dyDescent="0.4">
      <c r="A179" s="6">
        <v>44539</v>
      </c>
      <c r="B179" s="7" t="s">
        <v>7</v>
      </c>
      <c r="C179" s="7" t="s">
        <v>8</v>
      </c>
      <c r="D179" s="7" t="s">
        <v>14</v>
      </c>
      <c r="E179" s="7">
        <v>2550</v>
      </c>
      <c r="F179" s="7">
        <v>20</v>
      </c>
      <c r="G179" s="8">
        <f t="shared" si="2"/>
        <v>51000</v>
      </c>
    </row>
    <row r="180" spans="1:7" ht="16" x14ac:dyDescent="0.4">
      <c r="A180" s="3">
        <v>44543</v>
      </c>
      <c r="B180" s="4" t="s">
        <v>7</v>
      </c>
      <c r="C180" s="4" t="s">
        <v>8</v>
      </c>
      <c r="D180" s="4" t="s">
        <v>9</v>
      </c>
      <c r="E180" s="4">
        <v>1450</v>
      </c>
      <c r="F180" s="4">
        <v>47</v>
      </c>
      <c r="G180" s="5">
        <f t="shared" si="2"/>
        <v>68150</v>
      </c>
    </row>
    <row r="181" spans="1:7" ht="16" x14ac:dyDescent="0.4">
      <c r="A181" s="6">
        <v>44547</v>
      </c>
      <c r="B181" s="7" t="s">
        <v>23</v>
      </c>
      <c r="C181" s="7" t="s">
        <v>22</v>
      </c>
      <c r="D181" s="7" t="s">
        <v>18</v>
      </c>
      <c r="E181" s="7">
        <v>2900</v>
      </c>
      <c r="F181" s="7">
        <v>6</v>
      </c>
      <c r="G181" s="8">
        <f t="shared" si="2"/>
        <v>17400</v>
      </c>
    </row>
    <row r="182" spans="1:7" ht="16" x14ac:dyDescent="0.4">
      <c r="A182" s="3">
        <v>44551</v>
      </c>
      <c r="B182" s="4" t="s">
        <v>15</v>
      </c>
      <c r="C182" s="4" t="s">
        <v>17</v>
      </c>
      <c r="D182" s="4" t="s">
        <v>21</v>
      </c>
      <c r="E182" s="4">
        <v>120</v>
      </c>
      <c r="F182" s="4">
        <v>6</v>
      </c>
      <c r="G182" s="5">
        <f t="shared" si="2"/>
        <v>720</v>
      </c>
    </row>
    <row r="183" spans="1:7" ht="16" x14ac:dyDescent="0.4">
      <c r="A183" s="6">
        <v>44555</v>
      </c>
      <c r="B183" s="7" t="s">
        <v>19</v>
      </c>
      <c r="C183" s="7" t="s">
        <v>20</v>
      </c>
      <c r="D183" s="7" t="s">
        <v>21</v>
      </c>
      <c r="E183" s="7">
        <v>52000</v>
      </c>
      <c r="F183" s="7">
        <v>41</v>
      </c>
      <c r="G183" s="8">
        <f t="shared" si="2"/>
        <v>2132000</v>
      </c>
    </row>
    <row r="184" spans="1:7" ht="16" x14ac:dyDescent="0.4">
      <c r="A184" s="3">
        <v>44559</v>
      </c>
      <c r="B184" s="4" t="s">
        <v>23</v>
      </c>
      <c r="C184" s="4" t="s">
        <v>22</v>
      </c>
      <c r="D184" s="4" t="s">
        <v>14</v>
      </c>
      <c r="E184" s="4">
        <v>590</v>
      </c>
      <c r="F184" s="4">
        <v>29</v>
      </c>
      <c r="G184" s="5">
        <f t="shared" si="2"/>
        <v>17110</v>
      </c>
    </row>
    <row r="185" spans="1:7" ht="16" x14ac:dyDescent="0.4">
      <c r="A185" s="6">
        <v>44563</v>
      </c>
      <c r="B185" s="7" t="s">
        <v>19</v>
      </c>
      <c r="C185" s="7" t="s">
        <v>16</v>
      </c>
      <c r="D185" s="7" t="s">
        <v>24</v>
      </c>
      <c r="E185" s="7">
        <v>7999</v>
      </c>
      <c r="F185" s="7">
        <v>31</v>
      </c>
      <c r="G185" s="8">
        <f t="shared" si="2"/>
        <v>247969</v>
      </c>
    </row>
    <row r="186" spans="1:7" ht="16" x14ac:dyDescent="0.4">
      <c r="A186" s="3">
        <v>44567</v>
      </c>
      <c r="B186" s="4" t="s">
        <v>10</v>
      </c>
      <c r="C186" s="4" t="s">
        <v>17</v>
      </c>
      <c r="D186" s="4" t="s">
        <v>14</v>
      </c>
      <c r="E186" s="4">
        <v>999</v>
      </c>
      <c r="F186" s="4">
        <v>34</v>
      </c>
      <c r="G186" s="5">
        <f t="shared" si="2"/>
        <v>33966</v>
      </c>
    </row>
    <row r="187" spans="1:7" ht="16" x14ac:dyDescent="0.4">
      <c r="A187" s="6">
        <v>44571</v>
      </c>
      <c r="B187" s="7" t="s">
        <v>12</v>
      </c>
      <c r="C187" s="7" t="s">
        <v>22</v>
      </c>
      <c r="D187" s="7" t="s">
        <v>9</v>
      </c>
      <c r="E187" s="7">
        <v>990</v>
      </c>
      <c r="F187" s="7">
        <v>43</v>
      </c>
      <c r="G187" s="8">
        <f t="shared" si="2"/>
        <v>42570</v>
      </c>
    </row>
    <row r="188" spans="1:7" ht="16" x14ac:dyDescent="0.4">
      <c r="A188" s="3">
        <v>44575</v>
      </c>
      <c r="B188" s="4" t="s">
        <v>19</v>
      </c>
      <c r="C188" s="4" t="s">
        <v>20</v>
      </c>
      <c r="D188" s="4" t="s">
        <v>9</v>
      </c>
      <c r="E188" s="4">
        <v>11999</v>
      </c>
      <c r="F188" s="4">
        <v>37</v>
      </c>
      <c r="G188" s="5">
        <f t="shared" si="2"/>
        <v>443963</v>
      </c>
    </row>
    <row r="189" spans="1:7" ht="16" x14ac:dyDescent="0.4">
      <c r="A189" s="6">
        <v>44579</v>
      </c>
      <c r="B189" s="7" t="s">
        <v>19</v>
      </c>
      <c r="C189" s="7" t="s">
        <v>13</v>
      </c>
      <c r="D189" s="7" t="s">
        <v>9</v>
      </c>
      <c r="E189" s="7">
        <v>960</v>
      </c>
      <c r="F189" s="7">
        <v>7</v>
      </c>
      <c r="G189" s="8">
        <f t="shared" si="2"/>
        <v>6720</v>
      </c>
    </row>
    <row r="190" spans="1:7" ht="16" x14ac:dyDescent="0.4">
      <c r="A190" s="3">
        <v>44583</v>
      </c>
      <c r="B190" s="4" t="s">
        <v>7</v>
      </c>
      <c r="C190" s="4" t="s">
        <v>8</v>
      </c>
      <c r="D190" s="4" t="s">
        <v>14</v>
      </c>
      <c r="E190" s="4">
        <v>1450</v>
      </c>
      <c r="F190" s="4">
        <v>19</v>
      </c>
      <c r="G190" s="5">
        <f t="shared" si="2"/>
        <v>27550</v>
      </c>
    </row>
    <row r="191" spans="1:7" ht="16" x14ac:dyDescent="0.4">
      <c r="A191" s="6">
        <v>44587</v>
      </c>
      <c r="B191" s="7" t="s">
        <v>23</v>
      </c>
      <c r="C191" s="7" t="s">
        <v>22</v>
      </c>
      <c r="D191" s="7" t="s">
        <v>11</v>
      </c>
      <c r="E191" s="7">
        <v>450</v>
      </c>
      <c r="F191" s="7">
        <v>47</v>
      </c>
      <c r="G191" s="8">
        <f t="shared" si="2"/>
        <v>21150</v>
      </c>
    </row>
    <row r="192" spans="1:7" ht="16" x14ac:dyDescent="0.4">
      <c r="A192" s="3">
        <v>44591</v>
      </c>
      <c r="B192" s="4" t="s">
        <v>10</v>
      </c>
      <c r="C192" s="4" t="s">
        <v>22</v>
      </c>
      <c r="D192" s="4" t="s">
        <v>14</v>
      </c>
      <c r="E192" s="4">
        <v>1499</v>
      </c>
      <c r="F192" s="4">
        <v>37</v>
      </c>
      <c r="G192" s="5">
        <f t="shared" si="2"/>
        <v>55463</v>
      </c>
    </row>
    <row r="193" spans="1:7" ht="16" x14ac:dyDescent="0.4">
      <c r="A193" s="6">
        <v>44595</v>
      </c>
      <c r="B193" s="7" t="s">
        <v>12</v>
      </c>
      <c r="C193" s="7" t="s">
        <v>20</v>
      </c>
      <c r="D193" s="7" t="s">
        <v>11</v>
      </c>
      <c r="E193" s="7">
        <v>79999</v>
      </c>
      <c r="F193" s="7">
        <v>4</v>
      </c>
      <c r="G193" s="8">
        <f t="shared" si="2"/>
        <v>319996</v>
      </c>
    </row>
    <row r="194" spans="1:7" ht="16" x14ac:dyDescent="0.4">
      <c r="A194" s="3">
        <v>44599</v>
      </c>
      <c r="B194" s="4" t="s">
        <v>12</v>
      </c>
      <c r="C194" s="4" t="s">
        <v>17</v>
      </c>
      <c r="D194" s="4" t="s">
        <v>21</v>
      </c>
      <c r="E194" s="4">
        <v>999</v>
      </c>
      <c r="F194" s="4">
        <v>45</v>
      </c>
      <c r="G194" s="5">
        <f t="shared" si="2"/>
        <v>44955</v>
      </c>
    </row>
    <row r="195" spans="1:7" ht="16" x14ac:dyDescent="0.4">
      <c r="A195" s="6">
        <v>44603</v>
      </c>
      <c r="B195" s="7" t="s">
        <v>19</v>
      </c>
      <c r="C195" s="7" t="s">
        <v>20</v>
      </c>
      <c r="D195" s="7" t="s">
        <v>9</v>
      </c>
      <c r="E195" s="7">
        <v>52000</v>
      </c>
      <c r="F195" s="7">
        <v>15</v>
      </c>
      <c r="G195" s="8">
        <f t="shared" ref="G195:G258" si="3">E195*F195</f>
        <v>780000</v>
      </c>
    </row>
    <row r="196" spans="1:7" ht="16" x14ac:dyDescent="0.4">
      <c r="A196" s="3">
        <v>44607</v>
      </c>
      <c r="B196" s="4" t="s">
        <v>19</v>
      </c>
      <c r="C196" s="4" t="s">
        <v>20</v>
      </c>
      <c r="D196" s="4" t="s">
        <v>18</v>
      </c>
      <c r="E196" s="4">
        <v>52000</v>
      </c>
      <c r="F196" s="4">
        <v>39</v>
      </c>
      <c r="G196" s="5">
        <f t="shared" si="3"/>
        <v>2028000</v>
      </c>
    </row>
    <row r="197" spans="1:7" ht="16" x14ac:dyDescent="0.4">
      <c r="A197" s="6">
        <v>44611</v>
      </c>
      <c r="B197" s="7" t="s">
        <v>19</v>
      </c>
      <c r="C197" s="7" t="s">
        <v>13</v>
      </c>
      <c r="D197" s="7" t="s">
        <v>14</v>
      </c>
      <c r="E197" s="7">
        <v>960</v>
      </c>
      <c r="F197" s="7">
        <v>33</v>
      </c>
      <c r="G197" s="8">
        <f t="shared" si="3"/>
        <v>31680</v>
      </c>
    </row>
    <row r="198" spans="1:7" ht="16" x14ac:dyDescent="0.4">
      <c r="A198" s="3">
        <v>44615</v>
      </c>
      <c r="B198" s="4" t="s">
        <v>19</v>
      </c>
      <c r="C198" s="4" t="s">
        <v>13</v>
      </c>
      <c r="D198" s="4" t="s">
        <v>14</v>
      </c>
      <c r="E198" s="4">
        <v>1450</v>
      </c>
      <c r="F198" s="4">
        <v>34</v>
      </c>
      <c r="G198" s="5">
        <f t="shared" si="3"/>
        <v>49300</v>
      </c>
    </row>
    <row r="199" spans="1:7" ht="16" x14ac:dyDescent="0.4">
      <c r="A199" s="6">
        <v>44619</v>
      </c>
      <c r="B199" s="7" t="s">
        <v>19</v>
      </c>
      <c r="C199" s="7" t="s">
        <v>16</v>
      </c>
      <c r="D199" s="7" t="s">
        <v>18</v>
      </c>
      <c r="E199" s="7">
        <v>2999</v>
      </c>
      <c r="F199" s="7">
        <v>33</v>
      </c>
      <c r="G199" s="8">
        <f t="shared" si="3"/>
        <v>98967</v>
      </c>
    </row>
    <row r="200" spans="1:7" ht="16" x14ac:dyDescent="0.4">
      <c r="A200" s="3">
        <v>44623</v>
      </c>
      <c r="B200" s="4" t="s">
        <v>12</v>
      </c>
      <c r="C200" s="4" t="s">
        <v>13</v>
      </c>
      <c r="D200" s="4" t="s">
        <v>21</v>
      </c>
      <c r="E200" s="4">
        <v>1250</v>
      </c>
      <c r="F200" s="4">
        <v>14</v>
      </c>
      <c r="G200" s="5">
        <f t="shared" si="3"/>
        <v>17500</v>
      </c>
    </row>
    <row r="201" spans="1:7" ht="16" x14ac:dyDescent="0.4">
      <c r="A201" s="6">
        <v>44627</v>
      </c>
      <c r="B201" s="7" t="s">
        <v>15</v>
      </c>
      <c r="C201" s="7" t="s">
        <v>17</v>
      </c>
      <c r="D201" s="7" t="s">
        <v>9</v>
      </c>
      <c r="E201" s="7">
        <v>120</v>
      </c>
      <c r="F201" s="7">
        <v>41</v>
      </c>
      <c r="G201" s="8">
        <f t="shared" si="3"/>
        <v>4920</v>
      </c>
    </row>
    <row r="202" spans="1:7" ht="16" x14ac:dyDescent="0.4">
      <c r="A202" s="3">
        <v>44631</v>
      </c>
      <c r="B202" s="4" t="s">
        <v>10</v>
      </c>
      <c r="C202" s="4" t="s">
        <v>8</v>
      </c>
      <c r="D202" s="4" t="s">
        <v>18</v>
      </c>
      <c r="E202" s="4">
        <v>1450</v>
      </c>
      <c r="F202" s="4">
        <v>22</v>
      </c>
      <c r="G202" s="5">
        <f t="shared" si="3"/>
        <v>31900</v>
      </c>
    </row>
    <row r="203" spans="1:7" ht="16" x14ac:dyDescent="0.4">
      <c r="A203" s="6">
        <v>44635</v>
      </c>
      <c r="B203" s="7" t="s">
        <v>10</v>
      </c>
      <c r="C203" s="7" t="s">
        <v>20</v>
      </c>
      <c r="D203" s="7" t="s">
        <v>9</v>
      </c>
      <c r="E203" s="7">
        <v>89999</v>
      </c>
      <c r="F203" s="7">
        <v>15</v>
      </c>
      <c r="G203" s="8">
        <f t="shared" si="3"/>
        <v>1349985</v>
      </c>
    </row>
    <row r="204" spans="1:7" ht="16" x14ac:dyDescent="0.4">
      <c r="A204" s="3">
        <v>44639</v>
      </c>
      <c r="B204" s="4" t="s">
        <v>23</v>
      </c>
      <c r="C204" s="4" t="s">
        <v>22</v>
      </c>
      <c r="D204" s="4" t="s">
        <v>14</v>
      </c>
      <c r="E204" s="4">
        <v>1999</v>
      </c>
      <c r="F204" s="4">
        <v>48</v>
      </c>
      <c r="G204" s="5">
        <f t="shared" si="3"/>
        <v>95952</v>
      </c>
    </row>
    <row r="205" spans="1:7" ht="16" x14ac:dyDescent="0.4">
      <c r="A205" s="6">
        <v>44643</v>
      </c>
      <c r="B205" s="7" t="s">
        <v>23</v>
      </c>
      <c r="C205" s="7" t="s">
        <v>16</v>
      </c>
      <c r="D205" s="7" t="s">
        <v>18</v>
      </c>
      <c r="E205" s="7">
        <v>2900</v>
      </c>
      <c r="F205" s="7">
        <v>49</v>
      </c>
      <c r="G205" s="8">
        <f t="shared" si="3"/>
        <v>142100</v>
      </c>
    </row>
    <row r="206" spans="1:7" ht="16" x14ac:dyDescent="0.4">
      <c r="A206" s="3">
        <v>44647</v>
      </c>
      <c r="B206" s="4" t="s">
        <v>19</v>
      </c>
      <c r="C206" s="4" t="s">
        <v>20</v>
      </c>
      <c r="D206" s="4" t="s">
        <v>21</v>
      </c>
      <c r="E206" s="4">
        <v>700</v>
      </c>
      <c r="F206" s="4">
        <v>50</v>
      </c>
      <c r="G206" s="5">
        <f t="shared" si="3"/>
        <v>35000</v>
      </c>
    </row>
    <row r="207" spans="1:7" ht="16" x14ac:dyDescent="0.4">
      <c r="A207" s="6">
        <v>44651</v>
      </c>
      <c r="B207" s="7" t="s">
        <v>15</v>
      </c>
      <c r="C207" s="7" t="s">
        <v>17</v>
      </c>
      <c r="D207" s="7" t="s">
        <v>18</v>
      </c>
      <c r="E207" s="7">
        <v>200</v>
      </c>
      <c r="F207" s="7">
        <v>41</v>
      </c>
      <c r="G207" s="8">
        <f t="shared" si="3"/>
        <v>8200</v>
      </c>
    </row>
    <row r="208" spans="1:7" ht="16" x14ac:dyDescent="0.4">
      <c r="A208" s="3">
        <v>44655</v>
      </c>
      <c r="B208" s="4" t="s">
        <v>7</v>
      </c>
      <c r="C208" s="4" t="s">
        <v>8</v>
      </c>
      <c r="D208" s="4" t="s">
        <v>14</v>
      </c>
      <c r="E208" s="4">
        <v>499</v>
      </c>
      <c r="F208" s="4">
        <v>29</v>
      </c>
      <c r="G208" s="5">
        <f t="shared" si="3"/>
        <v>14471</v>
      </c>
    </row>
    <row r="209" spans="1:7" ht="16" x14ac:dyDescent="0.4">
      <c r="A209" s="6">
        <v>44659</v>
      </c>
      <c r="B209" s="7" t="s">
        <v>12</v>
      </c>
      <c r="C209" s="7" t="s">
        <v>8</v>
      </c>
      <c r="D209" s="7" t="s">
        <v>24</v>
      </c>
      <c r="E209" s="7">
        <v>5599</v>
      </c>
      <c r="F209" s="7">
        <v>36</v>
      </c>
      <c r="G209" s="8">
        <f t="shared" si="3"/>
        <v>201564</v>
      </c>
    </row>
    <row r="210" spans="1:7" ht="16" x14ac:dyDescent="0.4">
      <c r="A210" s="3">
        <v>44663</v>
      </c>
      <c r="B210" s="4" t="s">
        <v>10</v>
      </c>
      <c r="C210" s="4" t="s">
        <v>17</v>
      </c>
      <c r="D210" s="4" t="s">
        <v>18</v>
      </c>
      <c r="E210" s="4">
        <v>100</v>
      </c>
      <c r="F210" s="4">
        <v>39</v>
      </c>
      <c r="G210" s="5">
        <f t="shared" si="3"/>
        <v>3900</v>
      </c>
    </row>
    <row r="211" spans="1:7" ht="16" x14ac:dyDescent="0.4">
      <c r="A211" s="6">
        <v>44667</v>
      </c>
      <c r="B211" s="7" t="s">
        <v>19</v>
      </c>
      <c r="C211" s="7" t="s">
        <v>16</v>
      </c>
      <c r="D211" s="7" t="s">
        <v>18</v>
      </c>
      <c r="E211" s="7">
        <v>79999</v>
      </c>
      <c r="F211" s="7">
        <v>9</v>
      </c>
      <c r="G211" s="8">
        <f t="shared" si="3"/>
        <v>719991</v>
      </c>
    </row>
    <row r="212" spans="1:7" ht="16" x14ac:dyDescent="0.4">
      <c r="A212" s="3">
        <v>44671</v>
      </c>
      <c r="B212" s="4" t="s">
        <v>12</v>
      </c>
      <c r="C212" s="4" t="s">
        <v>20</v>
      </c>
      <c r="D212" s="4" t="s">
        <v>14</v>
      </c>
      <c r="E212" s="4">
        <v>700</v>
      </c>
      <c r="F212" s="4">
        <v>38</v>
      </c>
      <c r="G212" s="5">
        <f t="shared" si="3"/>
        <v>26600</v>
      </c>
    </row>
    <row r="213" spans="1:7" ht="16" x14ac:dyDescent="0.4">
      <c r="A213" s="6">
        <v>44675</v>
      </c>
      <c r="B213" s="7" t="s">
        <v>19</v>
      </c>
      <c r="C213" s="7" t="s">
        <v>13</v>
      </c>
      <c r="D213" s="7" t="s">
        <v>9</v>
      </c>
      <c r="E213" s="7">
        <v>550</v>
      </c>
      <c r="F213" s="7">
        <v>25</v>
      </c>
      <c r="G213" s="8">
        <f t="shared" si="3"/>
        <v>13750</v>
      </c>
    </row>
    <row r="214" spans="1:7" ht="16" x14ac:dyDescent="0.4">
      <c r="A214" s="3">
        <v>44679</v>
      </c>
      <c r="B214" s="4" t="s">
        <v>23</v>
      </c>
      <c r="C214" s="4" t="s">
        <v>22</v>
      </c>
      <c r="D214" s="4" t="s">
        <v>18</v>
      </c>
      <c r="E214" s="4">
        <v>1499</v>
      </c>
      <c r="F214" s="4">
        <v>16</v>
      </c>
      <c r="G214" s="5">
        <f t="shared" si="3"/>
        <v>23984</v>
      </c>
    </row>
    <row r="215" spans="1:7" ht="16" x14ac:dyDescent="0.4">
      <c r="A215" s="6">
        <v>44683</v>
      </c>
      <c r="B215" s="7" t="s">
        <v>15</v>
      </c>
      <c r="C215" s="7" t="s">
        <v>17</v>
      </c>
      <c r="D215" s="7" t="s">
        <v>21</v>
      </c>
      <c r="E215" s="7">
        <v>120</v>
      </c>
      <c r="F215" s="7">
        <v>22</v>
      </c>
      <c r="G215" s="8">
        <f t="shared" si="3"/>
        <v>2640</v>
      </c>
    </row>
    <row r="216" spans="1:7" ht="16" x14ac:dyDescent="0.4">
      <c r="A216" s="3">
        <v>44687</v>
      </c>
      <c r="B216" s="4" t="s">
        <v>7</v>
      </c>
      <c r="C216" s="4" t="s">
        <v>8</v>
      </c>
      <c r="D216" s="4" t="s">
        <v>11</v>
      </c>
      <c r="E216" s="4">
        <v>1450</v>
      </c>
      <c r="F216" s="4">
        <v>20</v>
      </c>
      <c r="G216" s="5">
        <f t="shared" si="3"/>
        <v>29000</v>
      </c>
    </row>
    <row r="217" spans="1:7" ht="16" x14ac:dyDescent="0.4">
      <c r="A217" s="6">
        <v>44691</v>
      </c>
      <c r="B217" s="7" t="s">
        <v>23</v>
      </c>
      <c r="C217" s="7" t="s">
        <v>16</v>
      </c>
      <c r="D217" s="7" t="s">
        <v>14</v>
      </c>
      <c r="E217" s="7">
        <v>1999</v>
      </c>
      <c r="F217" s="7">
        <v>23</v>
      </c>
      <c r="G217" s="8">
        <f t="shared" si="3"/>
        <v>45977</v>
      </c>
    </row>
    <row r="218" spans="1:7" ht="16" x14ac:dyDescent="0.4">
      <c r="A218" s="3">
        <v>44695</v>
      </c>
      <c r="B218" s="4" t="s">
        <v>7</v>
      </c>
      <c r="C218" s="4" t="s">
        <v>8</v>
      </c>
      <c r="D218" s="4" t="s">
        <v>18</v>
      </c>
      <c r="E218" s="4">
        <v>800</v>
      </c>
      <c r="F218" s="4">
        <v>43</v>
      </c>
      <c r="G218" s="5">
        <f t="shared" si="3"/>
        <v>34400</v>
      </c>
    </row>
    <row r="219" spans="1:7" ht="16" x14ac:dyDescent="0.4">
      <c r="A219" s="6">
        <v>44699</v>
      </c>
      <c r="B219" s="7" t="s">
        <v>12</v>
      </c>
      <c r="C219" s="7" t="s">
        <v>17</v>
      </c>
      <c r="D219" s="7" t="s">
        <v>21</v>
      </c>
      <c r="E219" s="7">
        <v>100</v>
      </c>
      <c r="F219" s="7">
        <v>41</v>
      </c>
      <c r="G219" s="8">
        <f t="shared" si="3"/>
        <v>4100</v>
      </c>
    </row>
    <row r="220" spans="1:7" ht="16" x14ac:dyDescent="0.4">
      <c r="A220" s="3">
        <v>44703</v>
      </c>
      <c r="B220" s="4" t="s">
        <v>7</v>
      </c>
      <c r="C220" s="4" t="s">
        <v>8</v>
      </c>
      <c r="D220" s="4" t="s">
        <v>14</v>
      </c>
      <c r="E220" s="4">
        <v>13999</v>
      </c>
      <c r="F220" s="4">
        <v>37</v>
      </c>
      <c r="G220" s="5">
        <f t="shared" si="3"/>
        <v>517963</v>
      </c>
    </row>
    <row r="221" spans="1:7" ht="16" x14ac:dyDescent="0.4">
      <c r="A221" s="6">
        <v>44707</v>
      </c>
      <c r="B221" s="7" t="s">
        <v>19</v>
      </c>
      <c r="C221" s="7" t="s">
        <v>20</v>
      </c>
      <c r="D221" s="7" t="s">
        <v>18</v>
      </c>
      <c r="E221" s="7">
        <v>22000</v>
      </c>
      <c r="F221" s="7">
        <v>45</v>
      </c>
      <c r="G221" s="8">
        <f t="shared" si="3"/>
        <v>990000</v>
      </c>
    </row>
    <row r="222" spans="1:7" ht="16" x14ac:dyDescent="0.4">
      <c r="A222" s="3">
        <v>44711</v>
      </c>
      <c r="B222" s="4" t="s">
        <v>19</v>
      </c>
      <c r="C222" s="4" t="s">
        <v>20</v>
      </c>
      <c r="D222" s="4" t="s">
        <v>24</v>
      </c>
      <c r="E222" s="4">
        <v>89999</v>
      </c>
      <c r="F222" s="4">
        <v>15</v>
      </c>
      <c r="G222" s="5">
        <f t="shared" si="3"/>
        <v>1349985</v>
      </c>
    </row>
    <row r="223" spans="1:7" ht="16" x14ac:dyDescent="0.4">
      <c r="A223" s="6">
        <v>44715</v>
      </c>
      <c r="B223" s="7" t="s">
        <v>10</v>
      </c>
      <c r="C223" s="7" t="s">
        <v>16</v>
      </c>
      <c r="D223" s="7" t="s">
        <v>18</v>
      </c>
      <c r="E223" s="7">
        <v>13999</v>
      </c>
      <c r="F223" s="7">
        <v>22</v>
      </c>
      <c r="G223" s="8">
        <f t="shared" si="3"/>
        <v>307978</v>
      </c>
    </row>
    <row r="224" spans="1:7" ht="16" x14ac:dyDescent="0.4">
      <c r="A224" s="3">
        <v>44719</v>
      </c>
      <c r="B224" s="4" t="s">
        <v>12</v>
      </c>
      <c r="C224" s="4" t="s">
        <v>22</v>
      </c>
      <c r="D224" s="4" t="s">
        <v>14</v>
      </c>
      <c r="E224" s="4">
        <v>2900</v>
      </c>
      <c r="F224" s="4">
        <v>20</v>
      </c>
      <c r="G224" s="5">
        <f t="shared" si="3"/>
        <v>58000</v>
      </c>
    </row>
    <row r="225" spans="1:7" ht="16" x14ac:dyDescent="0.4">
      <c r="A225" s="6">
        <v>44723</v>
      </c>
      <c r="B225" s="7" t="s">
        <v>10</v>
      </c>
      <c r="C225" s="7" t="s">
        <v>20</v>
      </c>
      <c r="D225" s="7" t="s">
        <v>18</v>
      </c>
      <c r="E225" s="7">
        <v>33000</v>
      </c>
      <c r="F225" s="7">
        <v>16</v>
      </c>
      <c r="G225" s="8">
        <f t="shared" si="3"/>
        <v>528000</v>
      </c>
    </row>
    <row r="226" spans="1:7" ht="16" x14ac:dyDescent="0.4">
      <c r="A226" s="3">
        <v>44727</v>
      </c>
      <c r="B226" s="4" t="s">
        <v>19</v>
      </c>
      <c r="C226" s="4" t="s">
        <v>16</v>
      </c>
      <c r="D226" s="4" t="s">
        <v>11</v>
      </c>
      <c r="E226" s="4">
        <v>22000</v>
      </c>
      <c r="F226" s="4">
        <v>17</v>
      </c>
      <c r="G226" s="5">
        <f t="shared" si="3"/>
        <v>374000</v>
      </c>
    </row>
    <row r="227" spans="1:7" ht="16" x14ac:dyDescent="0.4">
      <c r="A227" s="6">
        <v>44731</v>
      </c>
      <c r="B227" s="7" t="s">
        <v>23</v>
      </c>
      <c r="C227" s="7" t="s">
        <v>22</v>
      </c>
      <c r="D227" s="7" t="s">
        <v>11</v>
      </c>
      <c r="E227" s="7">
        <v>699</v>
      </c>
      <c r="F227" s="7">
        <v>50</v>
      </c>
      <c r="G227" s="8">
        <f t="shared" si="3"/>
        <v>34950</v>
      </c>
    </row>
    <row r="228" spans="1:7" ht="16" x14ac:dyDescent="0.4">
      <c r="A228" s="3">
        <v>44735</v>
      </c>
      <c r="B228" s="4" t="s">
        <v>12</v>
      </c>
      <c r="C228" s="4" t="s">
        <v>20</v>
      </c>
      <c r="D228" s="4" t="s">
        <v>14</v>
      </c>
      <c r="E228" s="4">
        <v>499</v>
      </c>
      <c r="F228" s="4">
        <v>4</v>
      </c>
      <c r="G228" s="5">
        <f t="shared" si="3"/>
        <v>1996</v>
      </c>
    </row>
    <row r="229" spans="1:7" ht="16" x14ac:dyDescent="0.4">
      <c r="A229" s="6">
        <v>44739</v>
      </c>
      <c r="B229" s="7" t="s">
        <v>23</v>
      </c>
      <c r="C229" s="7" t="s">
        <v>22</v>
      </c>
      <c r="D229" s="7" t="s">
        <v>18</v>
      </c>
      <c r="E229" s="7">
        <v>590</v>
      </c>
      <c r="F229" s="7">
        <v>43</v>
      </c>
      <c r="G229" s="8">
        <f t="shared" si="3"/>
        <v>25370</v>
      </c>
    </row>
    <row r="230" spans="1:7" ht="16" x14ac:dyDescent="0.4">
      <c r="A230" s="3">
        <v>44743</v>
      </c>
      <c r="B230" s="4" t="s">
        <v>23</v>
      </c>
      <c r="C230" s="4" t="s">
        <v>22</v>
      </c>
      <c r="D230" s="4" t="s">
        <v>11</v>
      </c>
      <c r="E230" s="4">
        <v>590</v>
      </c>
      <c r="F230" s="4">
        <v>42</v>
      </c>
      <c r="G230" s="5">
        <f t="shared" si="3"/>
        <v>24780</v>
      </c>
    </row>
    <row r="231" spans="1:7" ht="16" x14ac:dyDescent="0.4">
      <c r="A231" s="6">
        <v>44747</v>
      </c>
      <c r="B231" s="7" t="s">
        <v>15</v>
      </c>
      <c r="C231" s="7" t="s">
        <v>17</v>
      </c>
      <c r="D231" s="7" t="s">
        <v>9</v>
      </c>
      <c r="E231" s="7">
        <v>120</v>
      </c>
      <c r="F231" s="7">
        <v>9</v>
      </c>
      <c r="G231" s="8">
        <f t="shared" si="3"/>
        <v>1080</v>
      </c>
    </row>
    <row r="232" spans="1:7" ht="16" x14ac:dyDescent="0.4">
      <c r="A232" s="3">
        <v>44751</v>
      </c>
      <c r="B232" s="4" t="s">
        <v>12</v>
      </c>
      <c r="C232" s="4" t="s">
        <v>20</v>
      </c>
      <c r="D232" s="4" t="s">
        <v>24</v>
      </c>
      <c r="E232" s="4">
        <v>52000</v>
      </c>
      <c r="F232" s="4">
        <v>40</v>
      </c>
      <c r="G232" s="5">
        <f t="shared" si="3"/>
        <v>2080000</v>
      </c>
    </row>
    <row r="233" spans="1:7" ht="16" x14ac:dyDescent="0.4">
      <c r="A233" s="6">
        <v>44755</v>
      </c>
      <c r="B233" s="7" t="s">
        <v>19</v>
      </c>
      <c r="C233" s="7" t="s">
        <v>16</v>
      </c>
      <c r="D233" s="7" t="s">
        <v>18</v>
      </c>
      <c r="E233" s="7">
        <v>7999</v>
      </c>
      <c r="F233" s="7">
        <v>14</v>
      </c>
      <c r="G233" s="8">
        <f t="shared" si="3"/>
        <v>111986</v>
      </c>
    </row>
    <row r="234" spans="1:7" ht="16" x14ac:dyDescent="0.4">
      <c r="A234" s="3">
        <v>44759</v>
      </c>
      <c r="B234" s="4" t="s">
        <v>12</v>
      </c>
      <c r="C234" s="4" t="s">
        <v>13</v>
      </c>
      <c r="D234" s="4" t="s">
        <v>21</v>
      </c>
      <c r="E234" s="4">
        <v>550</v>
      </c>
      <c r="F234" s="4">
        <v>9</v>
      </c>
      <c r="G234" s="5">
        <f t="shared" si="3"/>
        <v>4950</v>
      </c>
    </row>
    <row r="235" spans="1:7" ht="16" x14ac:dyDescent="0.4">
      <c r="A235" s="6">
        <v>44763</v>
      </c>
      <c r="B235" s="7" t="s">
        <v>19</v>
      </c>
      <c r="C235" s="7" t="s">
        <v>20</v>
      </c>
      <c r="D235" s="7" t="s">
        <v>18</v>
      </c>
      <c r="E235" s="7">
        <v>79999</v>
      </c>
      <c r="F235" s="7">
        <v>10</v>
      </c>
      <c r="G235" s="8">
        <f t="shared" si="3"/>
        <v>799990</v>
      </c>
    </row>
    <row r="236" spans="1:7" ht="16" x14ac:dyDescent="0.4">
      <c r="A236" s="3">
        <v>44767</v>
      </c>
      <c r="B236" s="4" t="s">
        <v>10</v>
      </c>
      <c r="C236" s="4" t="s">
        <v>16</v>
      </c>
      <c r="D236" s="4" t="s">
        <v>11</v>
      </c>
      <c r="E236" s="4">
        <v>1999</v>
      </c>
      <c r="F236" s="4">
        <v>37</v>
      </c>
      <c r="G236" s="5">
        <f t="shared" si="3"/>
        <v>73963</v>
      </c>
    </row>
    <row r="237" spans="1:7" ht="16" x14ac:dyDescent="0.4">
      <c r="A237" s="6">
        <v>44771</v>
      </c>
      <c r="B237" s="7" t="s">
        <v>12</v>
      </c>
      <c r="C237" s="7" t="s">
        <v>20</v>
      </c>
      <c r="D237" s="7" t="s">
        <v>18</v>
      </c>
      <c r="E237" s="7">
        <v>89999</v>
      </c>
      <c r="F237" s="7">
        <v>29</v>
      </c>
      <c r="G237" s="8">
        <f t="shared" si="3"/>
        <v>2609971</v>
      </c>
    </row>
    <row r="238" spans="1:7" ht="16" x14ac:dyDescent="0.4">
      <c r="A238" s="3">
        <v>44775</v>
      </c>
      <c r="B238" s="4" t="s">
        <v>19</v>
      </c>
      <c r="C238" s="4" t="s">
        <v>20</v>
      </c>
      <c r="D238" s="4" t="s">
        <v>9</v>
      </c>
      <c r="E238" s="4">
        <v>799</v>
      </c>
      <c r="F238" s="4">
        <v>44</v>
      </c>
      <c r="G238" s="5">
        <f t="shared" si="3"/>
        <v>35156</v>
      </c>
    </row>
    <row r="239" spans="1:7" ht="16" x14ac:dyDescent="0.4">
      <c r="A239" s="6">
        <v>44779</v>
      </c>
      <c r="B239" s="7" t="s">
        <v>19</v>
      </c>
      <c r="C239" s="7" t="s">
        <v>20</v>
      </c>
      <c r="D239" s="7" t="s">
        <v>24</v>
      </c>
      <c r="E239" s="7">
        <v>3990</v>
      </c>
      <c r="F239" s="7">
        <v>31</v>
      </c>
      <c r="G239" s="8">
        <f t="shared" si="3"/>
        <v>123690</v>
      </c>
    </row>
    <row r="240" spans="1:7" ht="16" x14ac:dyDescent="0.4">
      <c r="A240" s="3">
        <v>44783</v>
      </c>
      <c r="B240" s="4" t="s">
        <v>12</v>
      </c>
      <c r="C240" s="4" t="s">
        <v>16</v>
      </c>
      <c r="D240" s="4" t="s">
        <v>14</v>
      </c>
      <c r="E240" s="4">
        <v>52000</v>
      </c>
      <c r="F240" s="4">
        <v>29</v>
      </c>
      <c r="G240" s="5">
        <f t="shared" si="3"/>
        <v>1508000</v>
      </c>
    </row>
    <row r="241" spans="1:7" ht="16" x14ac:dyDescent="0.4">
      <c r="A241" s="6">
        <v>44787</v>
      </c>
      <c r="B241" s="7" t="s">
        <v>7</v>
      </c>
      <c r="C241" s="7" t="s">
        <v>8</v>
      </c>
      <c r="D241" s="7" t="s">
        <v>18</v>
      </c>
      <c r="E241" s="7">
        <v>13999</v>
      </c>
      <c r="F241" s="7">
        <v>34</v>
      </c>
      <c r="G241" s="8">
        <f t="shared" si="3"/>
        <v>475966</v>
      </c>
    </row>
    <row r="242" spans="1:7" ht="16" x14ac:dyDescent="0.4">
      <c r="A242" s="3">
        <v>44791</v>
      </c>
      <c r="B242" s="4" t="s">
        <v>12</v>
      </c>
      <c r="C242" s="4" t="s">
        <v>17</v>
      </c>
      <c r="D242" s="4" t="s">
        <v>14</v>
      </c>
      <c r="E242" s="4">
        <v>120</v>
      </c>
      <c r="F242" s="4">
        <v>29</v>
      </c>
      <c r="G242" s="5">
        <f t="shared" si="3"/>
        <v>3480</v>
      </c>
    </row>
    <row r="243" spans="1:7" ht="16" x14ac:dyDescent="0.4">
      <c r="A243" s="6">
        <v>44795</v>
      </c>
      <c r="B243" s="7" t="s">
        <v>19</v>
      </c>
      <c r="C243" s="7" t="s">
        <v>13</v>
      </c>
      <c r="D243" s="7" t="s">
        <v>9</v>
      </c>
      <c r="E243" s="7">
        <v>23999</v>
      </c>
      <c r="F243" s="7">
        <v>25</v>
      </c>
      <c r="G243" s="8">
        <f t="shared" si="3"/>
        <v>599975</v>
      </c>
    </row>
    <row r="244" spans="1:7" ht="16" x14ac:dyDescent="0.4">
      <c r="A244" s="3">
        <v>44799</v>
      </c>
      <c r="B244" s="4" t="s">
        <v>12</v>
      </c>
      <c r="C244" s="4" t="s">
        <v>13</v>
      </c>
      <c r="D244" s="4" t="s">
        <v>18</v>
      </c>
      <c r="E244" s="4">
        <v>1250</v>
      </c>
      <c r="F244" s="4">
        <v>31</v>
      </c>
      <c r="G244" s="5">
        <f t="shared" si="3"/>
        <v>38750</v>
      </c>
    </row>
    <row r="245" spans="1:7" ht="16" x14ac:dyDescent="0.4">
      <c r="A245" s="6">
        <v>44803</v>
      </c>
      <c r="B245" s="7" t="s">
        <v>23</v>
      </c>
      <c r="C245" s="7" t="s">
        <v>16</v>
      </c>
      <c r="D245" s="7" t="s">
        <v>18</v>
      </c>
      <c r="E245" s="7">
        <v>45000</v>
      </c>
      <c r="F245" s="7">
        <v>16</v>
      </c>
      <c r="G245" s="8">
        <f t="shared" si="3"/>
        <v>720000</v>
      </c>
    </row>
    <row r="246" spans="1:7" ht="16" x14ac:dyDescent="0.4">
      <c r="A246" s="3">
        <v>44807</v>
      </c>
      <c r="B246" s="4" t="s">
        <v>10</v>
      </c>
      <c r="C246" s="4" t="s">
        <v>17</v>
      </c>
      <c r="D246" s="4" t="s">
        <v>14</v>
      </c>
      <c r="E246" s="4">
        <v>120</v>
      </c>
      <c r="F246" s="4">
        <v>48</v>
      </c>
      <c r="G246" s="5">
        <f t="shared" si="3"/>
        <v>5760</v>
      </c>
    </row>
    <row r="247" spans="1:7" ht="16" x14ac:dyDescent="0.4">
      <c r="A247" s="6">
        <v>44811</v>
      </c>
      <c r="B247" s="7" t="s">
        <v>12</v>
      </c>
      <c r="C247" s="7" t="s">
        <v>16</v>
      </c>
      <c r="D247" s="7" t="s">
        <v>21</v>
      </c>
      <c r="E247" s="7">
        <v>25600</v>
      </c>
      <c r="F247" s="7">
        <v>22</v>
      </c>
      <c r="G247" s="8">
        <f t="shared" si="3"/>
        <v>563200</v>
      </c>
    </row>
    <row r="248" spans="1:7" ht="16" x14ac:dyDescent="0.4">
      <c r="A248" s="3">
        <v>44815</v>
      </c>
      <c r="B248" s="4" t="s">
        <v>23</v>
      </c>
      <c r="C248" s="4" t="s">
        <v>22</v>
      </c>
      <c r="D248" s="4" t="s">
        <v>18</v>
      </c>
      <c r="E248" s="4">
        <v>699</v>
      </c>
      <c r="F248" s="4">
        <v>6</v>
      </c>
      <c r="G248" s="5">
        <f t="shared" si="3"/>
        <v>4194</v>
      </c>
    </row>
    <row r="249" spans="1:7" ht="16" x14ac:dyDescent="0.4">
      <c r="A249" s="6">
        <v>44819</v>
      </c>
      <c r="B249" s="7" t="s">
        <v>23</v>
      </c>
      <c r="C249" s="7" t="s">
        <v>16</v>
      </c>
      <c r="D249" s="7" t="s">
        <v>14</v>
      </c>
      <c r="E249" s="7">
        <v>99620</v>
      </c>
      <c r="F249" s="7">
        <v>12</v>
      </c>
      <c r="G249" s="8">
        <f t="shared" si="3"/>
        <v>1195440</v>
      </c>
    </row>
    <row r="250" spans="1:7" ht="16" x14ac:dyDescent="0.4">
      <c r="A250" s="3">
        <v>44823</v>
      </c>
      <c r="B250" s="4" t="s">
        <v>12</v>
      </c>
      <c r="C250" s="4" t="s">
        <v>22</v>
      </c>
      <c r="D250" s="4" t="s">
        <v>24</v>
      </c>
      <c r="E250" s="4">
        <v>450</v>
      </c>
      <c r="F250" s="4">
        <v>44</v>
      </c>
      <c r="G250" s="5">
        <f t="shared" si="3"/>
        <v>19800</v>
      </c>
    </row>
    <row r="251" spans="1:7" ht="16" x14ac:dyDescent="0.4">
      <c r="A251" s="6">
        <v>44827</v>
      </c>
      <c r="B251" s="7" t="s">
        <v>23</v>
      </c>
      <c r="C251" s="7" t="s">
        <v>22</v>
      </c>
      <c r="D251" s="7" t="s">
        <v>14</v>
      </c>
      <c r="E251" s="7">
        <v>1499</v>
      </c>
      <c r="F251" s="7">
        <v>15</v>
      </c>
      <c r="G251" s="8">
        <f t="shared" si="3"/>
        <v>22485</v>
      </c>
    </row>
    <row r="252" spans="1:7" ht="16" x14ac:dyDescent="0.4">
      <c r="A252" s="3">
        <v>44831</v>
      </c>
      <c r="B252" s="4" t="s">
        <v>7</v>
      </c>
      <c r="C252" s="4" t="s">
        <v>16</v>
      </c>
      <c r="D252" s="4" t="s">
        <v>21</v>
      </c>
      <c r="E252" s="4">
        <v>49500</v>
      </c>
      <c r="F252" s="4">
        <v>26</v>
      </c>
      <c r="G252" s="5">
        <f t="shared" si="3"/>
        <v>1287000</v>
      </c>
    </row>
    <row r="253" spans="1:7" ht="16" x14ac:dyDescent="0.4">
      <c r="A253" s="6">
        <v>44835</v>
      </c>
      <c r="B253" s="7" t="s">
        <v>10</v>
      </c>
      <c r="C253" s="7" t="s">
        <v>13</v>
      </c>
      <c r="D253" s="7" t="s">
        <v>21</v>
      </c>
      <c r="E253" s="7">
        <v>960</v>
      </c>
      <c r="F253" s="7">
        <v>16</v>
      </c>
      <c r="G253" s="8">
        <f t="shared" si="3"/>
        <v>15360</v>
      </c>
    </row>
    <row r="254" spans="1:7" ht="16" x14ac:dyDescent="0.4">
      <c r="A254" s="3">
        <v>44839</v>
      </c>
      <c r="B254" s="4" t="s">
        <v>12</v>
      </c>
      <c r="C254" s="4" t="s">
        <v>8</v>
      </c>
      <c r="D254" s="4" t="s">
        <v>18</v>
      </c>
      <c r="E254" s="4">
        <v>5599</v>
      </c>
      <c r="F254" s="4">
        <v>35</v>
      </c>
      <c r="G254" s="5">
        <f t="shared" si="3"/>
        <v>195965</v>
      </c>
    </row>
    <row r="255" spans="1:7" ht="16" x14ac:dyDescent="0.4">
      <c r="A255" s="6">
        <v>44843</v>
      </c>
      <c r="B255" s="7" t="s">
        <v>15</v>
      </c>
      <c r="C255" s="7" t="s">
        <v>17</v>
      </c>
      <c r="D255" s="7" t="s">
        <v>9</v>
      </c>
      <c r="E255" s="7">
        <v>89</v>
      </c>
      <c r="F255" s="7">
        <v>36</v>
      </c>
      <c r="G255" s="8">
        <f t="shared" si="3"/>
        <v>3204</v>
      </c>
    </row>
    <row r="256" spans="1:7" ht="16" x14ac:dyDescent="0.4">
      <c r="A256" s="3">
        <v>44847</v>
      </c>
      <c r="B256" s="4" t="s">
        <v>7</v>
      </c>
      <c r="C256" s="4" t="s">
        <v>8</v>
      </c>
      <c r="D256" s="4" t="s">
        <v>24</v>
      </c>
      <c r="E256" s="4">
        <v>2550</v>
      </c>
      <c r="F256" s="4">
        <v>20</v>
      </c>
      <c r="G256" s="5">
        <f t="shared" si="3"/>
        <v>51000</v>
      </c>
    </row>
    <row r="257" spans="1:7" ht="16" x14ac:dyDescent="0.4">
      <c r="A257" s="6">
        <v>44851</v>
      </c>
      <c r="B257" s="7" t="s">
        <v>12</v>
      </c>
      <c r="C257" s="7" t="s">
        <v>16</v>
      </c>
      <c r="D257" s="7" t="s">
        <v>9</v>
      </c>
      <c r="E257" s="7">
        <v>14500</v>
      </c>
      <c r="F257" s="7">
        <v>47</v>
      </c>
      <c r="G257" s="8">
        <f t="shared" si="3"/>
        <v>681500</v>
      </c>
    </row>
    <row r="258" spans="1:7" ht="16" x14ac:dyDescent="0.4">
      <c r="A258" s="3">
        <v>44855</v>
      </c>
      <c r="B258" s="4" t="s">
        <v>23</v>
      </c>
      <c r="C258" s="4" t="s">
        <v>22</v>
      </c>
      <c r="D258" s="4" t="s">
        <v>18</v>
      </c>
      <c r="E258" s="4">
        <v>2900</v>
      </c>
      <c r="F258" s="4">
        <v>6</v>
      </c>
      <c r="G258" s="5">
        <f t="shared" si="3"/>
        <v>17400</v>
      </c>
    </row>
    <row r="259" spans="1:7" ht="16" x14ac:dyDescent="0.4">
      <c r="A259" s="6">
        <v>44859</v>
      </c>
      <c r="B259" s="7" t="s">
        <v>15</v>
      </c>
      <c r="C259" s="7" t="s">
        <v>17</v>
      </c>
      <c r="D259" s="7" t="s">
        <v>21</v>
      </c>
      <c r="E259" s="7">
        <v>120</v>
      </c>
      <c r="F259" s="7">
        <v>6</v>
      </c>
      <c r="G259" s="8">
        <f t="shared" ref="G259:G279" si="4">E259*F259</f>
        <v>720</v>
      </c>
    </row>
    <row r="260" spans="1:7" ht="16" x14ac:dyDescent="0.4">
      <c r="A260" s="3">
        <v>44863</v>
      </c>
      <c r="B260" s="4" t="s">
        <v>19</v>
      </c>
      <c r="C260" s="4" t="s">
        <v>16</v>
      </c>
      <c r="D260" s="4" t="s">
        <v>14</v>
      </c>
      <c r="E260" s="4">
        <v>52000</v>
      </c>
      <c r="F260" s="4">
        <v>41</v>
      </c>
      <c r="G260" s="5">
        <f t="shared" si="4"/>
        <v>2132000</v>
      </c>
    </row>
    <row r="261" spans="1:7" ht="16" x14ac:dyDescent="0.4">
      <c r="A261" s="6">
        <v>44867</v>
      </c>
      <c r="B261" s="7" t="s">
        <v>10</v>
      </c>
      <c r="C261" s="7" t="s">
        <v>22</v>
      </c>
      <c r="D261" s="7" t="s">
        <v>11</v>
      </c>
      <c r="E261" s="7">
        <v>590</v>
      </c>
      <c r="F261" s="7">
        <v>29</v>
      </c>
      <c r="G261" s="8">
        <f t="shared" si="4"/>
        <v>17110</v>
      </c>
    </row>
    <row r="262" spans="1:7" ht="16" x14ac:dyDescent="0.4">
      <c r="A262" s="3">
        <v>44871</v>
      </c>
      <c r="B262" s="4" t="s">
        <v>19</v>
      </c>
      <c r="C262" s="4" t="s">
        <v>13</v>
      </c>
      <c r="D262" s="4" t="s">
        <v>21</v>
      </c>
      <c r="E262" s="4">
        <v>7999</v>
      </c>
      <c r="F262" s="4">
        <v>31</v>
      </c>
      <c r="G262" s="5">
        <f t="shared" si="4"/>
        <v>247969</v>
      </c>
    </row>
    <row r="263" spans="1:7" ht="16" x14ac:dyDescent="0.4">
      <c r="A263" s="6">
        <v>44875</v>
      </c>
      <c r="B263" s="7" t="s">
        <v>12</v>
      </c>
      <c r="C263" s="7" t="s">
        <v>17</v>
      </c>
      <c r="D263" s="7" t="s">
        <v>11</v>
      </c>
      <c r="E263" s="7">
        <v>999</v>
      </c>
      <c r="F263" s="7">
        <v>34</v>
      </c>
      <c r="G263" s="8">
        <f t="shared" si="4"/>
        <v>33966</v>
      </c>
    </row>
    <row r="264" spans="1:7" ht="16" x14ac:dyDescent="0.4">
      <c r="A264" s="3">
        <v>44879</v>
      </c>
      <c r="B264" s="4" t="s">
        <v>23</v>
      </c>
      <c r="C264" s="4" t="s">
        <v>16</v>
      </c>
      <c r="D264" s="4" t="s">
        <v>14</v>
      </c>
      <c r="E264" s="4">
        <v>990</v>
      </c>
      <c r="F264" s="4">
        <v>43</v>
      </c>
      <c r="G264" s="5">
        <f t="shared" si="4"/>
        <v>42570</v>
      </c>
    </row>
    <row r="265" spans="1:7" ht="16" x14ac:dyDescent="0.4">
      <c r="A265" s="6">
        <v>44883</v>
      </c>
      <c r="B265" s="7" t="s">
        <v>12</v>
      </c>
      <c r="C265" s="7" t="s">
        <v>20</v>
      </c>
      <c r="D265" s="7" t="s">
        <v>9</v>
      </c>
      <c r="E265" s="7">
        <v>11999</v>
      </c>
      <c r="F265" s="7">
        <v>37</v>
      </c>
      <c r="G265" s="8">
        <f t="shared" si="4"/>
        <v>443963</v>
      </c>
    </row>
    <row r="266" spans="1:7" ht="16" x14ac:dyDescent="0.4">
      <c r="A266" s="3">
        <v>44887</v>
      </c>
      <c r="B266" s="4" t="s">
        <v>10</v>
      </c>
      <c r="C266" s="4" t="s">
        <v>13</v>
      </c>
      <c r="D266" s="4" t="s">
        <v>9</v>
      </c>
      <c r="E266" s="4">
        <v>960</v>
      </c>
      <c r="F266" s="4">
        <v>7</v>
      </c>
      <c r="G266" s="5">
        <f t="shared" si="4"/>
        <v>6720</v>
      </c>
    </row>
    <row r="267" spans="1:7" ht="16" x14ac:dyDescent="0.4">
      <c r="A267" s="6">
        <v>44891</v>
      </c>
      <c r="B267" s="7" t="s">
        <v>7</v>
      </c>
      <c r="C267" s="7" t="s">
        <v>8</v>
      </c>
      <c r="D267" s="7" t="s">
        <v>14</v>
      </c>
      <c r="E267" s="7">
        <v>1450</v>
      </c>
      <c r="F267" s="7">
        <v>19</v>
      </c>
      <c r="G267" s="8">
        <f t="shared" si="4"/>
        <v>27550</v>
      </c>
    </row>
    <row r="268" spans="1:7" ht="16" x14ac:dyDescent="0.4">
      <c r="A268" s="3">
        <v>44895</v>
      </c>
      <c r="B268" s="4" t="s">
        <v>23</v>
      </c>
      <c r="C268" s="4" t="s">
        <v>22</v>
      </c>
      <c r="D268" s="4" t="s">
        <v>11</v>
      </c>
      <c r="E268" s="4">
        <v>450</v>
      </c>
      <c r="F268" s="4">
        <v>47</v>
      </c>
      <c r="G268" s="5">
        <f t="shared" si="4"/>
        <v>21150</v>
      </c>
    </row>
    <row r="269" spans="1:7" ht="16" x14ac:dyDescent="0.4">
      <c r="A269" s="6">
        <v>44899</v>
      </c>
      <c r="B269" s="7" t="s">
        <v>12</v>
      </c>
      <c r="C269" s="7" t="s">
        <v>16</v>
      </c>
      <c r="D269" s="7" t="s">
        <v>11</v>
      </c>
      <c r="E269" s="7">
        <v>1499</v>
      </c>
      <c r="F269" s="7">
        <v>37</v>
      </c>
      <c r="G269" s="8">
        <f t="shared" si="4"/>
        <v>55463</v>
      </c>
    </row>
    <row r="270" spans="1:7" ht="16" x14ac:dyDescent="0.4">
      <c r="A270" s="3">
        <v>44903</v>
      </c>
      <c r="B270" s="4" t="s">
        <v>19</v>
      </c>
      <c r="C270" s="4" t="s">
        <v>20</v>
      </c>
      <c r="D270" s="4" t="s">
        <v>11</v>
      </c>
      <c r="E270" s="4">
        <v>79999</v>
      </c>
      <c r="F270" s="4">
        <v>4</v>
      </c>
      <c r="G270" s="5">
        <f t="shared" si="4"/>
        <v>319996</v>
      </c>
    </row>
    <row r="271" spans="1:7" ht="16" x14ac:dyDescent="0.4">
      <c r="A271" s="6">
        <v>44907</v>
      </c>
      <c r="B271" s="7" t="s">
        <v>12</v>
      </c>
      <c r="C271" s="7" t="s">
        <v>17</v>
      </c>
      <c r="D271" s="7" t="s">
        <v>21</v>
      </c>
      <c r="E271" s="7">
        <v>999</v>
      </c>
      <c r="F271" s="7">
        <v>45</v>
      </c>
      <c r="G271" s="8">
        <f t="shared" si="4"/>
        <v>44955</v>
      </c>
    </row>
    <row r="272" spans="1:7" ht="16" x14ac:dyDescent="0.4">
      <c r="A272" s="3">
        <v>44911</v>
      </c>
      <c r="B272" s="4" t="s">
        <v>19</v>
      </c>
      <c r="C272" s="4" t="s">
        <v>20</v>
      </c>
      <c r="D272" s="4" t="s">
        <v>9</v>
      </c>
      <c r="E272" s="4">
        <v>52000</v>
      </c>
      <c r="F272" s="4">
        <v>15</v>
      </c>
      <c r="G272" s="5">
        <f t="shared" si="4"/>
        <v>780000</v>
      </c>
    </row>
    <row r="273" spans="1:7" ht="16" x14ac:dyDescent="0.4">
      <c r="A273" s="6">
        <v>44915</v>
      </c>
      <c r="B273" s="7" t="s">
        <v>10</v>
      </c>
      <c r="C273" s="7" t="s">
        <v>20</v>
      </c>
      <c r="D273" s="7" t="s">
        <v>18</v>
      </c>
      <c r="E273" s="7">
        <v>52000</v>
      </c>
      <c r="F273" s="7">
        <v>39</v>
      </c>
      <c r="G273" s="8">
        <f t="shared" si="4"/>
        <v>2028000</v>
      </c>
    </row>
    <row r="274" spans="1:7" ht="16" x14ac:dyDescent="0.4">
      <c r="A274" s="3">
        <v>44919</v>
      </c>
      <c r="B274" s="4" t="s">
        <v>12</v>
      </c>
      <c r="C274" s="4" t="s">
        <v>13</v>
      </c>
      <c r="D274" s="4" t="s">
        <v>18</v>
      </c>
      <c r="E274" s="4">
        <v>960</v>
      </c>
      <c r="F274" s="4">
        <v>33</v>
      </c>
      <c r="G274" s="5">
        <f t="shared" si="4"/>
        <v>31680</v>
      </c>
    </row>
    <row r="275" spans="1:7" ht="16" x14ac:dyDescent="0.4">
      <c r="A275" s="9">
        <v>44923</v>
      </c>
      <c r="B275" s="10" t="s">
        <v>19</v>
      </c>
      <c r="C275" s="10" t="s">
        <v>13</v>
      </c>
      <c r="D275" s="10" t="s">
        <v>14</v>
      </c>
      <c r="E275" s="10">
        <v>1450</v>
      </c>
      <c r="F275" s="10">
        <v>34</v>
      </c>
      <c r="G275" s="11">
        <f t="shared" si="4"/>
        <v>49300</v>
      </c>
    </row>
    <row r="276" spans="1:7" ht="16" x14ac:dyDescent="0.4">
      <c r="A276" s="3">
        <v>44913</v>
      </c>
      <c r="B276" s="4" t="s">
        <v>23</v>
      </c>
      <c r="C276" s="4" t="s">
        <v>22</v>
      </c>
      <c r="D276" s="4" t="s">
        <v>24</v>
      </c>
      <c r="E276" s="4">
        <v>2500</v>
      </c>
      <c r="F276" s="4">
        <v>100</v>
      </c>
      <c r="G276" s="5">
        <f t="shared" si="4"/>
        <v>250000</v>
      </c>
    </row>
    <row r="277" spans="1:7" ht="16" x14ac:dyDescent="0.4">
      <c r="A277" s="6">
        <v>44917</v>
      </c>
      <c r="B277" s="7" t="s">
        <v>10</v>
      </c>
      <c r="C277" s="7" t="s">
        <v>16</v>
      </c>
      <c r="D277" s="7" t="s">
        <v>24</v>
      </c>
      <c r="E277" s="7">
        <v>86540</v>
      </c>
      <c r="F277" s="7">
        <v>6</v>
      </c>
      <c r="G277" s="8">
        <f t="shared" si="4"/>
        <v>519240</v>
      </c>
    </row>
    <row r="278" spans="1:7" ht="16" x14ac:dyDescent="0.4">
      <c r="A278" s="3">
        <v>44922</v>
      </c>
      <c r="B278" s="4" t="s">
        <v>15</v>
      </c>
      <c r="C278" s="4" t="s">
        <v>17</v>
      </c>
      <c r="D278" s="4" t="s">
        <v>24</v>
      </c>
      <c r="E278" s="4">
        <v>550</v>
      </c>
      <c r="F278" s="4">
        <v>44</v>
      </c>
      <c r="G278" s="5">
        <f t="shared" si="4"/>
        <v>24200</v>
      </c>
    </row>
    <row r="279" spans="1:7" ht="16" x14ac:dyDescent="0.4">
      <c r="A279" s="6">
        <v>44925</v>
      </c>
      <c r="B279" s="7" t="s">
        <v>12</v>
      </c>
      <c r="C279" s="7" t="s">
        <v>20</v>
      </c>
      <c r="D279" s="7" t="s">
        <v>24</v>
      </c>
      <c r="E279" s="7">
        <v>65400</v>
      </c>
      <c r="F279" s="7">
        <v>19</v>
      </c>
      <c r="G279" s="8">
        <f t="shared" si="4"/>
        <v>1242600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12BA4-9A10-4F2D-A873-8172FE51F7E7}">
  <dimension ref="A1:B105"/>
  <sheetViews>
    <sheetView topLeftCell="A12" workbookViewId="0">
      <selection activeCell="J106" sqref="J106"/>
    </sheetView>
  </sheetViews>
  <sheetFormatPr defaultRowHeight="14.5" x14ac:dyDescent="0.35"/>
  <cols>
    <col min="1" max="1" width="12.453125" bestFit="1" customWidth="1"/>
    <col min="2" max="2" width="11.453125" bestFit="1" customWidth="1"/>
  </cols>
  <sheetData>
    <row r="1" spans="1:2" x14ac:dyDescent="0.35">
      <c r="A1" s="13" t="s">
        <v>25</v>
      </c>
      <c r="B1" t="s">
        <v>39</v>
      </c>
    </row>
    <row r="2" spans="1:2" x14ac:dyDescent="0.35">
      <c r="A2" s="14" t="s">
        <v>27</v>
      </c>
      <c r="B2" s="15">
        <v>11587825</v>
      </c>
    </row>
    <row r="3" spans="1:2" x14ac:dyDescent="0.35">
      <c r="A3" s="14" t="s">
        <v>28</v>
      </c>
      <c r="B3" s="15">
        <v>9933052</v>
      </c>
    </row>
    <row r="4" spans="1:2" x14ac:dyDescent="0.35">
      <c r="A4" s="14" t="s">
        <v>29</v>
      </c>
      <c r="B4" s="15">
        <v>5651655</v>
      </c>
    </row>
    <row r="5" spans="1:2" x14ac:dyDescent="0.35">
      <c r="A5" s="14" t="s">
        <v>30</v>
      </c>
      <c r="B5" s="15">
        <v>2588013</v>
      </c>
    </row>
    <row r="6" spans="1:2" x14ac:dyDescent="0.35">
      <c r="A6" s="14" t="s">
        <v>31</v>
      </c>
      <c r="B6" s="15">
        <v>8435834</v>
      </c>
    </row>
    <row r="7" spans="1:2" x14ac:dyDescent="0.35">
      <c r="A7" s="14" t="s">
        <v>32</v>
      </c>
      <c r="B7" s="15">
        <v>3751547</v>
      </c>
    </row>
    <row r="8" spans="1:2" x14ac:dyDescent="0.35">
      <c r="A8" s="14" t="s">
        <v>33</v>
      </c>
      <c r="B8" s="15">
        <v>18122063</v>
      </c>
    </row>
    <row r="9" spans="1:2" x14ac:dyDescent="0.35">
      <c r="A9" s="14" t="s">
        <v>34</v>
      </c>
      <c r="B9" s="15">
        <v>10988474</v>
      </c>
    </row>
    <row r="10" spans="1:2" x14ac:dyDescent="0.35">
      <c r="A10" s="14" t="s">
        <v>35</v>
      </c>
      <c r="B10" s="15">
        <v>13532478</v>
      </c>
    </row>
    <row r="11" spans="1:2" x14ac:dyDescent="0.35">
      <c r="A11" s="14" t="s">
        <v>36</v>
      </c>
      <c r="B11" s="15">
        <v>16467945</v>
      </c>
    </row>
    <row r="12" spans="1:2" x14ac:dyDescent="0.35">
      <c r="A12" s="14" t="s">
        <v>37</v>
      </c>
      <c r="B12" s="15">
        <v>5605463</v>
      </c>
    </row>
    <row r="13" spans="1:2" x14ac:dyDescent="0.35">
      <c r="A13" s="14" t="s">
        <v>38</v>
      </c>
      <c r="B13" s="15">
        <v>12067544</v>
      </c>
    </row>
    <row r="14" spans="1:2" x14ac:dyDescent="0.35">
      <c r="A14" s="14" t="s">
        <v>26</v>
      </c>
      <c r="B14" s="15">
        <v>118731893</v>
      </c>
    </row>
    <row r="16" spans="1:2" x14ac:dyDescent="0.35">
      <c r="A16" s="13" t="s">
        <v>25</v>
      </c>
      <c r="B16" t="s">
        <v>39</v>
      </c>
    </row>
    <row r="17" spans="1:2" x14ac:dyDescent="0.35">
      <c r="A17" s="14" t="s">
        <v>14</v>
      </c>
      <c r="B17" s="15">
        <v>16052685</v>
      </c>
    </row>
    <row r="18" spans="1:2" x14ac:dyDescent="0.35">
      <c r="A18" s="14" t="s">
        <v>21</v>
      </c>
      <c r="B18" s="15">
        <v>16926316</v>
      </c>
    </row>
    <row r="19" spans="1:2" x14ac:dyDescent="0.35">
      <c r="A19" s="14" t="s">
        <v>9</v>
      </c>
      <c r="B19" s="15">
        <v>19179514</v>
      </c>
    </row>
    <row r="20" spans="1:2" x14ac:dyDescent="0.35">
      <c r="A20" s="14" t="s">
        <v>24</v>
      </c>
      <c r="B20" s="15">
        <v>10438408</v>
      </c>
    </row>
    <row r="21" spans="1:2" x14ac:dyDescent="0.35">
      <c r="A21" s="14" t="s">
        <v>18</v>
      </c>
      <c r="B21" s="15">
        <v>41054876</v>
      </c>
    </row>
    <row r="22" spans="1:2" x14ac:dyDescent="0.35">
      <c r="A22" s="14" t="s">
        <v>11</v>
      </c>
      <c r="B22" s="15">
        <v>15080094</v>
      </c>
    </row>
    <row r="23" spans="1:2" x14ac:dyDescent="0.35">
      <c r="A23" s="14" t="s">
        <v>26</v>
      </c>
      <c r="B23" s="15">
        <v>118731893</v>
      </c>
    </row>
    <row r="26" spans="1:2" x14ac:dyDescent="0.35">
      <c r="A26" s="13" t="s">
        <v>25</v>
      </c>
      <c r="B26" t="s">
        <v>39</v>
      </c>
    </row>
    <row r="27" spans="1:2" x14ac:dyDescent="0.35">
      <c r="A27" s="14" t="s">
        <v>16</v>
      </c>
      <c r="B27" s="15">
        <v>46830474</v>
      </c>
    </row>
    <row r="28" spans="1:2" x14ac:dyDescent="0.35">
      <c r="A28" s="14" t="s">
        <v>8</v>
      </c>
      <c r="B28" s="15">
        <v>5263843</v>
      </c>
    </row>
    <row r="29" spans="1:2" x14ac:dyDescent="0.35">
      <c r="A29" s="14" t="s">
        <v>20</v>
      </c>
      <c r="B29" s="15">
        <v>48711017</v>
      </c>
    </row>
    <row r="30" spans="1:2" x14ac:dyDescent="0.35">
      <c r="A30" s="14" t="s">
        <v>13</v>
      </c>
      <c r="B30" s="15">
        <v>3523539</v>
      </c>
    </row>
    <row r="31" spans="1:2" x14ac:dyDescent="0.35">
      <c r="A31" s="14" t="s">
        <v>17</v>
      </c>
      <c r="B31" s="15">
        <v>10414063</v>
      </c>
    </row>
    <row r="32" spans="1:2" x14ac:dyDescent="0.35">
      <c r="A32" s="14" t="s">
        <v>22</v>
      </c>
      <c r="B32" s="15">
        <v>3988957</v>
      </c>
    </row>
    <row r="33" spans="1:2" x14ac:dyDescent="0.35">
      <c r="A33" s="14" t="s">
        <v>26</v>
      </c>
      <c r="B33" s="15">
        <v>118731893</v>
      </c>
    </row>
    <row r="36" spans="1:2" x14ac:dyDescent="0.35">
      <c r="A36" t="s">
        <v>39</v>
      </c>
    </row>
    <row r="37" spans="1:2" x14ac:dyDescent="0.35">
      <c r="A37" s="15">
        <v>118731893</v>
      </c>
    </row>
    <row r="39" spans="1:2" x14ac:dyDescent="0.35">
      <c r="A39" t="s">
        <v>40</v>
      </c>
    </row>
    <row r="40" spans="1:2" x14ac:dyDescent="0.35">
      <c r="A40">
        <v>278</v>
      </c>
    </row>
    <row r="43" spans="1:2" x14ac:dyDescent="0.35">
      <c r="A43" s="13" t="s">
        <v>25</v>
      </c>
      <c r="B43" t="s">
        <v>41</v>
      </c>
    </row>
    <row r="44" spans="1:2" x14ac:dyDescent="0.35">
      <c r="A44" s="14" t="s">
        <v>22</v>
      </c>
      <c r="B44">
        <v>1457</v>
      </c>
    </row>
    <row r="45" spans="1:2" x14ac:dyDescent="0.35">
      <c r="A45" s="14" t="s">
        <v>16</v>
      </c>
      <c r="B45">
        <v>1503</v>
      </c>
    </row>
    <row r="46" spans="1:2" x14ac:dyDescent="0.35">
      <c r="A46" s="14" t="s">
        <v>20</v>
      </c>
      <c r="B46">
        <v>1615</v>
      </c>
    </row>
    <row r="47" spans="1:2" x14ac:dyDescent="0.35">
      <c r="A47" s="14" t="s">
        <v>26</v>
      </c>
      <c r="B47">
        <v>4575</v>
      </c>
    </row>
    <row r="54" spans="1:2" x14ac:dyDescent="0.35">
      <c r="A54" s="13" t="s">
        <v>25</v>
      </c>
      <c r="B54" t="s">
        <v>41</v>
      </c>
    </row>
    <row r="55" spans="1:2" x14ac:dyDescent="0.35">
      <c r="A55" s="14" t="s">
        <v>13</v>
      </c>
      <c r="B55">
        <v>694</v>
      </c>
    </row>
    <row r="56" spans="1:2" x14ac:dyDescent="0.35">
      <c r="A56" s="14" t="s">
        <v>17</v>
      </c>
      <c r="B56">
        <v>1168</v>
      </c>
    </row>
    <row r="57" spans="1:2" x14ac:dyDescent="0.35">
      <c r="A57" s="14" t="s">
        <v>8</v>
      </c>
      <c r="B57">
        <v>1233</v>
      </c>
    </row>
    <row r="58" spans="1:2" x14ac:dyDescent="0.35">
      <c r="A58" s="14" t="s">
        <v>26</v>
      </c>
      <c r="B58">
        <v>3095</v>
      </c>
    </row>
    <row r="68" spans="1:2" x14ac:dyDescent="0.35">
      <c r="A68" s="13" t="s">
        <v>25</v>
      </c>
      <c r="B68" t="s">
        <v>41</v>
      </c>
    </row>
    <row r="69" spans="1:2" x14ac:dyDescent="0.35">
      <c r="A69" s="14" t="s">
        <v>16</v>
      </c>
      <c r="B69">
        <v>1503</v>
      </c>
    </row>
    <row r="70" spans="1:2" x14ac:dyDescent="0.35">
      <c r="A70" s="14" t="s">
        <v>8</v>
      </c>
      <c r="B70">
        <v>1233</v>
      </c>
    </row>
    <row r="71" spans="1:2" x14ac:dyDescent="0.35">
      <c r="A71" s="14" t="s">
        <v>20</v>
      </c>
      <c r="B71">
        <v>1615</v>
      </c>
    </row>
    <row r="72" spans="1:2" x14ac:dyDescent="0.35">
      <c r="A72" s="14" t="s">
        <v>13</v>
      </c>
      <c r="B72">
        <v>694</v>
      </c>
    </row>
    <row r="73" spans="1:2" x14ac:dyDescent="0.35">
      <c r="A73" s="14" t="s">
        <v>17</v>
      </c>
      <c r="B73">
        <v>1168</v>
      </c>
    </row>
    <row r="74" spans="1:2" x14ac:dyDescent="0.35">
      <c r="A74" s="14" t="s">
        <v>22</v>
      </c>
      <c r="B74">
        <v>1457</v>
      </c>
    </row>
    <row r="75" spans="1:2" x14ac:dyDescent="0.35">
      <c r="A75" s="14" t="s">
        <v>26</v>
      </c>
      <c r="B75">
        <v>7670</v>
      </c>
    </row>
    <row r="85" spans="1:2" x14ac:dyDescent="0.35">
      <c r="A85" s="13" t="s">
        <v>25</v>
      </c>
      <c r="B85" t="s">
        <v>41</v>
      </c>
    </row>
    <row r="86" spans="1:2" x14ac:dyDescent="0.35">
      <c r="A86" s="14" t="s">
        <v>19</v>
      </c>
      <c r="B86">
        <v>1687</v>
      </c>
    </row>
    <row r="87" spans="1:2" x14ac:dyDescent="0.35">
      <c r="A87" s="14" t="s">
        <v>12</v>
      </c>
      <c r="B87">
        <v>1534</v>
      </c>
    </row>
    <row r="88" spans="1:2" x14ac:dyDescent="0.35">
      <c r="A88" s="14" t="s">
        <v>10</v>
      </c>
      <c r="B88">
        <v>1407</v>
      </c>
    </row>
    <row r="89" spans="1:2" x14ac:dyDescent="0.35">
      <c r="A89" s="14" t="s">
        <v>15</v>
      </c>
      <c r="B89">
        <v>810</v>
      </c>
    </row>
    <row r="90" spans="1:2" x14ac:dyDescent="0.35">
      <c r="A90" s="14" t="s">
        <v>23</v>
      </c>
      <c r="B90">
        <v>1285</v>
      </c>
    </row>
    <row r="91" spans="1:2" x14ac:dyDescent="0.35">
      <c r="A91" s="14" t="s">
        <v>7</v>
      </c>
      <c r="B91">
        <v>947</v>
      </c>
    </row>
    <row r="92" spans="1:2" x14ac:dyDescent="0.35">
      <c r="A92" s="14" t="s">
        <v>26</v>
      </c>
      <c r="B92">
        <v>7670</v>
      </c>
    </row>
    <row r="95" spans="1:2" x14ac:dyDescent="0.35">
      <c r="A95" s="13" t="s">
        <v>25</v>
      </c>
      <c r="B95" t="s">
        <v>41</v>
      </c>
    </row>
    <row r="96" spans="1:2" x14ac:dyDescent="0.35">
      <c r="A96" s="14" t="s">
        <v>10</v>
      </c>
      <c r="B96">
        <v>1407</v>
      </c>
    </row>
    <row r="97" spans="1:2" x14ac:dyDescent="0.35">
      <c r="A97" s="14" t="s">
        <v>12</v>
      </c>
      <c r="B97">
        <v>1534</v>
      </c>
    </row>
    <row r="98" spans="1:2" x14ac:dyDescent="0.35">
      <c r="A98" s="14" t="s">
        <v>19</v>
      </c>
      <c r="B98">
        <v>1687</v>
      </c>
    </row>
    <row r="99" spans="1:2" x14ac:dyDescent="0.35">
      <c r="A99" s="14" t="s">
        <v>26</v>
      </c>
      <c r="B99">
        <v>4628</v>
      </c>
    </row>
    <row r="101" spans="1:2" x14ac:dyDescent="0.35">
      <c r="A101" s="13" t="s">
        <v>25</v>
      </c>
      <c r="B101" t="s">
        <v>41</v>
      </c>
    </row>
    <row r="102" spans="1:2" x14ac:dyDescent="0.35">
      <c r="A102" s="14" t="s">
        <v>15</v>
      </c>
      <c r="B102">
        <v>810</v>
      </c>
    </row>
    <row r="103" spans="1:2" x14ac:dyDescent="0.35">
      <c r="A103" s="14" t="s">
        <v>7</v>
      </c>
      <c r="B103">
        <v>947</v>
      </c>
    </row>
    <row r="104" spans="1:2" x14ac:dyDescent="0.35">
      <c r="A104" s="14" t="s">
        <v>23</v>
      </c>
      <c r="B104">
        <v>1285</v>
      </c>
    </row>
    <row r="105" spans="1:2" x14ac:dyDescent="0.35">
      <c r="A105" s="14" t="s">
        <v>26</v>
      </c>
      <c r="B105">
        <v>3042</v>
      </c>
    </row>
  </sheetData>
  <pageMargins left="0.7" right="0.7" top="0.75" bottom="0.75" header="0.3" footer="0.3"/>
  <drawing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6DF2B-35A6-4B96-9F9F-0C41EE817F06}">
  <dimension ref="A1:S40"/>
  <sheetViews>
    <sheetView zoomScale="78" zoomScaleNormal="108" workbookViewId="0"/>
  </sheetViews>
  <sheetFormatPr defaultRowHeight="14.5" x14ac:dyDescent="0.35"/>
  <sheetData>
    <row r="1" spans="1:19" x14ac:dyDescent="0.35">
      <c r="A1" s="12"/>
      <c r="B1" s="12"/>
      <c r="C1" s="12"/>
      <c r="D1" s="12"/>
      <c r="E1" s="12"/>
      <c r="F1" s="12"/>
      <c r="G1" s="12"/>
      <c r="H1" s="12"/>
      <c r="I1" s="12"/>
      <c r="J1" s="12"/>
      <c r="K1" s="12"/>
      <c r="L1" s="12"/>
      <c r="M1" s="12"/>
      <c r="N1" s="12"/>
      <c r="O1" s="12"/>
      <c r="P1" s="12"/>
      <c r="Q1" s="12"/>
      <c r="R1" s="12"/>
      <c r="S1" s="12"/>
    </row>
    <row r="2" spans="1:19" x14ac:dyDescent="0.35">
      <c r="A2" s="12"/>
      <c r="B2" s="12"/>
      <c r="C2" s="12"/>
      <c r="D2" s="12"/>
      <c r="E2" s="12"/>
      <c r="F2" s="12"/>
      <c r="G2" s="12"/>
      <c r="H2" s="12"/>
      <c r="I2" s="12"/>
      <c r="J2" s="12"/>
      <c r="K2" s="12"/>
      <c r="L2" s="12"/>
      <c r="M2" s="12"/>
      <c r="N2" s="12"/>
      <c r="O2" s="12"/>
      <c r="P2" s="12"/>
      <c r="Q2" s="12"/>
      <c r="R2" s="12"/>
      <c r="S2" s="12"/>
    </row>
    <row r="3" spans="1:19" x14ac:dyDescent="0.35">
      <c r="A3" s="12"/>
      <c r="B3" s="12"/>
      <c r="C3" s="12"/>
      <c r="D3" s="12"/>
      <c r="E3" s="12"/>
      <c r="F3" s="12"/>
      <c r="G3" s="12"/>
      <c r="H3" s="12"/>
      <c r="I3" s="12"/>
      <c r="J3" s="12"/>
      <c r="K3" s="12"/>
      <c r="L3" s="12"/>
      <c r="M3" s="12"/>
      <c r="N3" s="12"/>
      <c r="O3" s="12"/>
      <c r="P3" s="12"/>
      <c r="Q3" s="12"/>
      <c r="R3" s="12"/>
      <c r="S3" s="12"/>
    </row>
    <row r="4" spans="1:19" x14ac:dyDescent="0.35">
      <c r="A4" s="12"/>
      <c r="B4" s="12"/>
      <c r="C4" s="12"/>
      <c r="D4" s="12"/>
      <c r="E4" s="12"/>
      <c r="F4" s="12"/>
      <c r="G4" s="12"/>
      <c r="H4" s="12"/>
      <c r="I4" s="12"/>
      <c r="J4" s="12"/>
      <c r="K4" s="12"/>
      <c r="L4" s="12"/>
      <c r="M4" s="12"/>
      <c r="N4" s="12"/>
      <c r="O4" s="12"/>
      <c r="P4" s="12"/>
      <c r="Q4" s="12"/>
      <c r="R4" s="12"/>
      <c r="S4" s="12"/>
    </row>
    <row r="5" spans="1:19" x14ac:dyDescent="0.35">
      <c r="A5" s="12"/>
      <c r="B5" s="12"/>
      <c r="C5" s="12"/>
      <c r="D5" s="12"/>
      <c r="E5" s="12"/>
      <c r="F5" s="12"/>
      <c r="G5" s="12"/>
      <c r="H5" s="12"/>
      <c r="I5" s="12"/>
      <c r="J5" s="12"/>
      <c r="K5" s="12"/>
      <c r="L5" s="12"/>
      <c r="M5" s="12"/>
      <c r="N5" s="12"/>
      <c r="O5" s="12"/>
      <c r="P5" s="12"/>
      <c r="Q5" s="12"/>
      <c r="R5" s="12"/>
      <c r="S5" s="12"/>
    </row>
    <row r="6" spans="1:19" x14ac:dyDescent="0.35">
      <c r="A6" s="12"/>
      <c r="B6" s="12"/>
      <c r="C6" s="12"/>
      <c r="D6" s="12"/>
      <c r="E6" s="12"/>
      <c r="F6" s="12"/>
      <c r="G6" s="12"/>
      <c r="H6" s="12"/>
      <c r="I6" s="12"/>
      <c r="J6" s="12"/>
      <c r="K6" s="12"/>
      <c r="L6" s="12"/>
      <c r="M6" s="12"/>
      <c r="N6" s="12"/>
      <c r="O6" s="12"/>
      <c r="P6" s="12"/>
      <c r="Q6" s="12"/>
      <c r="R6" s="12"/>
      <c r="S6" s="12"/>
    </row>
    <row r="7" spans="1:19" x14ac:dyDescent="0.35">
      <c r="A7" s="12"/>
      <c r="B7" s="12"/>
      <c r="C7" s="12"/>
      <c r="D7" s="12"/>
      <c r="E7" s="12"/>
      <c r="F7" s="12"/>
      <c r="G7" s="12"/>
      <c r="H7" s="12"/>
      <c r="I7" s="12"/>
      <c r="J7" s="12"/>
      <c r="K7" s="12"/>
      <c r="L7" s="12"/>
      <c r="M7" s="12"/>
      <c r="N7" s="12"/>
      <c r="O7" s="12"/>
      <c r="P7" s="12"/>
      <c r="Q7" s="12"/>
      <c r="R7" s="12"/>
      <c r="S7" s="12"/>
    </row>
    <row r="8" spans="1:19" x14ac:dyDescent="0.35">
      <c r="A8" s="12"/>
      <c r="B8" s="12"/>
      <c r="C8" s="12"/>
      <c r="D8" s="12"/>
      <c r="E8" s="12"/>
      <c r="F8" s="12"/>
      <c r="G8" s="12"/>
      <c r="H8" s="12"/>
      <c r="I8" s="12"/>
      <c r="J8" s="12"/>
      <c r="K8" s="12"/>
      <c r="L8" s="12"/>
      <c r="M8" s="12"/>
      <c r="N8" s="12"/>
      <c r="O8" s="12"/>
      <c r="P8" s="12"/>
      <c r="Q8" s="12"/>
      <c r="R8" s="12"/>
      <c r="S8" s="12"/>
    </row>
    <row r="9" spans="1:19" x14ac:dyDescent="0.35">
      <c r="A9" s="12"/>
      <c r="B9" s="12"/>
      <c r="C9" s="12"/>
      <c r="D9" s="12"/>
      <c r="E9" s="12"/>
      <c r="F9" s="12"/>
      <c r="G9" s="12"/>
      <c r="H9" s="12"/>
      <c r="I9" s="12"/>
      <c r="J9" s="12"/>
      <c r="K9" s="12"/>
      <c r="L9" s="12"/>
      <c r="M9" s="12"/>
      <c r="N9" s="12"/>
      <c r="O9" s="12"/>
      <c r="P9" s="12"/>
      <c r="Q9" s="12"/>
      <c r="R9" s="12"/>
      <c r="S9" s="12"/>
    </row>
    <row r="10" spans="1:19" x14ac:dyDescent="0.35">
      <c r="A10" s="12"/>
      <c r="B10" s="12"/>
      <c r="C10" s="12"/>
      <c r="D10" s="12"/>
      <c r="E10" s="12"/>
      <c r="F10" s="12"/>
      <c r="G10" s="12"/>
      <c r="H10" s="12"/>
      <c r="I10" s="12"/>
      <c r="J10" s="12"/>
      <c r="K10" s="12"/>
      <c r="L10" s="12"/>
      <c r="M10" s="12"/>
      <c r="N10" s="12"/>
      <c r="O10" s="12"/>
      <c r="P10" s="12"/>
      <c r="Q10" s="12"/>
      <c r="R10" s="12"/>
      <c r="S10" s="12"/>
    </row>
    <row r="11" spans="1:19" x14ac:dyDescent="0.35">
      <c r="A11" s="12"/>
      <c r="B11" s="12"/>
      <c r="C11" s="12"/>
      <c r="D11" s="12"/>
      <c r="E11" s="12"/>
      <c r="F11" s="12"/>
      <c r="G11" s="12"/>
      <c r="H11" s="12"/>
      <c r="I11" s="12"/>
      <c r="J11" s="12"/>
      <c r="K11" s="12"/>
      <c r="L11" s="12"/>
      <c r="M11" s="12"/>
      <c r="N11" s="12"/>
      <c r="O11" s="12"/>
      <c r="P11" s="12"/>
      <c r="Q11" s="12"/>
      <c r="R11" s="12"/>
      <c r="S11" s="12"/>
    </row>
    <row r="12" spans="1:19" x14ac:dyDescent="0.35">
      <c r="A12" s="12"/>
      <c r="B12" s="12"/>
      <c r="C12" s="12"/>
      <c r="D12" s="12"/>
      <c r="E12" s="12"/>
      <c r="F12" s="12"/>
      <c r="G12" s="12"/>
      <c r="H12" s="12"/>
      <c r="I12" s="12"/>
      <c r="J12" s="12"/>
      <c r="K12" s="12"/>
      <c r="L12" s="12"/>
      <c r="M12" s="12"/>
      <c r="N12" s="12"/>
      <c r="O12" s="12"/>
      <c r="P12" s="12"/>
      <c r="Q12" s="12"/>
      <c r="R12" s="12"/>
      <c r="S12" s="12"/>
    </row>
    <row r="13" spans="1:19" x14ac:dyDescent="0.35">
      <c r="A13" s="12"/>
      <c r="B13" s="12"/>
      <c r="C13" s="12"/>
      <c r="D13" s="12"/>
      <c r="E13" s="12"/>
      <c r="F13" s="12"/>
      <c r="G13" s="12"/>
      <c r="H13" s="12"/>
      <c r="I13" s="12"/>
      <c r="J13" s="12"/>
      <c r="K13" s="12"/>
      <c r="L13" s="12"/>
      <c r="M13" s="12"/>
      <c r="N13" s="12"/>
      <c r="O13" s="12"/>
      <c r="P13" s="12"/>
      <c r="Q13" s="12"/>
      <c r="R13" s="12"/>
      <c r="S13" s="12"/>
    </row>
    <row r="14" spans="1:19" x14ac:dyDescent="0.35">
      <c r="A14" s="12"/>
      <c r="B14" s="12"/>
      <c r="C14" s="12"/>
      <c r="D14" s="12"/>
      <c r="E14" s="12"/>
      <c r="F14" s="12"/>
      <c r="G14" s="12"/>
      <c r="H14" s="12"/>
      <c r="I14" s="12"/>
      <c r="J14" s="12"/>
      <c r="K14" s="12"/>
      <c r="L14" s="12"/>
      <c r="M14" s="12"/>
      <c r="N14" s="12"/>
      <c r="O14" s="12"/>
      <c r="P14" s="12"/>
      <c r="Q14" s="12"/>
      <c r="R14" s="12"/>
      <c r="S14" s="12"/>
    </row>
    <row r="15" spans="1:19" x14ac:dyDescent="0.35">
      <c r="A15" s="12"/>
      <c r="B15" s="12"/>
      <c r="C15" s="12"/>
      <c r="D15" s="12"/>
      <c r="E15" s="12"/>
      <c r="F15" s="12"/>
      <c r="G15" s="12"/>
      <c r="H15" s="12"/>
      <c r="I15" s="12"/>
      <c r="J15" s="12"/>
      <c r="K15" s="12"/>
      <c r="L15" s="12"/>
      <c r="M15" s="12"/>
      <c r="N15" s="12"/>
      <c r="O15" s="12"/>
      <c r="P15" s="12"/>
      <c r="Q15" s="12"/>
      <c r="R15" s="12"/>
      <c r="S15" s="12"/>
    </row>
    <row r="16" spans="1:19" x14ac:dyDescent="0.35">
      <c r="A16" s="12"/>
      <c r="B16" s="12"/>
      <c r="C16" s="12"/>
      <c r="D16" s="12"/>
      <c r="E16" s="12"/>
      <c r="F16" s="12"/>
      <c r="G16" s="12"/>
      <c r="H16" s="12"/>
      <c r="I16" s="12"/>
      <c r="J16" s="12"/>
      <c r="K16" s="12"/>
      <c r="L16" s="12"/>
      <c r="M16" s="12"/>
      <c r="N16" s="12"/>
      <c r="O16" s="12"/>
      <c r="P16" s="12"/>
      <c r="Q16" s="12"/>
      <c r="R16" s="12"/>
      <c r="S16" s="12"/>
    </row>
    <row r="17" spans="1:19" x14ac:dyDescent="0.35">
      <c r="A17" s="12"/>
      <c r="B17" s="12"/>
      <c r="C17" s="12"/>
      <c r="D17" s="12"/>
      <c r="E17" s="12"/>
      <c r="F17" s="12"/>
      <c r="G17" s="12"/>
      <c r="H17" s="12"/>
      <c r="I17" s="12"/>
      <c r="J17" s="12"/>
      <c r="K17" s="12"/>
      <c r="L17" s="12"/>
      <c r="M17" s="12"/>
      <c r="N17" s="12"/>
      <c r="O17" s="12"/>
      <c r="P17" s="12"/>
      <c r="Q17" s="12"/>
      <c r="R17" s="12"/>
      <c r="S17" s="12"/>
    </row>
    <row r="18" spans="1:19" x14ac:dyDescent="0.35">
      <c r="A18" s="12"/>
      <c r="B18" s="12"/>
      <c r="C18" s="12"/>
      <c r="D18" s="12"/>
      <c r="E18" s="12"/>
      <c r="F18" s="12"/>
      <c r="G18" s="12"/>
      <c r="H18" s="12"/>
      <c r="I18" s="12"/>
      <c r="J18" s="12"/>
      <c r="K18" s="12"/>
      <c r="L18" s="12"/>
      <c r="M18" s="12"/>
      <c r="N18" s="12"/>
      <c r="O18" s="12"/>
      <c r="P18" s="12"/>
      <c r="Q18" s="12"/>
      <c r="R18" s="12"/>
      <c r="S18" s="12"/>
    </row>
    <row r="19" spans="1:19" x14ac:dyDescent="0.35">
      <c r="A19" s="12"/>
      <c r="B19" s="12"/>
      <c r="C19" s="12"/>
      <c r="D19" s="12"/>
      <c r="E19" s="12"/>
      <c r="F19" s="12"/>
      <c r="G19" s="12"/>
      <c r="H19" s="12"/>
      <c r="I19" s="12"/>
      <c r="J19" s="12"/>
      <c r="K19" s="12"/>
      <c r="L19" s="12"/>
      <c r="M19" s="12"/>
      <c r="N19" s="12"/>
      <c r="O19" s="12"/>
      <c r="P19" s="12"/>
      <c r="Q19" s="12"/>
      <c r="R19" s="12"/>
      <c r="S19" s="12"/>
    </row>
    <row r="20" spans="1:19" x14ac:dyDescent="0.35">
      <c r="A20" s="12"/>
      <c r="B20" s="12"/>
      <c r="C20" s="12"/>
      <c r="D20" s="12"/>
      <c r="E20" s="12"/>
      <c r="F20" s="12"/>
      <c r="G20" s="12"/>
      <c r="H20" s="12"/>
      <c r="I20" s="12"/>
      <c r="J20" s="12"/>
      <c r="K20" s="12"/>
      <c r="L20" s="12"/>
      <c r="M20" s="12"/>
      <c r="N20" s="12"/>
      <c r="O20" s="12"/>
      <c r="P20" s="12"/>
      <c r="Q20" s="12"/>
      <c r="R20" s="12"/>
      <c r="S20" s="12"/>
    </row>
    <row r="21" spans="1:19" x14ac:dyDescent="0.35">
      <c r="A21" s="12"/>
      <c r="B21" s="12"/>
      <c r="C21" s="12"/>
      <c r="D21" s="12"/>
      <c r="E21" s="12"/>
      <c r="F21" s="12"/>
      <c r="G21" s="12"/>
      <c r="H21" s="12"/>
      <c r="I21" s="12"/>
      <c r="J21" s="12"/>
      <c r="K21" s="12"/>
      <c r="L21" s="12"/>
      <c r="M21" s="12"/>
      <c r="N21" s="12"/>
      <c r="O21" s="12"/>
      <c r="P21" s="12"/>
      <c r="Q21" s="12"/>
      <c r="R21" s="12"/>
      <c r="S21" s="12"/>
    </row>
    <row r="22" spans="1:19" x14ac:dyDescent="0.35">
      <c r="A22" s="12"/>
      <c r="B22" s="12"/>
      <c r="C22" s="12"/>
      <c r="D22" s="12"/>
      <c r="E22" s="12"/>
      <c r="F22" s="12"/>
      <c r="G22" s="12"/>
      <c r="H22" s="12"/>
      <c r="I22" s="12"/>
      <c r="J22" s="12"/>
      <c r="K22" s="12"/>
      <c r="L22" s="12"/>
      <c r="M22" s="12"/>
      <c r="N22" s="12"/>
      <c r="O22" s="12"/>
      <c r="P22" s="12"/>
      <c r="Q22" s="12"/>
      <c r="R22" s="12"/>
      <c r="S22" s="12"/>
    </row>
    <row r="23" spans="1:19" x14ac:dyDescent="0.35">
      <c r="A23" s="12"/>
      <c r="B23" s="12"/>
      <c r="C23" s="12"/>
      <c r="D23" s="12"/>
      <c r="E23" s="12"/>
      <c r="F23" s="12"/>
      <c r="G23" s="12"/>
      <c r="H23" s="12"/>
      <c r="I23" s="12"/>
      <c r="J23" s="12"/>
      <c r="K23" s="12"/>
      <c r="L23" s="12"/>
      <c r="M23" s="12"/>
      <c r="N23" s="12"/>
      <c r="O23" s="12"/>
      <c r="P23" s="12"/>
      <c r="Q23" s="12"/>
      <c r="R23" s="12"/>
      <c r="S23" s="12"/>
    </row>
    <row r="24" spans="1:19" x14ac:dyDescent="0.35">
      <c r="A24" s="12"/>
      <c r="B24" s="12"/>
      <c r="C24" s="12"/>
      <c r="D24" s="12"/>
      <c r="E24" s="12"/>
      <c r="F24" s="12"/>
      <c r="G24" s="12"/>
      <c r="H24" s="12"/>
      <c r="I24" s="12"/>
      <c r="J24" s="12"/>
      <c r="K24" s="12"/>
      <c r="L24" s="12"/>
      <c r="M24" s="12"/>
      <c r="N24" s="12"/>
      <c r="O24" s="12"/>
      <c r="P24" s="12"/>
      <c r="Q24" s="12"/>
      <c r="R24" s="12"/>
      <c r="S24" s="12"/>
    </row>
    <row r="25" spans="1:19" x14ac:dyDescent="0.35">
      <c r="A25" s="12"/>
      <c r="B25" s="12"/>
      <c r="C25" s="12"/>
      <c r="D25" s="12"/>
      <c r="E25" s="12"/>
      <c r="F25" s="12"/>
      <c r="G25" s="12"/>
      <c r="H25" s="12"/>
      <c r="I25" s="12"/>
      <c r="J25" s="12"/>
      <c r="K25" s="12"/>
      <c r="L25" s="12"/>
      <c r="M25" s="12"/>
      <c r="N25" s="12"/>
      <c r="O25" s="12"/>
      <c r="P25" s="12"/>
      <c r="Q25" s="12"/>
      <c r="R25" s="12"/>
      <c r="S25" s="12"/>
    </row>
    <row r="26" spans="1:19" x14ac:dyDescent="0.35">
      <c r="A26" s="12"/>
      <c r="B26" s="12"/>
      <c r="C26" s="12"/>
      <c r="D26" s="12"/>
      <c r="E26" s="12"/>
      <c r="F26" s="12"/>
      <c r="G26" s="12"/>
      <c r="H26" s="12"/>
      <c r="I26" s="12"/>
      <c r="J26" s="12"/>
      <c r="K26" s="12"/>
      <c r="L26" s="12"/>
      <c r="M26" s="12"/>
      <c r="N26" s="12"/>
      <c r="O26" s="12"/>
      <c r="P26" s="12"/>
      <c r="Q26" s="12"/>
      <c r="R26" s="12"/>
      <c r="S26" s="12"/>
    </row>
    <row r="27" spans="1:19" x14ac:dyDescent="0.35">
      <c r="A27" s="12"/>
      <c r="B27" s="12"/>
      <c r="C27" s="12"/>
      <c r="D27" s="12"/>
      <c r="E27" s="12"/>
      <c r="F27" s="12"/>
      <c r="G27" s="12"/>
      <c r="H27" s="12"/>
      <c r="I27" s="12"/>
      <c r="J27" s="12"/>
      <c r="K27" s="12"/>
      <c r="L27" s="12"/>
      <c r="M27" s="12"/>
      <c r="N27" s="12"/>
      <c r="O27" s="12"/>
      <c r="P27" s="12"/>
      <c r="Q27" s="12"/>
      <c r="R27" s="12"/>
      <c r="S27" s="12"/>
    </row>
    <row r="28" spans="1:19" x14ac:dyDescent="0.35">
      <c r="A28" s="12"/>
      <c r="B28" s="12"/>
      <c r="C28" s="12"/>
      <c r="D28" s="12"/>
      <c r="E28" s="12"/>
      <c r="F28" s="12"/>
      <c r="G28" s="12"/>
      <c r="H28" s="12"/>
      <c r="I28" s="12"/>
      <c r="J28" s="12"/>
      <c r="K28" s="12"/>
      <c r="L28" s="12"/>
      <c r="M28" s="12"/>
      <c r="N28" s="12"/>
      <c r="O28" s="12"/>
      <c r="P28" s="12"/>
      <c r="Q28" s="12"/>
      <c r="R28" s="12"/>
      <c r="S28" s="12"/>
    </row>
    <row r="29" spans="1:19" x14ac:dyDescent="0.35">
      <c r="A29" s="12"/>
      <c r="B29" s="12"/>
      <c r="C29" s="12"/>
      <c r="D29" s="12"/>
      <c r="E29" s="12"/>
      <c r="F29" s="12"/>
      <c r="G29" s="12"/>
      <c r="H29" s="12"/>
      <c r="I29" s="12"/>
      <c r="J29" s="12"/>
      <c r="K29" s="12"/>
      <c r="L29" s="12"/>
      <c r="M29" s="12"/>
      <c r="N29" s="12"/>
      <c r="O29" s="12"/>
      <c r="P29" s="12"/>
      <c r="Q29" s="12"/>
      <c r="R29" s="12"/>
      <c r="S29" s="12"/>
    </row>
    <row r="30" spans="1:19" x14ac:dyDescent="0.35">
      <c r="A30" s="12"/>
      <c r="B30" s="12"/>
      <c r="C30" s="12"/>
      <c r="D30" s="12"/>
      <c r="E30" s="12"/>
      <c r="F30" s="12"/>
      <c r="G30" s="12"/>
      <c r="H30" s="12"/>
      <c r="I30" s="12"/>
      <c r="J30" s="12"/>
      <c r="K30" s="12"/>
      <c r="L30" s="12"/>
      <c r="M30" s="12"/>
      <c r="N30" s="12"/>
      <c r="O30" s="12"/>
      <c r="P30" s="12"/>
      <c r="Q30" s="12"/>
      <c r="R30" s="12"/>
      <c r="S30" s="12"/>
    </row>
    <row r="31" spans="1:19" x14ac:dyDescent="0.35">
      <c r="A31" s="12"/>
      <c r="B31" s="12"/>
      <c r="C31" s="12"/>
      <c r="D31" s="12"/>
      <c r="E31" s="12"/>
      <c r="F31" s="12"/>
      <c r="G31" s="12"/>
      <c r="H31" s="12"/>
      <c r="I31" s="12"/>
      <c r="J31" s="12"/>
      <c r="K31" s="12"/>
      <c r="L31" s="12"/>
      <c r="M31" s="12"/>
      <c r="N31" s="12"/>
      <c r="O31" s="12"/>
      <c r="P31" s="12"/>
      <c r="Q31" s="12"/>
      <c r="R31" s="12"/>
      <c r="S31" s="12"/>
    </row>
    <row r="32" spans="1:19" x14ac:dyDescent="0.35">
      <c r="A32" s="12"/>
      <c r="B32" s="12"/>
      <c r="C32" s="12"/>
      <c r="D32" s="12"/>
      <c r="E32" s="12"/>
      <c r="F32" s="12"/>
      <c r="G32" s="12"/>
      <c r="H32" s="12"/>
      <c r="I32" s="12"/>
      <c r="J32" s="12"/>
      <c r="K32" s="12"/>
      <c r="L32" s="12"/>
      <c r="M32" s="12"/>
      <c r="N32" s="12"/>
      <c r="O32" s="12"/>
      <c r="P32" s="12"/>
      <c r="Q32" s="12"/>
      <c r="R32" s="12"/>
      <c r="S32" s="12"/>
    </row>
    <row r="33" spans="1:19" x14ac:dyDescent="0.35">
      <c r="A33" s="12"/>
      <c r="B33" s="12"/>
      <c r="C33" s="12"/>
      <c r="D33" s="12"/>
      <c r="E33" s="12"/>
      <c r="F33" s="12"/>
      <c r="G33" s="12"/>
      <c r="H33" s="12"/>
      <c r="I33" s="12"/>
      <c r="J33" s="12"/>
      <c r="K33" s="12"/>
      <c r="L33" s="12"/>
      <c r="M33" s="12"/>
      <c r="N33" s="12"/>
      <c r="O33" s="12"/>
      <c r="P33" s="12"/>
      <c r="Q33" s="12"/>
      <c r="R33" s="12"/>
      <c r="S33" s="12"/>
    </row>
    <row r="34" spans="1:19" x14ac:dyDescent="0.35">
      <c r="A34" s="12"/>
      <c r="B34" s="12"/>
      <c r="C34" s="12"/>
      <c r="D34" s="12"/>
      <c r="E34" s="12"/>
      <c r="F34" s="12"/>
      <c r="G34" s="12"/>
      <c r="H34" s="12"/>
      <c r="I34" s="12"/>
      <c r="J34" s="12"/>
      <c r="K34" s="12"/>
      <c r="L34" s="12"/>
      <c r="M34" s="12"/>
      <c r="N34" s="12"/>
      <c r="O34" s="12"/>
      <c r="P34" s="12"/>
      <c r="Q34" s="12"/>
      <c r="R34" s="12"/>
      <c r="S34" s="12"/>
    </row>
    <row r="35" spans="1:19" x14ac:dyDescent="0.35">
      <c r="A35" s="12"/>
      <c r="B35" s="12"/>
      <c r="C35" s="12"/>
      <c r="D35" s="12"/>
      <c r="E35" s="12"/>
      <c r="F35" s="12"/>
      <c r="G35" s="12"/>
      <c r="H35" s="12"/>
      <c r="I35" s="12"/>
      <c r="J35" s="12"/>
      <c r="K35" s="12"/>
      <c r="L35" s="12"/>
      <c r="M35" s="12"/>
      <c r="N35" s="12"/>
      <c r="O35" s="12"/>
      <c r="P35" s="12"/>
      <c r="Q35" s="12"/>
      <c r="R35" s="12"/>
      <c r="S35" s="12"/>
    </row>
    <row r="36" spans="1:19" x14ac:dyDescent="0.35">
      <c r="A36" s="12"/>
      <c r="B36" s="12"/>
      <c r="C36" s="12"/>
      <c r="D36" s="12"/>
      <c r="E36" s="12"/>
      <c r="F36" s="12"/>
      <c r="G36" s="12"/>
      <c r="H36" s="12"/>
      <c r="I36" s="12"/>
      <c r="J36" s="12"/>
      <c r="K36" s="12"/>
      <c r="L36" s="12"/>
      <c r="M36" s="12"/>
      <c r="N36" s="12"/>
      <c r="O36" s="12"/>
      <c r="P36" s="12"/>
      <c r="Q36" s="12"/>
      <c r="R36" s="12"/>
      <c r="S36" s="12"/>
    </row>
    <row r="37" spans="1:19" x14ac:dyDescent="0.35">
      <c r="A37" s="12"/>
      <c r="B37" s="12"/>
      <c r="C37" s="12"/>
      <c r="D37" s="12"/>
      <c r="E37" s="12"/>
      <c r="F37" s="12"/>
      <c r="G37" s="12"/>
      <c r="H37" s="12"/>
      <c r="I37" s="12"/>
      <c r="J37" s="16" t="s">
        <v>42</v>
      </c>
      <c r="K37" s="12"/>
      <c r="L37" s="12"/>
      <c r="M37" s="12"/>
      <c r="N37" s="12"/>
      <c r="O37" s="12"/>
      <c r="P37" s="12"/>
      <c r="Q37" s="12"/>
      <c r="R37" s="12"/>
      <c r="S37" s="12"/>
    </row>
    <row r="38" spans="1:19" x14ac:dyDescent="0.35">
      <c r="A38" s="12"/>
      <c r="B38" s="12"/>
      <c r="C38" s="12"/>
      <c r="D38" s="12"/>
      <c r="E38" s="12"/>
      <c r="F38" s="12"/>
      <c r="G38" s="12"/>
      <c r="H38" s="12"/>
      <c r="I38" s="12"/>
      <c r="J38" s="12"/>
      <c r="K38" s="12"/>
      <c r="L38" s="12"/>
      <c r="M38" s="12"/>
      <c r="N38" s="12"/>
      <c r="O38" s="12"/>
      <c r="P38" s="12"/>
      <c r="Q38" s="12"/>
      <c r="R38" s="12"/>
      <c r="S38" s="12"/>
    </row>
    <row r="39" spans="1:19" x14ac:dyDescent="0.35">
      <c r="A39" s="12"/>
      <c r="B39" s="12"/>
      <c r="C39" s="12"/>
      <c r="D39" s="12"/>
      <c r="E39" s="12"/>
      <c r="F39" s="12"/>
      <c r="G39" s="12"/>
      <c r="H39" s="12"/>
      <c r="I39" s="12"/>
      <c r="J39" s="12"/>
      <c r="K39" s="12"/>
      <c r="L39" s="12"/>
      <c r="M39" s="12"/>
      <c r="N39" s="12"/>
      <c r="O39" s="12"/>
      <c r="P39" s="12"/>
      <c r="Q39" s="12"/>
      <c r="R39" s="12"/>
      <c r="S39" s="12"/>
    </row>
    <row r="40" spans="1:19" x14ac:dyDescent="0.35">
      <c r="A40" s="12"/>
      <c r="B40" s="12"/>
      <c r="C40" s="12"/>
      <c r="D40" s="12"/>
      <c r="E40" s="12"/>
      <c r="F40" s="12"/>
      <c r="G40" s="12"/>
      <c r="H40" s="12"/>
      <c r="I40" s="12"/>
      <c r="J40" s="12"/>
      <c r="K40" s="12"/>
      <c r="L40" s="12"/>
      <c r="M40" s="12"/>
      <c r="N40" s="12"/>
      <c r="O40" s="12"/>
      <c r="P40" s="12"/>
      <c r="Q40" s="12"/>
      <c r="R40" s="12"/>
      <c r="S40" s="12"/>
    </row>
  </sheetData>
  <hyperlinks>
    <hyperlink ref="J37" location="About!A1" display="About!A1" xr:uid="{E73D507B-4E1F-42F2-AB37-9014CDBDF817}"/>
  </hyperlink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FAC93-D750-4520-8901-EAC5FD992EC3}">
  <dimension ref="A1:V40"/>
  <sheetViews>
    <sheetView zoomScale="78" zoomScaleNormal="108" workbookViewId="0"/>
  </sheetViews>
  <sheetFormatPr defaultRowHeight="14.5" x14ac:dyDescent="0.35"/>
  <sheetData>
    <row r="1" spans="1:22" x14ac:dyDescent="0.35">
      <c r="A1" s="12"/>
      <c r="B1" s="12"/>
      <c r="C1" s="12"/>
      <c r="D1" s="12"/>
      <c r="E1" s="12"/>
      <c r="F1" s="12"/>
      <c r="G1" s="12"/>
      <c r="H1" s="12"/>
      <c r="I1" s="12"/>
      <c r="J1" s="12"/>
      <c r="K1" s="12"/>
      <c r="L1" s="12"/>
      <c r="M1" s="12"/>
      <c r="N1" s="12"/>
      <c r="O1" s="12"/>
      <c r="P1" s="12"/>
      <c r="Q1" s="12"/>
      <c r="R1" s="12"/>
      <c r="S1" s="12"/>
    </row>
    <row r="2" spans="1:22" x14ac:dyDescent="0.35">
      <c r="A2" s="12"/>
      <c r="B2" s="12"/>
      <c r="C2" s="12"/>
      <c r="D2" s="12"/>
      <c r="E2" s="12"/>
      <c r="F2" s="12"/>
      <c r="G2" s="12"/>
      <c r="H2" s="12"/>
      <c r="I2" s="12"/>
      <c r="J2" s="12"/>
      <c r="K2" s="12"/>
      <c r="L2" s="12"/>
      <c r="M2" s="12"/>
      <c r="N2" s="12"/>
      <c r="O2" s="12"/>
      <c r="P2" s="12"/>
      <c r="Q2" s="12"/>
      <c r="R2" s="12"/>
      <c r="S2" s="12"/>
    </row>
    <row r="3" spans="1:22" x14ac:dyDescent="0.35">
      <c r="A3" s="12"/>
      <c r="B3" s="12"/>
      <c r="C3" s="12"/>
      <c r="D3" s="12"/>
      <c r="E3" s="12"/>
      <c r="F3" s="12"/>
      <c r="G3" s="12"/>
      <c r="H3" s="12"/>
      <c r="I3" s="12"/>
      <c r="J3" s="12"/>
      <c r="K3" s="12"/>
      <c r="L3" s="12"/>
      <c r="M3" s="12"/>
      <c r="N3" s="12"/>
      <c r="O3" s="12"/>
      <c r="P3" s="12"/>
      <c r="Q3" s="12"/>
      <c r="R3" s="12"/>
      <c r="S3" s="12"/>
    </row>
    <row r="4" spans="1:22" x14ac:dyDescent="0.35">
      <c r="A4" s="12"/>
      <c r="B4" s="12"/>
      <c r="C4" s="12"/>
      <c r="D4" s="12"/>
      <c r="E4" s="12"/>
      <c r="F4" s="12"/>
      <c r="G4" s="12"/>
      <c r="H4" s="12"/>
      <c r="I4" s="12"/>
      <c r="J4" s="12"/>
      <c r="K4" s="12"/>
      <c r="L4" s="12"/>
      <c r="M4" s="12"/>
      <c r="N4" s="12"/>
      <c r="O4" s="12"/>
      <c r="P4" s="12"/>
      <c r="Q4" s="12"/>
      <c r="R4" s="12"/>
      <c r="S4" s="12"/>
    </row>
    <row r="5" spans="1:22" x14ac:dyDescent="0.35">
      <c r="A5" s="12"/>
      <c r="B5" s="12"/>
      <c r="C5" s="12"/>
      <c r="D5" s="12"/>
      <c r="E5" s="12"/>
      <c r="F5" s="12"/>
      <c r="G5" s="12"/>
      <c r="H5" s="12"/>
      <c r="I5" s="12"/>
      <c r="J5" s="12"/>
      <c r="K5" s="12"/>
      <c r="L5" s="12"/>
      <c r="M5" s="12"/>
      <c r="N5" s="12"/>
      <c r="O5" s="12"/>
      <c r="P5" s="12"/>
      <c r="Q5" s="12"/>
      <c r="R5" s="12"/>
      <c r="S5" s="12"/>
    </row>
    <row r="6" spans="1:22" x14ac:dyDescent="0.35">
      <c r="A6" s="12"/>
      <c r="B6" s="12"/>
      <c r="C6" s="12"/>
      <c r="D6" s="12"/>
      <c r="E6" s="12"/>
      <c r="F6" s="12"/>
      <c r="G6" s="12"/>
      <c r="H6" s="12"/>
      <c r="I6" s="12"/>
      <c r="J6" s="12"/>
      <c r="K6" s="12"/>
      <c r="L6" s="12"/>
      <c r="M6" s="12"/>
      <c r="N6" s="12"/>
      <c r="O6" s="12"/>
      <c r="P6" s="12"/>
      <c r="Q6" s="12"/>
      <c r="R6" s="12"/>
      <c r="S6" s="12"/>
    </row>
    <row r="7" spans="1:22" x14ac:dyDescent="0.35">
      <c r="A7" s="12"/>
      <c r="B7" s="12"/>
      <c r="C7" s="12"/>
      <c r="D7" s="12"/>
      <c r="E7" s="12"/>
      <c r="F7" s="12"/>
      <c r="G7" s="12"/>
      <c r="H7" s="12"/>
      <c r="I7" s="12"/>
      <c r="J7" s="12"/>
      <c r="K7" s="12"/>
      <c r="L7" s="12"/>
      <c r="M7" s="12"/>
      <c r="N7" s="12"/>
      <c r="O7" s="12"/>
      <c r="P7" s="12"/>
      <c r="Q7" s="12"/>
      <c r="R7" s="12"/>
      <c r="S7" s="12"/>
    </row>
    <row r="8" spans="1:22" x14ac:dyDescent="0.35">
      <c r="A8" s="12"/>
      <c r="B8" s="12"/>
      <c r="C8" s="12"/>
      <c r="D8" s="12"/>
      <c r="E8" s="12"/>
      <c r="F8" s="12"/>
      <c r="G8" s="12"/>
      <c r="H8" s="12"/>
      <c r="I8" s="12"/>
      <c r="J8" s="12"/>
      <c r="K8" s="12"/>
      <c r="L8" s="12"/>
      <c r="M8" s="12"/>
      <c r="N8" s="12"/>
      <c r="O8" s="12"/>
      <c r="P8" s="12"/>
      <c r="Q8" s="12"/>
      <c r="R8" s="12"/>
      <c r="S8" s="12"/>
    </row>
    <row r="9" spans="1:22" x14ac:dyDescent="0.35">
      <c r="A9" s="12"/>
      <c r="B9" s="12"/>
      <c r="C9" s="12"/>
      <c r="D9" s="12"/>
      <c r="E9" s="12"/>
      <c r="F9" s="12"/>
      <c r="G9" s="12"/>
      <c r="H9" s="12"/>
      <c r="I9" s="12"/>
      <c r="J9" s="12"/>
      <c r="K9" s="12"/>
      <c r="L9" s="12"/>
      <c r="M9" s="12"/>
      <c r="N9" s="12"/>
      <c r="O9" s="12"/>
      <c r="P9" s="12"/>
      <c r="Q9" s="12"/>
      <c r="R9" s="12"/>
      <c r="S9" s="12"/>
    </row>
    <row r="10" spans="1:22" x14ac:dyDescent="0.35">
      <c r="A10" s="12"/>
      <c r="B10" s="12"/>
      <c r="C10" s="12"/>
      <c r="D10" s="12"/>
      <c r="E10" s="12"/>
      <c r="F10" s="12"/>
      <c r="G10" s="12"/>
      <c r="H10" s="12"/>
      <c r="I10" s="12"/>
      <c r="J10" s="12"/>
      <c r="K10" s="12"/>
      <c r="L10" s="12"/>
      <c r="M10" s="12"/>
      <c r="N10" s="12"/>
      <c r="O10" s="12"/>
      <c r="P10" s="12"/>
      <c r="Q10" s="12"/>
      <c r="R10" s="12"/>
      <c r="S10" s="12"/>
    </row>
    <row r="11" spans="1:22" x14ac:dyDescent="0.35">
      <c r="A11" s="12"/>
      <c r="B11" s="12"/>
      <c r="C11" s="12"/>
      <c r="D11" s="12"/>
      <c r="E11" s="12"/>
      <c r="F11" s="12"/>
      <c r="G11" s="12"/>
      <c r="H11" s="12"/>
      <c r="I11" s="12"/>
      <c r="J11" s="12"/>
      <c r="K11" s="12"/>
      <c r="L11" s="12"/>
      <c r="M11" s="12"/>
      <c r="N11" s="12"/>
      <c r="O11" s="12"/>
      <c r="P11" s="12"/>
      <c r="Q11" s="12"/>
      <c r="R11" s="12"/>
      <c r="S11" s="12"/>
    </row>
    <row r="12" spans="1:22" x14ac:dyDescent="0.35">
      <c r="A12" s="12"/>
      <c r="B12" s="12"/>
      <c r="C12" s="12"/>
      <c r="D12" s="12"/>
      <c r="E12" s="12"/>
      <c r="F12" s="12"/>
      <c r="G12" s="12"/>
      <c r="H12" s="12"/>
      <c r="I12" s="12"/>
      <c r="J12" s="12"/>
      <c r="K12" s="12"/>
      <c r="L12" s="12"/>
      <c r="M12" s="12"/>
      <c r="N12" s="12"/>
      <c r="O12" s="12"/>
      <c r="P12" s="12"/>
      <c r="Q12" s="12"/>
      <c r="R12" s="12"/>
      <c r="S12" s="12"/>
    </row>
    <row r="13" spans="1:22" x14ac:dyDescent="0.35">
      <c r="A13" s="12"/>
      <c r="B13" s="12"/>
      <c r="C13" s="12"/>
      <c r="D13" s="12"/>
      <c r="E13" s="12"/>
      <c r="F13" s="12"/>
      <c r="G13" s="12"/>
      <c r="H13" s="12"/>
      <c r="I13" s="12"/>
      <c r="J13" s="12"/>
      <c r="K13" s="12"/>
      <c r="L13" s="12"/>
      <c r="M13" s="12"/>
      <c r="N13" s="12"/>
      <c r="O13" s="12"/>
      <c r="P13" s="12"/>
      <c r="Q13" s="12"/>
      <c r="R13" s="12"/>
      <c r="S13" s="12"/>
    </row>
    <row r="14" spans="1:22" x14ac:dyDescent="0.35">
      <c r="A14" s="12"/>
      <c r="B14" s="12"/>
      <c r="C14" s="12"/>
      <c r="D14" s="12"/>
      <c r="E14" s="12"/>
      <c r="F14" s="12"/>
      <c r="G14" s="12"/>
      <c r="H14" s="12"/>
      <c r="I14" s="12"/>
      <c r="J14" s="12"/>
      <c r="K14" s="12"/>
      <c r="L14" s="12"/>
      <c r="M14" s="12"/>
      <c r="N14" s="12"/>
      <c r="O14" s="12"/>
      <c r="P14" s="12"/>
      <c r="Q14" s="12"/>
      <c r="R14" s="12"/>
      <c r="S14" s="12"/>
      <c r="V14" t="s">
        <v>43</v>
      </c>
    </row>
    <row r="15" spans="1:22" x14ac:dyDescent="0.35">
      <c r="A15" s="12"/>
      <c r="B15" s="12"/>
      <c r="C15" s="12"/>
      <c r="D15" s="12"/>
      <c r="E15" s="12"/>
      <c r="F15" s="12"/>
      <c r="G15" s="12"/>
      <c r="H15" s="12"/>
      <c r="I15" s="12"/>
      <c r="J15" s="12"/>
      <c r="K15" s="12"/>
      <c r="L15" s="12"/>
      <c r="M15" s="12"/>
      <c r="N15" s="12"/>
      <c r="O15" s="12"/>
      <c r="P15" s="12"/>
      <c r="Q15" s="12"/>
      <c r="R15" s="12"/>
      <c r="S15" s="12"/>
    </row>
    <row r="16" spans="1:22" x14ac:dyDescent="0.35">
      <c r="A16" s="12"/>
      <c r="B16" s="12"/>
      <c r="C16" s="12"/>
      <c r="D16" s="12"/>
      <c r="E16" s="12"/>
      <c r="F16" s="12"/>
      <c r="G16" s="12"/>
      <c r="H16" s="12"/>
      <c r="I16" s="12"/>
      <c r="J16" s="12"/>
      <c r="K16" s="12"/>
      <c r="L16" s="12"/>
      <c r="M16" s="12"/>
      <c r="N16" s="12"/>
      <c r="O16" s="12"/>
      <c r="P16" s="12"/>
      <c r="Q16" s="12"/>
      <c r="R16" s="12"/>
      <c r="S16" s="12"/>
    </row>
    <row r="17" spans="1:19" x14ac:dyDescent="0.35">
      <c r="A17" s="12"/>
      <c r="B17" s="12"/>
      <c r="C17" s="12"/>
      <c r="D17" s="12"/>
      <c r="E17" s="12"/>
      <c r="F17" s="12"/>
      <c r="G17" s="12"/>
      <c r="H17" s="12"/>
      <c r="I17" s="12"/>
      <c r="J17" s="12"/>
      <c r="K17" s="12"/>
      <c r="L17" s="12"/>
      <c r="M17" s="12"/>
      <c r="N17" s="12"/>
      <c r="O17" s="12"/>
      <c r="P17" s="12"/>
      <c r="Q17" s="12"/>
      <c r="R17" s="12"/>
      <c r="S17" s="12"/>
    </row>
    <row r="18" spans="1:19" x14ac:dyDescent="0.35">
      <c r="A18" s="12"/>
      <c r="B18" s="12"/>
      <c r="C18" s="12"/>
      <c r="D18" s="12"/>
      <c r="E18" s="12"/>
      <c r="F18" s="12"/>
      <c r="G18" s="12"/>
      <c r="H18" s="12"/>
      <c r="I18" s="12"/>
      <c r="J18" s="12"/>
      <c r="K18" s="12"/>
      <c r="L18" s="12"/>
      <c r="M18" s="12"/>
      <c r="N18" s="12"/>
      <c r="O18" s="12"/>
      <c r="P18" s="12"/>
      <c r="Q18" s="12"/>
      <c r="R18" s="12"/>
      <c r="S18" s="12"/>
    </row>
    <row r="19" spans="1:19" x14ac:dyDescent="0.35">
      <c r="A19" s="12"/>
      <c r="B19" s="12"/>
      <c r="C19" s="12"/>
      <c r="D19" s="12"/>
      <c r="E19" s="12"/>
      <c r="F19" s="12"/>
      <c r="G19" s="12"/>
      <c r="H19" s="12"/>
      <c r="I19" s="12"/>
      <c r="J19" s="12"/>
      <c r="K19" s="12"/>
      <c r="L19" s="12"/>
      <c r="M19" s="12"/>
      <c r="N19" s="12"/>
      <c r="O19" s="12"/>
      <c r="P19" s="12"/>
      <c r="Q19" s="12"/>
      <c r="R19" s="12"/>
      <c r="S19" s="12"/>
    </row>
    <row r="20" spans="1:19" x14ac:dyDescent="0.35">
      <c r="A20" s="12"/>
      <c r="B20" s="12"/>
      <c r="C20" s="12"/>
      <c r="D20" s="12"/>
      <c r="E20" s="12"/>
      <c r="F20" s="12"/>
      <c r="G20" s="12"/>
      <c r="H20" s="12"/>
      <c r="I20" s="12"/>
      <c r="J20" s="12"/>
      <c r="K20" s="12"/>
      <c r="L20" s="12"/>
      <c r="M20" s="12"/>
      <c r="N20" s="12"/>
      <c r="O20" s="12"/>
      <c r="P20" s="12"/>
      <c r="Q20" s="12"/>
      <c r="R20" s="12"/>
      <c r="S20" s="12"/>
    </row>
    <row r="21" spans="1:19" x14ac:dyDescent="0.35">
      <c r="A21" s="12"/>
      <c r="B21" s="12"/>
      <c r="C21" s="12"/>
      <c r="D21" s="12"/>
      <c r="E21" s="12"/>
      <c r="F21" s="12"/>
      <c r="G21" s="12"/>
      <c r="H21" s="12"/>
      <c r="I21" s="12"/>
      <c r="J21" s="12"/>
      <c r="K21" s="12"/>
      <c r="L21" s="12"/>
      <c r="M21" s="12"/>
      <c r="N21" s="12"/>
      <c r="O21" s="12"/>
      <c r="P21" s="12"/>
      <c r="Q21" s="12"/>
      <c r="R21" s="12"/>
      <c r="S21" s="12"/>
    </row>
    <row r="22" spans="1:19" x14ac:dyDescent="0.35">
      <c r="A22" s="12"/>
      <c r="B22" s="12"/>
      <c r="C22" s="12"/>
      <c r="D22" s="12"/>
      <c r="E22" s="12"/>
      <c r="F22" s="12"/>
      <c r="G22" s="12"/>
      <c r="H22" s="12"/>
      <c r="I22" s="12"/>
      <c r="J22" s="12"/>
      <c r="K22" s="12"/>
      <c r="L22" s="12"/>
      <c r="M22" s="12"/>
      <c r="N22" s="12"/>
      <c r="O22" s="12"/>
      <c r="P22" s="12"/>
      <c r="Q22" s="12"/>
      <c r="R22" s="12"/>
      <c r="S22" s="12"/>
    </row>
    <row r="23" spans="1:19" x14ac:dyDescent="0.35">
      <c r="A23" s="12"/>
      <c r="B23" s="12"/>
      <c r="C23" s="12"/>
      <c r="D23" s="12"/>
      <c r="E23" s="12"/>
      <c r="F23" s="12"/>
      <c r="G23" s="12"/>
      <c r="H23" s="12"/>
      <c r="I23" s="12"/>
      <c r="J23" s="12"/>
      <c r="K23" s="12"/>
      <c r="L23" s="12"/>
      <c r="M23" s="12"/>
      <c r="N23" s="12"/>
      <c r="O23" s="12"/>
      <c r="P23" s="12"/>
      <c r="Q23" s="12"/>
      <c r="R23" s="12"/>
      <c r="S23" s="12"/>
    </row>
    <row r="24" spans="1:19" x14ac:dyDescent="0.35">
      <c r="A24" s="12"/>
      <c r="B24" s="12"/>
      <c r="C24" s="12"/>
      <c r="D24" s="12"/>
      <c r="E24" s="12"/>
      <c r="F24" s="12"/>
      <c r="G24" s="12"/>
      <c r="H24" s="12"/>
      <c r="I24" s="12"/>
      <c r="J24" s="12"/>
      <c r="K24" s="12"/>
      <c r="L24" s="12"/>
      <c r="M24" s="12"/>
      <c r="N24" s="12"/>
      <c r="O24" s="12"/>
      <c r="P24" s="12"/>
      <c r="Q24" s="12"/>
      <c r="R24" s="12"/>
      <c r="S24" s="12"/>
    </row>
    <row r="25" spans="1:19" x14ac:dyDescent="0.35">
      <c r="A25" s="12"/>
      <c r="B25" s="12"/>
      <c r="C25" s="12"/>
      <c r="D25" s="12"/>
      <c r="E25" s="12"/>
      <c r="F25" s="12"/>
      <c r="G25" s="12"/>
      <c r="H25" s="12"/>
      <c r="I25" s="12"/>
      <c r="J25" s="12"/>
      <c r="K25" s="12"/>
      <c r="L25" s="12"/>
      <c r="M25" s="12"/>
      <c r="N25" s="12"/>
      <c r="O25" s="12"/>
      <c r="P25" s="12"/>
      <c r="Q25" s="12"/>
      <c r="R25" s="12"/>
      <c r="S25" s="12"/>
    </row>
    <row r="26" spans="1:19" x14ac:dyDescent="0.35">
      <c r="A26" s="12"/>
      <c r="B26" s="12"/>
      <c r="C26" s="12"/>
      <c r="D26" s="12"/>
      <c r="E26" s="12"/>
      <c r="F26" s="12"/>
      <c r="G26" s="12"/>
      <c r="H26" s="12"/>
      <c r="I26" s="12"/>
      <c r="J26" s="12"/>
      <c r="K26" s="12"/>
      <c r="L26" s="12"/>
      <c r="M26" s="12"/>
      <c r="N26" s="12"/>
      <c r="O26" s="12"/>
      <c r="P26" s="12"/>
      <c r="Q26" s="12"/>
      <c r="R26" s="12"/>
      <c r="S26" s="12"/>
    </row>
    <row r="27" spans="1:19" x14ac:dyDescent="0.35">
      <c r="A27" s="12"/>
      <c r="B27" s="12"/>
      <c r="C27" s="12"/>
      <c r="D27" s="12"/>
      <c r="E27" s="12"/>
      <c r="F27" s="12"/>
      <c r="G27" s="12"/>
      <c r="H27" s="12"/>
      <c r="I27" s="12"/>
      <c r="J27" s="12"/>
      <c r="K27" s="12"/>
      <c r="L27" s="12"/>
      <c r="M27" s="12"/>
      <c r="N27" s="12"/>
      <c r="O27" s="12"/>
      <c r="P27" s="12"/>
      <c r="Q27" s="12"/>
      <c r="R27" s="12"/>
      <c r="S27" s="12"/>
    </row>
    <row r="28" spans="1:19" x14ac:dyDescent="0.35">
      <c r="A28" s="12"/>
      <c r="B28" s="12"/>
      <c r="C28" s="12"/>
      <c r="D28" s="12"/>
      <c r="E28" s="12"/>
      <c r="F28" s="12"/>
      <c r="G28" s="12"/>
      <c r="H28" s="12"/>
      <c r="I28" s="12"/>
      <c r="J28" s="12"/>
      <c r="K28" s="12"/>
      <c r="L28" s="12"/>
      <c r="M28" s="12"/>
      <c r="N28" s="12"/>
      <c r="O28" s="12"/>
      <c r="P28" s="12"/>
      <c r="Q28" s="12"/>
      <c r="R28" s="12"/>
      <c r="S28" s="12"/>
    </row>
    <row r="29" spans="1:19" x14ac:dyDescent="0.35">
      <c r="A29" s="12"/>
      <c r="B29" s="12"/>
      <c r="C29" s="12"/>
      <c r="D29" s="12"/>
      <c r="E29" s="12"/>
      <c r="F29" s="12"/>
      <c r="G29" s="12"/>
      <c r="H29" s="12"/>
      <c r="I29" s="12"/>
      <c r="J29" s="12"/>
      <c r="K29" s="12"/>
      <c r="L29" s="12"/>
      <c r="M29" s="12"/>
      <c r="N29" s="12"/>
      <c r="O29" s="12"/>
      <c r="P29" s="12"/>
      <c r="Q29" s="12"/>
      <c r="R29" s="12"/>
      <c r="S29" s="12"/>
    </row>
    <row r="30" spans="1:19" x14ac:dyDescent="0.35">
      <c r="A30" s="12"/>
      <c r="B30" s="12"/>
      <c r="C30" s="12"/>
      <c r="D30" s="12"/>
      <c r="E30" s="12"/>
      <c r="F30" s="12"/>
      <c r="G30" s="12"/>
      <c r="H30" s="12"/>
      <c r="I30" s="12"/>
      <c r="J30" s="12"/>
      <c r="K30" s="12"/>
      <c r="L30" s="12"/>
      <c r="M30" s="12"/>
      <c r="N30" s="12"/>
      <c r="O30" s="12"/>
      <c r="P30" s="12"/>
      <c r="Q30" s="12"/>
      <c r="R30" s="12"/>
      <c r="S30" s="12"/>
    </row>
    <row r="31" spans="1:19" x14ac:dyDescent="0.35">
      <c r="A31" s="12"/>
      <c r="B31" s="12"/>
      <c r="C31" s="12"/>
      <c r="D31" s="12"/>
      <c r="E31" s="12"/>
      <c r="F31" s="12"/>
      <c r="G31" s="12"/>
      <c r="H31" s="12"/>
      <c r="I31" s="12"/>
      <c r="J31" s="12"/>
      <c r="K31" s="12"/>
      <c r="L31" s="12"/>
      <c r="M31" s="12"/>
      <c r="N31" s="12"/>
      <c r="O31" s="12"/>
      <c r="P31" s="12"/>
      <c r="Q31" s="12"/>
      <c r="R31" s="12"/>
      <c r="S31" s="12"/>
    </row>
    <row r="32" spans="1:19" x14ac:dyDescent="0.35">
      <c r="A32" s="12"/>
      <c r="B32" s="12"/>
      <c r="C32" s="12"/>
      <c r="D32" s="12"/>
      <c r="E32" s="12"/>
      <c r="F32" s="12"/>
      <c r="G32" s="12"/>
      <c r="H32" s="12"/>
      <c r="I32" s="12"/>
      <c r="J32" s="12"/>
      <c r="K32" s="12"/>
      <c r="L32" s="12"/>
      <c r="M32" s="12"/>
      <c r="N32" s="12"/>
      <c r="O32" s="12"/>
      <c r="P32" s="12"/>
      <c r="Q32" s="12"/>
      <c r="R32" s="12"/>
      <c r="S32" s="12"/>
    </row>
    <row r="33" spans="1:19" x14ac:dyDescent="0.35">
      <c r="A33" s="12"/>
      <c r="B33" s="12"/>
      <c r="C33" s="12"/>
      <c r="D33" s="12"/>
      <c r="E33" s="12"/>
      <c r="F33" s="12"/>
      <c r="G33" s="12"/>
      <c r="H33" s="12"/>
      <c r="I33" s="12"/>
      <c r="J33" s="12"/>
      <c r="K33" s="12"/>
      <c r="L33" s="12"/>
      <c r="M33" s="12"/>
      <c r="N33" s="12"/>
      <c r="O33" s="12"/>
      <c r="P33" s="12"/>
      <c r="Q33" s="12"/>
      <c r="R33" s="12"/>
      <c r="S33" s="12"/>
    </row>
    <row r="34" spans="1:19" x14ac:dyDescent="0.35">
      <c r="A34" s="12"/>
      <c r="B34" s="12"/>
      <c r="C34" s="12"/>
      <c r="D34" s="12"/>
      <c r="E34" s="12"/>
      <c r="F34" s="12"/>
      <c r="G34" s="12"/>
      <c r="H34" s="12"/>
      <c r="I34" s="12"/>
      <c r="J34" s="12"/>
      <c r="K34" s="12"/>
      <c r="L34" s="12"/>
      <c r="M34" s="12"/>
      <c r="N34" s="12"/>
      <c r="O34" s="12"/>
      <c r="P34" s="12"/>
      <c r="Q34" s="12"/>
      <c r="R34" s="12"/>
      <c r="S34" s="12"/>
    </row>
    <row r="35" spans="1:19" x14ac:dyDescent="0.35">
      <c r="A35" s="12"/>
      <c r="B35" s="12"/>
      <c r="C35" s="12"/>
      <c r="D35" s="12"/>
      <c r="E35" s="12"/>
      <c r="F35" s="12"/>
      <c r="G35" s="12"/>
      <c r="H35" s="12"/>
      <c r="I35" s="12"/>
      <c r="J35" s="12"/>
      <c r="K35" s="12"/>
      <c r="L35" s="12"/>
      <c r="M35" s="12"/>
      <c r="N35" s="12"/>
      <c r="O35" s="12"/>
      <c r="P35" s="12"/>
      <c r="Q35" s="12"/>
      <c r="R35" s="12"/>
      <c r="S35" s="12"/>
    </row>
    <row r="36" spans="1:19" x14ac:dyDescent="0.35">
      <c r="A36" s="12"/>
      <c r="B36" s="12"/>
      <c r="C36" s="12"/>
      <c r="D36" s="12"/>
      <c r="E36" s="12"/>
      <c r="F36" s="12"/>
      <c r="G36" s="12"/>
      <c r="H36" s="12"/>
      <c r="I36" s="12"/>
      <c r="J36" s="12"/>
      <c r="K36" s="12"/>
      <c r="L36" s="12"/>
      <c r="M36" s="12"/>
      <c r="N36" s="12"/>
      <c r="O36" s="12"/>
      <c r="P36" s="12"/>
      <c r="Q36" s="12"/>
      <c r="R36" s="12"/>
      <c r="S36" s="12"/>
    </row>
    <row r="37" spans="1:19" x14ac:dyDescent="0.35">
      <c r="A37" s="12"/>
      <c r="B37" s="12"/>
      <c r="C37" s="12"/>
      <c r="D37" s="12"/>
      <c r="E37" s="12"/>
      <c r="F37" s="12"/>
      <c r="G37" s="12"/>
      <c r="H37" s="12"/>
      <c r="I37" s="12"/>
      <c r="J37" s="12"/>
      <c r="K37" s="12"/>
      <c r="L37" s="12"/>
      <c r="M37" s="12"/>
      <c r="N37" s="12"/>
      <c r="O37" s="12"/>
      <c r="P37" s="12"/>
      <c r="Q37" s="12"/>
      <c r="R37" s="12"/>
      <c r="S37" s="12"/>
    </row>
    <row r="38" spans="1:19" x14ac:dyDescent="0.35">
      <c r="A38" s="12"/>
      <c r="B38" s="12"/>
      <c r="C38" s="12"/>
      <c r="D38" s="12"/>
      <c r="E38" s="12"/>
      <c r="F38" s="12"/>
      <c r="G38" s="12"/>
      <c r="H38" s="12"/>
      <c r="I38" s="12"/>
      <c r="J38" s="12"/>
      <c r="K38" s="12"/>
      <c r="L38" s="12"/>
      <c r="M38" s="12"/>
      <c r="N38" s="12"/>
      <c r="O38" s="12"/>
      <c r="P38" s="12"/>
      <c r="Q38" s="12"/>
      <c r="R38" s="12"/>
      <c r="S38" s="12"/>
    </row>
    <row r="39" spans="1:19" x14ac:dyDescent="0.35">
      <c r="A39" s="12"/>
      <c r="B39" s="12"/>
      <c r="C39" s="12"/>
      <c r="D39" s="12"/>
      <c r="E39" s="12"/>
      <c r="F39" s="12"/>
      <c r="G39" s="12"/>
      <c r="H39" s="12"/>
      <c r="I39" s="12"/>
      <c r="J39" s="12"/>
      <c r="K39" s="12"/>
      <c r="L39" s="12"/>
      <c r="M39" s="12"/>
      <c r="N39" s="12"/>
      <c r="O39" s="12"/>
      <c r="P39" s="12"/>
      <c r="Q39" s="12"/>
      <c r="R39" s="12"/>
      <c r="S39" s="12"/>
    </row>
    <row r="40" spans="1:19" x14ac:dyDescent="0.35">
      <c r="A40" s="12"/>
      <c r="B40" s="12"/>
      <c r="C40" s="12"/>
      <c r="D40" s="12"/>
      <c r="E40" s="12"/>
      <c r="F40" s="12"/>
      <c r="G40" s="12"/>
      <c r="H40" s="12"/>
      <c r="I40" s="12"/>
      <c r="J40" s="12"/>
      <c r="K40" s="12"/>
      <c r="L40" s="12"/>
      <c r="M40" s="12"/>
      <c r="N40" s="12"/>
      <c r="O40" s="12"/>
      <c r="P40" s="12"/>
      <c r="Q40" s="12"/>
      <c r="R40" s="12"/>
      <c r="S40" s="12"/>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832C1-2375-4B90-827B-5DFEB9C43A1D}">
  <dimension ref="A1:S40"/>
  <sheetViews>
    <sheetView zoomScale="78" zoomScaleNormal="108" workbookViewId="0"/>
  </sheetViews>
  <sheetFormatPr defaultRowHeight="14.5" x14ac:dyDescent="0.35"/>
  <sheetData>
    <row r="1" spans="1:19" x14ac:dyDescent="0.35">
      <c r="A1" s="12"/>
      <c r="B1" s="12"/>
      <c r="C1" s="12"/>
      <c r="D1" s="12"/>
      <c r="E1" s="12"/>
      <c r="F1" s="12"/>
      <c r="G1" s="12"/>
      <c r="H1" s="12"/>
      <c r="I1" s="12"/>
      <c r="J1" s="12"/>
      <c r="K1" s="12"/>
      <c r="L1" s="12"/>
      <c r="M1" s="12"/>
      <c r="N1" s="12"/>
      <c r="O1" s="12"/>
      <c r="P1" s="12"/>
      <c r="Q1" s="12"/>
      <c r="R1" s="12"/>
      <c r="S1" s="12"/>
    </row>
    <row r="2" spans="1:19" x14ac:dyDescent="0.35">
      <c r="A2" s="12"/>
      <c r="B2" s="12"/>
      <c r="C2" s="12"/>
      <c r="D2" s="12"/>
      <c r="E2" s="12"/>
      <c r="F2" s="12"/>
      <c r="G2" s="12"/>
      <c r="H2" s="12"/>
      <c r="I2" s="12"/>
      <c r="J2" s="12"/>
      <c r="K2" s="12"/>
      <c r="L2" s="12"/>
      <c r="M2" s="12"/>
      <c r="N2" s="12"/>
      <c r="O2" s="12"/>
      <c r="P2" s="12"/>
      <c r="Q2" s="12"/>
      <c r="R2" s="12"/>
      <c r="S2" s="12"/>
    </row>
    <row r="3" spans="1:19" x14ac:dyDescent="0.35">
      <c r="A3" s="12"/>
      <c r="B3" s="12"/>
      <c r="C3" s="12"/>
      <c r="D3" s="12"/>
      <c r="E3" s="12"/>
      <c r="F3" s="12"/>
      <c r="G3" s="12"/>
      <c r="H3" s="12"/>
      <c r="I3" s="12"/>
      <c r="J3" s="12"/>
      <c r="K3" s="12"/>
      <c r="L3" s="12"/>
      <c r="M3" s="12"/>
      <c r="N3" s="12"/>
      <c r="O3" s="12"/>
      <c r="P3" s="12"/>
      <c r="Q3" s="12"/>
      <c r="R3" s="12"/>
      <c r="S3" s="12"/>
    </row>
    <row r="4" spans="1:19" x14ac:dyDescent="0.35">
      <c r="A4" s="12"/>
      <c r="B4" s="12"/>
      <c r="C4" s="12"/>
      <c r="D4" s="12"/>
      <c r="E4" s="12"/>
      <c r="F4" s="12"/>
      <c r="G4" s="12"/>
      <c r="H4" s="12"/>
      <c r="I4" s="12"/>
      <c r="J4" s="12"/>
      <c r="K4" s="12"/>
      <c r="L4" s="12"/>
      <c r="M4" s="12"/>
      <c r="N4" s="12"/>
      <c r="O4" s="12"/>
      <c r="P4" s="12"/>
      <c r="Q4" s="12"/>
      <c r="R4" s="12"/>
      <c r="S4" s="12"/>
    </row>
    <row r="5" spans="1:19" x14ac:dyDescent="0.35">
      <c r="A5" s="12"/>
      <c r="B5" s="12"/>
      <c r="C5" s="12"/>
      <c r="D5" s="12"/>
      <c r="E5" s="12"/>
      <c r="F5" s="12"/>
      <c r="G5" s="12"/>
      <c r="H5" s="12"/>
      <c r="I5" s="12"/>
      <c r="J5" s="12"/>
      <c r="K5" s="12"/>
      <c r="L5" s="12"/>
      <c r="M5" s="12"/>
      <c r="N5" s="12"/>
      <c r="O5" s="12"/>
      <c r="P5" s="12"/>
      <c r="Q5" s="12"/>
      <c r="R5" s="12"/>
      <c r="S5" s="12"/>
    </row>
    <row r="6" spans="1:19" x14ac:dyDescent="0.35">
      <c r="A6" s="12"/>
      <c r="B6" s="12"/>
      <c r="C6" s="12"/>
      <c r="D6" s="12"/>
      <c r="E6" s="12"/>
      <c r="F6" s="12"/>
      <c r="G6" s="12"/>
      <c r="H6" s="12"/>
      <c r="I6" s="12"/>
      <c r="J6" s="12"/>
      <c r="K6" s="12"/>
      <c r="L6" s="12"/>
      <c r="M6" s="12"/>
      <c r="N6" s="12"/>
      <c r="O6" s="12"/>
      <c r="P6" s="12"/>
      <c r="Q6" s="12"/>
      <c r="R6" s="12"/>
      <c r="S6" s="12"/>
    </row>
    <row r="7" spans="1:19" x14ac:dyDescent="0.35">
      <c r="A7" s="12"/>
      <c r="B7" s="12"/>
      <c r="C7" s="12"/>
      <c r="D7" s="12"/>
      <c r="E7" s="12"/>
      <c r="F7" s="12"/>
      <c r="G7" s="12"/>
      <c r="H7" s="12"/>
      <c r="I7" s="12"/>
      <c r="J7" s="12"/>
      <c r="K7" s="12"/>
      <c r="L7" s="12"/>
      <c r="M7" s="12"/>
      <c r="N7" s="12"/>
      <c r="O7" s="12"/>
      <c r="P7" s="12"/>
      <c r="Q7" s="12"/>
      <c r="R7" s="12"/>
      <c r="S7" s="12"/>
    </row>
    <row r="8" spans="1:19" x14ac:dyDescent="0.35">
      <c r="A8" s="12"/>
      <c r="B8" s="12"/>
      <c r="C8" s="12"/>
      <c r="D8" s="12"/>
      <c r="E8" s="12"/>
      <c r="F8" s="12"/>
      <c r="G8" s="12"/>
      <c r="H8" s="12"/>
      <c r="I8" s="12"/>
      <c r="J8" s="12"/>
      <c r="K8" s="12"/>
      <c r="L8" s="12"/>
      <c r="M8" s="12"/>
      <c r="N8" s="12"/>
      <c r="O8" s="12"/>
      <c r="P8" s="12"/>
      <c r="Q8" s="12"/>
      <c r="R8" s="12"/>
      <c r="S8" s="12"/>
    </row>
    <row r="9" spans="1:19" x14ac:dyDescent="0.35">
      <c r="A9" s="12"/>
      <c r="B9" s="12"/>
      <c r="C9" s="12"/>
      <c r="D9" s="12"/>
      <c r="E9" s="12"/>
      <c r="F9" s="12"/>
      <c r="G9" s="12"/>
      <c r="H9" s="12"/>
      <c r="I9" s="12"/>
      <c r="J9" s="12"/>
      <c r="K9" s="12"/>
      <c r="L9" s="12"/>
      <c r="M9" s="12"/>
      <c r="N9" s="12"/>
      <c r="O9" s="12"/>
      <c r="P9" s="12"/>
      <c r="Q9" s="12"/>
      <c r="R9" s="12"/>
      <c r="S9" s="12"/>
    </row>
    <row r="10" spans="1:19" x14ac:dyDescent="0.35">
      <c r="A10" s="12"/>
      <c r="B10" s="12"/>
      <c r="C10" s="12"/>
      <c r="D10" s="12"/>
      <c r="E10" s="12"/>
      <c r="F10" s="12"/>
      <c r="G10" s="12"/>
      <c r="H10" s="12"/>
      <c r="I10" s="12"/>
      <c r="J10" s="12"/>
      <c r="K10" s="12"/>
      <c r="L10" s="12"/>
      <c r="M10" s="12"/>
      <c r="N10" s="12"/>
      <c r="O10" s="12"/>
      <c r="P10" s="12"/>
      <c r="Q10" s="12"/>
      <c r="R10" s="12"/>
      <c r="S10" s="12"/>
    </row>
    <row r="11" spans="1:19" x14ac:dyDescent="0.35">
      <c r="A11" s="12"/>
      <c r="B11" s="12"/>
      <c r="C11" s="12"/>
      <c r="D11" s="12"/>
      <c r="E11" s="12"/>
      <c r="F11" s="12"/>
      <c r="G11" s="12"/>
      <c r="H11" s="12"/>
      <c r="I11" s="12"/>
      <c r="J11" s="12"/>
      <c r="K11" s="12"/>
      <c r="L11" s="12"/>
      <c r="M11" s="12"/>
      <c r="N11" s="12"/>
      <c r="O11" s="12"/>
      <c r="P11" s="12"/>
      <c r="Q11" s="12"/>
      <c r="R11" s="12"/>
      <c r="S11" s="12"/>
    </row>
    <row r="12" spans="1:19" x14ac:dyDescent="0.35">
      <c r="A12" s="12"/>
      <c r="B12" s="12"/>
      <c r="C12" s="12"/>
      <c r="D12" s="12"/>
      <c r="E12" s="12"/>
      <c r="F12" s="12"/>
      <c r="G12" s="12"/>
      <c r="H12" s="12"/>
      <c r="I12" s="12"/>
      <c r="J12" s="12"/>
      <c r="K12" s="12"/>
      <c r="L12" s="12"/>
      <c r="M12" s="12"/>
      <c r="N12" s="12"/>
      <c r="O12" s="12"/>
      <c r="P12" s="12"/>
      <c r="Q12" s="12"/>
      <c r="R12" s="12"/>
      <c r="S12" s="12"/>
    </row>
    <row r="13" spans="1:19" x14ac:dyDescent="0.35">
      <c r="A13" s="12"/>
      <c r="B13" s="12"/>
      <c r="C13" s="12"/>
      <c r="D13" s="12"/>
      <c r="E13" s="12"/>
      <c r="F13" s="12"/>
      <c r="G13" s="12"/>
      <c r="H13" s="12"/>
      <c r="I13" s="12"/>
      <c r="J13" s="12"/>
      <c r="K13" s="12"/>
      <c r="L13" s="12"/>
      <c r="M13" s="12"/>
      <c r="N13" s="12"/>
      <c r="O13" s="12"/>
      <c r="P13" s="12"/>
      <c r="Q13" s="12"/>
      <c r="R13" s="12"/>
      <c r="S13" s="12"/>
    </row>
    <row r="14" spans="1:19" x14ac:dyDescent="0.35">
      <c r="A14" s="12"/>
      <c r="B14" s="12"/>
      <c r="C14" s="12"/>
      <c r="D14" s="12"/>
      <c r="E14" s="12"/>
      <c r="F14" s="12"/>
      <c r="G14" s="12"/>
      <c r="H14" s="12"/>
      <c r="I14" s="12"/>
      <c r="J14" s="12"/>
      <c r="K14" s="12"/>
      <c r="L14" s="12"/>
      <c r="M14" s="12"/>
      <c r="N14" s="12"/>
      <c r="O14" s="12"/>
      <c r="P14" s="12"/>
      <c r="Q14" s="12"/>
      <c r="R14" s="12"/>
      <c r="S14" s="12"/>
    </row>
    <row r="15" spans="1:19" x14ac:dyDescent="0.35">
      <c r="A15" s="12"/>
      <c r="B15" s="12"/>
      <c r="C15" s="12"/>
      <c r="D15" s="12"/>
      <c r="E15" s="12"/>
      <c r="F15" s="12"/>
      <c r="G15" s="12"/>
      <c r="H15" s="12"/>
      <c r="I15" s="12"/>
      <c r="J15" s="12"/>
      <c r="K15" s="12"/>
      <c r="L15" s="12"/>
      <c r="M15" s="12"/>
      <c r="N15" s="12"/>
      <c r="O15" s="12"/>
      <c r="P15" s="12"/>
      <c r="Q15" s="12"/>
      <c r="R15" s="12"/>
      <c r="S15" s="12"/>
    </row>
    <row r="16" spans="1:19" x14ac:dyDescent="0.35">
      <c r="A16" s="12"/>
      <c r="B16" s="12"/>
      <c r="C16" s="12"/>
      <c r="D16" s="12"/>
      <c r="E16" s="12"/>
      <c r="F16" s="12"/>
      <c r="G16" s="12"/>
      <c r="H16" s="12"/>
      <c r="I16" s="12"/>
      <c r="J16" s="12"/>
      <c r="K16" s="12"/>
      <c r="L16" s="12"/>
      <c r="M16" s="12"/>
      <c r="N16" s="12"/>
      <c r="O16" s="12"/>
      <c r="P16" s="12"/>
      <c r="Q16" s="12"/>
      <c r="R16" s="12"/>
      <c r="S16" s="12"/>
    </row>
    <row r="17" spans="1:19" x14ac:dyDescent="0.35">
      <c r="A17" s="12"/>
      <c r="B17" s="12"/>
      <c r="C17" s="12"/>
      <c r="D17" s="12"/>
      <c r="E17" s="12"/>
      <c r="F17" s="12"/>
      <c r="G17" s="12"/>
      <c r="H17" s="12"/>
      <c r="I17" s="12"/>
      <c r="J17" s="12"/>
      <c r="K17" s="12"/>
      <c r="L17" s="12"/>
      <c r="M17" s="12"/>
      <c r="N17" s="12"/>
      <c r="O17" s="12"/>
      <c r="P17" s="12"/>
      <c r="Q17" s="12"/>
      <c r="R17" s="12"/>
      <c r="S17" s="12"/>
    </row>
    <row r="18" spans="1:19" x14ac:dyDescent="0.35">
      <c r="A18" s="12"/>
      <c r="B18" s="12"/>
      <c r="C18" s="12"/>
      <c r="D18" s="12"/>
      <c r="E18" s="12"/>
      <c r="F18" s="12"/>
      <c r="G18" s="12"/>
      <c r="H18" s="12"/>
      <c r="I18" s="12"/>
      <c r="J18" s="12"/>
      <c r="K18" s="12"/>
      <c r="L18" s="12"/>
      <c r="M18" s="12"/>
      <c r="N18" s="12"/>
      <c r="O18" s="12"/>
      <c r="P18" s="12"/>
      <c r="Q18" s="12"/>
      <c r="R18" s="12"/>
      <c r="S18" s="12"/>
    </row>
    <row r="19" spans="1:19" x14ac:dyDescent="0.35">
      <c r="A19" s="12"/>
      <c r="B19" s="12"/>
      <c r="C19" s="12"/>
      <c r="D19" s="12"/>
      <c r="E19" s="12"/>
      <c r="F19" s="12"/>
      <c r="G19" s="12"/>
      <c r="H19" s="12"/>
      <c r="I19" s="12"/>
      <c r="J19" s="12"/>
      <c r="K19" s="12"/>
      <c r="L19" s="12"/>
      <c r="M19" s="12"/>
      <c r="N19" s="12"/>
      <c r="O19" s="12"/>
      <c r="P19" s="12"/>
      <c r="Q19" s="12"/>
      <c r="R19" s="12"/>
      <c r="S19" s="12"/>
    </row>
    <row r="20" spans="1:19" x14ac:dyDescent="0.35">
      <c r="A20" s="12"/>
      <c r="B20" s="12"/>
      <c r="C20" s="12"/>
      <c r="D20" s="12"/>
      <c r="E20" s="12"/>
      <c r="F20" s="12"/>
      <c r="G20" s="12"/>
      <c r="H20" s="12"/>
      <c r="I20" s="12"/>
      <c r="J20" s="12"/>
      <c r="K20" s="12"/>
      <c r="L20" s="12"/>
      <c r="M20" s="12"/>
      <c r="N20" s="12"/>
      <c r="O20" s="12"/>
      <c r="P20" s="12"/>
      <c r="Q20" s="12"/>
      <c r="R20" s="12"/>
      <c r="S20" s="12"/>
    </row>
    <row r="21" spans="1:19" x14ac:dyDescent="0.35">
      <c r="A21" s="12"/>
      <c r="B21" s="12"/>
      <c r="C21" s="12"/>
      <c r="D21" s="12"/>
      <c r="E21" s="12"/>
      <c r="F21" s="12"/>
      <c r="G21" s="12"/>
      <c r="H21" s="12"/>
      <c r="I21" s="12"/>
      <c r="J21" s="12"/>
      <c r="K21" s="12"/>
      <c r="L21" s="12"/>
      <c r="M21" s="12"/>
      <c r="N21" s="12"/>
      <c r="O21" s="12"/>
      <c r="P21" s="12"/>
      <c r="Q21" s="12"/>
      <c r="R21" s="12"/>
      <c r="S21" s="12"/>
    </row>
    <row r="22" spans="1:19" x14ac:dyDescent="0.35">
      <c r="A22" s="12"/>
      <c r="B22" s="12"/>
      <c r="C22" s="12"/>
      <c r="D22" s="12"/>
      <c r="E22" s="12"/>
      <c r="F22" s="12"/>
      <c r="G22" s="12"/>
      <c r="H22" s="12"/>
      <c r="I22" s="12"/>
      <c r="J22" s="12"/>
      <c r="K22" s="12"/>
      <c r="L22" s="12"/>
      <c r="M22" s="12"/>
      <c r="N22" s="12"/>
      <c r="O22" s="12"/>
      <c r="P22" s="12"/>
      <c r="Q22" s="12"/>
      <c r="R22" s="12"/>
      <c r="S22" s="12"/>
    </row>
    <row r="23" spans="1:19" x14ac:dyDescent="0.35">
      <c r="A23" s="12"/>
      <c r="B23" s="12"/>
      <c r="C23" s="12"/>
      <c r="D23" s="12"/>
      <c r="E23" s="12"/>
      <c r="F23" s="12"/>
      <c r="G23" s="12"/>
      <c r="H23" s="12"/>
      <c r="I23" s="12"/>
      <c r="J23" s="12"/>
      <c r="K23" s="12"/>
      <c r="L23" s="12"/>
      <c r="M23" s="12"/>
      <c r="N23" s="12"/>
      <c r="O23" s="12"/>
      <c r="P23" s="12"/>
      <c r="Q23" s="12"/>
      <c r="R23" s="12"/>
      <c r="S23" s="12"/>
    </row>
    <row r="24" spans="1:19" x14ac:dyDescent="0.35">
      <c r="A24" s="12"/>
      <c r="B24" s="12"/>
      <c r="C24" s="12"/>
      <c r="D24" s="12"/>
      <c r="E24" s="12"/>
      <c r="F24" s="12"/>
      <c r="G24" s="12"/>
      <c r="H24" s="12"/>
      <c r="I24" s="12"/>
      <c r="J24" s="12"/>
      <c r="K24" s="12"/>
      <c r="L24" s="12"/>
      <c r="M24" s="12"/>
      <c r="N24" s="12"/>
      <c r="O24" s="12"/>
      <c r="P24" s="12"/>
      <c r="Q24" s="12"/>
      <c r="R24" s="12"/>
      <c r="S24" s="12"/>
    </row>
    <row r="25" spans="1:19" x14ac:dyDescent="0.35">
      <c r="A25" s="12"/>
      <c r="B25" s="12"/>
      <c r="C25" s="12"/>
      <c r="D25" s="12"/>
      <c r="E25" s="12"/>
      <c r="F25" s="12"/>
      <c r="G25" s="12"/>
      <c r="H25" s="12"/>
      <c r="I25" s="12"/>
      <c r="J25" s="12"/>
      <c r="K25" s="12"/>
      <c r="L25" s="12"/>
      <c r="M25" s="12"/>
      <c r="N25" s="12"/>
      <c r="O25" s="12"/>
      <c r="P25" s="12"/>
      <c r="Q25" s="12"/>
      <c r="R25" s="12"/>
      <c r="S25" s="12"/>
    </row>
    <row r="26" spans="1:19" x14ac:dyDescent="0.35">
      <c r="A26" s="12"/>
      <c r="B26" s="12"/>
      <c r="C26" s="12"/>
      <c r="D26" s="12"/>
      <c r="E26" s="12"/>
      <c r="F26" s="12"/>
      <c r="G26" s="12"/>
      <c r="H26" s="12"/>
      <c r="I26" s="12"/>
      <c r="J26" s="12"/>
      <c r="K26" s="12"/>
      <c r="L26" s="12"/>
      <c r="M26" s="12"/>
      <c r="N26" s="12"/>
      <c r="O26" s="12"/>
      <c r="P26" s="12"/>
      <c r="Q26" s="12"/>
      <c r="R26" s="12"/>
      <c r="S26" s="12"/>
    </row>
    <row r="27" spans="1:19" x14ac:dyDescent="0.35">
      <c r="A27" s="12"/>
      <c r="B27" s="12"/>
      <c r="C27" s="12"/>
      <c r="D27" s="12"/>
      <c r="E27" s="12"/>
      <c r="F27" s="12"/>
      <c r="G27" s="12"/>
      <c r="H27" s="12"/>
      <c r="I27" s="12"/>
      <c r="J27" s="12"/>
      <c r="K27" s="12"/>
      <c r="L27" s="12"/>
      <c r="M27" s="12"/>
      <c r="N27" s="12"/>
      <c r="O27" s="12"/>
      <c r="P27" s="12"/>
      <c r="Q27" s="12"/>
      <c r="R27" s="12"/>
      <c r="S27" s="12"/>
    </row>
    <row r="28" spans="1:19" x14ac:dyDescent="0.35">
      <c r="A28" s="12"/>
      <c r="B28" s="12"/>
      <c r="C28" s="12"/>
      <c r="D28" s="12"/>
      <c r="E28" s="12"/>
      <c r="F28" s="12"/>
      <c r="G28" s="12"/>
      <c r="H28" s="12"/>
      <c r="I28" s="12"/>
      <c r="J28" s="12"/>
      <c r="K28" s="12"/>
      <c r="L28" s="12"/>
      <c r="M28" s="12"/>
      <c r="N28" s="12"/>
      <c r="O28" s="12"/>
      <c r="P28" s="12"/>
      <c r="Q28" s="12"/>
      <c r="R28" s="12"/>
      <c r="S28" s="12"/>
    </row>
    <row r="29" spans="1:19" x14ac:dyDescent="0.35">
      <c r="A29" s="12"/>
      <c r="B29" s="12"/>
      <c r="C29" s="12"/>
      <c r="D29" s="12"/>
      <c r="E29" s="12"/>
      <c r="F29" s="12"/>
      <c r="G29" s="12"/>
      <c r="H29" s="12"/>
      <c r="I29" s="12"/>
      <c r="J29" s="12"/>
      <c r="K29" s="12"/>
      <c r="L29" s="12"/>
      <c r="M29" s="12"/>
      <c r="N29" s="12"/>
      <c r="O29" s="12"/>
      <c r="P29" s="12"/>
      <c r="Q29" s="12"/>
      <c r="R29" s="12"/>
      <c r="S29" s="12"/>
    </row>
    <row r="30" spans="1:19" x14ac:dyDescent="0.35">
      <c r="A30" s="12"/>
      <c r="B30" s="12"/>
      <c r="C30" s="12"/>
      <c r="D30" s="12"/>
      <c r="E30" s="12"/>
      <c r="F30" s="12"/>
      <c r="G30" s="12"/>
      <c r="H30" s="12"/>
      <c r="I30" s="12"/>
      <c r="J30" s="12"/>
      <c r="K30" s="12"/>
      <c r="L30" s="12"/>
      <c r="M30" s="12"/>
      <c r="N30" s="12"/>
      <c r="O30" s="12"/>
      <c r="P30" s="12"/>
      <c r="Q30" s="12"/>
      <c r="R30" s="12"/>
      <c r="S30" s="12"/>
    </row>
    <row r="31" spans="1:19" x14ac:dyDescent="0.35">
      <c r="A31" s="12"/>
      <c r="B31" s="12"/>
      <c r="C31" s="12"/>
      <c r="D31" s="12"/>
      <c r="E31" s="12"/>
      <c r="F31" s="12"/>
      <c r="G31" s="12"/>
      <c r="H31" s="12"/>
      <c r="I31" s="12"/>
      <c r="J31" s="12"/>
      <c r="K31" s="12"/>
      <c r="L31" s="12"/>
      <c r="M31" s="12"/>
      <c r="N31" s="12"/>
      <c r="O31" s="12"/>
      <c r="P31" s="12"/>
      <c r="Q31" s="12"/>
      <c r="R31" s="12"/>
      <c r="S31" s="12"/>
    </row>
    <row r="32" spans="1:19" x14ac:dyDescent="0.35">
      <c r="A32" s="12"/>
      <c r="B32" s="12"/>
      <c r="C32" s="12"/>
      <c r="D32" s="12"/>
      <c r="E32" s="12"/>
      <c r="F32" s="12"/>
      <c r="G32" s="12"/>
      <c r="H32" s="12"/>
      <c r="I32" s="12"/>
      <c r="J32" s="12"/>
      <c r="K32" s="12"/>
      <c r="L32" s="12"/>
      <c r="M32" s="12"/>
      <c r="N32" s="12"/>
      <c r="O32" s="12"/>
      <c r="P32" s="12"/>
      <c r="Q32" s="12"/>
      <c r="R32" s="12"/>
      <c r="S32" s="12"/>
    </row>
    <row r="33" spans="1:19" x14ac:dyDescent="0.35">
      <c r="A33" s="12"/>
      <c r="B33" s="12"/>
      <c r="C33" s="12"/>
      <c r="D33" s="12"/>
      <c r="E33" s="12"/>
      <c r="F33" s="12"/>
      <c r="G33" s="12"/>
      <c r="H33" s="12"/>
      <c r="I33" s="12"/>
      <c r="J33" s="12"/>
      <c r="K33" s="12"/>
      <c r="L33" s="12"/>
      <c r="M33" s="12"/>
      <c r="N33" s="12"/>
      <c r="O33" s="12"/>
      <c r="P33" s="12"/>
      <c r="Q33" s="12"/>
      <c r="R33" s="12"/>
      <c r="S33" s="12"/>
    </row>
    <row r="34" spans="1:19" x14ac:dyDescent="0.35">
      <c r="A34" s="12"/>
      <c r="B34" s="12"/>
      <c r="C34" s="12"/>
      <c r="D34" s="12"/>
      <c r="E34" s="12"/>
      <c r="F34" s="12"/>
      <c r="G34" s="12"/>
      <c r="H34" s="12"/>
      <c r="I34" s="12"/>
      <c r="J34" s="12"/>
      <c r="K34" s="12"/>
      <c r="L34" s="12"/>
      <c r="M34" s="12"/>
      <c r="N34" s="12"/>
      <c r="O34" s="12"/>
      <c r="P34" s="12"/>
      <c r="Q34" s="12"/>
      <c r="R34" s="12"/>
      <c r="S34" s="12"/>
    </row>
    <row r="35" spans="1:19" x14ac:dyDescent="0.35">
      <c r="A35" s="12"/>
      <c r="B35" s="12"/>
      <c r="C35" s="12"/>
      <c r="D35" s="12"/>
      <c r="E35" s="12"/>
      <c r="F35" s="12"/>
      <c r="G35" s="12"/>
      <c r="H35" s="12"/>
      <c r="I35" s="12"/>
      <c r="J35" s="12"/>
      <c r="K35" s="12"/>
      <c r="L35" s="12"/>
      <c r="M35" s="12"/>
      <c r="N35" s="12"/>
      <c r="O35" s="12"/>
      <c r="P35" s="12"/>
      <c r="Q35" s="12"/>
      <c r="R35" s="12"/>
      <c r="S35" s="12"/>
    </row>
    <row r="36" spans="1:19" x14ac:dyDescent="0.35">
      <c r="A36" s="12"/>
      <c r="B36" s="12"/>
      <c r="C36" s="12"/>
      <c r="D36" s="12"/>
      <c r="E36" s="12"/>
      <c r="F36" s="12"/>
      <c r="G36" s="12"/>
      <c r="H36" s="12"/>
      <c r="I36" s="12"/>
      <c r="J36" s="12"/>
      <c r="K36" s="12"/>
      <c r="L36" s="12"/>
      <c r="M36" s="12"/>
      <c r="N36" s="12"/>
      <c r="O36" s="12"/>
      <c r="P36" s="12"/>
      <c r="Q36" s="12"/>
      <c r="R36" s="12"/>
      <c r="S36" s="12"/>
    </row>
    <row r="37" spans="1:19" x14ac:dyDescent="0.35">
      <c r="A37" s="12"/>
      <c r="B37" s="12"/>
      <c r="C37" s="12"/>
      <c r="D37" s="12"/>
      <c r="E37" s="12"/>
      <c r="F37" s="12"/>
      <c r="G37" s="12"/>
      <c r="H37" s="12"/>
      <c r="I37" s="12"/>
      <c r="J37" s="12"/>
      <c r="K37" s="12"/>
      <c r="L37" s="12"/>
      <c r="M37" s="12"/>
      <c r="N37" s="12"/>
      <c r="O37" s="12"/>
      <c r="P37" s="12"/>
      <c r="Q37" s="12"/>
      <c r="R37" s="12"/>
      <c r="S37" s="12"/>
    </row>
    <row r="38" spans="1:19" x14ac:dyDescent="0.35">
      <c r="A38" s="12"/>
      <c r="B38" s="12"/>
      <c r="C38" s="12"/>
      <c r="D38" s="12"/>
      <c r="E38" s="12"/>
      <c r="F38" s="12"/>
      <c r="G38" s="12"/>
      <c r="H38" s="12"/>
      <c r="I38" s="12"/>
      <c r="J38" s="12"/>
      <c r="K38" s="12"/>
      <c r="L38" s="12"/>
      <c r="M38" s="12"/>
      <c r="N38" s="12"/>
      <c r="O38" s="12"/>
      <c r="P38" s="12"/>
      <c r="Q38" s="12"/>
      <c r="R38" s="12"/>
      <c r="S38" s="12"/>
    </row>
    <row r="39" spans="1:19" x14ac:dyDescent="0.35">
      <c r="A39" s="12"/>
      <c r="B39" s="12"/>
      <c r="C39" s="12"/>
      <c r="D39" s="12"/>
      <c r="E39" s="12"/>
      <c r="F39" s="12"/>
      <c r="G39" s="12"/>
      <c r="H39" s="12"/>
      <c r="I39" s="12"/>
      <c r="J39" s="12"/>
      <c r="K39" s="12"/>
      <c r="L39" s="12"/>
      <c r="M39" s="12"/>
      <c r="N39" s="12"/>
      <c r="O39" s="12"/>
      <c r="P39" s="12"/>
      <c r="Q39" s="12"/>
      <c r="R39" s="12"/>
      <c r="S39" s="12"/>
    </row>
    <row r="40" spans="1:19" x14ac:dyDescent="0.35">
      <c r="A40" s="12"/>
      <c r="B40" s="12"/>
      <c r="C40" s="12"/>
      <c r="D40" s="12"/>
      <c r="E40" s="12"/>
      <c r="F40" s="12"/>
      <c r="G40" s="12"/>
      <c r="H40" s="12"/>
      <c r="I40" s="12"/>
      <c r="J40" s="12"/>
      <c r="K40" s="12"/>
      <c r="L40" s="12"/>
      <c r="M40" s="12"/>
      <c r="N40" s="12"/>
      <c r="O40" s="12"/>
      <c r="P40" s="12"/>
      <c r="Q40" s="12"/>
      <c r="R40" s="12"/>
      <c r="S40" s="12"/>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2BE77-3176-4849-ADBC-8A64E6436FD7}">
  <dimension ref="A1:S40"/>
  <sheetViews>
    <sheetView zoomScale="87" zoomScaleNormal="98" workbookViewId="0"/>
  </sheetViews>
  <sheetFormatPr defaultRowHeight="14.5" x14ac:dyDescent="0.35"/>
  <sheetData>
    <row r="1" spans="1:19" x14ac:dyDescent="0.35">
      <c r="A1" s="12"/>
      <c r="B1" s="12"/>
      <c r="C1" s="12"/>
      <c r="D1" s="12"/>
      <c r="E1" s="12"/>
      <c r="F1" s="12"/>
      <c r="G1" s="12"/>
      <c r="H1" s="12"/>
      <c r="I1" s="12"/>
      <c r="J1" s="12"/>
      <c r="K1" s="12"/>
      <c r="L1" s="12"/>
      <c r="M1" s="12"/>
      <c r="N1" s="12"/>
      <c r="O1" s="12"/>
      <c r="P1" s="12"/>
      <c r="Q1" s="12"/>
      <c r="R1" s="12"/>
      <c r="S1" s="12"/>
    </row>
    <row r="2" spans="1:19" x14ac:dyDescent="0.35">
      <c r="A2" s="12"/>
      <c r="B2" s="12"/>
      <c r="C2" s="12"/>
      <c r="D2" s="12"/>
      <c r="E2" s="12"/>
      <c r="F2" s="12"/>
      <c r="G2" s="12"/>
      <c r="H2" s="12"/>
      <c r="I2" s="12"/>
      <c r="J2" s="12"/>
      <c r="K2" s="12"/>
      <c r="L2" s="12"/>
      <c r="M2" s="12"/>
      <c r="N2" s="12"/>
      <c r="O2" s="12"/>
      <c r="P2" s="12"/>
      <c r="Q2" s="12"/>
      <c r="R2" s="12"/>
      <c r="S2" s="12"/>
    </row>
    <row r="3" spans="1:19" x14ac:dyDescent="0.35">
      <c r="A3" s="12"/>
      <c r="B3" s="12"/>
      <c r="C3" s="12"/>
      <c r="D3" s="12"/>
      <c r="E3" s="12"/>
      <c r="F3" s="12"/>
      <c r="G3" s="12"/>
      <c r="H3" s="12"/>
      <c r="I3" s="12"/>
      <c r="J3" s="12"/>
      <c r="K3" s="12"/>
      <c r="L3" s="12"/>
      <c r="M3" s="12"/>
      <c r="N3" s="12"/>
      <c r="O3" s="12"/>
      <c r="P3" s="12"/>
      <c r="Q3" s="12"/>
      <c r="R3" s="12"/>
      <c r="S3" s="12"/>
    </row>
    <row r="4" spans="1:19" x14ac:dyDescent="0.35">
      <c r="A4" s="12"/>
      <c r="B4" s="12"/>
      <c r="C4" s="12"/>
      <c r="D4" s="12"/>
      <c r="E4" s="12"/>
      <c r="F4" s="12"/>
      <c r="G4" s="12"/>
      <c r="H4" s="12"/>
      <c r="I4" s="12"/>
      <c r="J4" s="12"/>
      <c r="K4" s="12"/>
      <c r="L4" s="12"/>
      <c r="M4" s="12"/>
      <c r="N4" s="12"/>
      <c r="O4" s="12"/>
      <c r="P4" s="12"/>
      <c r="Q4" s="12"/>
      <c r="R4" s="12"/>
      <c r="S4" s="12"/>
    </row>
    <row r="5" spans="1:19" x14ac:dyDescent="0.35">
      <c r="A5" s="12"/>
      <c r="B5" s="12"/>
      <c r="C5" s="12"/>
      <c r="D5" s="12"/>
      <c r="E5" s="12"/>
      <c r="F5" s="12"/>
      <c r="G5" s="12"/>
      <c r="H5" s="12"/>
      <c r="I5" s="12"/>
      <c r="J5" s="12"/>
      <c r="K5" s="12"/>
      <c r="L5" s="12"/>
      <c r="M5" s="12"/>
      <c r="N5" s="12"/>
      <c r="O5" s="12"/>
      <c r="P5" s="12"/>
      <c r="Q5" s="12"/>
      <c r="R5" s="12"/>
      <c r="S5" s="12"/>
    </row>
    <row r="6" spans="1:19" x14ac:dyDescent="0.35">
      <c r="A6" s="12"/>
      <c r="B6" s="12"/>
      <c r="C6" s="12"/>
      <c r="D6" s="12"/>
      <c r="E6" s="12"/>
      <c r="F6" s="12"/>
      <c r="G6" s="12"/>
      <c r="H6" s="12"/>
      <c r="I6" s="12"/>
      <c r="J6" s="12"/>
      <c r="K6" s="12"/>
      <c r="L6" s="12"/>
      <c r="M6" s="12"/>
      <c r="N6" s="12"/>
      <c r="O6" s="12"/>
      <c r="P6" s="12"/>
      <c r="Q6" s="12"/>
      <c r="R6" s="12"/>
      <c r="S6" s="12"/>
    </row>
    <row r="7" spans="1:19" x14ac:dyDescent="0.35">
      <c r="A7" s="12"/>
      <c r="B7" s="12"/>
      <c r="C7" s="12"/>
      <c r="D7" s="12"/>
      <c r="E7" s="12"/>
      <c r="F7" s="12"/>
      <c r="G7" s="12"/>
      <c r="H7" s="12"/>
      <c r="I7" s="12"/>
      <c r="J7" s="12"/>
      <c r="K7" s="12"/>
      <c r="L7" s="12"/>
      <c r="M7" s="12"/>
      <c r="N7" s="12"/>
      <c r="O7" s="12"/>
      <c r="P7" s="12"/>
      <c r="Q7" s="12"/>
      <c r="R7" s="12"/>
      <c r="S7" s="12"/>
    </row>
    <row r="8" spans="1:19" x14ac:dyDescent="0.35">
      <c r="A8" s="12"/>
      <c r="B8" s="12"/>
      <c r="C8" s="12"/>
      <c r="D8" s="12"/>
      <c r="E8" s="12"/>
      <c r="F8" s="12"/>
      <c r="G8" s="12"/>
      <c r="H8" s="12"/>
      <c r="I8" s="12"/>
      <c r="J8" s="12"/>
      <c r="K8" s="12"/>
      <c r="L8" s="12"/>
      <c r="M8" s="12"/>
      <c r="N8" s="12"/>
      <c r="O8" s="12"/>
      <c r="P8" s="12"/>
      <c r="Q8" s="12"/>
      <c r="R8" s="12"/>
      <c r="S8" s="12"/>
    </row>
    <row r="9" spans="1:19" x14ac:dyDescent="0.35">
      <c r="A9" s="12"/>
      <c r="B9" s="12"/>
      <c r="C9" s="12"/>
      <c r="D9" s="12"/>
      <c r="E9" s="12"/>
      <c r="F9" s="12"/>
      <c r="G9" s="12"/>
      <c r="H9" s="12"/>
      <c r="I9" s="12"/>
      <c r="J9" s="12"/>
      <c r="K9" s="12"/>
      <c r="L9" s="12"/>
      <c r="M9" s="12"/>
      <c r="N9" s="12"/>
      <c r="O9" s="12"/>
      <c r="P9" s="12"/>
      <c r="Q9" s="12"/>
      <c r="R9" s="12"/>
      <c r="S9" s="12"/>
    </row>
    <row r="10" spans="1:19" x14ac:dyDescent="0.35">
      <c r="A10" s="12"/>
      <c r="B10" s="12"/>
      <c r="C10" s="12"/>
      <c r="D10" s="12"/>
      <c r="E10" s="12"/>
      <c r="F10" s="12"/>
      <c r="G10" s="12"/>
      <c r="H10" s="12"/>
      <c r="I10" s="12"/>
      <c r="J10" s="12"/>
      <c r="K10" s="12"/>
      <c r="L10" s="12"/>
      <c r="M10" s="12"/>
      <c r="N10" s="12"/>
      <c r="O10" s="12"/>
      <c r="P10" s="12"/>
      <c r="Q10" s="12"/>
      <c r="R10" s="12"/>
      <c r="S10" s="12"/>
    </row>
    <row r="11" spans="1:19" x14ac:dyDescent="0.35">
      <c r="A11" s="12"/>
      <c r="B11" s="12"/>
      <c r="C11" s="12"/>
      <c r="D11" s="12"/>
      <c r="E11" s="12"/>
      <c r="F11" s="12"/>
      <c r="G11" s="12"/>
      <c r="H11" s="12"/>
      <c r="I11" s="12"/>
      <c r="J11" s="12"/>
      <c r="K11" s="12"/>
      <c r="L11" s="12"/>
      <c r="M11" s="12"/>
      <c r="N11" s="12"/>
      <c r="O11" s="12"/>
      <c r="P11" s="12"/>
      <c r="Q11" s="12"/>
      <c r="R11" s="12"/>
      <c r="S11" s="12"/>
    </row>
    <row r="12" spans="1:19" x14ac:dyDescent="0.35">
      <c r="A12" s="12"/>
      <c r="B12" s="12"/>
      <c r="C12" s="12"/>
      <c r="D12" s="12"/>
      <c r="E12" s="12"/>
      <c r="F12" s="12"/>
      <c r="G12" s="12"/>
      <c r="H12" s="12"/>
      <c r="I12" s="12"/>
      <c r="J12" s="12"/>
      <c r="K12" s="12"/>
      <c r="L12" s="12"/>
      <c r="M12" s="12"/>
      <c r="N12" s="12"/>
      <c r="O12" s="12"/>
      <c r="P12" s="12"/>
      <c r="Q12" s="12"/>
      <c r="R12" s="12"/>
      <c r="S12" s="12"/>
    </row>
    <row r="13" spans="1:19" x14ac:dyDescent="0.35">
      <c r="A13" s="12"/>
      <c r="B13" s="12"/>
      <c r="C13" s="12"/>
      <c r="D13" s="12"/>
      <c r="E13" s="12"/>
      <c r="F13" s="12"/>
      <c r="G13" s="12"/>
      <c r="H13" s="12"/>
      <c r="I13" s="12"/>
      <c r="J13" s="12"/>
      <c r="K13" s="12"/>
      <c r="L13" s="12"/>
      <c r="M13" s="12"/>
      <c r="N13" s="12"/>
      <c r="O13" s="12"/>
      <c r="P13" s="12"/>
      <c r="Q13" s="12"/>
      <c r="R13" s="12"/>
      <c r="S13" s="12"/>
    </row>
    <row r="14" spans="1:19" x14ac:dyDescent="0.35">
      <c r="A14" s="12"/>
      <c r="B14" s="12"/>
      <c r="C14" s="12"/>
      <c r="D14" s="12"/>
      <c r="E14" s="12"/>
      <c r="F14" s="12"/>
      <c r="G14" s="12"/>
      <c r="H14" s="12"/>
      <c r="I14" s="12"/>
      <c r="J14" s="12"/>
      <c r="K14" s="12"/>
      <c r="L14" s="12"/>
      <c r="M14" s="12"/>
      <c r="N14" s="12"/>
      <c r="O14" s="12"/>
      <c r="P14" s="12"/>
      <c r="Q14" s="12"/>
      <c r="R14" s="12"/>
      <c r="S14" s="12"/>
    </row>
    <row r="15" spans="1:19" x14ac:dyDescent="0.35">
      <c r="A15" s="12"/>
      <c r="B15" s="12"/>
      <c r="C15" s="12"/>
      <c r="D15" s="12"/>
      <c r="E15" s="12"/>
      <c r="F15" s="12"/>
      <c r="G15" s="12"/>
      <c r="H15" s="12"/>
      <c r="I15" s="12"/>
      <c r="J15" s="12"/>
      <c r="K15" s="12"/>
      <c r="L15" s="12"/>
      <c r="M15" s="12"/>
      <c r="N15" s="12"/>
      <c r="O15" s="12"/>
      <c r="P15" s="12"/>
      <c r="Q15" s="12"/>
      <c r="R15" s="12"/>
      <c r="S15" s="12"/>
    </row>
    <row r="16" spans="1:19" x14ac:dyDescent="0.35">
      <c r="A16" s="12"/>
      <c r="B16" s="12"/>
      <c r="C16" s="12"/>
      <c r="D16" s="12"/>
      <c r="E16" s="12"/>
      <c r="F16" s="12"/>
      <c r="G16" s="12"/>
      <c r="H16" s="12"/>
      <c r="I16" s="12"/>
      <c r="J16" s="12"/>
      <c r="K16" s="12"/>
      <c r="L16" s="12"/>
      <c r="M16" s="12"/>
      <c r="N16" s="12"/>
      <c r="O16" s="12"/>
      <c r="P16" s="12"/>
      <c r="Q16" s="12"/>
      <c r="R16" s="12"/>
      <c r="S16" s="12"/>
    </row>
    <row r="17" spans="1:19" x14ac:dyDescent="0.35">
      <c r="A17" s="12"/>
      <c r="B17" s="12"/>
      <c r="C17" s="12"/>
      <c r="D17" s="12"/>
      <c r="E17" s="12"/>
      <c r="F17" s="12"/>
      <c r="G17" s="12"/>
      <c r="H17" s="12"/>
      <c r="I17" s="12"/>
      <c r="J17" s="12"/>
      <c r="K17" s="12"/>
      <c r="L17" s="12"/>
      <c r="M17" s="12"/>
      <c r="N17" s="12"/>
      <c r="O17" s="12"/>
      <c r="P17" s="12"/>
      <c r="Q17" s="12"/>
      <c r="R17" s="12"/>
      <c r="S17" s="12"/>
    </row>
    <row r="18" spans="1:19" x14ac:dyDescent="0.35">
      <c r="A18" s="12"/>
      <c r="B18" s="12"/>
      <c r="C18" s="12"/>
      <c r="D18" s="12"/>
      <c r="E18" s="12"/>
      <c r="F18" s="12"/>
      <c r="G18" s="12"/>
      <c r="H18" s="12"/>
      <c r="I18" s="12"/>
      <c r="J18" s="12"/>
      <c r="K18" s="12"/>
      <c r="L18" s="12"/>
      <c r="M18" s="12"/>
      <c r="N18" s="12"/>
      <c r="O18" s="12"/>
      <c r="P18" s="12"/>
      <c r="Q18" s="12"/>
      <c r="R18" s="12"/>
      <c r="S18" s="12"/>
    </row>
    <row r="19" spans="1:19" x14ac:dyDescent="0.35">
      <c r="A19" s="12"/>
      <c r="B19" s="12"/>
      <c r="C19" s="12"/>
      <c r="D19" s="12"/>
      <c r="E19" s="12"/>
      <c r="F19" s="12"/>
      <c r="G19" s="12"/>
      <c r="H19" s="12"/>
      <c r="I19" s="12"/>
      <c r="J19" s="12"/>
      <c r="K19" s="12"/>
      <c r="L19" s="12"/>
      <c r="M19" s="12"/>
      <c r="N19" s="12"/>
      <c r="O19" s="12"/>
      <c r="P19" s="12"/>
      <c r="Q19" s="12"/>
      <c r="R19" s="12"/>
      <c r="S19" s="12"/>
    </row>
    <row r="20" spans="1:19" x14ac:dyDescent="0.35">
      <c r="A20" s="12"/>
      <c r="B20" s="12"/>
      <c r="C20" s="12"/>
      <c r="D20" s="12"/>
      <c r="E20" s="12"/>
      <c r="F20" s="12"/>
      <c r="G20" s="12"/>
      <c r="H20" s="12"/>
      <c r="I20" s="12"/>
      <c r="J20" s="12"/>
      <c r="K20" s="12"/>
      <c r="L20" s="12"/>
      <c r="M20" s="12"/>
      <c r="N20" s="12"/>
      <c r="O20" s="12"/>
      <c r="P20" s="12"/>
      <c r="Q20" s="12"/>
      <c r="R20" s="12"/>
      <c r="S20" s="12"/>
    </row>
    <row r="21" spans="1:19" x14ac:dyDescent="0.35">
      <c r="A21" s="12"/>
      <c r="B21" s="12"/>
      <c r="C21" s="12"/>
      <c r="D21" s="12"/>
      <c r="E21" s="12"/>
      <c r="F21" s="12"/>
      <c r="G21" s="12"/>
      <c r="H21" s="12"/>
      <c r="I21" s="12"/>
      <c r="J21" s="12"/>
      <c r="K21" s="12"/>
      <c r="L21" s="12"/>
      <c r="M21" s="12"/>
      <c r="N21" s="12"/>
      <c r="O21" s="12"/>
      <c r="P21" s="12"/>
      <c r="Q21" s="12"/>
      <c r="R21" s="12"/>
      <c r="S21" s="12"/>
    </row>
    <row r="22" spans="1:19" x14ac:dyDescent="0.35">
      <c r="A22" s="12"/>
      <c r="B22" s="12"/>
      <c r="C22" s="12"/>
      <c r="D22" s="12"/>
      <c r="E22" s="12"/>
      <c r="F22" s="12"/>
      <c r="G22" s="12"/>
      <c r="H22" s="12"/>
      <c r="I22" s="12"/>
      <c r="J22" s="12"/>
      <c r="K22" s="12"/>
      <c r="L22" s="12"/>
      <c r="M22" s="12"/>
      <c r="N22" s="12"/>
      <c r="O22" s="12"/>
      <c r="P22" s="12"/>
      <c r="Q22" s="12"/>
      <c r="R22" s="12"/>
      <c r="S22" s="12"/>
    </row>
    <row r="23" spans="1:19" x14ac:dyDescent="0.35">
      <c r="A23" s="12"/>
      <c r="B23" s="12"/>
      <c r="C23" s="12"/>
      <c r="D23" s="12"/>
      <c r="E23" s="12"/>
      <c r="F23" s="12"/>
      <c r="G23" s="12"/>
      <c r="H23" s="12"/>
      <c r="I23" s="12"/>
      <c r="J23" s="12"/>
      <c r="K23" s="12"/>
      <c r="L23" s="12"/>
      <c r="M23" s="12"/>
      <c r="N23" s="12"/>
      <c r="O23" s="12"/>
      <c r="P23" s="12"/>
      <c r="Q23" s="12"/>
      <c r="R23" s="12"/>
      <c r="S23" s="12"/>
    </row>
    <row r="24" spans="1:19" x14ac:dyDescent="0.35">
      <c r="A24" s="12"/>
      <c r="B24" s="12"/>
      <c r="C24" s="12"/>
      <c r="D24" s="12"/>
      <c r="E24" s="12"/>
      <c r="F24" s="12"/>
      <c r="G24" s="12"/>
      <c r="H24" s="12"/>
      <c r="I24" s="12"/>
      <c r="J24" s="12"/>
      <c r="K24" s="12"/>
      <c r="L24" s="12"/>
      <c r="M24" s="12"/>
      <c r="N24" s="12"/>
      <c r="O24" s="12"/>
      <c r="P24" s="12"/>
      <c r="Q24" s="12"/>
      <c r="R24" s="12"/>
      <c r="S24" s="12"/>
    </row>
    <row r="25" spans="1:19" x14ac:dyDescent="0.35">
      <c r="A25" s="12"/>
      <c r="B25" s="12"/>
      <c r="C25" s="12"/>
      <c r="D25" s="12"/>
      <c r="E25" s="12"/>
      <c r="F25" s="12"/>
      <c r="G25" s="12"/>
      <c r="H25" s="12"/>
      <c r="I25" s="12"/>
      <c r="J25" s="12"/>
      <c r="K25" s="12"/>
      <c r="L25" s="12"/>
      <c r="M25" s="12"/>
      <c r="N25" s="12"/>
      <c r="O25" s="12"/>
      <c r="P25" s="12"/>
      <c r="Q25" s="12"/>
      <c r="R25" s="12"/>
      <c r="S25" s="12"/>
    </row>
    <row r="26" spans="1:19" x14ac:dyDescent="0.35">
      <c r="A26" s="12"/>
      <c r="B26" s="12"/>
      <c r="C26" s="12"/>
      <c r="D26" s="12"/>
      <c r="E26" s="12"/>
      <c r="F26" s="12"/>
      <c r="G26" s="12"/>
      <c r="H26" s="12"/>
      <c r="I26" s="12"/>
      <c r="J26" s="12"/>
      <c r="K26" s="12"/>
      <c r="L26" s="12"/>
      <c r="M26" s="12"/>
      <c r="N26" s="12"/>
      <c r="O26" s="12"/>
      <c r="P26" s="12"/>
      <c r="Q26" s="12"/>
      <c r="R26" s="12"/>
      <c r="S26" s="12"/>
    </row>
    <row r="27" spans="1:19" x14ac:dyDescent="0.35">
      <c r="A27" s="12"/>
      <c r="B27" s="12"/>
      <c r="C27" s="12"/>
      <c r="D27" s="12"/>
      <c r="E27" s="12"/>
      <c r="F27" s="12"/>
      <c r="G27" s="12"/>
      <c r="H27" s="12"/>
      <c r="I27" s="12"/>
      <c r="J27" s="12"/>
      <c r="K27" s="12"/>
      <c r="L27" s="12"/>
      <c r="M27" s="12"/>
      <c r="N27" s="12"/>
      <c r="O27" s="12"/>
      <c r="P27" s="12"/>
      <c r="Q27" s="12"/>
      <c r="R27" s="12"/>
      <c r="S27" s="12"/>
    </row>
    <row r="28" spans="1:19" x14ac:dyDescent="0.35">
      <c r="A28" s="12"/>
      <c r="B28" s="12"/>
      <c r="C28" s="12"/>
      <c r="D28" s="12"/>
      <c r="E28" s="12"/>
      <c r="F28" s="12"/>
      <c r="G28" s="12"/>
      <c r="H28" s="12"/>
      <c r="I28" s="12"/>
      <c r="J28" s="12"/>
      <c r="K28" s="12"/>
      <c r="L28" s="12"/>
      <c r="M28" s="12"/>
      <c r="N28" s="12"/>
      <c r="O28" s="12"/>
      <c r="P28" s="12"/>
      <c r="Q28" s="12"/>
      <c r="R28" s="12"/>
      <c r="S28" s="12"/>
    </row>
    <row r="29" spans="1:19" x14ac:dyDescent="0.35">
      <c r="A29" s="12"/>
      <c r="B29" s="12"/>
      <c r="C29" s="12"/>
      <c r="D29" s="12"/>
      <c r="E29" s="12"/>
      <c r="F29" s="12"/>
      <c r="G29" s="12"/>
      <c r="H29" s="12"/>
      <c r="I29" s="12"/>
      <c r="J29" s="12"/>
      <c r="K29" s="12"/>
      <c r="L29" s="12"/>
      <c r="M29" s="12"/>
      <c r="N29" s="12"/>
      <c r="O29" s="12"/>
      <c r="P29" s="12"/>
      <c r="Q29" s="12"/>
      <c r="R29" s="12"/>
      <c r="S29" s="12"/>
    </row>
    <row r="30" spans="1:19" x14ac:dyDescent="0.35">
      <c r="A30" s="12"/>
      <c r="B30" s="12"/>
      <c r="C30" s="12"/>
      <c r="D30" s="12"/>
      <c r="E30" s="12"/>
      <c r="F30" s="12"/>
      <c r="G30" s="12"/>
      <c r="H30" s="12"/>
      <c r="I30" s="12"/>
      <c r="J30" s="12"/>
      <c r="K30" s="12"/>
      <c r="L30" s="12"/>
      <c r="M30" s="12"/>
      <c r="N30" s="12"/>
      <c r="O30" s="12"/>
      <c r="P30" s="12"/>
      <c r="Q30" s="12"/>
      <c r="R30" s="12"/>
      <c r="S30" s="12"/>
    </row>
    <row r="31" spans="1:19" x14ac:dyDescent="0.35">
      <c r="A31" s="12"/>
      <c r="B31" s="12"/>
      <c r="C31" s="12"/>
      <c r="D31" s="12"/>
      <c r="E31" s="12"/>
      <c r="F31" s="12"/>
      <c r="G31" s="12"/>
      <c r="H31" s="12"/>
      <c r="I31" s="12"/>
      <c r="J31" s="12"/>
      <c r="K31" s="12"/>
      <c r="L31" s="12"/>
      <c r="M31" s="12"/>
      <c r="N31" s="12"/>
      <c r="O31" s="12"/>
      <c r="P31" s="12"/>
      <c r="Q31" s="12"/>
      <c r="R31" s="12"/>
      <c r="S31" s="12"/>
    </row>
    <row r="32" spans="1:19" x14ac:dyDescent="0.35">
      <c r="A32" s="12"/>
      <c r="B32" s="12"/>
      <c r="C32" s="12"/>
      <c r="D32" s="12"/>
      <c r="E32" s="12"/>
      <c r="F32" s="12"/>
      <c r="G32" s="12"/>
      <c r="H32" s="12"/>
      <c r="I32" s="12"/>
      <c r="J32" s="12"/>
      <c r="K32" s="12"/>
      <c r="L32" s="12"/>
      <c r="M32" s="12"/>
      <c r="N32" s="12"/>
      <c r="O32" s="12"/>
      <c r="P32" s="12"/>
      <c r="Q32" s="12"/>
      <c r="R32" s="12"/>
      <c r="S32" s="12"/>
    </row>
    <row r="33" spans="1:19" x14ac:dyDescent="0.35">
      <c r="A33" s="12"/>
      <c r="B33" s="12"/>
      <c r="C33" s="12"/>
      <c r="D33" s="12"/>
      <c r="E33" s="12"/>
      <c r="F33" s="12"/>
      <c r="G33" s="12"/>
      <c r="H33" s="12"/>
      <c r="I33" s="12"/>
      <c r="J33" s="12"/>
      <c r="K33" s="12"/>
      <c r="L33" s="12"/>
      <c r="M33" s="12"/>
      <c r="N33" s="12"/>
      <c r="O33" s="12"/>
      <c r="P33" s="12"/>
      <c r="Q33" s="12"/>
      <c r="R33" s="12"/>
      <c r="S33" s="12"/>
    </row>
    <row r="34" spans="1:19" x14ac:dyDescent="0.35">
      <c r="A34" s="12"/>
      <c r="B34" s="12"/>
      <c r="C34" s="12"/>
      <c r="D34" s="12"/>
      <c r="E34" s="12"/>
      <c r="F34" s="12"/>
      <c r="G34" s="12"/>
      <c r="H34" s="12"/>
      <c r="I34" s="12"/>
      <c r="J34" s="12"/>
      <c r="K34" s="12"/>
      <c r="L34" s="12"/>
      <c r="M34" s="12"/>
      <c r="N34" s="12"/>
      <c r="O34" s="12"/>
      <c r="P34" s="12"/>
      <c r="Q34" s="12"/>
      <c r="R34" s="12"/>
      <c r="S34" s="12"/>
    </row>
    <row r="35" spans="1:19" x14ac:dyDescent="0.35">
      <c r="A35" s="12"/>
      <c r="B35" s="12"/>
      <c r="C35" s="12"/>
      <c r="D35" s="12"/>
      <c r="E35" s="12"/>
      <c r="F35" s="12"/>
      <c r="G35" s="12"/>
      <c r="H35" s="12"/>
      <c r="I35" s="12"/>
      <c r="J35" s="12"/>
      <c r="K35" s="12"/>
      <c r="L35" s="12"/>
      <c r="M35" s="12"/>
      <c r="N35" s="12"/>
      <c r="O35" s="12"/>
      <c r="P35" s="12"/>
      <c r="Q35" s="12"/>
      <c r="R35" s="12"/>
      <c r="S35" s="12"/>
    </row>
    <row r="36" spans="1:19" x14ac:dyDescent="0.35">
      <c r="A36" s="12"/>
      <c r="B36" s="12"/>
      <c r="C36" s="12"/>
      <c r="D36" s="12"/>
      <c r="E36" s="12"/>
      <c r="F36" s="12"/>
      <c r="G36" s="12"/>
      <c r="H36" s="12"/>
      <c r="I36" s="12"/>
      <c r="J36" s="12"/>
      <c r="K36" s="12"/>
      <c r="L36" s="12"/>
      <c r="M36" s="12"/>
      <c r="N36" s="12"/>
      <c r="O36" s="12"/>
      <c r="P36" s="12"/>
      <c r="Q36" s="12"/>
      <c r="R36" s="12"/>
      <c r="S36" s="12"/>
    </row>
    <row r="37" spans="1:19" x14ac:dyDescent="0.35">
      <c r="A37" s="12"/>
      <c r="B37" s="12"/>
      <c r="C37" s="12"/>
      <c r="D37" s="12"/>
      <c r="E37" s="12"/>
      <c r="F37" s="12"/>
      <c r="G37" s="12"/>
      <c r="H37" s="12"/>
      <c r="I37" s="12"/>
      <c r="J37" s="12"/>
      <c r="K37" s="12"/>
      <c r="L37" s="12"/>
      <c r="M37" s="12"/>
      <c r="N37" s="12"/>
      <c r="O37" s="12"/>
      <c r="P37" s="12"/>
      <c r="Q37" s="12"/>
      <c r="R37" s="12"/>
      <c r="S37" s="12"/>
    </row>
    <row r="38" spans="1:19" x14ac:dyDescent="0.35">
      <c r="A38" s="12"/>
      <c r="B38" s="12"/>
      <c r="C38" s="12"/>
      <c r="D38" s="12"/>
      <c r="E38" s="12"/>
      <c r="F38" s="12"/>
      <c r="G38" s="12"/>
      <c r="H38" s="12"/>
      <c r="I38" s="12"/>
      <c r="J38" s="12"/>
      <c r="K38" s="12"/>
      <c r="L38" s="12"/>
      <c r="M38" s="12"/>
      <c r="N38" s="12"/>
      <c r="O38" s="12"/>
      <c r="P38" s="12"/>
      <c r="Q38" s="12"/>
      <c r="R38" s="12"/>
      <c r="S38" s="12"/>
    </row>
    <row r="39" spans="1:19" x14ac:dyDescent="0.35">
      <c r="A39" s="12"/>
      <c r="B39" s="12"/>
      <c r="C39" s="12"/>
      <c r="D39" s="12"/>
      <c r="E39" s="12"/>
      <c r="F39" s="12"/>
      <c r="G39" s="12"/>
      <c r="H39" s="12"/>
      <c r="I39" s="12"/>
      <c r="J39" s="12"/>
      <c r="K39" s="12"/>
      <c r="L39" s="12"/>
      <c r="M39" s="12"/>
      <c r="N39" s="12"/>
      <c r="O39" s="12"/>
      <c r="P39" s="12"/>
      <c r="Q39" s="12"/>
      <c r="R39" s="12"/>
      <c r="S39" s="12"/>
    </row>
    <row r="40" spans="1:19" x14ac:dyDescent="0.35">
      <c r="A40" s="12"/>
      <c r="B40" s="12"/>
      <c r="C40" s="12"/>
      <c r="D40" s="12"/>
      <c r="E40" s="12"/>
      <c r="F40" s="12"/>
      <c r="G40" s="12"/>
      <c r="H40" s="12"/>
      <c r="I40" s="12"/>
      <c r="J40" s="12"/>
      <c r="K40" s="12"/>
      <c r="L40" s="12"/>
      <c r="M40" s="12"/>
      <c r="N40" s="12"/>
      <c r="O40" s="12"/>
      <c r="P40" s="12"/>
      <c r="Q40" s="12"/>
      <c r="R40" s="12"/>
      <c r="S40" s="12"/>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Pivot Table</vt:lpstr>
      <vt:lpstr>DashBoard</vt:lpstr>
      <vt:lpstr>PRODUCT</vt:lpstr>
      <vt:lpstr>Salesmans</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Nookala Uday</dc:creator>
  <cp:lastModifiedBy>Uday Yadav</cp:lastModifiedBy>
  <dcterms:created xsi:type="dcterms:W3CDTF">2025-01-28T12:35:12Z</dcterms:created>
  <dcterms:modified xsi:type="dcterms:W3CDTF">2025-02-14T07:40:08Z</dcterms:modified>
</cp:coreProperties>
</file>