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\Documents\"/>
    </mc:Choice>
  </mc:AlternateContent>
  <xr:revisionPtr revIDLastSave="0" documentId="13_ncr:1_{C2590F11-A527-4420-9CF0-9D9A259F909F}" xr6:coauthVersionLast="47" xr6:coauthVersionMax="47" xr10:uidLastSave="{00000000-0000-0000-0000-000000000000}"/>
  <bookViews>
    <workbookView xWindow="-108" yWindow="-108" windowWidth="23256" windowHeight="12456" activeTab="1" xr2:uid="{070F6283-AAE8-49D2-8892-68AF2EBE08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  <c r="B62" i="1" s="1"/>
  <c r="H8" i="1"/>
  <c r="H7" i="1"/>
  <c r="H6" i="1"/>
  <c r="D62" i="1" a="1"/>
  <c r="D6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C62" i="1" a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C62" i="1" l="1"/>
</calcChain>
</file>

<file path=xl/sharedStrings.xml><?xml version="1.0" encoding="utf-8"?>
<sst xmlns="http://schemas.openxmlformats.org/spreadsheetml/2006/main" count="26" uniqueCount="24">
  <si>
    <t>TIME(months)</t>
  </si>
  <si>
    <t>PPMT</t>
  </si>
  <si>
    <t>IPMT</t>
  </si>
  <si>
    <t>PMT</t>
  </si>
  <si>
    <t>Amount</t>
  </si>
  <si>
    <t>Rate</t>
  </si>
  <si>
    <t>Time</t>
  </si>
  <si>
    <t>5 years</t>
  </si>
  <si>
    <t>Ramesh</t>
  </si>
  <si>
    <t>EMI</t>
  </si>
  <si>
    <t>Total paid</t>
  </si>
  <si>
    <t>Total</t>
  </si>
  <si>
    <t>60 months</t>
  </si>
  <si>
    <t>Interest</t>
  </si>
  <si>
    <t xml:space="preserve">Noor </t>
  </si>
  <si>
    <t>Sunil kumari</t>
  </si>
  <si>
    <t>Dhanush</t>
  </si>
  <si>
    <t>Chotu</t>
  </si>
  <si>
    <t>Bawali</t>
  </si>
  <si>
    <t>arman</t>
  </si>
  <si>
    <t>Name</t>
  </si>
  <si>
    <t>Daily Wages</t>
  </si>
  <si>
    <t>Number of working days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</si>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</sst>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8" fontId="0" fillId="0" borderId="1" xfId="0" applyNumberFormat="1" applyBorder="1"/>
    <xf numFmtId="8" fontId="0" fillId="0" borderId="2" xfId="0" applyNumberFormat="1" applyBorder="1"/>
    <xf numFmtId="0" fontId="1" fillId="0" borderId="1" xfId="0" applyFont="1" applyBorder="1"/>
    <xf numFmtId="9" fontId="1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8" fontId="0" fillId="3" borderId="1" xfId="0" applyNumberFormat="1" applyFill="1" applyBorder="1"/>
    <xf numFmtId="8" fontId="0" fillId="4" borderId="1" xfId="0" applyNumberFormat="1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CAFC-3AF3-4A37-85F4-7D25B6B4D4D5}">
  <dimension ref="A1:H62"/>
  <sheetViews>
    <sheetView zoomScale="160" zoomScaleNormal="160" workbookViewId="0">
      <selection activeCell="D3" sqref="D3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9.5546875" bestFit="1" customWidth="1"/>
    <col min="4" max="4" width="10.5546875" bestFit="1" customWidth="1"/>
    <col min="6" max="6" width="9.5546875" bestFit="1" customWidth="1"/>
    <col min="7" max="7" width="9.77734375" bestFit="1" customWidth="1"/>
    <col min="8" max="8" width="10.5546875" bestFit="1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G1" s="11" t="s">
        <v>8</v>
      </c>
      <c r="H1" s="11"/>
    </row>
    <row r="2" spans="1:8" x14ac:dyDescent="0.3">
      <c r="A2" s="1">
        <v>1</v>
      </c>
      <c r="B2" s="2">
        <f>PPMT(6%/12,A2:A61,60,-50000,0)</f>
        <v>716.64007647139579</v>
      </c>
      <c r="C2" s="2">
        <f>IPMT(6%/12,A2:A61,60,-50000,0)</f>
        <v>250</v>
      </c>
      <c r="D2" s="2">
        <f>PMT(6%/12,60,-50000,0,)</f>
        <v>966.64007647139579</v>
      </c>
      <c r="G2" s="4" t="s">
        <v>4</v>
      </c>
      <c r="H2" s="4">
        <v>50000</v>
      </c>
    </row>
    <row r="3" spans="1:8" x14ac:dyDescent="0.3">
      <c r="A3" s="1">
        <v>2</v>
      </c>
      <c r="B3" s="2">
        <f t="shared" ref="B3:B61" si="0">PPMT(6%/12,A3:A62,60,-50000,0)</f>
        <v>720.22327685375274</v>
      </c>
      <c r="C3" s="2">
        <f t="shared" ref="C3:C61" si="1">IPMT(6%/12,A3:A62,60,-50000,0)</f>
        <v>246.41679961764305</v>
      </c>
      <c r="D3" s="2">
        <f t="shared" ref="D3:D61" si="2">PMT(6%/12,60,-50000,0,)</f>
        <v>966.64007647139579</v>
      </c>
      <c r="G3" s="4" t="s">
        <v>5</v>
      </c>
      <c r="H3" s="5">
        <v>0.06</v>
      </c>
    </row>
    <row r="4" spans="1:8" x14ac:dyDescent="0.3">
      <c r="A4" s="1">
        <v>3</v>
      </c>
      <c r="B4" s="2">
        <f t="shared" si="0"/>
        <v>723.82439323802146</v>
      </c>
      <c r="C4" s="2">
        <f t="shared" si="1"/>
        <v>242.81568323337422</v>
      </c>
      <c r="D4" s="2">
        <f t="shared" si="2"/>
        <v>966.64007647139579</v>
      </c>
      <c r="G4" s="4" t="s">
        <v>6</v>
      </c>
      <c r="H4" s="4" t="s">
        <v>7</v>
      </c>
    </row>
    <row r="5" spans="1:8" x14ac:dyDescent="0.3">
      <c r="A5" s="1">
        <v>4</v>
      </c>
      <c r="B5" s="2">
        <f t="shared" si="0"/>
        <v>727.44351520421162</v>
      </c>
      <c r="C5" s="2">
        <f t="shared" si="1"/>
        <v>239.19656126718417</v>
      </c>
      <c r="D5" s="2">
        <f t="shared" si="2"/>
        <v>966.64007647139579</v>
      </c>
    </row>
    <row r="6" spans="1:8" x14ac:dyDescent="0.3">
      <c r="A6" s="1">
        <v>5</v>
      </c>
      <c r="B6" s="2">
        <f t="shared" si="0"/>
        <v>731.08073278023267</v>
      </c>
      <c r="C6" s="2">
        <f t="shared" si="1"/>
        <v>235.55934369116309</v>
      </c>
      <c r="D6" s="2">
        <f t="shared" si="2"/>
        <v>966.64007647139579</v>
      </c>
      <c r="F6" s="7" t="s">
        <v>3</v>
      </c>
      <c r="G6" s="9" t="s">
        <v>9</v>
      </c>
      <c r="H6" s="2">
        <f>PMT(6%/12,60,-50000,0)</f>
        <v>966.64007647139579</v>
      </c>
    </row>
    <row r="7" spans="1:8" x14ac:dyDescent="0.3">
      <c r="A7" s="1">
        <v>6</v>
      </c>
      <c r="B7" s="2">
        <f t="shared" si="0"/>
        <v>734.73613644413388</v>
      </c>
      <c r="C7" s="2">
        <f t="shared" si="1"/>
        <v>231.90394002726197</v>
      </c>
      <c r="D7" s="2">
        <f t="shared" si="2"/>
        <v>966.64007647139579</v>
      </c>
      <c r="F7" s="8" t="s">
        <v>12</v>
      </c>
      <c r="G7" s="9" t="s">
        <v>10</v>
      </c>
      <c r="H7" s="2">
        <f>H6*60</f>
        <v>57998.404588283745</v>
      </c>
    </row>
    <row r="8" spans="1:8" x14ac:dyDescent="0.3">
      <c r="A8" s="1">
        <v>7</v>
      </c>
      <c r="B8" s="2">
        <f t="shared" si="0"/>
        <v>738.40981712635448</v>
      </c>
      <c r="C8" s="2">
        <f t="shared" si="1"/>
        <v>228.23025934504128</v>
      </c>
      <c r="D8" s="2">
        <f t="shared" si="2"/>
        <v>966.64007647139579</v>
      </c>
      <c r="F8" s="8" t="s">
        <v>13</v>
      </c>
      <c r="G8" s="10" t="s">
        <v>11</v>
      </c>
      <c r="H8" s="2">
        <f>H7-H2</f>
        <v>7998.4045882837454</v>
      </c>
    </row>
    <row r="9" spans="1:8" x14ac:dyDescent="0.3">
      <c r="A9" s="1">
        <v>8</v>
      </c>
      <c r="B9" s="2">
        <f t="shared" si="0"/>
        <v>742.10186621198625</v>
      </c>
      <c r="C9" s="2">
        <f t="shared" si="1"/>
        <v>224.53821025940945</v>
      </c>
      <c r="D9" s="2">
        <f t="shared" si="2"/>
        <v>966.64007647139579</v>
      </c>
    </row>
    <row r="10" spans="1:8" x14ac:dyDescent="0.3">
      <c r="A10" s="1">
        <v>9</v>
      </c>
      <c r="B10" s="2">
        <f t="shared" si="0"/>
        <v>745.81237554304607</v>
      </c>
      <c r="C10" s="2">
        <f t="shared" si="1"/>
        <v>220.82770092834954</v>
      </c>
      <c r="D10" s="2">
        <f t="shared" si="2"/>
        <v>966.64007647139579</v>
      </c>
    </row>
    <row r="11" spans="1:8" x14ac:dyDescent="0.3">
      <c r="A11" s="1">
        <v>10</v>
      </c>
      <c r="B11" s="2">
        <f t="shared" si="0"/>
        <v>749.54143742076155</v>
      </c>
      <c r="C11" s="2">
        <f t="shared" si="1"/>
        <v>217.09863905063432</v>
      </c>
      <c r="D11" s="2">
        <f t="shared" si="2"/>
        <v>966.64007647139579</v>
      </c>
    </row>
    <row r="12" spans="1:8" x14ac:dyDescent="0.3">
      <c r="A12" s="1">
        <v>11</v>
      </c>
      <c r="B12" s="2">
        <f t="shared" si="0"/>
        <v>753.28914460786518</v>
      </c>
      <c r="C12" s="2">
        <f t="shared" si="1"/>
        <v>213.35093186353055</v>
      </c>
      <c r="D12" s="2">
        <f t="shared" si="2"/>
        <v>966.64007647139579</v>
      </c>
    </row>
    <row r="13" spans="1:8" x14ac:dyDescent="0.3">
      <c r="A13" s="1">
        <v>12</v>
      </c>
      <c r="B13" s="2">
        <f t="shared" si="0"/>
        <v>757.05559033090458</v>
      </c>
      <c r="C13" s="2">
        <f t="shared" si="1"/>
        <v>209.58448614049118</v>
      </c>
      <c r="D13" s="2">
        <f t="shared" si="2"/>
        <v>966.64007647139579</v>
      </c>
    </row>
    <row r="14" spans="1:8" x14ac:dyDescent="0.3">
      <c r="A14" s="1">
        <v>13</v>
      </c>
      <c r="B14" s="2">
        <f t="shared" si="0"/>
        <v>760.84086828255909</v>
      </c>
      <c r="C14" s="2">
        <f t="shared" si="1"/>
        <v>205.79920818883667</v>
      </c>
      <c r="D14" s="2">
        <f t="shared" si="2"/>
        <v>966.64007647139579</v>
      </c>
    </row>
    <row r="15" spans="1:8" x14ac:dyDescent="0.3">
      <c r="A15" s="1">
        <v>14</v>
      </c>
      <c r="B15" s="2">
        <f t="shared" si="0"/>
        <v>764.64507262397194</v>
      </c>
      <c r="C15" s="2">
        <f t="shared" si="1"/>
        <v>201.99500384742387</v>
      </c>
      <c r="D15" s="2">
        <f t="shared" si="2"/>
        <v>966.64007647139579</v>
      </c>
    </row>
    <row r="16" spans="1:8" x14ac:dyDescent="0.3">
      <c r="A16" s="1">
        <v>15</v>
      </c>
      <c r="B16" s="2">
        <f t="shared" si="0"/>
        <v>768.46829798709177</v>
      </c>
      <c r="C16" s="2">
        <f t="shared" si="1"/>
        <v>198.17177848430399</v>
      </c>
      <c r="D16" s="2">
        <f t="shared" si="2"/>
        <v>966.64007647139579</v>
      </c>
    </row>
    <row r="17" spans="1:4" x14ac:dyDescent="0.3">
      <c r="A17" s="1">
        <v>16</v>
      </c>
      <c r="B17" s="2">
        <f t="shared" si="0"/>
        <v>772.31063947702717</v>
      </c>
      <c r="C17" s="2">
        <f t="shared" si="1"/>
        <v>194.32943699436856</v>
      </c>
      <c r="D17" s="2">
        <f t="shared" si="2"/>
        <v>966.64007647139579</v>
      </c>
    </row>
    <row r="18" spans="1:4" x14ac:dyDescent="0.3">
      <c r="A18" s="1">
        <v>17</v>
      </c>
      <c r="B18" s="2">
        <f t="shared" si="0"/>
        <v>776.17219267441237</v>
      </c>
      <c r="C18" s="2">
        <f t="shared" si="1"/>
        <v>190.46788379698341</v>
      </c>
      <c r="D18" s="2">
        <f t="shared" si="2"/>
        <v>966.64007647139579</v>
      </c>
    </row>
    <row r="19" spans="1:4" x14ac:dyDescent="0.3">
      <c r="A19" s="1">
        <v>18</v>
      </c>
      <c r="B19" s="2">
        <f t="shared" si="0"/>
        <v>780.05305363778439</v>
      </c>
      <c r="C19" s="2">
        <f t="shared" si="1"/>
        <v>186.58702283361137</v>
      </c>
      <c r="D19" s="2">
        <f t="shared" si="2"/>
        <v>966.64007647139579</v>
      </c>
    </row>
    <row r="20" spans="1:4" x14ac:dyDescent="0.3">
      <c r="A20" s="1">
        <v>19</v>
      </c>
      <c r="B20" s="2">
        <f t="shared" si="0"/>
        <v>783.95331890597333</v>
      </c>
      <c r="C20" s="2">
        <f t="shared" si="1"/>
        <v>182.68675756542245</v>
      </c>
      <c r="D20" s="2">
        <f t="shared" si="2"/>
        <v>966.64007647139579</v>
      </c>
    </row>
    <row r="21" spans="1:4" x14ac:dyDescent="0.3">
      <c r="A21" s="1">
        <v>20</v>
      </c>
      <c r="B21" s="2">
        <f t="shared" si="0"/>
        <v>787.87308550050329</v>
      </c>
      <c r="C21" s="2">
        <f t="shared" si="1"/>
        <v>178.76699097089255</v>
      </c>
      <c r="D21" s="2">
        <f t="shared" si="2"/>
        <v>966.64007647139579</v>
      </c>
    </row>
    <row r="22" spans="1:4" x14ac:dyDescent="0.3">
      <c r="A22" s="1">
        <v>21</v>
      </c>
      <c r="B22" s="2">
        <f t="shared" si="0"/>
        <v>791.81245092800577</v>
      </c>
      <c r="C22" s="2">
        <f t="shared" si="1"/>
        <v>174.82762554339001</v>
      </c>
      <c r="D22" s="2">
        <f t="shared" si="2"/>
        <v>966.64007647139579</v>
      </c>
    </row>
    <row r="23" spans="1:4" x14ac:dyDescent="0.3">
      <c r="A23" s="1">
        <v>22</v>
      </c>
      <c r="B23" s="2">
        <f t="shared" si="0"/>
        <v>795.77151318264578</v>
      </c>
      <c r="C23" s="2">
        <f t="shared" si="1"/>
        <v>170.86856328875001</v>
      </c>
      <c r="D23" s="2">
        <f t="shared" si="2"/>
        <v>966.64007647139579</v>
      </c>
    </row>
    <row r="24" spans="1:4" x14ac:dyDescent="0.3">
      <c r="A24" s="1">
        <v>23</v>
      </c>
      <c r="B24" s="2">
        <f t="shared" si="0"/>
        <v>799.75037074855891</v>
      </c>
      <c r="C24" s="2">
        <f t="shared" si="1"/>
        <v>166.88970572283677</v>
      </c>
      <c r="D24" s="2">
        <f t="shared" si="2"/>
        <v>966.64007647139579</v>
      </c>
    </row>
    <row r="25" spans="1:4" x14ac:dyDescent="0.3">
      <c r="A25" s="1">
        <v>24</v>
      </c>
      <c r="B25" s="2">
        <f t="shared" si="0"/>
        <v>803.74912260230178</v>
      </c>
      <c r="C25" s="2">
        <f t="shared" si="1"/>
        <v>162.89095386909401</v>
      </c>
      <c r="D25" s="2">
        <f t="shared" si="2"/>
        <v>966.64007647139579</v>
      </c>
    </row>
    <row r="26" spans="1:4" x14ac:dyDescent="0.3">
      <c r="A26" s="1">
        <v>25</v>
      </c>
      <c r="B26" s="2">
        <f t="shared" si="0"/>
        <v>807.76786821531323</v>
      </c>
      <c r="C26" s="2">
        <f t="shared" si="1"/>
        <v>158.8722082560825</v>
      </c>
      <c r="D26" s="2">
        <f t="shared" si="2"/>
        <v>966.64007647139579</v>
      </c>
    </row>
    <row r="27" spans="1:4" x14ac:dyDescent="0.3">
      <c r="A27" s="1">
        <v>26</v>
      </c>
      <c r="B27" s="2">
        <f t="shared" si="0"/>
        <v>811.80670755638994</v>
      </c>
      <c r="C27" s="2">
        <f t="shared" si="1"/>
        <v>154.83336891500593</v>
      </c>
      <c r="D27" s="2">
        <f t="shared" si="2"/>
        <v>966.64007647139579</v>
      </c>
    </row>
    <row r="28" spans="1:4" x14ac:dyDescent="0.3">
      <c r="A28" s="1">
        <v>27</v>
      </c>
      <c r="B28" s="2">
        <f t="shared" si="0"/>
        <v>815.86574109417188</v>
      </c>
      <c r="C28" s="2">
        <f t="shared" si="1"/>
        <v>150.77433537722393</v>
      </c>
      <c r="D28" s="2">
        <f t="shared" si="2"/>
        <v>966.64007647139579</v>
      </c>
    </row>
    <row r="29" spans="1:4" x14ac:dyDescent="0.3">
      <c r="A29" s="1">
        <v>28</v>
      </c>
      <c r="B29" s="2">
        <f t="shared" si="0"/>
        <v>819.94506979964262</v>
      </c>
      <c r="C29" s="2">
        <f t="shared" si="1"/>
        <v>146.69500667175311</v>
      </c>
      <c r="D29" s="2">
        <f t="shared" si="2"/>
        <v>966.64007647139579</v>
      </c>
    </row>
    <row r="30" spans="1:4" x14ac:dyDescent="0.3">
      <c r="A30" s="1">
        <v>29</v>
      </c>
      <c r="B30" s="2">
        <f t="shared" si="0"/>
        <v>824.0447951486409</v>
      </c>
      <c r="C30" s="2">
        <f t="shared" si="1"/>
        <v>142.59528132275486</v>
      </c>
      <c r="D30" s="2">
        <f t="shared" si="2"/>
        <v>966.64007647139579</v>
      </c>
    </row>
    <row r="31" spans="1:4" x14ac:dyDescent="0.3">
      <c r="A31" s="1">
        <v>30</v>
      </c>
      <c r="B31" s="2">
        <f t="shared" si="0"/>
        <v>828.165019124384</v>
      </c>
      <c r="C31" s="2">
        <f t="shared" si="1"/>
        <v>138.47505734701167</v>
      </c>
      <c r="D31" s="2">
        <f t="shared" si="2"/>
        <v>966.64007647139579</v>
      </c>
    </row>
    <row r="32" spans="1:4" x14ac:dyDescent="0.3">
      <c r="A32" s="1">
        <v>31</v>
      </c>
      <c r="B32" s="2">
        <f t="shared" si="0"/>
        <v>832.30584422000595</v>
      </c>
      <c r="C32" s="2">
        <f t="shared" si="1"/>
        <v>134.33423225138978</v>
      </c>
      <c r="D32" s="2">
        <f t="shared" si="2"/>
        <v>966.64007647139579</v>
      </c>
    </row>
    <row r="33" spans="1:4" x14ac:dyDescent="0.3">
      <c r="A33" s="1">
        <v>32</v>
      </c>
      <c r="B33" s="2">
        <f t="shared" si="0"/>
        <v>836.46737344110602</v>
      </c>
      <c r="C33" s="2">
        <f t="shared" si="1"/>
        <v>130.17270303028974</v>
      </c>
      <c r="D33" s="2">
        <f t="shared" si="2"/>
        <v>966.64007647139579</v>
      </c>
    </row>
    <row r="34" spans="1:4" x14ac:dyDescent="0.3">
      <c r="A34" s="1">
        <v>33</v>
      </c>
      <c r="B34" s="2">
        <f t="shared" si="0"/>
        <v>840.64971030831168</v>
      </c>
      <c r="C34" s="2">
        <f t="shared" si="1"/>
        <v>125.99036616308419</v>
      </c>
      <c r="D34" s="2">
        <f t="shared" si="2"/>
        <v>966.64007647139579</v>
      </c>
    </row>
    <row r="35" spans="1:4" x14ac:dyDescent="0.3">
      <c r="A35" s="1">
        <v>34</v>
      </c>
      <c r="B35" s="2">
        <f t="shared" si="0"/>
        <v>844.85295885985306</v>
      </c>
      <c r="C35" s="2">
        <f t="shared" si="1"/>
        <v>121.78711761154264</v>
      </c>
      <c r="D35" s="2">
        <f t="shared" si="2"/>
        <v>966.64007647139579</v>
      </c>
    </row>
    <row r="36" spans="1:4" x14ac:dyDescent="0.3">
      <c r="A36" s="1">
        <v>35</v>
      </c>
      <c r="B36" s="2">
        <f t="shared" si="0"/>
        <v>849.07722365415236</v>
      </c>
      <c r="C36" s="2">
        <f t="shared" si="1"/>
        <v>117.56285281724335</v>
      </c>
      <c r="D36" s="2">
        <f t="shared" si="2"/>
        <v>966.64007647139579</v>
      </c>
    </row>
    <row r="37" spans="1:4" x14ac:dyDescent="0.3">
      <c r="A37" s="1">
        <v>36</v>
      </c>
      <c r="B37" s="2">
        <f t="shared" si="0"/>
        <v>853.32260977242322</v>
      </c>
      <c r="C37" s="2">
        <f t="shared" si="1"/>
        <v>113.31746669897261</v>
      </c>
      <c r="D37" s="2">
        <f t="shared" si="2"/>
        <v>966.64007647139579</v>
      </c>
    </row>
    <row r="38" spans="1:4" x14ac:dyDescent="0.3">
      <c r="A38" s="1">
        <v>37</v>
      </c>
      <c r="B38" s="2">
        <f t="shared" si="0"/>
        <v>857.58922282128526</v>
      </c>
      <c r="C38" s="2">
        <f t="shared" si="1"/>
        <v>109.0508536501105</v>
      </c>
      <c r="D38" s="2">
        <f t="shared" si="2"/>
        <v>966.64007647139579</v>
      </c>
    </row>
    <row r="39" spans="1:4" x14ac:dyDescent="0.3">
      <c r="A39" s="1">
        <v>38</v>
      </c>
      <c r="B39" s="2">
        <f t="shared" si="0"/>
        <v>861.87716893539164</v>
      </c>
      <c r="C39" s="2">
        <f t="shared" si="1"/>
        <v>104.76290753600406</v>
      </c>
      <c r="D39" s="2">
        <f t="shared" si="2"/>
        <v>966.64007647139579</v>
      </c>
    </row>
    <row r="40" spans="1:4" x14ac:dyDescent="0.3">
      <c r="A40" s="1">
        <v>39</v>
      </c>
      <c r="B40" s="2">
        <f t="shared" si="0"/>
        <v>866.18655478006872</v>
      </c>
      <c r="C40" s="2">
        <f t="shared" si="1"/>
        <v>100.4535216913271</v>
      </c>
      <c r="D40" s="2">
        <f t="shared" si="2"/>
        <v>966.64007647139579</v>
      </c>
    </row>
    <row r="41" spans="1:4" x14ac:dyDescent="0.3">
      <c r="A41" s="1">
        <v>40</v>
      </c>
      <c r="B41" s="2">
        <f t="shared" si="0"/>
        <v>870.51748755396898</v>
      </c>
      <c r="C41" s="2">
        <f t="shared" si="1"/>
        <v>96.122588917426768</v>
      </c>
      <c r="D41" s="2">
        <f t="shared" si="2"/>
        <v>966.64007647139579</v>
      </c>
    </row>
    <row r="42" spans="1:4" x14ac:dyDescent="0.3">
      <c r="A42" s="1">
        <v>41</v>
      </c>
      <c r="B42" s="2">
        <f t="shared" si="0"/>
        <v>874.87007499173887</v>
      </c>
      <c r="C42" s="2">
        <f t="shared" si="1"/>
        <v>91.770001479656912</v>
      </c>
      <c r="D42" s="2">
        <f t="shared" si="2"/>
        <v>966.64007647139579</v>
      </c>
    </row>
    <row r="43" spans="1:4" x14ac:dyDescent="0.3">
      <c r="A43" s="1">
        <v>42</v>
      </c>
      <c r="B43" s="2">
        <f t="shared" si="0"/>
        <v>879.24442536669756</v>
      </c>
      <c r="C43" s="2">
        <f t="shared" si="1"/>
        <v>87.395651104698231</v>
      </c>
      <c r="D43" s="2">
        <f t="shared" si="2"/>
        <v>966.64007647139579</v>
      </c>
    </row>
    <row r="44" spans="1:4" x14ac:dyDescent="0.3">
      <c r="A44" s="1">
        <v>43</v>
      </c>
      <c r="B44" s="2">
        <f t="shared" si="0"/>
        <v>883.64064749353099</v>
      </c>
      <c r="C44" s="2">
        <f t="shared" si="1"/>
        <v>82.999428977864738</v>
      </c>
      <c r="D44" s="2">
        <f t="shared" si="2"/>
        <v>966.64007647139579</v>
      </c>
    </row>
    <row r="45" spans="1:4" x14ac:dyDescent="0.3">
      <c r="A45" s="1">
        <v>44</v>
      </c>
      <c r="B45" s="2">
        <f t="shared" si="0"/>
        <v>888.05885073099864</v>
      </c>
      <c r="C45" s="2">
        <f t="shared" si="1"/>
        <v>78.581225740397059</v>
      </c>
      <c r="D45" s="2">
        <f t="shared" si="2"/>
        <v>966.64007647139579</v>
      </c>
    </row>
    <row r="46" spans="1:4" x14ac:dyDescent="0.3">
      <c r="A46" s="1">
        <v>45</v>
      </c>
      <c r="B46" s="2">
        <f t="shared" si="0"/>
        <v>892.49914498465375</v>
      </c>
      <c r="C46" s="2">
        <f t="shared" si="1"/>
        <v>74.140931486742076</v>
      </c>
      <c r="D46" s="2">
        <f t="shared" si="2"/>
        <v>966.64007647139579</v>
      </c>
    </row>
    <row r="47" spans="1:4" x14ac:dyDescent="0.3">
      <c r="A47" s="1">
        <v>46</v>
      </c>
      <c r="B47" s="2">
        <f t="shared" si="0"/>
        <v>896.96164070957695</v>
      </c>
      <c r="C47" s="2">
        <f t="shared" si="1"/>
        <v>69.678435761818818</v>
      </c>
      <c r="D47" s="2">
        <f t="shared" si="2"/>
        <v>966.64007647139579</v>
      </c>
    </row>
    <row r="48" spans="1:4" x14ac:dyDescent="0.3">
      <c r="A48" s="1">
        <v>47</v>
      </c>
      <c r="B48" s="2">
        <f t="shared" si="0"/>
        <v>901.44644891312475</v>
      </c>
      <c r="C48" s="2">
        <f t="shared" si="1"/>
        <v>65.193627558270919</v>
      </c>
      <c r="D48" s="2">
        <f t="shared" si="2"/>
        <v>966.64007647139579</v>
      </c>
    </row>
    <row r="49" spans="1:4" x14ac:dyDescent="0.3">
      <c r="A49" s="1">
        <v>48</v>
      </c>
      <c r="B49" s="2">
        <f t="shared" si="0"/>
        <v>905.95368115769043</v>
      </c>
      <c r="C49" s="2">
        <f t="shared" si="1"/>
        <v>60.686395313705297</v>
      </c>
      <c r="D49" s="2">
        <f t="shared" si="2"/>
        <v>966.64007647139579</v>
      </c>
    </row>
    <row r="50" spans="1:4" x14ac:dyDescent="0.3">
      <c r="A50" s="1">
        <v>49</v>
      </c>
      <c r="B50" s="2">
        <f t="shared" si="0"/>
        <v>910.48344956347898</v>
      </c>
      <c r="C50" s="2">
        <f t="shared" si="1"/>
        <v>56.156626907916852</v>
      </c>
      <c r="D50" s="2">
        <f t="shared" si="2"/>
        <v>966.64007647139579</v>
      </c>
    </row>
    <row r="51" spans="1:4" x14ac:dyDescent="0.3">
      <c r="A51" s="1">
        <v>50</v>
      </c>
      <c r="B51" s="2">
        <f t="shared" si="0"/>
        <v>915.03586681129627</v>
      </c>
      <c r="C51" s="2">
        <f t="shared" si="1"/>
        <v>51.60420966009945</v>
      </c>
      <c r="D51" s="2">
        <f t="shared" si="2"/>
        <v>966.64007647139579</v>
      </c>
    </row>
    <row r="52" spans="1:4" x14ac:dyDescent="0.3">
      <c r="A52" s="1">
        <v>51</v>
      </c>
      <c r="B52" s="2">
        <f t="shared" si="0"/>
        <v>919.6110461453527</v>
      </c>
      <c r="C52" s="2">
        <f t="shared" si="1"/>
        <v>47.029030326042978</v>
      </c>
      <c r="D52" s="2">
        <f t="shared" si="2"/>
        <v>966.64007647139579</v>
      </c>
    </row>
    <row r="53" spans="1:4" x14ac:dyDescent="0.3">
      <c r="A53" s="1">
        <v>52</v>
      </c>
      <c r="B53" s="2">
        <f t="shared" si="0"/>
        <v>924.2091013760795</v>
      </c>
      <c r="C53" s="2">
        <f t="shared" si="1"/>
        <v>42.430975095316207</v>
      </c>
      <c r="D53" s="2">
        <f t="shared" si="2"/>
        <v>966.64007647139579</v>
      </c>
    </row>
    <row r="54" spans="1:4" x14ac:dyDescent="0.3">
      <c r="A54" s="1">
        <v>53</v>
      </c>
      <c r="B54" s="2">
        <f t="shared" si="0"/>
        <v>928.83014688295998</v>
      </c>
      <c r="C54" s="2">
        <f t="shared" si="1"/>
        <v>37.809929588435807</v>
      </c>
      <c r="D54" s="2">
        <f t="shared" si="2"/>
        <v>966.64007647139579</v>
      </c>
    </row>
    <row r="55" spans="1:4" x14ac:dyDescent="0.3">
      <c r="A55" s="1">
        <v>54</v>
      </c>
      <c r="B55" s="2">
        <f t="shared" si="0"/>
        <v>933.47429761737476</v>
      </c>
      <c r="C55" s="2">
        <f t="shared" si="1"/>
        <v>33.165778854020999</v>
      </c>
      <c r="D55" s="2">
        <f t="shared" si="2"/>
        <v>966.64007647139579</v>
      </c>
    </row>
    <row r="56" spans="1:4" x14ac:dyDescent="0.3">
      <c r="A56" s="1">
        <v>55</v>
      </c>
      <c r="B56" s="2">
        <f t="shared" si="0"/>
        <v>938.14166910546169</v>
      </c>
      <c r="C56" s="2">
        <f t="shared" si="1"/>
        <v>28.498407365934131</v>
      </c>
      <c r="D56" s="2">
        <f t="shared" si="2"/>
        <v>966.64007647139579</v>
      </c>
    </row>
    <row r="57" spans="1:4" x14ac:dyDescent="0.3">
      <c r="A57" s="1">
        <v>56</v>
      </c>
      <c r="B57" s="2">
        <f t="shared" si="0"/>
        <v>942.83237745098904</v>
      </c>
      <c r="C57" s="2">
        <f t="shared" si="1"/>
        <v>23.807699020406822</v>
      </c>
      <c r="D57" s="2">
        <f t="shared" si="2"/>
        <v>966.64007647139579</v>
      </c>
    </row>
    <row r="58" spans="1:4" x14ac:dyDescent="0.3">
      <c r="A58" s="1">
        <v>57</v>
      </c>
      <c r="B58" s="2">
        <f t="shared" si="0"/>
        <v>947.54653933824375</v>
      </c>
      <c r="C58" s="2">
        <f t="shared" si="1"/>
        <v>19.093537133151873</v>
      </c>
      <c r="D58" s="2">
        <f t="shared" si="2"/>
        <v>966.64007647139579</v>
      </c>
    </row>
    <row r="59" spans="1:4" x14ac:dyDescent="0.3">
      <c r="A59" s="1">
        <v>58</v>
      </c>
      <c r="B59" s="2">
        <f t="shared" si="0"/>
        <v>952.28427203493516</v>
      </c>
      <c r="C59" s="2">
        <f t="shared" si="1"/>
        <v>14.355804436460655</v>
      </c>
      <c r="D59" s="2">
        <f t="shared" si="2"/>
        <v>966.64007647139579</v>
      </c>
    </row>
    <row r="60" spans="1:4" x14ac:dyDescent="0.3">
      <c r="A60" s="1">
        <v>59</v>
      </c>
      <c r="B60" s="2">
        <f t="shared" si="0"/>
        <v>957.04569339510988</v>
      </c>
      <c r="C60" s="2">
        <f t="shared" si="1"/>
        <v>9.5943830762859772</v>
      </c>
      <c r="D60" s="2">
        <f t="shared" si="2"/>
        <v>966.64007647139579</v>
      </c>
    </row>
    <row r="61" spans="1:4" x14ac:dyDescent="0.3">
      <c r="A61" s="1">
        <v>60</v>
      </c>
      <c r="B61" s="2">
        <f t="shared" si="0"/>
        <v>961.83092186208535</v>
      </c>
      <c r="C61" s="2">
        <f t="shared" si="1"/>
        <v>4.8091546093104274</v>
      </c>
      <c r="D61" s="2">
        <f t="shared" si="2"/>
        <v>966.64007647139579</v>
      </c>
    </row>
    <row r="62" spans="1:4" x14ac:dyDescent="0.3">
      <c r="B62" s="3">
        <f>SUM(B1:B61)</f>
        <v>49999.999999999993</v>
      </c>
      <c r="C62" s="3">
        <f t="array" ref="C62">SUM(C1:C61)</f>
        <v>7998.4045882837563</v>
      </c>
      <c r="D62" s="3">
        <f t="array" ref="D62">SUM(D1:D61)</f>
        <v>57998.404588283789</v>
      </c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E47D-2151-4C18-AF53-2F998D095301}">
  <dimension ref="A1:D8"/>
  <sheetViews>
    <sheetView tabSelected="1" workbookViewId="0">
      <selection activeCell="D1" sqref="D1"/>
    </sheetView>
  </sheetViews>
  <sheetFormatPr defaultRowHeight="14.4" x14ac:dyDescent="0.3"/>
  <sheetData>
    <row r="1" spans="1:4" ht="57.6" x14ac:dyDescent="0.3">
      <c r="A1" s="1" t="s">
        <v>20</v>
      </c>
      <c r="B1" s="13" t="s">
        <v>21</v>
      </c>
      <c r="C1" s="13" t="s">
        <v>22</v>
      </c>
      <c r="D1" s="12" t="s">
        <v>23</v>
      </c>
    </row>
    <row r="2" spans="1:4" x14ac:dyDescent="0.3">
      <c r="A2" s="14" t="s">
        <v>18</v>
      </c>
      <c r="B2" s="13"/>
      <c r="C2" s="13"/>
      <c r="D2" s="12"/>
    </row>
    <row r="3" spans="1:4" x14ac:dyDescent="0.3">
      <c r="A3" s="13" t="s">
        <v>14</v>
      </c>
      <c r="B3" s="13"/>
      <c r="C3" s="13"/>
      <c r="D3" s="12"/>
    </row>
    <row r="4" spans="1:4" x14ac:dyDescent="0.3">
      <c r="A4" s="13" t="s">
        <v>19</v>
      </c>
      <c r="B4" s="13"/>
      <c r="C4" s="13"/>
      <c r="D4" s="12"/>
    </row>
    <row r="5" spans="1:4" x14ac:dyDescent="0.3">
      <c r="A5" s="13" t="s">
        <v>18</v>
      </c>
      <c r="B5" s="13"/>
      <c r="C5" s="13"/>
      <c r="D5" s="12"/>
    </row>
    <row r="6" spans="1:4" x14ac:dyDescent="0.3">
      <c r="A6" s="13" t="s">
        <v>17</v>
      </c>
      <c r="B6" s="13"/>
      <c r="C6" s="13"/>
      <c r="D6" s="12"/>
    </row>
    <row r="7" spans="1:4" x14ac:dyDescent="0.3">
      <c r="A7" s="13" t="s">
        <v>16</v>
      </c>
      <c r="B7" s="13"/>
      <c r="C7" s="13"/>
      <c r="D7" s="12"/>
    </row>
    <row r="8" spans="1:4" ht="28.8" x14ac:dyDescent="0.3">
      <c r="A8" s="13" t="s">
        <v>15</v>
      </c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2022-03-02T04:30:45Z</dcterms:created>
  <dcterms:modified xsi:type="dcterms:W3CDTF">2023-04-04T14:45:21Z</dcterms:modified>
</cp:coreProperties>
</file>