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or-ul-ain.uetlhr\Desktop\"/>
    </mc:Choice>
  </mc:AlternateContent>
  <xr:revisionPtr revIDLastSave="0" documentId="13_ncr:1_{FCB905DB-54AC-4AE5-91AF-F5569832724A}" xr6:coauthVersionLast="45" xr6:coauthVersionMax="45" xr10:uidLastSave="{00000000-0000-0000-0000-000000000000}"/>
  <bookViews>
    <workbookView xWindow="-120" yWindow="-120" windowWidth="20730" windowHeight="11160" xr2:uid="{D3527F96-F57D-49F3-AFC2-EF9CF6FC2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<sst xmlns="http://schemas.openxmlformats.org/spreadsheetml/2006/main" count="10" uniqueCount="10">
  <si>
    <t>epsilon</t>
  </si>
  <si>
    <t>Ipeak (kA)</t>
  </si>
  <si>
    <t>y (m)</t>
  </si>
  <si>
    <t>height (m)</t>
  </si>
  <si>
    <t>rho (ohm-m)</t>
  </si>
  <si>
    <r>
      <t>velocity (m/</t>
    </r>
    <r>
      <rPr>
        <b/>
        <i/>
        <sz val="12"/>
        <color theme="1"/>
        <rFont val="Times New Roman"/>
        <family val="1"/>
      </rPr>
      <t>µ</t>
    </r>
    <r>
      <rPr>
        <b/>
        <sz val="12"/>
        <color theme="1"/>
        <rFont val="Times New Roman"/>
        <family val="1"/>
      </rPr>
      <t>s)</t>
    </r>
  </si>
  <si>
    <r>
      <t>Tfront (</t>
    </r>
    <r>
      <rPr>
        <b/>
        <i/>
        <sz val="12"/>
        <color theme="1"/>
        <rFont val="Times New Roman"/>
        <family val="1"/>
      </rPr>
      <t>µ</t>
    </r>
    <r>
      <rPr>
        <b/>
        <sz val="12"/>
        <color theme="1"/>
        <rFont val="Times New Roman"/>
        <family val="1"/>
      </rPr>
      <t>s)</t>
    </r>
  </si>
  <si>
    <t>Predicted</t>
  </si>
  <si>
    <t>FDTD</t>
  </si>
  <si>
    <t xml:space="preserve">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</si>
</sst>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6536-8533-4055-8517-94F427705177}">
  <dimension ref="A1:J20"/>
  <sheetViews>
    <sheetView tabSelected="1" workbookViewId="0">
      <selection activeCell="L13" sqref="L13"/>
    </sheetView>
  </sheetViews>
  <sheetFormatPr defaultRowHeight="15" x14ac:dyDescent="0.25"/>
  <cols>
    <col min="1" max="1" width="12.5703125" customWidth="1"/>
    <col min="3" max="3" width="10" customWidth="1"/>
    <col min="4" max="4" width="15.140625" customWidth="1"/>
    <col min="5" max="5" width="11.140625" customWidth="1"/>
    <col min="6" max="6" width="11.7109375" customWidth="1"/>
    <col min="8" max="8" width="10.42578125" customWidth="1"/>
  </cols>
  <sheetData>
    <row r="1" spans="1:10" ht="15.75" x14ac:dyDescent="0.25">
      <c r="A1" s="5" t="s">
        <v>4</v>
      </c>
      <c r="B1" s="5" t="s">
        <v>0</v>
      </c>
      <c r="C1" s="5" t="s">
        <v>3</v>
      </c>
      <c r="D1" s="5" t="s">
        <v>5</v>
      </c>
      <c r="E1" s="5" t="s">
        <v>1</v>
      </c>
      <c r="F1" s="5" t="s">
        <v>6</v>
      </c>
      <c r="G1" s="5" t="s">
        <v>2</v>
      </c>
      <c r="H1" s="4" t="s">
        <v>7</v>
      </c>
      <c r="I1" s="4" t="s">
        <v>8</v>
      </c>
      <c r="J1" s="4" t="s">
        <v>9</v>
      </c>
    </row>
    <row r="2" spans="1:10" ht="15.75" x14ac:dyDescent="0.25">
      <c r="A2" s="1">
        <v>7500</v>
      </c>
      <c r="B2" s="1">
        <v>8</v>
      </c>
      <c r="C2" s="1">
        <v>7.15</v>
      </c>
      <c r="D2" s="1">
        <v>143</v>
      </c>
      <c r="E2" s="1">
        <v>30</v>
      </c>
      <c r="F2" s="1">
        <v>3.76</v>
      </c>
      <c r="G2" s="1">
        <v>200</v>
      </c>
      <c r="H2" s="3">
        <v>278.60000000000002</v>
      </c>
      <c r="I2" s="3">
        <v>275.09699999999998</v>
      </c>
      <c r="J2" s="3">
        <f>ROUND(ABS((H2-I2)/H2)*100,2)</f>
        <v>1.26</v>
      </c>
    </row>
    <row r="3" spans="1:10" ht="15.75" x14ac:dyDescent="0.25">
      <c r="A3" s="1">
        <v>1500</v>
      </c>
      <c r="B3" s="1">
        <v>8</v>
      </c>
      <c r="C3" s="1">
        <v>7.15</v>
      </c>
      <c r="D3" s="1">
        <v>143</v>
      </c>
      <c r="E3" s="1">
        <v>30</v>
      </c>
      <c r="F3" s="1">
        <v>3.76</v>
      </c>
      <c r="G3" s="1">
        <v>200</v>
      </c>
      <c r="H3" s="3">
        <v>127.8</v>
      </c>
      <c r="I3" s="6">
        <v>126.4913</v>
      </c>
      <c r="J3" s="3">
        <f t="shared" ref="J3:J20" si="0">ROUND(ABS((H3-I3)/H3)*100,2)</f>
        <v>1.02</v>
      </c>
    </row>
    <row r="4" spans="1:10" ht="15.75" x14ac:dyDescent="0.25">
      <c r="A4" s="1">
        <v>7500</v>
      </c>
      <c r="B4" s="1">
        <v>70</v>
      </c>
      <c r="C4" s="1">
        <v>7.15</v>
      </c>
      <c r="D4" s="1">
        <v>143</v>
      </c>
      <c r="E4" s="1">
        <v>30</v>
      </c>
      <c r="F4" s="1">
        <v>3.76</v>
      </c>
      <c r="G4" s="1">
        <v>200</v>
      </c>
      <c r="H4" s="3">
        <v>252.3</v>
      </c>
      <c r="I4" s="3">
        <v>250.68</v>
      </c>
      <c r="J4" s="3">
        <f t="shared" si="0"/>
        <v>0.64</v>
      </c>
    </row>
    <row r="5" spans="1:10" ht="15.75" x14ac:dyDescent="0.25">
      <c r="A5" s="1">
        <v>500</v>
      </c>
      <c r="B5" s="1">
        <v>70</v>
      </c>
      <c r="C5" s="1">
        <v>7.15</v>
      </c>
      <c r="D5" s="1">
        <v>143</v>
      </c>
      <c r="E5" s="1">
        <v>30</v>
      </c>
      <c r="F5" s="1">
        <v>3.76</v>
      </c>
      <c r="G5" s="1">
        <v>200</v>
      </c>
      <c r="H5" s="3">
        <v>80</v>
      </c>
      <c r="I5" s="3">
        <v>83.097999999999999</v>
      </c>
      <c r="J5" s="3">
        <f t="shared" si="0"/>
        <v>3.87</v>
      </c>
    </row>
    <row r="6" spans="1:10" ht="15.75" x14ac:dyDescent="0.25">
      <c r="A6" s="1">
        <v>16000</v>
      </c>
      <c r="B6" s="1">
        <v>8</v>
      </c>
      <c r="C6" s="1">
        <v>7.15</v>
      </c>
      <c r="D6" s="1">
        <v>143</v>
      </c>
      <c r="E6" s="1">
        <v>30</v>
      </c>
      <c r="F6" s="1">
        <v>3.76</v>
      </c>
      <c r="G6" s="1">
        <v>600</v>
      </c>
      <c r="H6" s="3">
        <v>199.5</v>
      </c>
      <c r="I6" s="3">
        <v>198.96</v>
      </c>
      <c r="J6" s="3">
        <f t="shared" si="0"/>
        <v>0.27</v>
      </c>
    </row>
    <row r="7" spans="1:10" ht="15.75" x14ac:dyDescent="0.25">
      <c r="A7" s="1">
        <v>19000</v>
      </c>
      <c r="B7" s="1">
        <v>8</v>
      </c>
      <c r="C7" s="1">
        <v>7.15</v>
      </c>
      <c r="D7" s="1">
        <v>143</v>
      </c>
      <c r="E7" s="1">
        <v>30</v>
      </c>
      <c r="F7" s="1">
        <v>3.76</v>
      </c>
      <c r="G7" s="1">
        <v>600</v>
      </c>
      <c r="H7" s="3">
        <v>214.1</v>
      </c>
      <c r="I7" s="3">
        <v>217.405</v>
      </c>
      <c r="J7" s="3">
        <f t="shared" si="0"/>
        <v>1.54</v>
      </c>
    </row>
    <row r="8" spans="1:10" ht="15.75" x14ac:dyDescent="0.25">
      <c r="A8" s="1">
        <v>17000</v>
      </c>
      <c r="B8" s="1">
        <v>8</v>
      </c>
      <c r="C8" s="1">
        <v>7.15</v>
      </c>
      <c r="D8" s="1">
        <v>143</v>
      </c>
      <c r="E8" s="1">
        <v>30</v>
      </c>
      <c r="F8" s="1">
        <v>3.76</v>
      </c>
      <c r="G8" s="1">
        <v>500</v>
      </c>
      <c r="H8" s="3">
        <v>231.9</v>
      </c>
      <c r="I8" s="3">
        <v>233.48</v>
      </c>
      <c r="J8" s="3">
        <f t="shared" si="0"/>
        <v>0.68</v>
      </c>
    </row>
    <row r="9" spans="1:10" ht="15.75" x14ac:dyDescent="0.25">
      <c r="A9" s="1">
        <v>12000</v>
      </c>
      <c r="B9" s="1">
        <v>8</v>
      </c>
      <c r="C9" s="1">
        <v>7.15</v>
      </c>
      <c r="D9" s="1">
        <v>143</v>
      </c>
      <c r="E9" s="1">
        <v>30</v>
      </c>
      <c r="F9" s="1">
        <v>3.76</v>
      </c>
      <c r="G9" s="1">
        <v>300</v>
      </c>
      <c r="H9" s="3">
        <v>280.10000000000002</v>
      </c>
      <c r="I9" s="3">
        <v>274.66000000000003</v>
      </c>
      <c r="J9" s="3">
        <f t="shared" si="0"/>
        <v>1.94</v>
      </c>
    </row>
    <row r="10" spans="1:10" ht="15.75" x14ac:dyDescent="0.25">
      <c r="A10" s="1">
        <v>16000</v>
      </c>
      <c r="B10" s="1">
        <v>70</v>
      </c>
      <c r="C10" s="1">
        <v>7.15</v>
      </c>
      <c r="D10" s="1">
        <v>143</v>
      </c>
      <c r="E10" s="1">
        <v>30</v>
      </c>
      <c r="F10" s="1">
        <v>3.76</v>
      </c>
      <c r="G10" s="1">
        <v>300</v>
      </c>
      <c r="H10" s="3">
        <v>280.60000000000002</v>
      </c>
      <c r="I10" s="3">
        <v>285.47000000000003</v>
      </c>
      <c r="J10" s="3">
        <f t="shared" si="0"/>
        <v>1.74</v>
      </c>
    </row>
    <row r="11" spans="1:10" ht="15.75" x14ac:dyDescent="0.25">
      <c r="A11" s="1">
        <v>17000</v>
      </c>
      <c r="B11" s="1">
        <v>70</v>
      </c>
      <c r="C11" s="1">
        <v>7.15</v>
      </c>
      <c r="D11" s="1">
        <v>143</v>
      </c>
      <c r="E11" s="1">
        <v>30</v>
      </c>
      <c r="F11" s="1">
        <v>3.76</v>
      </c>
      <c r="G11" s="1">
        <v>300</v>
      </c>
      <c r="H11" s="3">
        <v>288.39999999999998</v>
      </c>
      <c r="I11" s="3">
        <v>295.62</v>
      </c>
      <c r="J11" s="3">
        <f t="shared" si="0"/>
        <v>2.5</v>
      </c>
    </row>
    <row r="12" spans="1:10" ht="15.75" x14ac:dyDescent="0.25">
      <c r="A12" s="3">
        <v>16000</v>
      </c>
      <c r="B12" s="3">
        <v>8</v>
      </c>
      <c r="C12" s="3">
        <v>7.15</v>
      </c>
      <c r="D12" s="3">
        <v>120</v>
      </c>
      <c r="E12" s="3">
        <v>30</v>
      </c>
      <c r="F12" s="3">
        <v>3.76</v>
      </c>
      <c r="G12" s="3">
        <v>600</v>
      </c>
      <c r="H12" s="3">
        <v>187.4</v>
      </c>
      <c r="I12" s="3">
        <v>190.976</v>
      </c>
      <c r="J12" s="3">
        <f t="shared" si="0"/>
        <v>1.91</v>
      </c>
    </row>
    <row r="13" spans="1:10" ht="15.75" x14ac:dyDescent="0.25">
      <c r="A13" s="2">
        <v>15000</v>
      </c>
      <c r="B13" s="2">
        <v>5</v>
      </c>
      <c r="C13" s="2">
        <v>10.01</v>
      </c>
      <c r="D13" s="2">
        <v>120</v>
      </c>
      <c r="E13" s="3">
        <v>70</v>
      </c>
      <c r="F13" s="2">
        <v>5.95</v>
      </c>
      <c r="G13" s="2">
        <v>300</v>
      </c>
      <c r="H13" s="3">
        <v>727.5</v>
      </c>
      <c r="I13" s="3">
        <v>727.5</v>
      </c>
      <c r="J13" s="3">
        <f t="shared" si="0"/>
        <v>0</v>
      </c>
    </row>
    <row r="14" spans="1:10" ht="15.75" x14ac:dyDescent="0.25">
      <c r="A14" s="2">
        <v>15000</v>
      </c>
      <c r="B14" s="2">
        <v>45</v>
      </c>
      <c r="C14" s="2">
        <v>10.01</v>
      </c>
      <c r="D14" s="2">
        <v>120</v>
      </c>
      <c r="E14" s="2">
        <v>50</v>
      </c>
      <c r="F14" s="2">
        <v>4.96</v>
      </c>
      <c r="G14" s="2">
        <v>300</v>
      </c>
      <c r="H14" s="3">
        <v>490.3</v>
      </c>
      <c r="I14" s="3">
        <v>474.36</v>
      </c>
      <c r="J14" s="3">
        <f t="shared" si="0"/>
        <v>3.25</v>
      </c>
    </row>
    <row r="15" spans="1:10" ht="15.75" x14ac:dyDescent="0.25">
      <c r="A15" s="3">
        <v>15000</v>
      </c>
      <c r="B15" s="3">
        <v>5</v>
      </c>
      <c r="C15" s="3">
        <v>10.01</v>
      </c>
      <c r="D15" s="3">
        <v>120</v>
      </c>
      <c r="E15" s="3">
        <v>110</v>
      </c>
      <c r="F15" s="3">
        <v>7.64</v>
      </c>
      <c r="G15" s="3">
        <v>300</v>
      </c>
      <c r="H15" s="3">
        <v>1138.4000000000001</v>
      </c>
      <c r="I15" s="3">
        <v>1137.9390000000001</v>
      </c>
      <c r="J15" s="3">
        <f t="shared" si="0"/>
        <v>0.04</v>
      </c>
    </row>
    <row r="16" spans="1:10" ht="15.75" x14ac:dyDescent="0.25">
      <c r="A16" s="3">
        <v>15000</v>
      </c>
      <c r="B16" s="3">
        <v>5</v>
      </c>
      <c r="C16" s="3">
        <v>10.01</v>
      </c>
      <c r="D16" s="3">
        <v>120</v>
      </c>
      <c r="E16" s="3">
        <v>50</v>
      </c>
      <c r="F16" s="3">
        <v>4.96</v>
      </c>
      <c r="G16" s="3">
        <v>120</v>
      </c>
      <c r="H16" s="3">
        <v>1111.2</v>
      </c>
      <c r="I16" s="3">
        <v>1110.71</v>
      </c>
      <c r="J16" s="3">
        <f t="shared" si="0"/>
        <v>0.04</v>
      </c>
    </row>
    <row r="17" spans="1:10" ht="15.75" x14ac:dyDescent="0.25">
      <c r="A17" s="3">
        <v>15000</v>
      </c>
      <c r="B17" s="3">
        <v>5</v>
      </c>
      <c r="C17" s="3">
        <v>10.01</v>
      </c>
      <c r="D17" s="3">
        <v>200</v>
      </c>
      <c r="E17" s="3">
        <v>50</v>
      </c>
      <c r="F17" s="3">
        <v>4.96</v>
      </c>
      <c r="G17" s="3">
        <v>300</v>
      </c>
      <c r="H17" s="3">
        <v>560.79999999999995</v>
      </c>
      <c r="I17" s="3">
        <v>560.9</v>
      </c>
      <c r="J17" s="3">
        <f t="shared" si="0"/>
        <v>0.02</v>
      </c>
    </row>
    <row r="18" spans="1:10" ht="15.75" x14ac:dyDescent="0.25">
      <c r="A18" s="3">
        <v>12500</v>
      </c>
      <c r="B18" s="3">
        <v>5</v>
      </c>
      <c r="C18" s="3">
        <v>10.01</v>
      </c>
      <c r="D18" s="3">
        <v>120</v>
      </c>
      <c r="E18" s="3">
        <v>50</v>
      </c>
      <c r="F18" s="3">
        <v>4.96</v>
      </c>
      <c r="G18" s="3">
        <v>300</v>
      </c>
      <c r="H18" s="3">
        <v>465.6</v>
      </c>
      <c r="I18" s="3">
        <v>464.88</v>
      </c>
      <c r="J18" s="3">
        <f t="shared" si="0"/>
        <v>0.15</v>
      </c>
    </row>
    <row r="19" spans="1:10" ht="15.75" x14ac:dyDescent="0.25">
      <c r="A19" s="3">
        <v>15000</v>
      </c>
      <c r="B19" s="3">
        <v>5</v>
      </c>
      <c r="C19" s="3">
        <v>12.87</v>
      </c>
      <c r="D19" s="3">
        <v>120</v>
      </c>
      <c r="E19" s="3">
        <v>50</v>
      </c>
      <c r="F19" s="3">
        <v>4.96</v>
      </c>
      <c r="G19" s="3">
        <v>300</v>
      </c>
      <c r="H19" s="3">
        <v>528</v>
      </c>
      <c r="I19" s="3">
        <v>527.59</v>
      </c>
      <c r="J19" s="3">
        <f t="shared" si="0"/>
        <v>0.08</v>
      </c>
    </row>
    <row r="20" spans="1:10" ht="15.75" x14ac:dyDescent="0.25">
      <c r="A20" s="1">
        <v>5000</v>
      </c>
      <c r="B20" s="1">
        <v>8</v>
      </c>
      <c r="C20" s="1">
        <v>7.15</v>
      </c>
      <c r="D20" s="1">
        <v>143</v>
      </c>
      <c r="E20" s="1">
        <v>30</v>
      </c>
      <c r="F20" s="1">
        <v>3.76</v>
      </c>
      <c r="G20" s="1">
        <v>200</v>
      </c>
      <c r="H20" s="3">
        <v>234.9</v>
      </c>
      <c r="I20" s="6">
        <v>219.49549999999999</v>
      </c>
      <c r="J20" s="3">
        <f t="shared" si="0"/>
        <v>6.56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Ul Ain Hanif</dc:creator>
  <cp:lastModifiedBy>Noor Ul Ain Hanif</cp:lastModifiedBy>
  <dcterms:created xsi:type="dcterms:W3CDTF">2020-10-09T11:48:43Z</dcterms:created>
  <dcterms:modified xsi:type="dcterms:W3CDTF">2021-03-18T18:02:03Z</dcterms:modified>
</cp:coreProperties>
</file>