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 Tomicka\Desktop\excel\"/>
    </mc:Choice>
  </mc:AlternateContent>
  <xr:revisionPtr revIDLastSave="0" documentId="13_ncr:1_{686E9255-4498-4A65-A2EC-739FEFF2CCDB}" xr6:coauthVersionLast="36" xr6:coauthVersionMax="36" xr10:uidLastSave="{00000000-0000-0000-0000-000000000000}"/>
  <bookViews>
    <workbookView xWindow="360" yWindow="12" windowWidth="11340" windowHeight="6540" xr2:uid="{00000000-000D-0000-FFFF-FFFF00000000}"/>
  </bookViews>
  <sheets>
    <sheet name="1" sheetId="9" r:id="rId1"/>
    <sheet name="2" sheetId="2" r:id="rId2"/>
    <sheet name="3" sheetId="10" r:id="rId3"/>
    <sheet name="4" sheetId="8" r:id="rId4"/>
    <sheet name="5" sheetId="1" r:id="rId5"/>
    <sheet name="6" sheetId="5" r:id="rId6"/>
    <sheet name="7" sheetId="6" r:id="rId7"/>
    <sheet name="8" sheetId="12" r:id="rId8"/>
    <sheet name="9" sheetId="7" r:id="rId9"/>
    <sheet name="10" sheetId="13" r:id="rId10"/>
  </sheets>
  <definedNames>
    <definedName name="_xlnm._FilterDatabase" localSheetId="4" hidden="1">'5'!$A$1:$D$16</definedName>
    <definedName name="_xlnm.Criteria" localSheetId="4">'5'!#REF!</definedName>
  </definedNames>
  <calcPr calcId="191029"/>
</workbook>
</file>

<file path=xl/calcChain.xml><?xml version="1.0" encoding="utf-8"?>
<calcChain xmlns="http://schemas.openxmlformats.org/spreadsheetml/2006/main">
  <c r="G7" i="9" l="1"/>
  <c r="G9" i="9" s="1"/>
  <c r="E4" i="9"/>
</calcChain>
</file>

<file path=xl/sharedStrings.xml><?xml version="1.0" encoding="utf-8"?>
<sst xmlns="http://schemas.openxmlformats.org/spreadsheetml/2006/main" count="442" uniqueCount="307">
  <si>
    <t>Nazwisko</t>
  </si>
  <si>
    <t>Imię</t>
  </si>
  <si>
    <t>Zawód</t>
  </si>
  <si>
    <t>Płaca</t>
  </si>
  <si>
    <t>Kowalski</t>
  </si>
  <si>
    <t>Nowak</t>
  </si>
  <si>
    <t>Robak</t>
  </si>
  <si>
    <t>Kozłowski</t>
  </si>
  <si>
    <t>Dziedzic</t>
  </si>
  <si>
    <t>Werner</t>
  </si>
  <si>
    <t>Jan</t>
  </si>
  <si>
    <t>Paweł</t>
  </si>
  <si>
    <t>Robert</t>
  </si>
  <si>
    <t>Adam</t>
  </si>
  <si>
    <t>Marek</t>
  </si>
  <si>
    <t>Jerzy</t>
  </si>
  <si>
    <t>Józef</t>
  </si>
  <si>
    <t>Górka</t>
  </si>
  <si>
    <t>mechanik</t>
  </si>
  <si>
    <t>elektryk</t>
  </si>
  <si>
    <t>technolog</t>
  </si>
  <si>
    <t>Polak</t>
  </si>
  <si>
    <t>Grzegorz</t>
  </si>
  <si>
    <t>Adamek</t>
  </si>
  <si>
    <t>Piotr</t>
  </si>
  <si>
    <t>Kamil</t>
  </si>
  <si>
    <t>Królikowski</t>
  </si>
  <si>
    <t>Roman</t>
  </si>
  <si>
    <t>Wypiór</t>
  </si>
  <si>
    <t>Witold</t>
  </si>
  <si>
    <t>Radocki</t>
  </si>
  <si>
    <t>Artur</t>
  </si>
  <si>
    <t>Nowowiejski</t>
  </si>
  <si>
    <t>Edmund</t>
  </si>
  <si>
    <t>Sosna</t>
  </si>
  <si>
    <t>Karol</t>
  </si>
  <si>
    <t>Dodatek stażowy</t>
  </si>
  <si>
    <t>Premia</t>
  </si>
  <si>
    <t>Staż w latach</t>
  </si>
  <si>
    <t>Dodatek stażowy zróżnicowany jest od lat pracy</t>
  </si>
  <si>
    <t>do 5 lat pracy</t>
  </si>
  <si>
    <t>od 5 do 10</t>
  </si>
  <si>
    <t>od 10 do 20</t>
  </si>
  <si>
    <t>powyżej 20</t>
  </si>
  <si>
    <t>1. Dodatek stażowy</t>
  </si>
  <si>
    <t>2. Premia</t>
  </si>
  <si>
    <t>Premia zależy od zawodu, jaki wykonują pracownicy:</t>
  </si>
  <si>
    <t>3. Nagroda</t>
  </si>
  <si>
    <t>Nagroda należy się pracownikom z okazji jubileuszu, czyli</t>
  </si>
  <si>
    <t>pracownicy, którzy przepracowali 10 lat, 15, 20 i 25 lat.</t>
  </si>
  <si>
    <t>Warunek jest taki, że staż musi w tym roku wynosić 10,15,20 lub 25</t>
  </si>
  <si>
    <t>za 10 lat</t>
  </si>
  <si>
    <t>70% płacy</t>
  </si>
  <si>
    <t xml:space="preserve">za 15 lat </t>
  </si>
  <si>
    <t>75% płacy</t>
  </si>
  <si>
    <t xml:space="preserve">za 20 lat </t>
  </si>
  <si>
    <t>90% płacy</t>
  </si>
  <si>
    <t xml:space="preserve">za 25 lat </t>
  </si>
  <si>
    <t>100% płacy</t>
  </si>
  <si>
    <t>Nagroda</t>
  </si>
  <si>
    <r>
      <t>Dla pozostałych ma pojawiać się napis informujący, że "</t>
    </r>
    <r>
      <rPr>
        <b/>
        <sz val="10"/>
        <rFont val="Arial CE"/>
        <charset val="238"/>
      </rPr>
      <t>w tym roku nagroda się nie należy</t>
    </r>
    <r>
      <rPr>
        <sz val="10"/>
        <rFont val="Arial CE"/>
        <charset val="238"/>
      </rPr>
      <t>".</t>
    </r>
  </si>
  <si>
    <t>Ilu pracowników wykonuje zawód</t>
  </si>
  <si>
    <t>Elektryk</t>
  </si>
  <si>
    <t>Mechanik</t>
  </si>
  <si>
    <t>Technolog</t>
  </si>
  <si>
    <t>Średnia wysokość pensji</t>
  </si>
  <si>
    <t>PRZEDMIOTY</t>
  </si>
  <si>
    <t>Lp.</t>
  </si>
  <si>
    <t>j. polski</t>
  </si>
  <si>
    <t>historia</t>
  </si>
  <si>
    <t>geografia</t>
  </si>
  <si>
    <t>fizyka</t>
  </si>
  <si>
    <t>matematyka</t>
  </si>
  <si>
    <t>chemia</t>
  </si>
  <si>
    <t>informatyka</t>
  </si>
  <si>
    <t>Pasek</t>
  </si>
  <si>
    <t>Tomasz</t>
  </si>
  <si>
    <t>Wolski</t>
  </si>
  <si>
    <t>Jaworska</t>
  </si>
  <si>
    <t>Jolanta</t>
  </si>
  <si>
    <t>Pawlak</t>
  </si>
  <si>
    <t>Andrzej</t>
  </si>
  <si>
    <t>Giedroń</t>
  </si>
  <si>
    <t>Justyna</t>
  </si>
  <si>
    <t>Sowa</t>
  </si>
  <si>
    <t>Monika</t>
  </si>
  <si>
    <t>Nowicki</t>
  </si>
  <si>
    <t>Krzysztof</t>
  </si>
  <si>
    <t>Makowska</t>
  </si>
  <si>
    <t>Ola</t>
  </si>
  <si>
    <t>Tomaszewska</t>
  </si>
  <si>
    <t>Ewa</t>
  </si>
  <si>
    <t>Średnia z przedmiotu</t>
  </si>
  <si>
    <t>Oblicz ilości i sumy wpłat poszczególnych uczniów przy użyciu odpowiednich funkcji</t>
  </si>
  <si>
    <t>Nazwisko ucznia</t>
  </si>
  <si>
    <t>Wpłata</t>
  </si>
  <si>
    <t>Suma wpłat</t>
  </si>
  <si>
    <t>Ilość wpłat</t>
  </si>
  <si>
    <t>Adamski</t>
  </si>
  <si>
    <t>Barański</t>
  </si>
  <si>
    <t>Iwiński</t>
  </si>
  <si>
    <t>Jasiński</t>
  </si>
  <si>
    <t>Stan magazynu sprzętu RTV</t>
  </si>
  <si>
    <t>Typ sprzętu</t>
  </si>
  <si>
    <t>Marka</t>
  </si>
  <si>
    <t>Cena</t>
  </si>
  <si>
    <t>Ilość</t>
  </si>
  <si>
    <t>wartość</t>
  </si>
  <si>
    <t>Radiomagnetofon</t>
  </si>
  <si>
    <t>Curtis</t>
  </si>
  <si>
    <t>Daewoo</t>
  </si>
  <si>
    <t>JVC</t>
  </si>
  <si>
    <t>Magnetowid</t>
  </si>
  <si>
    <t>Telewizor</t>
  </si>
  <si>
    <t>Otake</t>
  </si>
  <si>
    <t>Panasonic</t>
  </si>
  <si>
    <t>Royal</t>
  </si>
  <si>
    <t>Sanyo</t>
  </si>
  <si>
    <t>Sharp</t>
  </si>
  <si>
    <t>Sony</t>
  </si>
  <si>
    <t>Unimor</t>
  </si>
  <si>
    <t>Watson</t>
  </si>
  <si>
    <t>Podsumowanie roku szkolnego</t>
  </si>
  <si>
    <t>Klasa</t>
  </si>
  <si>
    <t>Ilość uczniów w klasie</t>
  </si>
  <si>
    <t>Średnia klasy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</si>
  <si>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</si>
  <si>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</si>
  <si>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</si>
  <si>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</si>
  <si>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</si>
  <si>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</si>
  <si>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</si>
  <si>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</si>
  <si>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</si>
  <si>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</si>
  <si>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</si>
  <si>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</si>
  <si>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</si>
  <si>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</si>
  <si>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</si>
  <si>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</si>
  <si>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</si>
  <si>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5d</t>
  </si>
  <si>
    <t>6a</t>
  </si>
  <si>
    <t>6b</t>
  </si>
  <si>
    <t>6c</t>
  </si>
  <si>
    <t>6d</t>
  </si>
  <si>
    <t>Najmniejsza ilość uczniów w klasie:</t>
  </si>
  <si>
    <t>Największa ilość uczniów w klasie:</t>
  </si>
  <si>
    <t>Najniższa średnia w klasie:</t>
  </si>
  <si>
    <t>Najwyższa średnia w klasie:</t>
  </si>
  <si>
    <t>Ilość klas w szkole:</t>
  </si>
  <si>
    <t>Średnia ilość uczniów w klasie:</t>
  </si>
  <si>
    <t>Średnia ocen w szkole:</t>
  </si>
  <si>
    <t>Tabela niesformatowana</t>
  </si>
  <si>
    <t>Lp</t>
  </si>
  <si>
    <t>Płaca zasadnicza</t>
  </si>
  <si>
    <t>Razem brutto</t>
  </si>
  <si>
    <t>Podatek</t>
  </si>
  <si>
    <t>Baran</t>
  </si>
  <si>
    <t>Sikora</t>
  </si>
  <si>
    <t>Szakal</t>
  </si>
  <si>
    <t>SUMA</t>
  </si>
  <si>
    <t>Sformatować tabelę i uzupełnić puste komórki wykorzystując autouzupełnianie.</t>
  </si>
  <si>
    <t>stawka podatku dochodowego</t>
  </si>
  <si>
    <t>Sformatuj tabele według wzoru</t>
  </si>
  <si>
    <t>LUTY</t>
  </si>
  <si>
    <t>LP.</t>
  </si>
  <si>
    <t>DATA</t>
  </si>
  <si>
    <r>
      <t xml:space="preserve">TEMP.  </t>
    </r>
    <r>
      <rPr>
        <vertAlign val="superscript"/>
        <sz val="10"/>
        <rFont val="Arial CE"/>
        <family val="2"/>
        <charset val="238"/>
      </rPr>
      <t>0</t>
    </r>
    <r>
      <rPr>
        <sz val="10"/>
        <rFont val="Arial CE"/>
        <family val="2"/>
        <charset val="238"/>
      </rPr>
      <t>C</t>
    </r>
  </si>
  <si>
    <t>ŚREDNIA TEMP.</t>
  </si>
  <si>
    <t>Przetwórz dane z tabeli 1 do tabeli 2</t>
  </si>
  <si>
    <t>tabela1</t>
  </si>
  <si>
    <t xml:space="preserve">Imie </t>
  </si>
  <si>
    <t>Ulica</t>
  </si>
  <si>
    <t>Województwo</t>
  </si>
  <si>
    <t>kod</t>
  </si>
  <si>
    <t>Berger</t>
  </si>
  <si>
    <t>Os. Kwiatowe 20 m.42</t>
  </si>
  <si>
    <t>Wielkkopolskie</t>
  </si>
  <si>
    <t>55-411</t>
  </si>
  <si>
    <t>Janusz</t>
  </si>
  <si>
    <t>Hownik</t>
  </si>
  <si>
    <t>Ul. Parkowa 12 m.5</t>
  </si>
  <si>
    <t>Wielkopolskie</t>
  </si>
  <si>
    <t>55-439</t>
  </si>
  <si>
    <t>Ryszard</t>
  </si>
  <si>
    <t>Inicki</t>
  </si>
  <si>
    <t>Ul. Żółwia 422</t>
  </si>
  <si>
    <t>Podkarpackie</t>
  </si>
  <si>
    <t>55-755</t>
  </si>
  <si>
    <t>Stefan</t>
  </si>
  <si>
    <t>Jeniczak</t>
  </si>
  <si>
    <t>Ul. Piłsudskiego 13</t>
  </si>
  <si>
    <t>55-701</t>
  </si>
  <si>
    <t>Honorata</t>
  </si>
  <si>
    <t>Jorcz</t>
  </si>
  <si>
    <t>Os. Nowe 46 m. 4</t>
  </si>
  <si>
    <t>Mazowieckie</t>
  </si>
  <si>
    <t>Maria</t>
  </si>
  <si>
    <t>Kowalska</t>
  </si>
  <si>
    <t>Ul. Bukowska 77</t>
  </si>
  <si>
    <t>55-616</t>
  </si>
  <si>
    <t>Lennicki</t>
  </si>
  <si>
    <t>Ul. Bogusławskiego 13</t>
  </si>
  <si>
    <t>Pomorskie</t>
  </si>
  <si>
    <t>54-880</t>
  </si>
  <si>
    <t>Gerard</t>
  </si>
  <si>
    <t>Listek</t>
  </si>
  <si>
    <t>Aleja Prezydencka 45</t>
  </si>
  <si>
    <t>Małopolskie</t>
  </si>
  <si>
    <t>56-649</t>
  </si>
  <si>
    <t>Wincenty</t>
  </si>
  <si>
    <t>Neter</t>
  </si>
  <si>
    <t>Ul. Świerkowa 17</t>
  </si>
  <si>
    <t>55-604</t>
  </si>
  <si>
    <t>Piotrowski</t>
  </si>
  <si>
    <t>Aleja Zachodnia 505</t>
  </si>
  <si>
    <t>Zuzanna</t>
  </si>
  <si>
    <t>Roszak</t>
  </si>
  <si>
    <t>Ul. Sienna 8 m.109</t>
  </si>
  <si>
    <t>55-801</t>
  </si>
  <si>
    <t>Szymkowiak</t>
  </si>
  <si>
    <t>Ul. Jeziorna 2</t>
  </si>
  <si>
    <t>Rafał</t>
  </si>
  <si>
    <t>Widecki</t>
  </si>
  <si>
    <t>Ul. Wybrzeże 85</t>
  </si>
  <si>
    <t>Henryk</t>
  </si>
  <si>
    <t>Wilowicz</t>
  </si>
  <si>
    <t>Aleje Cukrowe 55</t>
  </si>
  <si>
    <t>tabela2</t>
  </si>
  <si>
    <t>Złącz imie i nazwisko</t>
  </si>
  <si>
    <t>Wypisz inicjały</t>
  </si>
  <si>
    <t>Wypisz ile znaków zawiera imię i nazwisko</t>
  </si>
  <si>
    <t xml:space="preserve">Wypisz "K "jak jest to kobieta, a "M" jak jest meżczyzna </t>
  </si>
  <si>
    <t>Wypisz trzy pierwsze litery wojewóztwa</t>
  </si>
  <si>
    <t>Ustaw wszyskie wielkie litery Ulica</t>
  </si>
  <si>
    <t>Zawody matematyczne</t>
  </si>
  <si>
    <t>Punktacja za rozwiązanie zadań</t>
  </si>
  <si>
    <t>Nr zadania</t>
  </si>
  <si>
    <t>Waga
zadania</t>
  </si>
  <si>
    <t>Maksymalna liczba punktów
(waga * maks. liczba pkt. za zad.)</t>
  </si>
  <si>
    <t>Zadanie 1</t>
  </si>
  <si>
    <t>1 * 5 = 5</t>
  </si>
  <si>
    <t>Zadanie 2</t>
  </si>
  <si>
    <t>2 * 5 = 10</t>
  </si>
  <si>
    <t>Zadanie 3</t>
  </si>
  <si>
    <t>3 * 5 = 15</t>
  </si>
  <si>
    <t>Zadanie 4</t>
  </si>
  <si>
    <t>4 * 5 = 20</t>
  </si>
  <si>
    <t>Zadanie 5</t>
  </si>
  <si>
    <t>5 * 5 = 25</t>
  </si>
  <si>
    <t>Liczba zdobytych punktów</t>
  </si>
  <si>
    <t>Zadanie 
1</t>
  </si>
  <si>
    <t>Zadanie 
2</t>
  </si>
  <si>
    <t>Zadanie 
3</t>
  </si>
  <si>
    <t>Zadanie 
4</t>
  </si>
  <si>
    <t>Zadanie 
5</t>
  </si>
  <si>
    <t>RAZEM</t>
  </si>
  <si>
    <t>Gral</t>
  </si>
  <si>
    <t>IIIc</t>
  </si>
  <si>
    <t>Januszewski</t>
  </si>
  <si>
    <t>Wojciech</t>
  </si>
  <si>
    <t>IIIb</t>
  </si>
  <si>
    <t>Jaworski</t>
  </si>
  <si>
    <t>Arkadiusz</t>
  </si>
  <si>
    <t>IIIa</t>
  </si>
  <si>
    <t>Kozakiewicz</t>
  </si>
  <si>
    <t>Patrycja</t>
  </si>
  <si>
    <t>Ledwoń</t>
  </si>
  <si>
    <t>Ia</t>
  </si>
  <si>
    <t>Musiał</t>
  </si>
  <si>
    <t>Beata</t>
  </si>
  <si>
    <t>IIa</t>
  </si>
  <si>
    <t>Romanowska</t>
  </si>
  <si>
    <t>Dagmara</t>
  </si>
  <si>
    <t>Rozala</t>
  </si>
  <si>
    <t>Wiśniewski</t>
  </si>
  <si>
    <t>Maciej</t>
  </si>
  <si>
    <t>IIb</t>
  </si>
  <si>
    <t>Zieliński</t>
  </si>
  <si>
    <t>Damian</t>
  </si>
  <si>
    <t>Zadania do wykonania:</t>
  </si>
  <si>
    <t>Oblicz łączną liczbę zdobytych punktów.</t>
  </si>
  <si>
    <t>Wypisz za pomocą funkcji nazwiska osób, które zdobyły co najmniej 200  punktów i zakwalifikowały się do II etapu</t>
  </si>
  <si>
    <t>średnia</t>
  </si>
  <si>
    <t>1. Oblicz średnią</t>
  </si>
  <si>
    <t>,</t>
  </si>
  <si>
    <t xml:space="preserve">2. Jeżeli średnia wynosi co najmniej 4,75 wyświetl komunikat tak </t>
  </si>
  <si>
    <t>lp</t>
  </si>
  <si>
    <t>nazwisko klienta</t>
  </si>
  <si>
    <t>Miasto</t>
  </si>
  <si>
    <t>wpłata</t>
  </si>
  <si>
    <t>miasto</t>
  </si>
  <si>
    <t>liczba wpłat</t>
  </si>
  <si>
    <t>suma wpłat</t>
  </si>
  <si>
    <t>Cieślak</t>
  </si>
  <si>
    <t>Bytom</t>
  </si>
  <si>
    <t>Adamiec</t>
  </si>
  <si>
    <t>Konopka</t>
  </si>
  <si>
    <t>Gliwice</t>
  </si>
  <si>
    <t>Mendrzak</t>
  </si>
  <si>
    <t>Rogowski</t>
  </si>
  <si>
    <t>Katowice</t>
  </si>
  <si>
    <t>Zwierzak</t>
  </si>
  <si>
    <t>Zabrze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</si>
</sst>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  <numFmt numFmtId="165" formatCode="0.0"/>
    <numFmt numFmtId="166" formatCode="d\ mmmm\ yyyy"/>
    <numFmt numFmtId="167" formatCode="#,##0\ &quot;zł&quot;"/>
  </numFmts>
  <fonts count="32">
    <font>
      <sz val="10"/>
      <name val="Arial CE"/>
      <charset val="238"/>
    </font>
    <font>
      <sz val="10"/>
      <name val="Arial CE"/>
      <charset val="238"/>
    </font>
    <font>
      <b/>
      <sz val="11"/>
      <name val="Arial CE"/>
      <family val="2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1"/>
      <name val="Arial CE"/>
      <family val="2"/>
    </font>
    <font>
      <sz val="10"/>
      <name val="Arial"/>
      <family val="2"/>
      <charset val="238"/>
    </font>
    <font>
      <b/>
      <sz val="8.5"/>
      <color indexed="8"/>
      <name val="Verdana"/>
      <family val="2"/>
      <charset val="238"/>
    </font>
    <font>
      <b/>
      <sz val="8"/>
      <color indexed="8"/>
      <name val="Verdana"/>
      <family val="2"/>
      <charset val="238"/>
    </font>
    <font>
      <sz val="8"/>
      <name val="Verdana"/>
      <family val="2"/>
      <charset val="238"/>
    </font>
    <font>
      <sz val="8.5"/>
      <color indexed="9"/>
      <name val="Verdana"/>
      <family val="2"/>
      <charset val="238"/>
    </font>
    <font>
      <sz val="8.5"/>
      <color indexed="8"/>
      <name val="Verdana"/>
      <family val="2"/>
      <charset val="238"/>
    </font>
    <font>
      <sz val="10"/>
      <color indexed="12"/>
      <name val="Arial"/>
      <family val="2"/>
      <charset val="238"/>
    </font>
    <font>
      <b/>
      <i/>
      <sz val="12"/>
      <name val="Arial"/>
      <family val="2"/>
      <charset val="238"/>
    </font>
    <font>
      <sz val="11"/>
      <color indexed="8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  <font>
      <b/>
      <sz val="10"/>
      <color indexed="8"/>
      <name val="Czcionka tekstu podstawowego"/>
      <charset val="238"/>
    </font>
    <font>
      <b/>
      <sz val="10"/>
      <color rgb="FFFF0000"/>
      <name val="Arial CE"/>
      <charset val="238"/>
    </font>
    <font>
      <vertAlign val="superscript"/>
      <sz val="10"/>
      <name val="Arial CE"/>
      <family val="2"/>
      <charset val="238"/>
    </font>
    <font>
      <b/>
      <sz val="14"/>
      <name val="Arial"/>
      <family val="2"/>
      <charset val="238"/>
    </font>
    <font>
      <b/>
      <sz val="10"/>
      <color indexed="17"/>
      <name val="Arial CE"/>
      <family val="2"/>
      <charset val="238"/>
    </font>
    <font>
      <b/>
      <sz val="10"/>
      <color indexed="43"/>
      <name val="Arial CE"/>
      <family val="2"/>
      <charset val="238"/>
    </font>
    <font>
      <b/>
      <sz val="8"/>
      <color indexed="10"/>
      <name val="Arial CE"/>
      <family val="2"/>
      <charset val="238"/>
    </font>
    <font>
      <b/>
      <sz val="10"/>
      <color indexed="13"/>
      <name val="Arial CE"/>
      <family val="2"/>
      <charset val="238"/>
    </font>
    <font>
      <b/>
      <sz val="11"/>
      <color rgb="FFFF0000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mediumGray">
        <fgColor indexed="9"/>
        <bgColor indexed="42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8"/>
      </right>
      <top style="thin">
        <color indexed="10"/>
      </top>
      <bottom style="thin">
        <color indexed="10"/>
      </bottom>
      <diagonal/>
    </border>
    <border>
      <left style="double">
        <color indexed="18"/>
      </left>
      <right style="thin">
        <color indexed="10"/>
      </right>
      <top style="thin">
        <color indexed="10"/>
      </top>
      <bottom style="double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8"/>
      </bottom>
      <diagonal/>
    </border>
    <border>
      <left style="thin">
        <color indexed="10"/>
      </left>
      <right style="double">
        <color indexed="18"/>
      </right>
      <top style="thin">
        <color indexed="10"/>
      </top>
      <bottom style="double">
        <color indexed="18"/>
      </bottom>
      <diagonal/>
    </border>
    <border>
      <left style="double">
        <color indexed="18"/>
      </left>
      <right style="thin">
        <color indexed="10"/>
      </right>
      <top style="double">
        <color indexed="1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8"/>
      </top>
      <bottom style="thin">
        <color indexed="10"/>
      </bottom>
      <diagonal/>
    </border>
    <border>
      <left style="thin">
        <color indexed="10"/>
      </left>
      <right style="double">
        <color indexed="18"/>
      </right>
      <top style="double">
        <color indexed="18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</cellStyleXfs>
  <cellXfs count="1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textRotation="90"/>
    </xf>
    <xf numFmtId="0" fontId="6" fillId="0" borderId="18" xfId="0" applyFont="1" applyBorder="1" applyAlignment="1">
      <alignment horizontal="center" textRotation="90"/>
    </xf>
    <xf numFmtId="0" fontId="0" fillId="0" borderId="17" xfId="0" applyBorder="1"/>
    <xf numFmtId="0" fontId="0" fillId="0" borderId="19" xfId="0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25" xfId="0" applyFill="1" applyBorder="1"/>
    <xf numFmtId="0" fontId="0" fillId="0" borderId="0" xfId="0" applyFill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0" fillId="0" borderId="24" xfId="0" applyBorder="1" applyAlignment="1">
      <alignment vertical="center"/>
    </xf>
    <xf numFmtId="164" fontId="1" fillId="0" borderId="43" xfId="1" applyNumberForma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164" fontId="1" fillId="0" borderId="46" xfId="1" applyNumberFormat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8" xfId="0" applyBorder="1" applyAlignment="1">
      <alignment vertical="center"/>
    </xf>
    <xf numFmtId="164" fontId="1" fillId="0" borderId="49" xfId="1" applyNumberFormat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1" fillId="0" borderId="0" xfId="2"/>
    <xf numFmtId="0" fontId="12" fillId="7" borderId="1" xfId="2" applyFont="1" applyFill="1" applyBorder="1" applyAlignment="1">
      <alignment horizontal="center" wrapText="1"/>
    </xf>
    <xf numFmtId="0" fontId="13" fillId="0" borderId="0" xfId="2" applyFont="1"/>
    <xf numFmtId="0" fontId="14" fillId="0" borderId="0" xfId="2" applyFont="1"/>
    <xf numFmtId="0" fontId="15" fillId="8" borderId="1" xfId="2" applyFont="1" applyFill="1" applyBorder="1" applyAlignment="1">
      <alignment vertical="top" wrapText="1"/>
    </xf>
    <xf numFmtId="0" fontId="16" fillId="0" borderId="1" xfId="2" applyFont="1" applyBorder="1" applyAlignment="1">
      <alignment vertical="top" wrapText="1"/>
    </xf>
    <xf numFmtId="0" fontId="16" fillId="0" borderId="1" xfId="2" applyFont="1" applyBorder="1" applyAlignment="1">
      <alignment horizontal="right" vertical="top" wrapText="1"/>
    </xf>
    <xf numFmtId="0" fontId="16" fillId="0" borderId="1" xfId="2" applyFont="1" applyBorder="1" applyAlignment="1">
      <alignment horizontal="center" vertical="top" wrapText="1"/>
    </xf>
    <xf numFmtId="0" fontId="11" fillId="0" borderId="1" xfId="2" applyBorder="1"/>
    <xf numFmtId="0" fontId="14" fillId="0" borderId="0" xfId="2" applyFont="1" applyAlignment="1"/>
    <xf numFmtId="0" fontId="17" fillId="0" borderId="1" xfId="2" applyFont="1" applyBorder="1"/>
    <xf numFmtId="3" fontId="16" fillId="0" borderId="1" xfId="2" applyNumberFormat="1" applyFont="1" applyBorder="1" applyAlignment="1">
      <alignment horizontal="right" vertical="top" wrapText="1"/>
    </xf>
    <xf numFmtId="3" fontId="11" fillId="0" borderId="0" xfId="2" applyNumberFormat="1"/>
    <xf numFmtId="0" fontId="18" fillId="0" borderId="0" xfId="3" applyFont="1" applyAlignment="1">
      <alignment vertical="top"/>
    </xf>
    <xf numFmtId="0" fontId="19" fillId="0" borderId="0" xfId="0" applyFont="1"/>
    <xf numFmtId="0" fontId="20" fillId="9" borderId="1" xfId="4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1" xfId="4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165" fontId="11" fillId="0" borderId="1" xfId="4" applyNumberFormat="1" applyFont="1" applyBorder="1" applyAlignment="1">
      <alignment horizontal="center" vertical="center"/>
    </xf>
    <xf numFmtId="0" fontId="21" fillId="0" borderId="0" xfId="0" applyFont="1"/>
    <xf numFmtId="0" fontId="21" fillId="6" borderId="19" xfId="0" applyFont="1" applyFill="1" applyBorder="1" applyAlignment="1">
      <alignment vertical="center"/>
    </xf>
    <xf numFmtId="0" fontId="22" fillId="6" borderId="47" xfId="0" applyFont="1" applyFill="1" applyBorder="1" applyAlignment="1">
      <alignment horizontal="right" vertical="center"/>
    </xf>
    <xf numFmtId="0" fontId="23" fillId="6" borderId="1" xfId="0" applyFont="1" applyFill="1" applyBorder="1" applyAlignment="1">
      <alignment horizontal="center" vertical="center"/>
    </xf>
    <xf numFmtId="165" fontId="23" fillId="6" borderId="1" xfId="0" applyNumberFormat="1" applyFont="1" applyFill="1" applyBorder="1" applyAlignment="1">
      <alignment horizontal="center" vertical="center"/>
    </xf>
    <xf numFmtId="2" fontId="23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Alignment="1">
      <alignment vertical="center" wrapText="1"/>
    </xf>
    <xf numFmtId="9" fontId="0" fillId="10" borderId="0" xfId="0" applyNumberFormat="1" applyFill="1" applyAlignment="1">
      <alignment vertical="center"/>
    </xf>
    <xf numFmtId="0" fontId="24" fillId="0" borderId="0" xfId="0" applyFont="1"/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4" borderId="33" xfId="0" applyFill="1" applyBorder="1"/>
    <xf numFmtId="166" fontId="0" fillId="0" borderId="33" xfId="0" applyNumberFormat="1" applyBorder="1"/>
    <xf numFmtId="0" fontId="5" fillId="0" borderId="45" xfId="0" applyFont="1" applyBorder="1" applyAlignment="1">
      <alignment horizontal="center"/>
    </xf>
    <xf numFmtId="0" fontId="0" fillId="4" borderId="1" xfId="0" applyFill="1" applyBorder="1"/>
    <xf numFmtId="166" fontId="0" fillId="0" borderId="1" xfId="0" applyNumberFormat="1" applyBorder="1"/>
    <xf numFmtId="0" fontId="5" fillId="0" borderId="20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0" fillId="0" borderId="56" xfId="0" applyBorder="1" applyAlignment="1">
      <alignment wrapText="1"/>
    </xf>
    <xf numFmtId="2" fontId="0" fillId="4" borderId="56" xfId="0" applyNumberFormat="1" applyFill="1" applyBorder="1"/>
    <xf numFmtId="0" fontId="26" fillId="0" borderId="0" xfId="0" applyFont="1"/>
    <xf numFmtId="0" fontId="0" fillId="0" borderId="0" xfId="0" applyAlignment="1">
      <alignment textRotation="90"/>
    </xf>
    <xf numFmtId="20" fontId="0" fillId="12" borderId="1" xfId="0" applyNumberFormat="1" applyFill="1" applyBorder="1"/>
    <xf numFmtId="0" fontId="0" fillId="12" borderId="1" xfId="0" applyFill="1" applyBorder="1"/>
    <xf numFmtId="1" fontId="0" fillId="0" borderId="1" xfId="0" applyNumberFormat="1" applyBorder="1"/>
    <xf numFmtId="0" fontId="11" fillId="0" borderId="1" xfId="0" applyFont="1" applyBorder="1"/>
    <xf numFmtId="1" fontId="0" fillId="0" borderId="0" xfId="0" applyNumberFormat="1"/>
    <xf numFmtId="167" fontId="0" fillId="0" borderId="0" xfId="1" applyNumberFormat="1" applyFont="1"/>
    <xf numFmtId="0" fontId="11" fillId="0" borderId="0" xfId="0" applyFont="1" applyAlignment="1">
      <alignment textRotation="90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0" xfId="3"/>
    <xf numFmtId="0" fontId="27" fillId="13" borderId="0" xfId="3" applyFont="1" applyFill="1" applyAlignment="1">
      <alignment vertical="center"/>
    </xf>
    <xf numFmtId="0" fontId="29" fillId="5" borderId="57" xfId="3" applyFont="1" applyFill="1" applyBorder="1" applyAlignment="1">
      <alignment horizontal="center" vertical="center" wrapText="1"/>
    </xf>
    <xf numFmtId="0" fontId="11" fillId="11" borderId="30" xfId="3" applyFill="1" applyBorder="1" applyAlignment="1">
      <alignment horizontal="center" vertical="center"/>
    </xf>
    <xf numFmtId="0" fontId="11" fillId="11" borderId="1" xfId="3" applyFill="1" applyBorder="1" applyAlignment="1">
      <alignment horizontal="center" vertical="center"/>
    </xf>
    <xf numFmtId="0" fontId="11" fillId="11" borderId="22" xfId="3" applyFill="1" applyBorder="1" applyAlignment="1">
      <alignment horizontal="center" vertical="center"/>
    </xf>
    <xf numFmtId="0" fontId="30" fillId="15" borderId="25" xfId="3" applyFont="1" applyFill="1" applyBorder="1" applyAlignment="1">
      <alignment horizontal="center" vertical="center"/>
    </xf>
    <xf numFmtId="0" fontId="30" fillId="15" borderId="58" xfId="3" applyFont="1" applyFill="1" applyBorder="1" applyAlignment="1">
      <alignment horizontal="center" vertical="center"/>
    </xf>
    <xf numFmtId="0" fontId="30" fillId="15" borderId="59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 wrapText="1"/>
    </xf>
    <xf numFmtId="0" fontId="5" fillId="6" borderId="58" xfId="3" applyFont="1" applyFill="1" applyBorder="1" applyAlignment="1">
      <alignment horizontal="center" vertical="center" wrapText="1"/>
    </xf>
    <xf numFmtId="0" fontId="5" fillId="6" borderId="59" xfId="3" applyFont="1" applyFill="1" applyBorder="1" applyAlignment="1">
      <alignment horizontal="center" vertical="center" wrapText="1"/>
    </xf>
    <xf numFmtId="0" fontId="5" fillId="6" borderId="57" xfId="3" applyFont="1" applyFill="1" applyBorder="1" applyAlignment="1">
      <alignment horizontal="center" vertical="center"/>
    </xf>
    <xf numFmtId="0" fontId="11" fillId="6" borderId="33" xfId="3" applyFill="1" applyBorder="1" applyAlignment="1">
      <alignment vertical="center"/>
    </xf>
    <xf numFmtId="0" fontId="11" fillId="6" borderId="60" xfId="3" applyFill="1" applyBorder="1" applyAlignment="1">
      <alignment vertical="center"/>
    </xf>
    <xf numFmtId="0" fontId="11" fillId="6" borderId="34" xfId="3" applyFill="1" applyBorder="1" applyAlignment="1">
      <alignment vertical="center"/>
    </xf>
    <xf numFmtId="0" fontId="11" fillId="6" borderId="31" xfId="3" applyFill="1" applyBorder="1" applyAlignment="1">
      <alignment vertical="center"/>
    </xf>
    <xf numFmtId="0" fontId="5" fillId="6" borderId="61" xfId="3" applyFont="1" applyFill="1" applyBorder="1" applyAlignment="1">
      <alignment vertical="center"/>
    </xf>
    <xf numFmtId="0" fontId="11" fillId="16" borderId="1" xfId="3" applyFill="1" applyBorder="1" applyAlignment="1">
      <alignment vertical="center"/>
    </xf>
    <xf numFmtId="0" fontId="11" fillId="16" borderId="11" xfId="3" applyFill="1" applyBorder="1" applyAlignment="1">
      <alignment vertical="center"/>
    </xf>
    <xf numFmtId="0" fontId="11" fillId="16" borderId="19" xfId="3" applyFill="1" applyBorder="1" applyAlignment="1">
      <alignment vertical="center"/>
    </xf>
    <xf numFmtId="0" fontId="11" fillId="16" borderId="12" xfId="3" applyFill="1" applyBorder="1" applyAlignment="1">
      <alignment vertical="center"/>
    </xf>
    <xf numFmtId="0" fontId="11" fillId="6" borderId="1" xfId="3" applyFill="1" applyBorder="1" applyAlignment="1">
      <alignment vertical="center"/>
    </xf>
    <xf numFmtId="0" fontId="11" fillId="6" borderId="11" xfId="3" applyFill="1" applyBorder="1" applyAlignment="1">
      <alignment vertical="center"/>
    </xf>
    <xf numFmtId="0" fontId="11" fillId="6" borderId="19" xfId="3" applyFill="1" applyBorder="1" applyAlignment="1">
      <alignment vertical="center"/>
    </xf>
    <xf numFmtId="0" fontId="11" fillId="6" borderId="12" xfId="3" applyFill="1" applyBorder="1" applyAlignment="1">
      <alignment vertical="center"/>
    </xf>
    <xf numFmtId="0" fontId="11" fillId="16" borderId="22" xfId="3" applyFill="1" applyBorder="1" applyAlignment="1">
      <alignment vertical="center"/>
    </xf>
    <xf numFmtId="0" fontId="11" fillId="16" borderId="13" xfId="3" applyFill="1" applyBorder="1" applyAlignment="1">
      <alignment vertical="center"/>
    </xf>
    <xf numFmtId="0" fontId="11" fillId="16" borderId="23" xfId="3" applyFill="1" applyBorder="1" applyAlignment="1">
      <alignment vertical="center"/>
    </xf>
    <xf numFmtId="0" fontId="11" fillId="16" borderId="14" xfId="3" applyFill="1" applyBorder="1" applyAlignment="1">
      <alignment vertical="center"/>
    </xf>
    <xf numFmtId="0" fontId="31" fillId="0" borderId="0" xfId="0" applyFont="1"/>
    <xf numFmtId="0" fontId="6" fillId="0" borderId="73" xfId="0" applyFont="1" applyFill="1" applyBorder="1" applyAlignment="1">
      <alignment horizontal="center" textRotation="90"/>
    </xf>
    <xf numFmtId="0" fontId="0" fillId="4" borderId="74" xfId="0" applyFill="1" applyBorder="1"/>
    <xf numFmtId="0" fontId="3" fillId="17" borderId="75" xfId="0" applyFont="1" applyFill="1" applyBorder="1" applyAlignment="1">
      <alignment horizontal="center"/>
    </xf>
    <xf numFmtId="0" fontId="3" fillId="17" borderId="75" xfId="0" applyFont="1" applyFill="1" applyBorder="1" applyAlignment="1">
      <alignment horizontal="center" vertical="center" wrapText="1"/>
    </xf>
    <xf numFmtId="0" fontId="3" fillId="17" borderId="75" xfId="0" applyFont="1" applyFill="1" applyBorder="1" applyAlignment="1">
      <alignment horizontal="left"/>
    </xf>
    <xf numFmtId="0" fontId="3" fillId="18" borderId="75" xfId="0" applyFont="1" applyFill="1" applyBorder="1" applyAlignment="1">
      <alignment horizontal="center"/>
    </xf>
    <xf numFmtId="0" fontId="3" fillId="18" borderId="7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32" xfId="0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8" fillId="11" borderId="15" xfId="0" applyFont="1" applyFill="1" applyBorder="1" applyAlignment="1">
      <alignment horizontal="center" vertical="center" textRotation="255"/>
    </xf>
    <xf numFmtId="0" fontId="8" fillId="11" borderId="17" xfId="0" applyFont="1" applyFill="1" applyBorder="1" applyAlignment="1">
      <alignment horizontal="center" vertical="center" textRotation="255"/>
    </xf>
    <xf numFmtId="0" fontId="8" fillId="11" borderId="48" xfId="0" applyFont="1" applyFill="1" applyBorder="1" applyAlignment="1">
      <alignment horizontal="center" vertical="center" textRotation="255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2" fillId="0" borderId="53" xfId="2" applyFont="1" applyBorder="1" applyAlignment="1">
      <alignment horizontal="center" wrapText="1"/>
    </xf>
    <xf numFmtId="0" fontId="12" fillId="0" borderId="54" xfId="2" applyFont="1" applyBorder="1" applyAlignment="1">
      <alignment horizontal="center" wrapText="1"/>
    </xf>
    <xf numFmtId="0" fontId="12" fillId="0" borderId="55" xfId="2" applyFont="1" applyBorder="1" applyAlignment="1">
      <alignment horizontal="center" wrapText="1"/>
    </xf>
    <xf numFmtId="0" fontId="11" fillId="0" borderId="0" xfId="2" applyBorder="1" applyAlignment="1">
      <alignment horizontal="center"/>
    </xf>
    <xf numFmtId="0" fontId="30" fillId="15" borderId="76" xfId="3" applyFont="1" applyFill="1" applyBorder="1" applyAlignment="1">
      <alignment horizontal="center" vertical="center"/>
    </xf>
    <xf numFmtId="0" fontId="30" fillId="15" borderId="0" xfId="3" applyFont="1" applyFill="1" applyBorder="1" applyAlignment="1">
      <alignment horizontal="center" vertical="center"/>
    </xf>
    <xf numFmtId="0" fontId="11" fillId="11" borderId="71" xfId="3" applyFill="1" applyBorder="1" applyAlignment="1">
      <alignment horizontal="center" vertical="center"/>
    </xf>
    <xf numFmtId="0" fontId="11" fillId="11" borderId="72" xfId="3" applyFill="1" applyBorder="1" applyAlignment="1">
      <alignment horizontal="center" vertical="center"/>
    </xf>
    <xf numFmtId="0" fontId="11" fillId="11" borderId="23" xfId="3" applyFill="1" applyBorder="1" applyAlignment="1">
      <alignment horizontal="center" vertical="center"/>
    </xf>
    <xf numFmtId="0" fontId="11" fillId="11" borderId="69" xfId="3" applyFill="1" applyBorder="1" applyAlignment="1">
      <alignment horizontal="center" vertical="center"/>
    </xf>
    <xf numFmtId="0" fontId="11" fillId="11" borderId="70" xfId="3" applyFill="1" applyBorder="1" applyAlignment="1">
      <alignment horizontal="center" vertical="center"/>
    </xf>
    <xf numFmtId="0" fontId="11" fillId="11" borderId="68" xfId="3" applyFill="1" applyBorder="1" applyAlignment="1">
      <alignment horizontal="center" vertical="center"/>
    </xf>
    <xf numFmtId="0" fontId="11" fillId="11" borderId="47" xfId="3" applyFill="1" applyBorder="1" applyAlignment="1">
      <alignment horizontal="center" vertical="center"/>
    </xf>
    <xf numFmtId="0" fontId="11" fillId="11" borderId="19" xfId="3" applyFill="1" applyBorder="1" applyAlignment="1">
      <alignment horizontal="center" vertical="center"/>
    </xf>
    <xf numFmtId="0" fontId="11" fillId="11" borderId="36" xfId="3" applyFill="1" applyBorder="1" applyAlignment="1">
      <alignment horizontal="center" vertical="center"/>
    </xf>
    <xf numFmtId="0" fontId="11" fillId="11" borderId="67" xfId="3" applyFill="1" applyBorder="1" applyAlignment="1">
      <alignment horizontal="center" vertical="center"/>
    </xf>
    <xf numFmtId="0" fontId="27" fillId="13" borderId="0" xfId="3" applyFont="1" applyFill="1" applyAlignment="1">
      <alignment horizontal="center" vertical="center"/>
    </xf>
    <xf numFmtId="0" fontId="28" fillId="14" borderId="26" xfId="3" applyFont="1" applyFill="1" applyBorder="1" applyAlignment="1">
      <alignment horizontal="center" vertical="center"/>
    </xf>
    <xf numFmtId="0" fontId="28" fillId="14" borderId="27" xfId="3" applyFont="1" applyFill="1" applyBorder="1" applyAlignment="1">
      <alignment horizontal="center" vertical="center"/>
    </xf>
    <xf numFmtId="0" fontId="28" fillId="14" borderId="28" xfId="3" applyFont="1" applyFill="1" applyBorder="1" applyAlignment="1">
      <alignment horizontal="center" vertical="center"/>
    </xf>
    <xf numFmtId="0" fontId="29" fillId="5" borderId="26" xfId="3" applyFont="1" applyFill="1" applyBorder="1" applyAlignment="1">
      <alignment horizontal="center" vertical="center"/>
    </xf>
    <xf numFmtId="0" fontId="29" fillId="5" borderId="28" xfId="3" applyFont="1" applyFill="1" applyBorder="1" applyAlignment="1">
      <alignment horizontal="center" vertical="center"/>
    </xf>
    <xf numFmtId="0" fontId="29" fillId="5" borderId="26" xfId="3" applyFont="1" applyFill="1" applyBorder="1" applyAlignment="1">
      <alignment horizontal="center" vertical="center" wrapText="1"/>
    </xf>
    <xf numFmtId="0" fontId="29" fillId="5" borderId="27" xfId="3" applyFont="1" applyFill="1" applyBorder="1" applyAlignment="1">
      <alignment horizontal="center" vertical="center" wrapText="1"/>
    </xf>
    <xf numFmtId="0" fontId="29" fillId="5" borderId="28" xfId="3" applyFont="1" applyFill="1" applyBorder="1" applyAlignment="1">
      <alignment horizontal="center" vertical="center" wrapText="1"/>
    </xf>
    <xf numFmtId="0" fontId="11" fillId="11" borderId="65" xfId="3" applyFill="1" applyBorder="1" applyAlignment="1">
      <alignment horizontal="center" vertical="center"/>
    </xf>
    <xf numFmtId="0" fontId="11" fillId="11" borderId="66" xfId="3" applyFill="1" applyBorder="1" applyAlignment="1">
      <alignment horizontal="center" vertical="center"/>
    </xf>
    <xf numFmtId="0" fontId="11" fillId="11" borderId="62" xfId="3" applyFill="1" applyBorder="1" applyAlignment="1">
      <alignment horizontal="center" vertical="center"/>
    </xf>
    <xf numFmtId="0" fontId="11" fillId="11" borderId="63" xfId="3" applyFill="1" applyBorder="1" applyAlignment="1">
      <alignment horizontal="center" vertical="center"/>
    </xf>
    <xf numFmtId="0" fontId="11" fillId="11" borderId="64" xfId="3" applyFill="1" applyBorder="1" applyAlignment="1">
      <alignment horizontal="center" vertical="center"/>
    </xf>
  </cellXfs>
  <cellStyles count="5">
    <cellStyle name="Normalny" xfId="0" builtinId="0"/>
    <cellStyle name="Normalny 2" xfId="3" xr:uid="{AA8FC61A-A04A-4637-9978-538009066F88}"/>
    <cellStyle name="Normalny_ćwiczenia z Excela - rozw" xfId="4" xr:uid="{154C53B3-13CB-4D8C-9A33-E3E9317A5162}"/>
    <cellStyle name="Normalny_filtrowanie danych" xfId="2" xr:uid="{720E829F-BD55-41A4-96DF-1CB5C27AE4F7}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937260</xdr:colOff>
      <xdr:row>15</xdr:row>
      <xdr:rowOff>22860</xdr:rowOff>
    </xdr:from>
    <xdr:to>
      <xdr:col>16</xdr:col>
      <xdr:colOff>114707</xdr:colOff>
      <xdr:row>23</xdr:row>
      <xdr:rowOff>152527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9CC4C2A-296B-495A-93C9-95669E9BC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060" y="2705100"/>
          <a:ext cx="4701947" cy="1470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11</xdr:col>
      <xdr:colOff>361950</xdr:colOff>
      <xdr:row>6</xdr:row>
      <xdr:rowOff>76200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8D81E69-0F06-43D3-AEC1-1070C25FFD7E}"/>
            </a:ext>
          </a:extLst>
        </xdr:cNvPr>
        <xdr:cNvSpPr txBox="1">
          <a:spLocks noChangeArrowheads="1"/>
        </xdr:cNvSpPr>
      </xdr:nvSpPr>
      <xdr:spPr bwMode="auto">
        <a:xfrm>
          <a:off x="95250" y="47625"/>
          <a:ext cx="4972050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Tabela przedstawia wyniki nauczania kl II a za pierwszy semestr. 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Stosując funkcję JEŻELI i  zagnieżdżona funkcje ŚREDNIA sprawdź kto otrzyma świadectwo z paskiem (wymagane co najmniej 4,75) w sytuacji gdy uczeń spełnia kryterium powinno pojawić się słowo "tak" w przeciwnym przypadku znak "-".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144780</xdr:rowOff>
    </xdr:from>
    <xdr:to>
      <xdr:col>5</xdr:col>
      <xdr:colOff>594360</xdr:colOff>
      <xdr:row>6</xdr:row>
      <xdr:rowOff>60960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FA4A7C-DDB3-40E8-A979-C98DF34DCC6C}"/>
            </a:ext>
          </a:extLst>
        </xdr:cNvPr>
        <xdr:cNvSpPr txBox="1">
          <a:spLocks noChangeArrowheads="1"/>
        </xdr:cNvSpPr>
      </xdr:nvSpPr>
      <xdr:spPr bwMode="auto">
        <a:xfrm>
          <a:off x="144780" y="312420"/>
          <a:ext cx="3345180" cy="754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Zadanie1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1. Wypełnij kolejnymi numerami kolumnę "LP".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2. Wypełnij kolejnymi datami kolumnę "DATA".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3. Oblicz średnią temperaturę używając fonkcji ŚREDNIA.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670560</xdr:colOff>
      <xdr:row>0</xdr:row>
      <xdr:rowOff>45721</xdr:rowOff>
    </xdr:from>
    <xdr:to>
      <xdr:col>11</xdr:col>
      <xdr:colOff>594360</xdr:colOff>
      <xdr:row>2</xdr:row>
      <xdr:rowOff>15241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D90E68-FADF-4D8F-ABB4-E3686EA886A3}"/>
            </a:ext>
          </a:extLst>
        </xdr:cNvPr>
        <xdr:cNvSpPr txBox="1">
          <a:spLocks noChangeArrowheads="1"/>
        </xdr:cNvSpPr>
      </xdr:nvSpPr>
      <xdr:spPr bwMode="auto">
        <a:xfrm>
          <a:off x="4076700" y="45721"/>
          <a:ext cx="6073140" cy="34290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pl-PL" sz="1400" b="0" i="0" strike="noStrike">
              <a:solidFill>
                <a:srgbClr val="000080"/>
              </a:solidFill>
              <a:latin typeface="Arial"/>
              <a:cs typeface="Arial"/>
            </a:rPr>
            <a:t>Przygotuj dane</a:t>
          </a:r>
          <a:r>
            <a:rPr lang="pl-PL" sz="1400" b="0" i="0" strike="noStrike" baseline="0">
              <a:solidFill>
                <a:srgbClr val="000080"/>
              </a:solidFill>
              <a:latin typeface="Arial"/>
              <a:cs typeface="Arial"/>
            </a:rPr>
            <a:t> statystyczne na koniec roku szkolnego.</a:t>
          </a:r>
          <a:endParaRPr lang="pl-PL" sz="5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l-PL" sz="500" b="0" i="0" strike="noStrike">
            <a:solidFill>
              <a:srgbClr val="00008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129540</xdr:rowOff>
    </xdr:from>
    <xdr:to>
      <xdr:col>12</xdr:col>
      <xdr:colOff>358140</xdr:colOff>
      <xdr:row>6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8B0B3B-526B-4A4E-84B8-9B9EF96634E8}"/>
            </a:ext>
          </a:extLst>
        </xdr:cNvPr>
        <xdr:cNvSpPr txBox="1">
          <a:spLocks noChangeArrowheads="1"/>
        </xdr:cNvSpPr>
      </xdr:nvSpPr>
      <xdr:spPr bwMode="auto">
        <a:xfrm>
          <a:off x="4404360" y="129540"/>
          <a:ext cx="397002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158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000" b="1" i="0" u="none" strike="noStrike" baseline="0">
              <a:solidFill>
                <a:schemeClr val="bg1">
                  <a:lumMod val="95000"/>
                </a:schemeClr>
              </a:solidFill>
              <a:latin typeface="Arial"/>
              <a:cs typeface="Arial"/>
            </a:rPr>
            <a:t>1.obliczyć wartość towaru w magazynie (ilość*cena); 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chemeClr val="bg1">
                  <a:lumMod val="95000"/>
                </a:schemeClr>
              </a:solidFill>
              <a:latin typeface="Arial"/>
              <a:cs typeface="Arial"/>
            </a:rPr>
            <a:t>2.obliczyć ilość telewizorów, magnetowidów i radiomagnetowfonów  w sklepie, 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chemeClr val="bg1">
                  <a:lumMod val="95000"/>
                </a:schemeClr>
              </a:solidFill>
              <a:latin typeface="Arial"/>
              <a:cs typeface="Arial"/>
            </a:rPr>
            <a:t>3.Ile jest towarów, których cena jest wyższa niż 1000 PLN</a:t>
          </a:r>
        </a:p>
        <a:p>
          <a:pPr algn="l" rtl="0">
            <a:defRPr sz="1000"/>
          </a:pPr>
          <a:r>
            <a:rPr lang="pl-PL" sz="1000" b="1" i="0" u="none" strike="noStrike" baseline="0">
              <a:solidFill>
                <a:schemeClr val="bg1">
                  <a:lumMod val="95000"/>
                </a:schemeClr>
              </a:solidFill>
              <a:latin typeface="Arial"/>
              <a:cs typeface="Arial"/>
            </a:rPr>
            <a:t>4. Ile jest sprzętów marki JVC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93345</xdr:rowOff>
    </xdr:from>
    <xdr:to>
      <xdr:col>10</xdr:col>
      <xdr:colOff>476250</xdr:colOff>
      <xdr:row>18</xdr:row>
      <xdr:rowOff>66699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F035D60-C831-4CEF-95C8-5CC6082A510C}"/>
            </a:ext>
          </a:extLst>
        </xdr:cNvPr>
        <xdr:cNvSpPr txBox="1">
          <a:spLocks noChangeArrowheads="1"/>
        </xdr:cNvSpPr>
      </xdr:nvSpPr>
      <xdr:spPr bwMode="auto">
        <a:xfrm>
          <a:off x="3282315" y="2188845"/>
          <a:ext cx="4356735" cy="1192554"/>
        </a:xfrm>
        <a:prstGeom prst="rect">
          <a:avLst/>
        </a:prstGeom>
        <a:solidFill>
          <a:srgbClr val="3366FF"/>
        </a:solidFill>
        <a:ln w="9525">
          <a:solidFill>
            <a:srgbClr val="CC99FF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pl-PL" sz="1200" b="1" i="0" strike="noStrike">
              <a:solidFill>
                <a:srgbClr val="FF99CC"/>
              </a:solidFill>
              <a:latin typeface="Arial CE"/>
            </a:rPr>
            <a:t>POLECENIA DO ZADANIA:</a:t>
          </a:r>
        </a:p>
        <a:p>
          <a:pPr algn="l" rtl="1">
            <a:defRPr sz="1000"/>
          </a:pPr>
          <a:r>
            <a:rPr lang="pl-PL" sz="1200" b="1" i="0" strike="noStrike">
              <a:solidFill>
                <a:srgbClr val="FF99CC"/>
              </a:solidFill>
              <a:latin typeface="Arial CE"/>
            </a:rPr>
            <a:t>1. Wyszukaj za pomocą odpowiedniej funkcji, z jakiego miasta pochodzi każdy klient</a:t>
          </a:r>
        </a:p>
        <a:p>
          <a:pPr algn="l" rtl="1">
            <a:defRPr sz="1000"/>
          </a:pPr>
          <a:r>
            <a:rPr lang="pl-PL" sz="1200" b="1" i="0" strike="noStrike">
              <a:solidFill>
                <a:srgbClr val="FF99CC"/>
              </a:solidFill>
              <a:latin typeface="Arial CE"/>
            </a:rPr>
            <a:t>2.Oblicz ilu wpłat dokonał każdy z kilentów</a:t>
          </a:r>
        </a:p>
        <a:p>
          <a:pPr algn="l" rtl="1">
            <a:defRPr sz="1000"/>
          </a:pPr>
          <a:r>
            <a:rPr lang="pl-PL" sz="1200" b="1" i="0" strike="noStrike">
              <a:solidFill>
                <a:srgbClr val="FF99CC"/>
              </a:solidFill>
              <a:latin typeface="Arial CE"/>
            </a:rPr>
            <a:t>3. Oblicz sumę wpłat każdego z klientów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1FAD-94FC-400B-8628-379D6633C5AB}">
  <dimension ref="A1:L15"/>
  <sheetViews>
    <sheetView tabSelected="1" workbookViewId="0">
      <selection activeCell="L15" sqref="J15:L15"/>
    </sheetView>
  </sheetViews>
  <sheetFormatPr defaultRowHeight="13.2"/>
  <cols>
    <col min="9" max="9" width="14.21875" customWidth="1"/>
    <col min="13" max="13" width="11" customWidth="1"/>
    <col min="14" max="15" width="9.88671875" bestFit="1" customWidth="1"/>
  </cols>
  <sheetData>
    <row r="1" spans="1:12">
      <c r="A1" t="s">
        <v>155</v>
      </c>
    </row>
    <row r="2" spans="1:12" ht="26.4">
      <c r="I2" s="83" t="s">
        <v>165</v>
      </c>
      <c r="J2" s="84">
        <v>0.12</v>
      </c>
    </row>
    <row r="3" spans="1:12">
      <c r="A3" t="s">
        <v>156</v>
      </c>
      <c r="B3" t="s">
        <v>0</v>
      </c>
      <c r="C3" t="s">
        <v>1</v>
      </c>
      <c r="D3" t="s">
        <v>157</v>
      </c>
      <c r="E3" t="s">
        <v>37</v>
      </c>
      <c r="F3" t="s">
        <v>158</v>
      </c>
      <c r="G3" t="s">
        <v>159</v>
      </c>
    </row>
    <row r="4" spans="1:12">
      <c r="A4">
        <v>1</v>
      </c>
      <c r="B4" t="s">
        <v>160</v>
      </c>
      <c r="C4" t="s">
        <v>24</v>
      </c>
      <c r="D4">
        <v>587</v>
      </c>
      <c r="E4">
        <f>0.2*D4</f>
        <v>117.4</v>
      </c>
    </row>
    <row r="5" spans="1:12">
      <c r="A5">
        <v>2</v>
      </c>
      <c r="B5" t="s">
        <v>4</v>
      </c>
      <c r="C5" t="s">
        <v>81</v>
      </c>
      <c r="D5">
        <v>869</v>
      </c>
    </row>
    <row r="6" spans="1:12">
      <c r="A6">
        <v>3</v>
      </c>
      <c r="B6" t="s">
        <v>5</v>
      </c>
      <c r="C6" t="s">
        <v>15</v>
      </c>
      <c r="D6">
        <v>1834</v>
      </c>
    </row>
    <row r="7" spans="1:12">
      <c r="A7">
        <v>4</v>
      </c>
      <c r="B7" t="s">
        <v>161</v>
      </c>
      <c r="C7" t="s">
        <v>11</v>
      </c>
      <c r="D7">
        <v>896</v>
      </c>
      <c r="G7">
        <f>0.19*F7</f>
        <v>0</v>
      </c>
    </row>
    <row r="8" spans="1:12">
      <c r="A8">
        <v>5</v>
      </c>
      <c r="B8" t="s">
        <v>162</v>
      </c>
      <c r="C8" t="s">
        <v>10</v>
      </c>
      <c r="D8">
        <v>1100.5</v>
      </c>
    </row>
    <row r="9" spans="1:12">
      <c r="A9" t="s">
        <v>163</v>
      </c>
      <c r="G9">
        <f>SUM(G7:G8)</f>
        <v>0</v>
      </c>
    </row>
    <row r="11" spans="1:12">
      <c r="A11" t="s">
        <v>164</v>
      </c>
    </row>
    <row r="15" spans="1:12">
      <c r="J15" s="85" t="s">
        <v>166</v>
      </c>
      <c r="K15" s="85"/>
      <c r="L15" s="8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4011-79C1-4A78-BFA6-58155B813267}">
  <dimension ref="A2:K27"/>
  <sheetViews>
    <sheetView zoomScale="102" workbookViewId="0">
      <selection activeCell="K14" sqref="K14"/>
    </sheetView>
  </sheetViews>
  <sheetFormatPr defaultRowHeight="13.2"/>
  <cols>
    <col min="2" max="2" width="11.6640625" bestFit="1" customWidth="1"/>
    <col min="3" max="3" width="9" bestFit="1" customWidth="1"/>
  </cols>
  <sheetData>
    <row r="2" spans="2:11">
      <c r="B2" s="176" t="s">
        <v>238</v>
      </c>
      <c r="C2" s="176"/>
      <c r="D2" s="176"/>
      <c r="E2" s="176"/>
      <c r="F2" s="176"/>
      <c r="G2" s="176"/>
      <c r="H2" s="109"/>
      <c r="I2" s="109"/>
      <c r="J2" s="109"/>
    </row>
    <row r="3" spans="2:11" ht="13.8" thickBot="1">
      <c r="B3" s="110"/>
      <c r="C3" s="109"/>
      <c r="D3" s="109"/>
      <c r="E3" s="109"/>
      <c r="F3" s="109"/>
      <c r="G3" s="109"/>
      <c r="H3" s="109"/>
      <c r="I3" s="109"/>
      <c r="J3" s="109"/>
    </row>
    <row r="4" spans="2:11" ht="13.8" thickBot="1">
      <c r="B4" s="177" t="s">
        <v>239</v>
      </c>
      <c r="C4" s="178"/>
      <c r="D4" s="178"/>
      <c r="E4" s="178"/>
      <c r="F4" s="178"/>
      <c r="G4" s="179"/>
      <c r="H4" s="109"/>
      <c r="I4" s="109"/>
      <c r="J4" s="109"/>
    </row>
    <row r="5" spans="2:11" ht="21" thickBot="1">
      <c r="B5" s="180" t="s">
        <v>240</v>
      </c>
      <c r="C5" s="181"/>
      <c r="D5" s="111" t="s">
        <v>241</v>
      </c>
      <c r="E5" s="182" t="s">
        <v>242</v>
      </c>
      <c r="F5" s="183"/>
      <c r="G5" s="184"/>
      <c r="H5" s="109"/>
      <c r="I5" s="109"/>
      <c r="J5" s="109"/>
    </row>
    <row r="6" spans="2:11">
      <c r="B6" s="185" t="s">
        <v>243</v>
      </c>
      <c r="C6" s="186"/>
      <c r="D6" s="112">
        <v>1</v>
      </c>
      <c r="E6" s="187" t="s">
        <v>244</v>
      </c>
      <c r="F6" s="188"/>
      <c r="G6" s="189"/>
      <c r="H6" s="109"/>
      <c r="I6" s="109"/>
      <c r="J6" s="109"/>
    </row>
    <row r="7" spans="2:11">
      <c r="B7" s="171" t="s">
        <v>245</v>
      </c>
      <c r="C7" s="172"/>
      <c r="D7" s="113">
        <v>2</v>
      </c>
      <c r="E7" s="173" t="s">
        <v>246</v>
      </c>
      <c r="F7" s="174"/>
      <c r="G7" s="175"/>
      <c r="H7" s="109"/>
      <c r="I7" s="109"/>
      <c r="J7" s="109"/>
    </row>
    <row r="8" spans="2:11">
      <c r="B8" s="171" t="s">
        <v>247</v>
      </c>
      <c r="C8" s="172"/>
      <c r="D8" s="113">
        <v>3</v>
      </c>
      <c r="E8" s="173" t="s">
        <v>248</v>
      </c>
      <c r="F8" s="174"/>
      <c r="G8" s="175"/>
      <c r="H8" s="109"/>
      <c r="I8" s="109"/>
      <c r="J8" s="109"/>
    </row>
    <row r="9" spans="2:11">
      <c r="B9" s="171" t="s">
        <v>249</v>
      </c>
      <c r="C9" s="172"/>
      <c r="D9" s="113">
        <v>4</v>
      </c>
      <c r="E9" s="173" t="s">
        <v>250</v>
      </c>
      <c r="F9" s="174"/>
      <c r="G9" s="175"/>
      <c r="H9" s="109"/>
      <c r="I9" s="109"/>
      <c r="J9" s="109"/>
    </row>
    <row r="10" spans="2:11" ht="13.8" thickBot="1">
      <c r="B10" s="166" t="s">
        <v>251</v>
      </c>
      <c r="C10" s="167"/>
      <c r="D10" s="114">
        <v>5</v>
      </c>
      <c r="E10" s="168" t="s">
        <v>252</v>
      </c>
      <c r="F10" s="169"/>
      <c r="G10" s="170"/>
      <c r="H10" s="109"/>
      <c r="I10" s="109"/>
      <c r="J10" s="109"/>
    </row>
    <row r="11" spans="2:11">
      <c r="B11" s="109"/>
      <c r="C11" s="109"/>
      <c r="D11" s="109"/>
      <c r="E11" s="109"/>
      <c r="F11" s="109"/>
      <c r="G11" s="109"/>
      <c r="H11" s="109"/>
      <c r="I11" s="109"/>
      <c r="J11" s="109"/>
    </row>
    <row r="12" spans="2:11" ht="13.8" thickBot="1">
      <c r="B12" s="109"/>
      <c r="C12" s="109"/>
      <c r="D12" s="109"/>
      <c r="E12" s="164" t="s">
        <v>253</v>
      </c>
      <c r="F12" s="165"/>
      <c r="G12" s="165"/>
      <c r="H12" s="165"/>
      <c r="I12" s="165"/>
      <c r="J12" s="165"/>
      <c r="K12" s="165"/>
    </row>
    <row r="13" spans="2:11" ht="27" thickBot="1">
      <c r="B13" s="115" t="s">
        <v>0</v>
      </c>
      <c r="C13" s="116" t="s">
        <v>1</v>
      </c>
      <c r="D13" s="117" t="s">
        <v>123</v>
      </c>
      <c r="E13" s="118" t="s">
        <v>254</v>
      </c>
      <c r="F13" s="119" t="s">
        <v>255</v>
      </c>
      <c r="G13" s="119" t="s">
        <v>256</v>
      </c>
      <c r="H13" s="119" t="s">
        <v>257</v>
      </c>
      <c r="I13" s="120" t="s">
        <v>258</v>
      </c>
      <c r="J13" s="121" t="s">
        <v>259</v>
      </c>
      <c r="K13" s="121" t="s">
        <v>0</v>
      </c>
    </row>
    <row r="14" spans="2:11">
      <c r="B14" s="122" t="s">
        <v>260</v>
      </c>
      <c r="C14" s="123" t="s">
        <v>81</v>
      </c>
      <c r="D14" s="124" t="s">
        <v>261</v>
      </c>
      <c r="E14" s="123">
        <v>1</v>
      </c>
      <c r="F14" s="122">
        <v>1</v>
      </c>
      <c r="G14" s="122">
        <v>0</v>
      </c>
      <c r="H14" s="124">
        <v>3</v>
      </c>
      <c r="I14" s="125">
        <v>5</v>
      </c>
      <c r="J14" s="126"/>
      <c r="K14" s="126"/>
    </row>
    <row r="15" spans="2:11">
      <c r="B15" s="127" t="s">
        <v>262</v>
      </c>
      <c r="C15" s="128" t="s">
        <v>263</v>
      </c>
      <c r="D15" s="129" t="s">
        <v>264</v>
      </c>
      <c r="E15" s="128">
        <v>2</v>
      </c>
      <c r="F15" s="127">
        <v>0</v>
      </c>
      <c r="G15" s="127">
        <v>2</v>
      </c>
      <c r="H15" s="129">
        <v>2</v>
      </c>
      <c r="I15" s="130">
        <v>2</v>
      </c>
      <c r="J15" s="126"/>
      <c r="K15" s="126"/>
    </row>
    <row r="16" spans="2:11">
      <c r="B16" s="131" t="s">
        <v>265</v>
      </c>
      <c r="C16" s="132" t="s">
        <v>266</v>
      </c>
      <c r="D16" s="133" t="s">
        <v>267</v>
      </c>
      <c r="E16" s="132">
        <v>2</v>
      </c>
      <c r="F16" s="131">
        <v>5</v>
      </c>
      <c r="G16" s="131">
        <v>3</v>
      </c>
      <c r="H16" s="133">
        <v>1</v>
      </c>
      <c r="I16" s="134">
        <v>3</v>
      </c>
      <c r="J16" s="126"/>
      <c r="K16" s="126"/>
    </row>
    <row r="17" spans="1:11">
      <c r="B17" s="127" t="s">
        <v>268</v>
      </c>
      <c r="C17" s="128" t="s">
        <v>269</v>
      </c>
      <c r="D17" s="129" t="s">
        <v>261</v>
      </c>
      <c r="E17" s="128">
        <v>4</v>
      </c>
      <c r="F17" s="127">
        <v>4</v>
      </c>
      <c r="G17" s="127">
        <v>5</v>
      </c>
      <c r="H17" s="129">
        <v>0</v>
      </c>
      <c r="I17" s="130">
        <v>1</v>
      </c>
      <c r="J17" s="126"/>
      <c r="K17" s="126"/>
    </row>
    <row r="18" spans="1:11">
      <c r="B18" s="131" t="s">
        <v>270</v>
      </c>
      <c r="C18" s="132" t="s">
        <v>76</v>
      </c>
      <c r="D18" s="133" t="s">
        <v>271</v>
      </c>
      <c r="E18" s="132">
        <v>5</v>
      </c>
      <c r="F18" s="131">
        <v>4</v>
      </c>
      <c r="G18" s="131">
        <v>1</v>
      </c>
      <c r="H18" s="133">
        <v>5</v>
      </c>
      <c r="I18" s="134">
        <v>0</v>
      </c>
      <c r="J18" s="126"/>
      <c r="K18" s="126"/>
    </row>
    <row r="19" spans="1:11">
      <c r="B19" s="127" t="s">
        <v>272</v>
      </c>
      <c r="C19" s="128" t="s">
        <v>273</v>
      </c>
      <c r="D19" s="129" t="s">
        <v>274</v>
      </c>
      <c r="E19" s="128">
        <v>3</v>
      </c>
      <c r="F19" s="127">
        <v>5</v>
      </c>
      <c r="G19" s="127">
        <v>1</v>
      </c>
      <c r="H19" s="129">
        <v>4</v>
      </c>
      <c r="I19" s="130">
        <v>5</v>
      </c>
      <c r="J19" s="126"/>
      <c r="K19" s="126"/>
    </row>
    <row r="20" spans="1:11">
      <c r="B20" s="131" t="s">
        <v>275</v>
      </c>
      <c r="C20" s="132" t="s">
        <v>276</v>
      </c>
      <c r="D20" s="133" t="s">
        <v>267</v>
      </c>
      <c r="E20" s="132">
        <v>0</v>
      </c>
      <c r="F20" s="131">
        <v>1</v>
      </c>
      <c r="G20" s="131">
        <v>5</v>
      </c>
      <c r="H20" s="133">
        <v>3</v>
      </c>
      <c r="I20" s="134">
        <v>3</v>
      </c>
      <c r="J20" s="126"/>
      <c r="K20" s="126"/>
    </row>
    <row r="21" spans="1:11">
      <c r="B21" s="127" t="s">
        <v>277</v>
      </c>
      <c r="C21" s="128" t="s">
        <v>91</v>
      </c>
      <c r="D21" s="129" t="s">
        <v>274</v>
      </c>
      <c r="E21" s="128">
        <v>3</v>
      </c>
      <c r="F21" s="127">
        <v>3</v>
      </c>
      <c r="G21" s="127">
        <v>2</v>
      </c>
      <c r="H21" s="129">
        <v>4</v>
      </c>
      <c r="I21" s="130">
        <v>1</v>
      </c>
      <c r="J21" s="126"/>
      <c r="K21" s="126"/>
    </row>
    <row r="22" spans="1:11">
      <c r="B22" s="131" t="s">
        <v>278</v>
      </c>
      <c r="C22" s="132" t="s">
        <v>279</v>
      </c>
      <c r="D22" s="133" t="s">
        <v>280</v>
      </c>
      <c r="E22" s="132">
        <v>5</v>
      </c>
      <c r="F22" s="131">
        <v>5</v>
      </c>
      <c r="G22" s="131">
        <v>3</v>
      </c>
      <c r="H22" s="133">
        <v>3</v>
      </c>
      <c r="I22" s="134">
        <v>0</v>
      </c>
      <c r="J22" s="126"/>
      <c r="K22" s="126"/>
    </row>
    <row r="23" spans="1:11" ht="13.8" thickBot="1">
      <c r="B23" s="135" t="s">
        <v>281</v>
      </c>
      <c r="C23" s="136" t="s">
        <v>282</v>
      </c>
      <c r="D23" s="137" t="s">
        <v>267</v>
      </c>
      <c r="E23" s="136">
        <v>5</v>
      </c>
      <c r="F23" s="135">
        <v>2</v>
      </c>
      <c r="G23" s="135">
        <v>4</v>
      </c>
      <c r="H23" s="137">
        <v>0</v>
      </c>
      <c r="I23" s="138">
        <v>2</v>
      </c>
      <c r="J23" s="126"/>
      <c r="K23" s="126"/>
    </row>
    <row r="25" spans="1:11" ht="13.8">
      <c r="A25" s="139" t="s">
        <v>283</v>
      </c>
    </row>
    <row r="26" spans="1:11">
      <c r="A26" t="s">
        <v>284</v>
      </c>
    </row>
    <row r="27" spans="1:11">
      <c r="A27" t="s">
        <v>285</v>
      </c>
    </row>
  </sheetData>
  <mergeCells count="15">
    <mergeCell ref="B2:G2"/>
    <mergeCell ref="B4:G4"/>
    <mergeCell ref="B5:C5"/>
    <mergeCell ref="E5:G5"/>
    <mergeCell ref="B6:C6"/>
    <mergeCell ref="E6:G6"/>
    <mergeCell ref="E12:K12"/>
    <mergeCell ref="B10:C10"/>
    <mergeCell ref="E10:G10"/>
    <mergeCell ref="B7:C7"/>
    <mergeCell ref="E7:G7"/>
    <mergeCell ref="B8:C8"/>
    <mergeCell ref="E8:G8"/>
    <mergeCell ref="B9:C9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1"/>
  <sheetViews>
    <sheetView topLeftCell="A7" workbookViewId="0">
      <selection activeCell="R29" sqref="R29"/>
    </sheetView>
  </sheetViews>
  <sheetFormatPr defaultRowHeight="13.2"/>
  <cols>
    <col min="2" max="2" width="12.33203125" customWidth="1"/>
    <col min="4" max="12" width="5.6640625" customWidth="1"/>
  </cols>
  <sheetData>
    <row r="7" spans="1:14" ht="13.8" thickBo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</row>
    <row r="8" spans="1:14" ht="14.4" thickTop="1" thickBot="1">
      <c r="A8" s="17"/>
      <c r="B8" s="18"/>
      <c r="C8" s="18"/>
      <c r="D8" s="149" t="s">
        <v>66</v>
      </c>
      <c r="E8" s="149"/>
      <c r="F8" s="149"/>
      <c r="G8" s="149"/>
      <c r="H8" s="149"/>
      <c r="I8" s="149"/>
      <c r="J8" s="149"/>
      <c r="K8" s="149"/>
    </row>
    <row r="9" spans="1:14" ht="48" thickTop="1">
      <c r="A9" s="19" t="s">
        <v>67</v>
      </c>
      <c r="B9" s="20" t="s">
        <v>0</v>
      </c>
      <c r="C9" s="20" t="s">
        <v>1</v>
      </c>
      <c r="D9" s="21" t="s">
        <v>68</v>
      </c>
      <c r="E9" s="21" t="s">
        <v>69</v>
      </c>
      <c r="F9" s="21" t="s">
        <v>70</v>
      </c>
      <c r="G9" s="21" t="s">
        <v>71</v>
      </c>
      <c r="H9" s="21" t="s">
        <v>72</v>
      </c>
      <c r="I9" s="21" t="s">
        <v>73</v>
      </c>
      <c r="J9" s="21" t="s">
        <v>74</v>
      </c>
      <c r="K9" s="140" t="s">
        <v>286</v>
      </c>
      <c r="L9" s="22" t="s">
        <v>75</v>
      </c>
    </row>
    <row r="10" spans="1:14">
      <c r="A10" s="23">
        <v>1</v>
      </c>
      <c r="B10" s="1" t="s">
        <v>5</v>
      </c>
      <c r="C10" s="1" t="s">
        <v>76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24">
        <v>5</v>
      </c>
      <c r="K10" s="1"/>
      <c r="L10" s="25"/>
      <c r="N10" t="s">
        <v>287</v>
      </c>
    </row>
    <row r="11" spans="1:14">
      <c r="A11" s="23">
        <v>2</v>
      </c>
      <c r="B11" s="1" t="s">
        <v>4</v>
      </c>
      <c r="C11" s="1" t="s">
        <v>10</v>
      </c>
      <c r="D11" s="1">
        <v>3</v>
      </c>
      <c r="E11" s="1">
        <v>2</v>
      </c>
      <c r="F11" s="1">
        <v>5</v>
      </c>
      <c r="G11" s="1">
        <v>2</v>
      </c>
      <c r="H11" s="1">
        <v>2</v>
      </c>
      <c r="I11" s="1">
        <v>5</v>
      </c>
      <c r="J11" s="24">
        <v>2</v>
      </c>
      <c r="K11" s="1"/>
      <c r="L11" s="25"/>
      <c r="M11" t="s">
        <v>288</v>
      </c>
      <c r="N11" t="s">
        <v>289</v>
      </c>
    </row>
    <row r="12" spans="1:14">
      <c r="A12" s="23">
        <v>3</v>
      </c>
      <c r="B12" s="1" t="s">
        <v>77</v>
      </c>
      <c r="C12" s="1" t="s">
        <v>24</v>
      </c>
      <c r="D12" s="1">
        <v>5</v>
      </c>
      <c r="E12" s="1">
        <v>5</v>
      </c>
      <c r="F12" s="1">
        <v>3</v>
      </c>
      <c r="G12" s="1">
        <v>3</v>
      </c>
      <c r="H12" s="1">
        <v>3</v>
      </c>
      <c r="I12" s="1">
        <v>5</v>
      </c>
      <c r="J12" s="24">
        <v>5</v>
      </c>
      <c r="K12" s="1"/>
      <c r="L12" s="25"/>
    </row>
    <row r="13" spans="1:14">
      <c r="A13" s="23">
        <v>4</v>
      </c>
      <c r="B13" s="1" t="s">
        <v>78</v>
      </c>
      <c r="C13" s="1" t="s">
        <v>79</v>
      </c>
      <c r="D13" s="1">
        <v>6</v>
      </c>
      <c r="E13" s="1">
        <v>3</v>
      </c>
      <c r="F13" s="1">
        <v>5</v>
      </c>
      <c r="G13" s="1">
        <v>2</v>
      </c>
      <c r="H13" s="1">
        <v>5</v>
      </c>
      <c r="I13" s="1">
        <v>4</v>
      </c>
      <c r="J13" s="24">
        <v>3</v>
      </c>
      <c r="K13" s="1"/>
      <c r="L13" s="25"/>
    </row>
    <row r="14" spans="1:14">
      <c r="A14" s="23">
        <v>5</v>
      </c>
      <c r="B14" s="1" t="s">
        <v>80</v>
      </c>
      <c r="C14" s="1" t="s">
        <v>81</v>
      </c>
      <c r="D14" s="1">
        <v>4</v>
      </c>
      <c r="E14" s="1">
        <v>2</v>
      </c>
      <c r="F14" s="1">
        <v>4</v>
      </c>
      <c r="G14" s="1">
        <v>3</v>
      </c>
      <c r="H14" s="1">
        <v>1</v>
      </c>
      <c r="I14" s="1">
        <v>3</v>
      </c>
      <c r="J14" s="24">
        <v>4</v>
      </c>
      <c r="K14" s="1"/>
      <c r="L14" s="25"/>
    </row>
    <row r="15" spans="1:14">
      <c r="A15" s="23">
        <v>6</v>
      </c>
      <c r="B15" s="1" t="s">
        <v>82</v>
      </c>
      <c r="C15" s="1" t="s">
        <v>83</v>
      </c>
      <c r="D15" s="1">
        <v>2</v>
      </c>
      <c r="E15" s="1">
        <v>4</v>
      </c>
      <c r="F15" s="1">
        <v>2</v>
      </c>
      <c r="G15" s="1">
        <v>3</v>
      </c>
      <c r="H15" s="1">
        <v>3</v>
      </c>
      <c r="I15" s="1">
        <v>2</v>
      </c>
      <c r="J15" s="24">
        <v>4</v>
      </c>
      <c r="K15" s="1"/>
      <c r="L15" s="25"/>
    </row>
    <row r="16" spans="1:14">
      <c r="A16" s="23">
        <v>7</v>
      </c>
      <c r="B16" s="1" t="s">
        <v>84</v>
      </c>
      <c r="C16" s="1" t="s">
        <v>85</v>
      </c>
      <c r="D16" s="1">
        <v>3</v>
      </c>
      <c r="E16" s="1">
        <v>3</v>
      </c>
      <c r="F16" s="1">
        <v>3</v>
      </c>
      <c r="G16" s="1">
        <v>3</v>
      </c>
      <c r="H16" s="1">
        <v>5</v>
      </c>
      <c r="I16" s="1">
        <v>5</v>
      </c>
      <c r="J16" s="24">
        <v>4</v>
      </c>
      <c r="K16" s="1"/>
      <c r="L16" s="25"/>
    </row>
    <row r="17" spans="1:12">
      <c r="A17" s="23">
        <v>8</v>
      </c>
      <c r="B17" s="1" t="s">
        <v>86</v>
      </c>
      <c r="C17" s="1" t="s">
        <v>87</v>
      </c>
      <c r="D17" s="1">
        <v>6</v>
      </c>
      <c r="E17" s="1">
        <v>5</v>
      </c>
      <c r="F17" s="1">
        <v>4</v>
      </c>
      <c r="G17" s="1">
        <v>5</v>
      </c>
      <c r="H17" s="1">
        <v>5</v>
      </c>
      <c r="I17" s="1">
        <v>5</v>
      </c>
      <c r="J17" s="24">
        <v>4</v>
      </c>
      <c r="K17" s="1"/>
      <c r="L17" s="25"/>
    </row>
    <row r="18" spans="1:12">
      <c r="A18" s="23">
        <v>9</v>
      </c>
      <c r="B18" s="1" t="s">
        <v>88</v>
      </c>
      <c r="C18" s="1" t="s">
        <v>89</v>
      </c>
      <c r="D18" s="1">
        <v>3</v>
      </c>
      <c r="E18" s="1">
        <v>5</v>
      </c>
      <c r="F18" s="1">
        <v>3</v>
      </c>
      <c r="G18" s="1">
        <v>5</v>
      </c>
      <c r="H18" s="1">
        <v>4</v>
      </c>
      <c r="I18" s="1">
        <v>4</v>
      </c>
      <c r="J18" s="24">
        <v>2</v>
      </c>
      <c r="K18" s="1"/>
      <c r="L18" s="25"/>
    </row>
    <row r="19" spans="1:12" ht="13.8" thickBot="1">
      <c r="A19" s="26">
        <v>10</v>
      </c>
      <c r="B19" s="27" t="s">
        <v>90</v>
      </c>
      <c r="C19" s="27" t="s">
        <v>91</v>
      </c>
      <c r="D19" s="27">
        <v>2</v>
      </c>
      <c r="E19" s="27">
        <v>4</v>
      </c>
      <c r="F19" s="27">
        <v>3</v>
      </c>
      <c r="G19" s="27">
        <v>6</v>
      </c>
      <c r="H19" s="27">
        <v>4</v>
      </c>
      <c r="I19" s="27">
        <v>2</v>
      </c>
      <c r="J19" s="28">
        <v>3</v>
      </c>
      <c r="K19" s="1"/>
      <c r="L19" s="25"/>
    </row>
    <row r="20" spans="1:12" ht="13.8" thickBot="1">
      <c r="A20" s="29"/>
      <c r="B20" s="150" t="s">
        <v>92</v>
      </c>
      <c r="C20" s="151"/>
      <c r="D20" s="30"/>
      <c r="E20" s="30"/>
      <c r="F20" s="30"/>
      <c r="G20" s="30"/>
      <c r="H20" s="30"/>
      <c r="I20" s="30"/>
      <c r="J20" s="30"/>
      <c r="K20" s="141"/>
    </row>
    <row r="21" spans="1:12">
      <c r="A21" s="152"/>
      <c r="B21" s="153"/>
      <c r="C21" s="153"/>
      <c r="D21" s="154"/>
      <c r="E21" s="154"/>
      <c r="F21" s="154"/>
      <c r="G21" s="154"/>
      <c r="H21" s="154"/>
      <c r="I21" s="154"/>
      <c r="J21" s="154"/>
      <c r="K21" s="154"/>
    </row>
  </sheetData>
  <mergeCells count="4">
    <mergeCell ref="A7:K7"/>
    <mergeCell ref="D8:K8"/>
    <mergeCell ref="B20:C20"/>
    <mergeCell ref="A21:K21"/>
  </mergeCells>
  <phoneticPr fontId="4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84EA-E927-4F70-8482-63DD13512AEE}">
  <dimension ref="B7:E24"/>
  <sheetViews>
    <sheetView workbookViewId="0">
      <selection activeCell="G5" sqref="G5"/>
    </sheetView>
  </sheetViews>
  <sheetFormatPr defaultRowHeight="13.2"/>
  <cols>
    <col min="4" max="4" width="9.88671875" bestFit="1" customWidth="1"/>
  </cols>
  <sheetData>
    <row r="7" spans="2:5" ht="13.8" thickBot="1"/>
    <row r="8" spans="2:5" ht="16.8" thickTop="1" thickBot="1">
      <c r="B8" s="155" t="s">
        <v>167</v>
      </c>
      <c r="C8" s="86" t="s">
        <v>168</v>
      </c>
      <c r="D8" s="86" t="s">
        <v>169</v>
      </c>
      <c r="E8" s="87" t="s">
        <v>170</v>
      </c>
    </row>
    <row r="9" spans="2:5">
      <c r="B9" s="156"/>
      <c r="C9" s="88">
        <v>1</v>
      </c>
      <c r="D9" s="89">
        <v>44958</v>
      </c>
      <c r="E9" s="90">
        <v>-10</v>
      </c>
    </row>
    <row r="10" spans="2:5">
      <c r="B10" s="156"/>
      <c r="C10" s="91">
        <v>2</v>
      </c>
      <c r="D10" s="92"/>
      <c r="E10" s="93">
        <v>-9</v>
      </c>
    </row>
    <row r="11" spans="2:5">
      <c r="B11" s="156"/>
      <c r="C11" s="88"/>
      <c r="D11" s="89"/>
      <c r="E11" s="93">
        <v>-11</v>
      </c>
    </row>
    <row r="12" spans="2:5">
      <c r="B12" s="156"/>
      <c r="C12" s="91"/>
      <c r="D12" s="92"/>
      <c r="E12" s="93">
        <v>-10</v>
      </c>
    </row>
    <row r="13" spans="2:5">
      <c r="B13" s="156"/>
      <c r="C13" s="88"/>
      <c r="D13" s="89"/>
      <c r="E13" s="93">
        <v>-6</v>
      </c>
    </row>
    <row r="14" spans="2:5">
      <c r="B14" s="156"/>
      <c r="C14" s="91"/>
      <c r="D14" s="92"/>
      <c r="E14" s="93">
        <v>-5</v>
      </c>
    </row>
    <row r="15" spans="2:5">
      <c r="B15" s="156"/>
      <c r="C15" s="88"/>
      <c r="D15" s="89"/>
      <c r="E15" s="93">
        <v>-3</v>
      </c>
    </row>
    <row r="16" spans="2:5">
      <c r="B16" s="156"/>
      <c r="C16" s="91"/>
      <c r="D16" s="92"/>
      <c r="E16" s="93">
        <v>-2</v>
      </c>
    </row>
    <row r="17" spans="2:5">
      <c r="B17" s="156"/>
      <c r="C17" s="88"/>
      <c r="D17" s="89"/>
      <c r="E17" s="93">
        <v>-1</v>
      </c>
    </row>
    <row r="18" spans="2:5">
      <c r="B18" s="156"/>
      <c r="C18" s="91"/>
      <c r="D18" s="92"/>
      <c r="E18" s="93">
        <v>0</v>
      </c>
    </row>
    <row r="19" spans="2:5">
      <c r="B19" s="156"/>
      <c r="C19" s="88"/>
      <c r="D19" s="89"/>
      <c r="E19" s="93">
        <v>2</v>
      </c>
    </row>
    <row r="20" spans="2:5">
      <c r="B20" s="156"/>
      <c r="C20" s="91"/>
      <c r="D20" s="92"/>
      <c r="E20" s="93">
        <v>3</v>
      </c>
    </row>
    <row r="21" spans="2:5">
      <c r="B21" s="156"/>
      <c r="C21" s="88"/>
      <c r="D21" s="89"/>
      <c r="E21" s="93">
        <v>2</v>
      </c>
    </row>
    <row r="22" spans="2:5" ht="13.8" thickBot="1">
      <c r="B22" s="157"/>
      <c r="C22" s="91"/>
      <c r="D22" s="92"/>
      <c r="E22" s="94">
        <v>3</v>
      </c>
    </row>
    <row r="23" spans="2:5" ht="27.6" thickTop="1" thickBot="1">
      <c r="D23" s="95" t="s">
        <v>171</v>
      </c>
      <c r="E23" s="96"/>
    </row>
    <row r="24" spans="2:5" ht="13.8" thickTop="1"/>
  </sheetData>
  <mergeCells count="1">
    <mergeCell ref="B8:B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F721-6F94-4F04-9815-8871D9D35AFE}">
  <dimension ref="A1:C39"/>
  <sheetViews>
    <sheetView workbookViewId="0">
      <selection activeCell="E7" sqref="E7"/>
    </sheetView>
  </sheetViews>
  <sheetFormatPr defaultColWidth="10" defaultRowHeight="13.8"/>
  <cols>
    <col min="1" max="1" width="7.88671875" style="70" customWidth="1"/>
    <col min="2" max="2" width="22.77734375" style="70" customWidth="1"/>
    <col min="3" max="3" width="12.88671875" style="70" bestFit="1" customWidth="1"/>
    <col min="4" max="4" width="6.109375" style="70" customWidth="1"/>
    <col min="5" max="5" width="29.6640625" style="70" customWidth="1"/>
    <col min="6" max="256" width="10" style="70"/>
    <col min="257" max="257" width="7.88671875" style="70" customWidth="1"/>
    <col min="258" max="258" width="22.77734375" style="70" customWidth="1"/>
    <col min="259" max="259" width="12.88671875" style="70" bestFit="1" customWidth="1"/>
    <col min="260" max="260" width="6.109375" style="70" customWidth="1"/>
    <col min="261" max="261" width="29.6640625" style="70" customWidth="1"/>
    <col min="262" max="512" width="10" style="70"/>
    <col min="513" max="513" width="7.88671875" style="70" customWidth="1"/>
    <col min="514" max="514" width="22.77734375" style="70" customWidth="1"/>
    <col min="515" max="515" width="12.88671875" style="70" bestFit="1" customWidth="1"/>
    <col min="516" max="516" width="6.109375" style="70" customWidth="1"/>
    <col min="517" max="517" width="29.6640625" style="70" customWidth="1"/>
    <col min="518" max="768" width="10" style="70"/>
    <col min="769" max="769" width="7.88671875" style="70" customWidth="1"/>
    <col min="770" max="770" width="22.77734375" style="70" customWidth="1"/>
    <col min="771" max="771" width="12.88671875" style="70" bestFit="1" customWidth="1"/>
    <col min="772" max="772" width="6.109375" style="70" customWidth="1"/>
    <col min="773" max="773" width="29.6640625" style="70" customWidth="1"/>
    <col min="774" max="1024" width="10" style="70"/>
    <col min="1025" max="1025" width="7.88671875" style="70" customWidth="1"/>
    <col min="1026" max="1026" width="22.77734375" style="70" customWidth="1"/>
    <col min="1027" max="1027" width="12.88671875" style="70" bestFit="1" customWidth="1"/>
    <col min="1028" max="1028" width="6.109375" style="70" customWidth="1"/>
    <col min="1029" max="1029" width="29.6640625" style="70" customWidth="1"/>
    <col min="1030" max="1280" width="10" style="70"/>
    <col min="1281" max="1281" width="7.88671875" style="70" customWidth="1"/>
    <col min="1282" max="1282" width="22.77734375" style="70" customWidth="1"/>
    <col min="1283" max="1283" width="12.88671875" style="70" bestFit="1" customWidth="1"/>
    <col min="1284" max="1284" width="6.109375" style="70" customWidth="1"/>
    <col min="1285" max="1285" width="29.6640625" style="70" customWidth="1"/>
    <col min="1286" max="1536" width="10" style="70"/>
    <col min="1537" max="1537" width="7.88671875" style="70" customWidth="1"/>
    <col min="1538" max="1538" width="22.77734375" style="70" customWidth="1"/>
    <col min="1539" max="1539" width="12.88671875" style="70" bestFit="1" customWidth="1"/>
    <col min="1540" max="1540" width="6.109375" style="70" customWidth="1"/>
    <col min="1541" max="1541" width="29.6640625" style="70" customWidth="1"/>
    <col min="1542" max="1792" width="10" style="70"/>
    <col min="1793" max="1793" width="7.88671875" style="70" customWidth="1"/>
    <col min="1794" max="1794" width="22.77734375" style="70" customWidth="1"/>
    <col min="1795" max="1795" width="12.88671875" style="70" bestFit="1" customWidth="1"/>
    <col min="1796" max="1796" width="6.109375" style="70" customWidth="1"/>
    <col min="1797" max="1797" width="29.6640625" style="70" customWidth="1"/>
    <col min="1798" max="2048" width="10" style="70"/>
    <col min="2049" max="2049" width="7.88671875" style="70" customWidth="1"/>
    <col min="2050" max="2050" width="22.77734375" style="70" customWidth="1"/>
    <col min="2051" max="2051" width="12.88671875" style="70" bestFit="1" customWidth="1"/>
    <col min="2052" max="2052" width="6.109375" style="70" customWidth="1"/>
    <col min="2053" max="2053" width="29.6640625" style="70" customWidth="1"/>
    <col min="2054" max="2304" width="10" style="70"/>
    <col min="2305" max="2305" width="7.88671875" style="70" customWidth="1"/>
    <col min="2306" max="2306" width="22.77734375" style="70" customWidth="1"/>
    <col min="2307" max="2307" width="12.88671875" style="70" bestFit="1" customWidth="1"/>
    <col min="2308" max="2308" width="6.109375" style="70" customWidth="1"/>
    <col min="2309" max="2309" width="29.6640625" style="70" customWidth="1"/>
    <col min="2310" max="2560" width="10" style="70"/>
    <col min="2561" max="2561" width="7.88671875" style="70" customWidth="1"/>
    <col min="2562" max="2562" width="22.77734375" style="70" customWidth="1"/>
    <col min="2563" max="2563" width="12.88671875" style="70" bestFit="1" customWidth="1"/>
    <col min="2564" max="2564" width="6.109375" style="70" customWidth="1"/>
    <col min="2565" max="2565" width="29.6640625" style="70" customWidth="1"/>
    <col min="2566" max="2816" width="10" style="70"/>
    <col min="2817" max="2817" width="7.88671875" style="70" customWidth="1"/>
    <col min="2818" max="2818" width="22.77734375" style="70" customWidth="1"/>
    <col min="2819" max="2819" width="12.88671875" style="70" bestFit="1" customWidth="1"/>
    <col min="2820" max="2820" width="6.109375" style="70" customWidth="1"/>
    <col min="2821" max="2821" width="29.6640625" style="70" customWidth="1"/>
    <col min="2822" max="3072" width="10" style="70"/>
    <col min="3073" max="3073" width="7.88671875" style="70" customWidth="1"/>
    <col min="3074" max="3074" width="22.77734375" style="70" customWidth="1"/>
    <col min="3075" max="3075" width="12.88671875" style="70" bestFit="1" customWidth="1"/>
    <col min="3076" max="3076" width="6.109375" style="70" customWidth="1"/>
    <col min="3077" max="3077" width="29.6640625" style="70" customWidth="1"/>
    <col min="3078" max="3328" width="10" style="70"/>
    <col min="3329" max="3329" width="7.88671875" style="70" customWidth="1"/>
    <col min="3330" max="3330" width="22.77734375" style="70" customWidth="1"/>
    <col min="3331" max="3331" width="12.88671875" style="70" bestFit="1" customWidth="1"/>
    <col min="3332" max="3332" width="6.109375" style="70" customWidth="1"/>
    <col min="3333" max="3333" width="29.6640625" style="70" customWidth="1"/>
    <col min="3334" max="3584" width="10" style="70"/>
    <col min="3585" max="3585" width="7.88671875" style="70" customWidth="1"/>
    <col min="3586" max="3586" width="22.77734375" style="70" customWidth="1"/>
    <col min="3587" max="3587" width="12.88671875" style="70" bestFit="1" customWidth="1"/>
    <col min="3588" max="3588" width="6.109375" style="70" customWidth="1"/>
    <col min="3589" max="3589" width="29.6640625" style="70" customWidth="1"/>
    <col min="3590" max="3840" width="10" style="70"/>
    <col min="3841" max="3841" width="7.88671875" style="70" customWidth="1"/>
    <col min="3842" max="3842" width="22.77734375" style="70" customWidth="1"/>
    <col min="3843" max="3843" width="12.88671875" style="70" bestFit="1" customWidth="1"/>
    <col min="3844" max="3844" width="6.109375" style="70" customWidth="1"/>
    <col min="3845" max="3845" width="29.6640625" style="70" customWidth="1"/>
    <col min="3846" max="4096" width="10" style="70"/>
    <col min="4097" max="4097" width="7.88671875" style="70" customWidth="1"/>
    <col min="4098" max="4098" width="22.77734375" style="70" customWidth="1"/>
    <col min="4099" max="4099" width="12.88671875" style="70" bestFit="1" customWidth="1"/>
    <col min="4100" max="4100" width="6.109375" style="70" customWidth="1"/>
    <col min="4101" max="4101" width="29.6640625" style="70" customWidth="1"/>
    <col min="4102" max="4352" width="10" style="70"/>
    <col min="4353" max="4353" width="7.88671875" style="70" customWidth="1"/>
    <col min="4354" max="4354" width="22.77734375" style="70" customWidth="1"/>
    <col min="4355" max="4355" width="12.88671875" style="70" bestFit="1" customWidth="1"/>
    <col min="4356" max="4356" width="6.109375" style="70" customWidth="1"/>
    <col min="4357" max="4357" width="29.6640625" style="70" customWidth="1"/>
    <col min="4358" max="4608" width="10" style="70"/>
    <col min="4609" max="4609" width="7.88671875" style="70" customWidth="1"/>
    <col min="4610" max="4610" width="22.77734375" style="70" customWidth="1"/>
    <col min="4611" max="4611" width="12.88671875" style="70" bestFit="1" customWidth="1"/>
    <col min="4612" max="4612" width="6.109375" style="70" customWidth="1"/>
    <col min="4613" max="4613" width="29.6640625" style="70" customWidth="1"/>
    <col min="4614" max="4864" width="10" style="70"/>
    <col min="4865" max="4865" width="7.88671875" style="70" customWidth="1"/>
    <col min="4866" max="4866" width="22.77734375" style="70" customWidth="1"/>
    <col min="4867" max="4867" width="12.88671875" style="70" bestFit="1" customWidth="1"/>
    <col min="4868" max="4868" width="6.109375" style="70" customWidth="1"/>
    <col min="4869" max="4869" width="29.6640625" style="70" customWidth="1"/>
    <col min="4870" max="5120" width="10" style="70"/>
    <col min="5121" max="5121" width="7.88671875" style="70" customWidth="1"/>
    <col min="5122" max="5122" width="22.77734375" style="70" customWidth="1"/>
    <col min="5123" max="5123" width="12.88671875" style="70" bestFit="1" customWidth="1"/>
    <col min="5124" max="5124" width="6.109375" style="70" customWidth="1"/>
    <col min="5125" max="5125" width="29.6640625" style="70" customWidth="1"/>
    <col min="5126" max="5376" width="10" style="70"/>
    <col min="5377" max="5377" width="7.88671875" style="70" customWidth="1"/>
    <col min="5378" max="5378" width="22.77734375" style="70" customWidth="1"/>
    <col min="5379" max="5379" width="12.88671875" style="70" bestFit="1" customWidth="1"/>
    <col min="5380" max="5380" width="6.109375" style="70" customWidth="1"/>
    <col min="5381" max="5381" width="29.6640625" style="70" customWidth="1"/>
    <col min="5382" max="5632" width="10" style="70"/>
    <col min="5633" max="5633" width="7.88671875" style="70" customWidth="1"/>
    <col min="5634" max="5634" width="22.77734375" style="70" customWidth="1"/>
    <col min="5635" max="5635" width="12.88671875" style="70" bestFit="1" customWidth="1"/>
    <col min="5636" max="5636" width="6.109375" style="70" customWidth="1"/>
    <col min="5637" max="5637" width="29.6640625" style="70" customWidth="1"/>
    <col min="5638" max="5888" width="10" style="70"/>
    <col min="5889" max="5889" width="7.88671875" style="70" customWidth="1"/>
    <col min="5890" max="5890" width="22.77734375" style="70" customWidth="1"/>
    <col min="5891" max="5891" width="12.88671875" style="70" bestFit="1" customWidth="1"/>
    <col min="5892" max="5892" width="6.109375" style="70" customWidth="1"/>
    <col min="5893" max="5893" width="29.6640625" style="70" customWidth="1"/>
    <col min="5894" max="6144" width="10" style="70"/>
    <col min="6145" max="6145" width="7.88671875" style="70" customWidth="1"/>
    <col min="6146" max="6146" width="22.77734375" style="70" customWidth="1"/>
    <col min="6147" max="6147" width="12.88671875" style="70" bestFit="1" customWidth="1"/>
    <col min="6148" max="6148" width="6.109375" style="70" customWidth="1"/>
    <col min="6149" max="6149" width="29.6640625" style="70" customWidth="1"/>
    <col min="6150" max="6400" width="10" style="70"/>
    <col min="6401" max="6401" width="7.88671875" style="70" customWidth="1"/>
    <col min="6402" max="6402" width="22.77734375" style="70" customWidth="1"/>
    <col min="6403" max="6403" width="12.88671875" style="70" bestFit="1" customWidth="1"/>
    <col min="6404" max="6404" width="6.109375" style="70" customWidth="1"/>
    <col min="6405" max="6405" width="29.6640625" style="70" customWidth="1"/>
    <col min="6406" max="6656" width="10" style="70"/>
    <col min="6657" max="6657" width="7.88671875" style="70" customWidth="1"/>
    <col min="6658" max="6658" width="22.77734375" style="70" customWidth="1"/>
    <col min="6659" max="6659" width="12.88671875" style="70" bestFit="1" customWidth="1"/>
    <col min="6660" max="6660" width="6.109375" style="70" customWidth="1"/>
    <col min="6661" max="6661" width="29.6640625" style="70" customWidth="1"/>
    <col min="6662" max="6912" width="10" style="70"/>
    <col min="6913" max="6913" width="7.88671875" style="70" customWidth="1"/>
    <col min="6914" max="6914" width="22.77734375" style="70" customWidth="1"/>
    <col min="6915" max="6915" width="12.88671875" style="70" bestFit="1" customWidth="1"/>
    <col min="6916" max="6916" width="6.109375" style="70" customWidth="1"/>
    <col min="6917" max="6917" width="29.6640625" style="70" customWidth="1"/>
    <col min="6918" max="7168" width="10" style="70"/>
    <col min="7169" max="7169" width="7.88671875" style="70" customWidth="1"/>
    <col min="7170" max="7170" width="22.77734375" style="70" customWidth="1"/>
    <col min="7171" max="7171" width="12.88671875" style="70" bestFit="1" customWidth="1"/>
    <col min="7172" max="7172" width="6.109375" style="70" customWidth="1"/>
    <col min="7173" max="7173" width="29.6640625" style="70" customWidth="1"/>
    <col min="7174" max="7424" width="10" style="70"/>
    <col min="7425" max="7425" width="7.88671875" style="70" customWidth="1"/>
    <col min="7426" max="7426" width="22.77734375" style="70" customWidth="1"/>
    <col min="7427" max="7427" width="12.88671875" style="70" bestFit="1" customWidth="1"/>
    <col min="7428" max="7428" width="6.109375" style="70" customWidth="1"/>
    <col min="7429" max="7429" width="29.6640625" style="70" customWidth="1"/>
    <col min="7430" max="7680" width="10" style="70"/>
    <col min="7681" max="7681" width="7.88671875" style="70" customWidth="1"/>
    <col min="7682" max="7682" width="22.77734375" style="70" customWidth="1"/>
    <col min="7683" max="7683" width="12.88671875" style="70" bestFit="1" customWidth="1"/>
    <col min="7684" max="7684" width="6.109375" style="70" customWidth="1"/>
    <col min="7685" max="7685" width="29.6640625" style="70" customWidth="1"/>
    <col min="7686" max="7936" width="10" style="70"/>
    <col min="7937" max="7937" width="7.88671875" style="70" customWidth="1"/>
    <col min="7938" max="7938" width="22.77734375" style="70" customWidth="1"/>
    <col min="7939" max="7939" width="12.88671875" style="70" bestFit="1" customWidth="1"/>
    <col min="7940" max="7940" width="6.109375" style="70" customWidth="1"/>
    <col min="7941" max="7941" width="29.6640625" style="70" customWidth="1"/>
    <col min="7942" max="8192" width="10" style="70"/>
    <col min="8193" max="8193" width="7.88671875" style="70" customWidth="1"/>
    <col min="8194" max="8194" width="22.77734375" style="70" customWidth="1"/>
    <col min="8195" max="8195" width="12.88671875" style="70" bestFit="1" customWidth="1"/>
    <col min="8196" max="8196" width="6.109375" style="70" customWidth="1"/>
    <col min="8197" max="8197" width="29.6640625" style="70" customWidth="1"/>
    <col min="8198" max="8448" width="10" style="70"/>
    <col min="8449" max="8449" width="7.88671875" style="70" customWidth="1"/>
    <col min="8450" max="8450" width="22.77734375" style="70" customWidth="1"/>
    <col min="8451" max="8451" width="12.88671875" style="70" bestFit="1" customWidth="1"/>
    <col min="8452" max="8452" width="6.109375" style="70" customWidth="1"/>
    <col min="8453" max="8453" width="29.6640625" style="70" customWidth="1"/>
    <col min="8454" max="8704" width="10" style="70"/>
    <col min="8705" max="8705" width="7.88671875" style="70" customWidth="1"/>
    <col min="8706" max="8706" width="22.77734375" style="70" customWidth="1"/>
    <col min="8707" max="8707" width="12.88671875" style="70" bestFit="1" customWidth="1"/>
    <col min="8708" max="8708" width="6.109375" style="70" customWidth="1"/>
    <col min="8709" max="8709" width="29.6640625" style="70" customWidth="1"/>
    <col min="8710" max="8960" width="10" style="70"/>
    <col min="8961" max="8961" width="7.88671875" style="70" customWidth="1"/>
    <col min="8962" max="8962" width="22.77734375" style="70" customWidth="1"/>
    <col min="8963" max="8963" width="12.88671875" style="70" bestFit="1" customWidth="1"/>
    <col min="8964" max="8964" width="6.109375" style="70" customWidth="1"/>
    <col min="8965" max="8965" width="29.6640625" style="70" customWidth="1"/>
    <col min="8966" max="9216" width="10" style="70"/>
    <col min="9217" max="9217" width="7.88671875" style="70" customWidth="1"/>
    <col min="9218" max="9218" width="22.77734375" style="70" customWidth="1"/>
    <col min="9219" max="9219" width="12.88671875" style="70" bestFit="1" customWidth="1"/>
    <col min="9220" max="9220" width="6.109375" style="70" customWidth="1"/>
    <col min="9221" max="9221" width="29.6640625" style="70" customWidth="1"/>
    <col min="9222" max="9472" width="10" style="70"/>
    <col min="9473" max="9473" width="7.88671875" style="70" customWidth="1"/>
    <col min="9474" max="9474" width="22.77734375" style="70" customWidth="1"/>
    <col min="9475" max="9475" width="12.88671875" style="70" bestFit="1" customWidth="1"/>
    <col min="9476" max="9476" width="6.109375" style="70" customWidth="1"/>
    <col min="9477" max="9477" width="29.6640625" style="70" customWidth="1"/>
    <col min="9478" max="9728" width="10" style="70"/>
    <col min="9729" max="9729" width="7.88671875" style="70" customWidth="1"/>
    <col min="9730" max="9730" width="22.77734375" style="70" customWidth="1"/>
    <col min="9731" max="9731" width="12.88671875" style="70" bestFit="1" customWidth="1"/>
    <col min="9732" max="9732" width="6.109375" style="70" customWidth="1"/>
    <col min="9733" max="9733" width="29.6640625" style="70" customWidth="1"/>
    <col min="9734" max="9984" width="10" style="70"/>
    <col min="9985" max="9985" width="7.88671875" style="70" customWidth="1"/>
    <col min="9986" max="9986" width="22.77734375" style="70" customWidth="1"/>
    <col min="9987" max="9987" width="12.88671875" style="70" bestFit="1" customWidth="1"/>
    <col min="9988" max="9988" width="6.109375" style="70" customWidth="1"/>
    <col min="9989" max="9989" width="29.6640625" style="70" customWidth="1"/>
    <col min="9990" max="10240" width="10" style="70"/>
    <col min="10241" max="10241" width="7.88671875" style="70" customWidth="1"/>
    <col min="10242" max="10242" width="22.77734375" style="70" customWidth="1"/>
    <col min="10243" max="10243" width="12.88671875" style="70" bestFit="1" customWidth="1"/>
    <col min="10244" max="10244" width="6.109375" style="70" customWidth="1"/>
    <col min="10245" max="10245" width="29.6640625" style="70" customWidth="1"/>
    <col min="10246" max="10496" width="10" style="70"/>
    <col min="10497" max="10497" width="7.88671875" style="70" customWidth="1"/>
    <col min="10498" max="10498" width="22.77734375" style="70" customWidth="1"/>
    <col min="10499" max="10499" width="12.88671875" style="70" bestFit="1" customWidth="1"/>
    <col min="10500" max="10500" width="6.109375" style="70" customWidth="1"/>
    <col min="10501" max="10501" width="29.6640625" style="70" customWidth="1"/>
    <col min="10502" max="10752" width="10" style="70"/>
    <col min="10753" max="10753" width="7.88671875" style="70" customWidth="1"/>
    <col min="10754" max="10754" width="22.77734375" style="70" customWidth="1"/>
    <col min="10755" max="10755" width="12.88671875" style="70" bestFit="1" customWidth="1"/>
    <col min="10756" max="10756" width="6.109375" style="70" customWidth="1"/>
    <col min="10757" max="10757" width="29.6640625" style="70" customWidth="1"/>
    <col min="10758" max="11008" width="10" style="70"/>
    <col min="11009" max="11009" width="7.88671875" style="70" customWidth="1"/>
    <col min="11010" max="11010" width="22.77734375" style="70" customWidth="1"/>
    <col min="11011" max="11011" width="12.88671875" style="70" bestFit="1" customWidth="1"/>
    <col min="11012" max="11012" width="6.109375" style="70" customWidth="1"/>
    <col min="11013" max="11013" width="29.6640625" style="70" customWidth="1"/>
    <col min="11014" max="11264" width="10" style="70"/>
    <col min="11265" max="11265" width="7.88671875" style="70" customWidth="1"/>
    <col min="11266" max="11266" width="22.77734375" style="70" customWidth="1"/>
    <col min="11267" max="11267" width="12.88671875" style="70" bestFit="1" customWidth="1"/>
    <col min="11268" max="11268" width="6.109375" style="70" customWidth="1"/>
    <col min="11269" max="11269" width="29.6640625" style="70" customWidth="1"/>
    <col min="11270" max="11520" width="10" style="70"/>
    <col min="11521" max="11521" width="7.88671875" style="70" customWidth="1"/>
    <col min="11522" max="11522" width="22.77734375" style="70" customWidth="1"/>
    <col min="11523" max="11523" width="12.88671875" style="70" bestFit="1" customWidth="1"/>
    <col min="11524" max="11524" width="6.109375" style="70" customWidth="1"/>
    <col min="11525" max="11525" width="29.6640625" style="70" customWidth="1"/>
    <col min="11526" max="11776" width="10" style="70"/>
    <col min="11777" max="11777" width="7.88671875" style="70" customWidth="1"/>
    <col min="11778" max="11778" width="22.77734375" style="70" customWidth="1"/>
    <col min="11779" max="11779" width="12.88671875" style="70" bestFit="1" customWidth="1"/>
    <col min="11780" max="11780" width="6.109375" style="70" customWidth="1"/>
    <col min="11781" max="11781" width="29.6640625" style="70" customWidth="1"/>
    <col min="11782" max="12032" width="10" style="70"/>
    <col min="12033" max="12033" width="7.88671875" style="70" customWidth="1"/>
    <col min="12034" max="12034" width="22.77734375" style="70" customWidth="1"/>
    <col min="12035" max="12035" width="12.88671875" style="70" bestFit="1" customWidth="1"/>
    <col min="12036" max="12036" width="6.109375" style="70" customWidth="1"/>
    <col min="12037" max="12037" width="29.6640625" style="70" customWidth="1"/>
    <col min="12038" max="12288" width="10" style="70"/>
    <col min="12289" max="12289" width="7.88671875" style="70" customWidth="1"/>
    <col min="12290" max="12290" width="22.77734375" style="70" customWidth="1"/>
    <col min="12291" max="12291" width="12.88671875" style="70" bestFit="1" customWidth="1"/>
    <col min="12292" max="12292" width="6.109375" style="70" customWidth="1"/>
    <col min="12293" max="12293" width="29.6640625" style="70" customWidth="1"/>
    <col min="12294" max="12544" width="10" style="70"/>
    <col min="12545" max="12545" width="7.88671875" style="70" customWidth="1"/>
    <col min="12546" max="12546" width="22.77734375" style="70" customWidth="1"/>
    <col min="12547" max="12547" width="12.88671875" style="70" bestFit="1" customWidth="1"/>
    <col min="12548" max="12548" width="6.109375" style="70" customWidth="1"/>
    <col min="12549" max="12549" width="29.6640625" style="70" customWidth="1"/>
    <col min="12550" max="12800" width="10" style="70"/>
    <col min="12801" max="12801" width="7.88671875" style="70" customWidth="1"/>
    <col min="12802" max="12802" width="22.77734375" style="70" customWidth="1"/>
    <col min="12803" max="12803" width="12.88671875" style="70" bestFit="1" customWidth="1"/>
    <col min="12804" max="12804" width="6.109375" style="70" customWidth="1"/>
    <col min="12805" max="12805" width="29.6640625" style="70" customWidth="1"/>
    <col min="12806" max="13056" width="10" style="70"/>
    <col min="13057" max="13057" width="7.88671875" style="70" customWidth="1"/>
    <col min="13058" max="13058" width="22.77734375" style="70" customWidth="1"/>
    <col min="13059" max="13059" width="12.88671875" style="70" bestFit="1" customWidth="1"/>
    <col min="13060" max="13060" width="6.109375" style="70" customWidth="1"/>
    <col min="13061" max="13061" width="29.6640625" style="70" customWidth="1"/>
    <col min="13062" max="13312" width="10" style="70"/>
    <col min="13313" max="13313" width="7.88671875" style="70" customWidth="1"/>
    <col min="13314" max="13314" width="22.77734375" style="70" customWidth="1"/>
    <col min="13315" max="13315" width="12.88671875" style="70" bestFit="1" customWidth="1"/>
    <col min="13316" max="13316" width="6.109375" style="70" customWidth="1"/>
    <col min="13317" max="13317" width="29.6640625" style="70" customWidth="1"/>
    <col min="13318" max="13568" width="10" style="70"/>
    <col min="13569" max="13569" width="7.88671875" style="70" customWidth="1"/>
    <col min="13570" max="13570" width="22.77734375" style="70" customWidth="1"/>
    <col min="13571" max="13571" width="12.88671875" style="70" bestFit="1" customWidth="1"/>
    <col min="13572" max="13572" width="6.109375" style="70" customWidth="1"/>
    <col min="13573" max="13573" width="29.6640625" style="70" customWidth="1"/>
    <col min="13574" max="13824" width="10" style="70"/>
    <col min="13825" max="13825" width="7.88671875" style="70" customWidth="1"/>
    <col min="13826" max="13826" width="22.77734375" style="70" customWidth="1"/>
    <col min="13827" max="13827" width="12.88671875" style="70" bestFit="1" customWidth="1"/>
    <col min="13828" max="13828" width="6.109375" style="70" customWidth="1"/>
    <col min="13829" max="13829" width="29.6640625" style="70" customWidth="1"/>
    <col min="13830" max="14080" width="10" style="70"/>
    <col min="14081" max="14081" width="7.88671875" style="70" customWidth="1"/>
    <col min="14082" max="14082" width="22.77734375" style="70" customWidth="1"/>
    <col min="14083" max="14083" width="12.88671875" style="70" bestFit="1" customWidth="1"/>
    <col min="14084" max="14084" width="6.109375" style="70" customWidth="1"/>
    <col min="14085" max="14085" width="29.6640625" style="70" customWidth="1"/>
    <col min="14086" max="14336" width="10" style="70"/>
    <col min="14337" max="14337" width="7.88671875" style="70" customWidth="1"/>
    <col min="14338" max="14338" width="22.77734375" style="70" customWidth="1"/>
    <col min="14339" max="14339" width="12.88671875" style="70" bestFit="1" customWidth="1"/>
    <col min="14340" max="14340" width="6.109375" style="70" customWidth="1"/>
    <col min="14341" max="14341" width="29.6640625" style="70" customWidth="1"/>
    <col min="14342" max="14592" width="10" style="70"/>
    <col min="14593" max="14593" width="7.88671875" style="70" customWidth="1"/>
    <col min="14594" max="14594" width="22.77734375" style="70" customWidth="1"/>
    <col min="14595" max="14595" width="12.88671875" style="70" bestFit="1" customWidth="1"/>
    <col min="14596" max="14596" width="6.109375" style="70" customWidth="1"/>
    <col min="14597" max="14597" width="29.6640625" style="70" customWidth="1"/>
    <col min="14598" max="14848" width="10" style="70"/>
    <col min="14849" max="14849" width="7.88671875" style="70" customWidth="1"/>
    <col min="14850" max="14850" width="22.77734375" style="70" customWidth="1"/>
    <col min="14851" max="14851" width="12.88671875" style="70" bestFit="1" customWidth="1"/>
    <col min="14852" max="14852" width="6.109375" style="70" customWidth="1"/>
    <col min="14853" max="14853" width="29.6640625" style="70" customWidth="1"/>
    <col min="14854" max="15104" width="10" style="70"/>
    <col min="15105" max="15105" width="7.88671875" style="70" customWidth="1"/>
    <col min="15106" max="15106" width="22.77734375" style="70" customWidth="1"/>
    <col min="15107" max="15107" width="12.88671875" style="70" bestFit="1" customWidth="1"/>
    <col min="15108" max="15108" width="6.109375" style="70" customWidth="1"/>
    <col min="15109" max="15109" width="29.6640625" style="70" customWidth="1"/>
    <col min="15110" max="15360" width="10" style="70"/>
    <col min="15361" max="15361" width="7.88671875" style="70" customWidth="1"/>
    <col min="15362" max="15362" width="22.77734375" style="70" customWidth="1"/>
    <col min="15363" max="15363" width="12.88671875" style="70" bestFit="1" customWidth="1"/>
    <col min="15364" max="15364" width="6.109375" style="70" customWidth="1"/>
    <col min="15365" max="15365" width="29.6640625" style="70" customWidth="1"/>
    <col min="15366" max="15616" width="10" style="70"/>
    <col min="15617" max="15617" width="7.88671875" style="70" customWidth="1"/>
    <col min="15618" max="15618" width="22.77734375" style="70" customWidth="1"/>
    <col min="15619" max="15619" width="12.88671875" style="70" bestFit="1" customWidth="1"/>
    <col min="15620" max="15620" width="6.109375" style="70" customWidth="1"/>
    <col min="15621" max="15621" width="29.6640625" style="70" customWidth="1"/>
    <col min="15622" max="15872" width="10" style="70"/>
    <col min="15873" max="15873" width="7.88671875" style="70" customWidth="1"/>
    <col min="15874" max="15874" width="22.77734375" style="70" customWidth="1"/>
    <col min="15875" max="15875" width="12.88671875" style="70" bestFit="1" customWidth="1"/>
    <col min="15876" max="15876" width="6.109375" style="70" customWidth="1"/>
    <col min="15877" max="15877" width="29.6640625" style="70" customWidth="1"/>
    <col min="15878" max="16128" width="10" style="70"/>
    <col min="16129" max="16129" width="7.88671875" style="70" customWidth="1"/>
    <col min="16130" max="16130" width="22.77734375" style="70" customWidth="1"/>
    <col min="16131" max="16131" width="12.88671875" style="70" bestFit="1" customWidth="1"/>
    <col min="16132" max="16132" width="6.109375" style="70" customWidth="1"/>
    <col min="16133" max="16133" width="29.6640625" style="70" customWidth="1"/>
    <col min="16134" max="16384" width="10" style="70"/>
  </cols>
  <sheetData>
    <row r="1" spans="1:3" ht="15.6">
      <c r="A1" s="69" t="s">
        <v>122</v>
      </c>
    </row>
    <row r="3" spans="1:3" s="72" customFormat="1" ht="13.2">
      <c r="A3" s="71" t="s">
        <v>123</v>
      </c>
      <c r="B3" s="71" t="s">
        <v>124</v>
      </c>
      <c r="C3" s="71" t="s">
        <v>125</v>
      </c>
    </row>
    <row r="4" spans="1:3" s="72" customFormat="1" ht="13.2">
      <c r="A4" s="73" t="s">
        <v>126</v>
      </c>
      <c r="B4" s="74">
        <v>33</v>
      </c>
      <c r="C4" s="75">
        <v>3.8</v>
      </c>
    </row>
    <row r="5" spans="1:3" s="72" customFormat="1" ht="13.2">
      <c r="A5" s="73" t="s">
        <v>127</v>
      </c>
      <c r="B5" s="74">
        <v>35</v>
      </c>
      <c r="C5" s="75">
        <v>3.2</v>
      </c>
    </row>
    <row r="6" spans="1:3" s="72" customFormat="1" ht="13.2">
      <c r="A6" s="73" t="s">
        <v>128</v>
      </c>
      <c r="B6" s="74">
        <v>30</v>
      </c>
      <c r="C6" s="75">
        <v>3</v>
      </c>
    </row>
    <row r="7" spans="1:3" s="72" customFormat="1" ht="13.2">
      <c r="A7" s="73" t="s">
        <v>129</v>
      </c>
      <c r="B7" s="74">
        <v>32</v>
      </c>
      <c r="C7" s="75">
        <v>3.9</v>
      </c>
    </row>
    <row r="8" spans="1:3" s="72" customFormat="1" ht="13.2">
      <c r="A8" s="73" t="s">
        <v>130</v>
      </c>
      <c r="B8" s="74">
        <v>30</v>
      </c>
      <c r="C8" s="75">
        <v>4</v>
      </c>
    </row>
    <row r="9" spans="1:3" s="72" customFormat="1" ht="13.2">
      <c r="A9" s="73" t="s">
        <v>131</v>
      </c>
      <c r="B9" s="74">
        <v>31</v>
      </c>
      <c r="C9" s="75">
        <v>3.6</v>
      </c>
    </row>
    <row r="10" spans="1:3" s="72" customFormat="1" ht="13.2">
      <c r="A10" s="73" t="s">
        <v>132</v>
      </c>
      <c r="B10" s="74">
        <v>29</v>
      </c>
      <c r="C10" s="75">
        <v>4.2</v>
      </c>
    </row>
    <row r="11" spans="1:3" s="72" customFormat="1" ht="13.2">
      <c r="A11" s="73" t="s">
        <v>133</v>
      </c>
      <c r="B11" s="74">
        <v>30</v>
      </c>
      <c r="C11" s="75">
        <v>3.8</v>
      </c>
    </row>
    <row r="12" spans="1:3" s="72" customFormat="1" ht="13.2">
      <c r="A12" s="73" t="s">
        <v>134</v>
      </c>
      <c r="B12" s="74">
        <v>28</v>
      </c>
      <c r="C12" s="75">
        <v>3.9</v>
      </c>
    </row>
    <row r="13" spans="1:3" s="72" customFormat="1" ht="13.2">
      <c r="A13" s="73" t="s">
        <v>135</v>
      </c>
      <c r="B13" s="74">
        <v>26</v>
      </c>
      <c r="C13" s="75">
        <v>4.3</v>
      </c>
    </row>
    <row r="14" spans="1:3" s="72" customFormat="1" ht="13.2">
      <c r="A14" s="73" t="s">
        <v>136</v>
      </c>
      <c r="B14" s="74">
        <v>29</v>
      </c>
      <c r="C14" s="75">
        <v>3.1</v>
      </c>
    </row>
    <row r="15" spans="1:3" s="72" customFormat="1" ht="13.2">
      <c r="A15" s="73" t="s">
        <v>137</v>
      </c>
      <c r="B15" s="74">
        <v>25</v>
      </c>
      <c r="C15" s="75">
        <v>4.5</v>
      </c>
    </row>
    <row r="16" spans="1:3" s="72" customFormat="1" ht="13.2">
      <c r="A16" s="73" t="s">
        <v>138</v>
      </c>
      <c r="B16" s="74">
        <v>26</v>
      </c>
      <c r="C16" s="75">
        <v>3.9</v>
      </c>
    </row>
    <row r="17" spans="1:3" s="72" customFormat="1" ht="13.2">
      <c r="A17" s="73" t="s">
        <v>139</v>
      </c>
      <c r="B17" s="74">
        <v>30</v>
      </c>
      <c r="C17" s="75">
        <v>4</v>
      </c>
    </row>
    <row r="18" spans="1:3" s="72" customFormat="1" ht="13.2">
      <c r="A18" s="73" t="s">
        <v>140</v>
      </c>
      <c r="B18" s="74">
        <v>32</v>
      </c>
      <c r="C18" s="75">
        <v>3.6</v>
      </c>
    </row>
    <row r="19" spans="1:3" s="72" customFormat="1" ht="13.2">
      <c r="A19" s="73" t="s">
        <v>141</v>
      </c>
      <c r="B19" s="74">
        <v>30</v>
      </c>
      <c r="C19" s="75">
        <v>4.2</v>
      </c>
    </row>
    <row r="20" spans="1:3" s="72" customFormat="1" ht="13.2">
      <c r="A20" s="73" t="s">
        <v>142</v>
      </c>
      <c r="B20" s="74">
        <v>31</v>
      </c>
      <c r="C20" s="75">
        <v>4.3</v>
      </c>
    </row>
    <row r="21" spans="1:3" s="72" customFormat="1" ht="13.2">
      <c r="A21" s="73" t="s">
        <v>143</v>
      </c>
      <c r="B21" s="74">
        <v>26</v>
      </c>
      <c r="C21" s="75">
        <v>3.1</v>
      </c>
    </row>
    <row r="22" spans="1:3" s="72" customFormat="1" ht="13.2">
      <c r="A22" s="73" t="s">
        <v>144</v>
      </c>
      <c r="B22" s="74">
        <v>29</v>
      </c>
      <c r="C22" s="75">
        <v>4.7</v>
      </c>
    </row>
    <row r="23" spans="1:3" s="72" customFormat="1" ht="13.2">
      <c r="A23" s="73" t="s">
        <v>145</v>
      </c>
      <c r="B23" s="74">
        <v>25</v>
      </c>
      <c r="C23" s="75">
        <v>3.2</v>
      </c>
    </row>
    <row r="24" spans="1:3" s="72" customFormat="1" ht="13.2">
      <c r="A24" s="73" t="s">
        <v>146</v>
      </c>
      <c r="B24" s="74">
        <v>26</v>
      </c>
      <c r="C24" s="75">
        <v>4.8</v>
      </c>
    </row>
    <row r="25" spans="1:3" s="72" customFormat="1" ht="13.2">
      <c r="A25" s="73" t="s">
        <v>147</v>
      </c>
      <c r="B25" s="74">
        <v>30</v>
      </c>
      <c r="C25" s="75">
        <v>3.9</v>
      </c>
    </row>
    <row r="26" spans="1:3" s="76" customFormat="1" ht="13.2"/>
    <row r="27" spans="1:3" s="72" customFormat="1" ht="13.2">
      <c r="A27" s="77"/>
      <c r="B27" s="78" t="s">
        <v>148</v>
      </c>
      <c r="C27" s="79"/>
    </row>
    <row r="28" spans="1:3" s="72" customFormat="1" ht="13.2">
      <c r="A28" s="77"/>
      <c r="B28" s="78" t="s">
        <v>149</v>
      </c>
      <c r="C28" s="79"/>
    </row>
    <row r="29" spans="1:3" s="72" customFormat="1" ht="13.2">
      <c r="A29" s="77"/>
      <c r="B29" s="78" t="s">
        <v>150</v>
      </c>
      <c r="C29" s="80"/>
    </row>
    <row r="30" spans="1:3" s="72" customFormat="1" ht="13.2">
      <c r="A30" s="77"/>
      <c r="B30" s="78" t="s">
        <v>151</v>
      </c>
      <c r="C30" s="80"/>
    </row>
    <row r="31" spans="1:3" s="72" customFormat="1" ht="13.2">
      <c r="A31" s="77"/>
      <c r="B31" s="78" t="s">
        <v>152</v>
      </c>
      <c r="C31" s="79"/>
    </row>
    <row r="32" spans="1:3" s="72" customFormat="1" ht="13.2">
      <c r="A32" s="77"/>
      <c r="B32" s="78" t="s">
        <v>153</v>
      </c>
      <c r="C32" s="81"/>
    </row>
    <row r="33" spans="1:3" s="72" customFormat="1" ht="13.2">
      <c r="A33" s="77"/>
      <c r="B33" s="78" t="s">
        <v>154</v>
      </c>
      <c r="C33" s="81"/>
    </row>
    <row r="34" spans="1:3">
      <c r="A34"/>
      <c r="B34"/>
      <c r="C34"/>
    </row>
    <row r="35" spans="1:3">
      <c r="B35"/>
      <c r="C35"/>
    </row>
    <row r="36" spans="1:3">
      <c r="B36"/>
      <c r="C36"/>
    </row>
    <row r="37" spans="1:3">
      <c r="B37"/>
      <c r="C37"/>
    </row>
    <row r="38" spans="1:3">
      <c r="B38"/>
      <c r="C38"/>
    </row>
    <row r="39" spans="1:3">
      <c r="B39"/>
      <c r="C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R8" sqref="R8"/>
    </sheetView>
  </sheetViews>
  <sheetFormatPr defaultRowHeight="13.2"/>
  <cols>
    <col min="1" max="1" width="10.88671875" customWidth="1"/>
    <col min="2" max="2" width="11.88671875" customWidth="1"/>
    <col min="3" max="4" width="11.44140625" customWidth="1"/>
    <col min="5" max="5" width="10.44140625" customWidth="1"/>
    <col min="6" max="6" width="16.109375" customWidth="1"/>
    <col min="7" max="7" width="12.88671875" customWidth="1"/>
  </cols>
  <sheetData>
    <row r="1" spans="1:8" ht="27" customHeight="1" thickTop="1">
      <c r="A1" s="8" t="s">
        <v>0</v>
      </c>
      <c r="B1" s="9" t="s">
        <v>1</v>
      </c>
      <c r="C1" s="9" t="s">
        <v>2</v>
      </c>
      <c r="D1" s="10" t="s">
        <v>3</v>
      </c>
      <c r="E1" s="32" t="s">
        <v>38</v>
      </c>
      <c r="F1" s="33" t="s">
        <v>36</v>
      </c>
      <c r="G1" s="9" t="s">
        <v>37</v>
      </c>
      <c r="H1" s="10" t="s">
        <v>59</v>
      </c>
    </row>
    <row r="2" spans="1:8">
      <c r="A2" s="2" t="s">
        <v>4</v>
      </c>
      <c r="B2" s="3" t="s">
        <v>10</v>
      </c>
      <c r="C2" s="3" t="s">
        <v>19</v>
      </c>
      <c r="D2" s="4">
        <v>2300</v>
      </c>
      <c r="E2" s="3">
        <v>2</v>
      </c>
      <c r="F2" s="3"/>
      <c r="G2" s="3"/>
      <c r="H2" s="4"/>
    </row>
    <row r="3" spans="1:8">
      <c r="A3" s="2" t="s">
        <v>5</v>
      </c>
      <c r="B3" s="3" t="s">
        <v>11</v>
      </c>
      <c r="C3" s="3" t="s">
        <v>18</v>
      </c>
      <c r="D3" s="4">
        <v>2100</v>
      </c>
      <c r="E3" s="3">
        <v>5</v>
      </c>
      <c r="F3" s="3"/>
      <c r="G3" s="3"/>
      <c r="H3" s="4"/>
    </row>
    <row r="4" spans="1:8">
      <c r="A4" s="2" t="s">
        <v>6</v>
      </c>
      <c r="B4" s="3" t="s">
        <v>12</v>
      </c>
      <c r="C4" s="3" t="s">
        <v>19</v>
      </c>
      <c r="D4" s="4">
        <v>1900</v>
      </c>
      <c r="E4" s="3">
        <v>25</v>
      </c>
      <c r="F4" s="3"/>
      <c r="G4" s="3"/>
      <c r="H4" s="4"/>
    </row>
    <row r="5" spans="1:8">
      <c r="A5" s="2" t="s">
        <v>7</v>
      </c>
      <c r="B5" s="3" t="s">
        <v>13</v>
      </c>
      <c r="C5" s="3" t="s">
        <v>20</v>
      </c>
      <c r="D5" s="4">
        <v>2540</v>
      </c>
      <c r="E5" s="3">
        <v>36</v>
      </c>
      <c r="F5" s="3"/>
      <c r="G5" s="3"/>
      <c r="H5" s="4"/>
    </row>
    <row r="6" spans="1:8">
      <c r="A6" s="2" t="s">
        <v>8</v>
      </c>
      <c r="B6" s="3" t="s">
        <v>14</v>
      </c>
      <c r="C6" s="3" t="s">
        <v>18</v>
      </c>
      <c r="D6" s="4">
        <v>1780</v>
      </c>
      <c r="E6" s="3">
        <v>18</v>
      </c>
      <c r="F6" s="3"/>
      <c r="G6" s="3"/>
      <c r="H6" s="4"/>
    </row>
    <row r="7" spans="1:8">
      <c r="A7" s="2" t="s">
        <v>9</v>
      </c>
      <c r="B7" s="3" t="s">
        <v>15</v>
      </c>
      <c r="C7" s="3" t="s">
        <v>19</v>
      </c>
      <c r="D7" s="4">
        <v>2400</v>
      </c>
      <c r="E7" s="3">
        <v>23</v>
      </c>
      <c r="F7" s="3"/>
      <c r="G7" s="3"/>
      <c r="H7" s="4"/>
    </row>
    <row r="8" spans="1:8">
      <c r="A8" s="2" t="s">
        <v>17</v>
      </c>
      <c r="B8" s="3" t="s">
        <v>16</v>
      </c>
      <c r="C8" s="3" t="s">
        <v>18</v>
      </c>
      <c r="D8" s="4">
        <v>2700</v>
      </c>
      <c r="E8" s="3">
        <v>1</v>
      </c>
      <c r="F8" s="3"/>
      <c r="G8" s="3"/>
      <c r="H8" s="4"/>
    </row>
    <row r="9" spans="1:8">
      <c r="A9" s="2" t="s">
        <v>21</v>
      </c>
      <c r="B9" s="3" t="s">
        <v>22</v>
      </c>
      <c r="C9" s="3" t="s">
        <v>18</v>
      </c>
      <c r="D9" s="4">
        <v>2100</v>
      </c>
      <c r="E9" s="3">
        <v>0</v>
      </c>
      <c r="F9" s="3"/>
      <c r="G9" s="3"/>
      <c r="H9" s="4"/>
    </row>
    <row r="10" spans="1:8">
      <c r="A10" s="2" t="s">
        <v>23</v>
      </c>
      <c r="B10" s="3" t="s">
        <v>24</v>
      </c>
      <c r="C10" s="3" t="s">
        <v>20</v>
      </c>
      <c r="D10" s="4">
        <v>2300</v>
      </c>
      <c r="E10" s="3">
        <v>16</v>
      </c>
      <c r="F10" s="3"/>
      <c r="G10" s="3"/>
      <c r="H10" s="4"/>
    </row>
    <row r="11" spans="1:8">
      <c r="A11" s="2" t="s">
        <v>9</v>
      </c>
      <c r="B11" s="3" t="s">
        <v>25</v>
      </c>
      <c r="C11" s="3" t="s">
        <v>19</v>
      </c>
      <c r="D11" s="4">
        <v>1930</v>
      </c>
      <c r="E11" s="3">
        <v>8</v>
      </c>
      <c r="F11" s="3"/>
      <c r="G11" s="3"/>
      <c r="H11" s="4"/>
    </row>
    <row r="12" spans="1:8">
      <c r="A12" s="2" t="s">
        <v>26</v>
      </c>
      <c r="B12" s="3" t="s">
        <v>27</v>
      </c>
      <c r="C12" s="3" t="s">
        <v>18</v>
      </c>
      <c r="D12" s="4">
        <v>1750</v>
      </c>
      <c r="E12" s="3">
        <v>10</v>
      </c>
      <c r="F12" s="3"/>
      <c r="G12" s="3"/>
      <c r="H12" s="4"/>
    </row>
    <row r="13" spans="1:8">
      <c r="A13" s="2" t="s">
        <v>28</v>
      </c>
      <c r="B13" s="3" t="s">
        <v>29</v>
      </c>
      <c r="C13" s="3" t="s">
        <v>20</v>
      </c>
      <c r="D13" s="4">
        <v>1850</v>
      </c>
      <c r="E13" s="3">
        <v>12</v>
      </c>
      <c r="F13" s="3"/>
      <c r="G13" s="3"/>
      <c r="H13" s="4"/>
    </row>
    <row r="14" spans="1:8">
      <c r="A14" s="2" t="s">
        <v>30</v>
      </c>
      <c r="B14" s="3" t="s">
        <v>31</v>
      </c>
      <c r="C14" s="3" t="s">
        <v>20</v>
      </c>
      <c r="D14" s="4">
        <v>2150</v>
      </c>
      <c r="E14" s="3">
        <v>25</v>
      </c>
      <c r="F14" s="3"/>
      <c r="G14" s="3"/>
      <c r="H14" s="4"/>
    </row>
    <row r="15" spans="1:8">
      <c r="A15" s="2" t="s">
        <v>32</v>
      </c>
      <c r="B15" s="3" t="s">
        <v>33</v>
      </c>
      <c r="C15" s="3" t="s">
        <v>18</v>
      </c>
      <c r="D15" s="4">
        <v>1720</v>
      </c>
      <c r="E15" s="3">
        <v>18</v>
      </c>
      <c r="F15" s="3"/>
      <c r="G15" s="3"/>
      <c r="H15" s="4"/>
    </row>
    <row r="16" spans="1:8" ht="13.8" thickBot="1">
      <c r="A16" s="5" t="s">
        <v>34</v>
      </c>
      <c r="B16" s="6" t="s">
        <v>35</v>
      </c>
      <c r="C16" s="6" t="s">
        <v>20</v>
      </c>
      <c r="D16" s="7">
        <v>1600</v>
      </c>
      <c r="E16" s="5">
        <v>13</v>
      </c>
      <c r="F16" s="6"/>
      <c r="G16" s="6"/>
      <c r="H16" s="7"/>
    </row>
    <row r="17" spans="1:7" ht="14.4" thickTop="1" thickBot="1"/>
    <row r="18" spans="1:7">
      <c r="A18" s="11" t="s">
        <v>44</v>
      </c>
      <c r="F18" s="158" t="s">
        <v>61</v>
      </c>
      <c r="G18" s="159"/>
    </row>
    <row r="19" spans="1:7" ht="12.75" customHeight="1">
      <c r="A19" t="s">
        <v>39</v>
      </c>
      <c r="F19" s="13" t="s">
        <v>62</v>
      </c>
      <c r="G19" s="14"/>
    </row>
    <row r="20" spans="1:7">
      <c r="A20" t="s">
        <v>40</v>
      </c>
      <c r="B20" s="12">
        <v>0</v>
      </c>
      <c r="F20" s="13" t="s">
        <v>63</v>
      </c>
      <c r="G20" s="14"/>
    </row>
    <row r="21" spans="1:7" ht="13.8" thickBot="1">
      <c r="A21" t="s">
        <v>41</v>
      </c>
      <c r="B21" s="12">
        <v>0.05</v>
      </c>
      <c r="F21" s="15" t="s">
        <v>64</v>
      </c>
      <c r="G21" s="16"/>
    </row>
    <row r="22" spans="1:7">
      <c r="A22" t="s">
        <v>42</v>
      </c>
      <c r="B22" s="12">
        <v>0.1</v>
      </c>
    </row>
    <row r="23" spans="1:7" ht="13.8" thickBot="1">
      <c r="A23" t="s">
        <v>43</v>
      </c>
      <c r="B23" s="12">
        <v>0.15</v>
      </c>
    </row>
    <row r="24" spans="1:7">
      <c r="F24" s="158" t="s">
        <v>65</v>
      </c>
      <c r="G24" s="159"/>
    </row>
    <row r="25" spans="1:7">
      <c r="A25" s="11" t="s">
        <v>45</v>
      </c>
      <c r="F25" s="13" t="s">
        <v>62</v>
      </c>
      <c r="G25" s="14"/>
    </row>
    <row r="26" spans="1:7">
      <c r="A26" t="s">
        <v>46</v>
      </c>
      <c r="F26" s="13" t="s">
        <v>63</v>
      </c>
      <c r="G26" s="14"/>
    </row>
    <row r="27" spans="1:7" ht="13.8" thickBot="1">
      <c r="A27" t="s">
        <v>19</v>
      </c>
      <c r="B27" s="12">
        <v>0.05</v>
      </c>
      <c r="F27" s="15" t="s">
        <v>64</v>
      </c>
      <c r="G27" s="16"/>
    </row>
    <row r="28" spans="1:7">
      <c r="A28" t="s">
        <v>18</v>
      </c>
      <c r="B28" s="12">
        <v>0.09</v>
      </c>
    </row>
    <row r="29" spans="1:7">
      <c r="A29" t="s">
        <v>20</v>
      </c>
      <c r="B29" s="12">
        <v>0.15</v>
      </c>
    </row>
    <row r="31" spans="1:7">
      <c r="A31" s="11" t="s">
        <v>47</v>
      </c>
    </row>
    <row r="32" spans="1:7">
      <c r="A32" t="s">
        <v>48</v>
      </c>
    </row>
    <row r="33" spans="1:2">
      <c r="A33" t="s">
        <v>49</v>
      </c>
    </row>
    <row r="34" spans="1:2">
      <c r="A34" t="s">
        <v>50</v>
      </c>
    </row>
    <row r="35" spans="1:2">
      <c r="A35" t="s">
        <v>51</v>
      </c>
      <c r="B35" t="s">
        <v>52</v>
      </c>
    </row>
    <row r="36" spans="1:2">
      <c r="A36" t="s">
        <v>53</v>
      </c>
      <c r="B36" t="s">
        <v>54</v>
      </c>
    </row>
    <row r="37" spans="1:2">
      <c r="A37" t="s">
        <v>55</v>
      </c>
      <c r="B37" t="s">
        <v>56</v>
      </c>
    </row>
    <row r="38" spans="1:2">
      <c r="A38" t="s">
        <v>57</v>
      </c>
      <c r="B38" t="s">
        <v>58</v>
      </c>
    </row>
    <row r="39" spans="1:2">
      <c r="A39" t="s">
        <v>60</v>
      </c>
    </row>
  </sheetData>
  <mergeCells count="2">
    <mergeCell ref="F18:G18"/>
    <mergeCell ref="F24:G24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C2AF-202B-447E-8F30-C0E39821BFBE}">
  <dimension ref="A1:F21"/>
  <sheetViews>
    <sheetView zoomScaleNormal="100" workbookViewId="0">
      <selection activeCell="H5" sqref="H5"/>
    </sheetView>
  </sheetViews>
  <sheetFormatPr defaultRowHeight="13.2"/>
  <cols>
    <col min="4" max="4" width="17.21875" bestFit="1" customWidth="1"/>
    <col min="5" max="5" width="12.33203125" bestFit="1" customWidth="1"/>
    <col min="6" max="6" width="11.33203125" bestFit="1" customWidth="1"/>
  </cols>
  <sheetData>
    <row r="1" spans="1:6" ht="15.6">
      <c r="A1" s="34" t="s">
        <v>93</v>
      </c>
    </row>
    <row r="2" spans="1:6" ht="15">
      <c r="A2" s="35"/>
    </row>
    <row r="4" spans="1:6" ht="13.8" thickBot="1"/>
    <row r="5" spans="1:6" ht="15" thickTop="1" thickBot="1">
      <c r="B5" s="36" t="s">
        <v>94</v>
      </c>
      <c r="C5" s="37" t="s">
        <v>95</v>
      </c>
      <c r="D5" s="38" t="s">
        <v>94</v>
      </c>
      <c r="E5" s="39" t="s">
        <v>96</v>
      </c>
      <c r="F5" s="40" t="s">
        <v>97</v>
      </c>
    </row>
    <row r="6" spans="1:6">
      <c r="B6" s="41" t="s">
        <v>98</v>
      </c>
      <c r="C6" s="42">
        <v>20</v>
      </c>
      <c r="D6" s="43" t="s">
        <v>98</v>
      </c>
      <c r="E6" s="44"/>
      <c r="F6" s="45"/>
    </row>
    <row r="7" spans="1:6">
      <c r="B7" s="46" t="s">
        <v>99</v>
      </c>
      <c r="C7" s="47">
        <v>15</v>
      </c>
      <c r="D7" s="48" t="s">
        <v>99</v>
      </c>
      <c r="E7" s="44"/>
      <c r="F7" s="45"/>
    </row>
    <row r="8" spans="1:6">
      <c r="B8" s="46" t="s">
        <v>100</v>
      </c>
      <c r="C8" s="47">
        <v>10</v>
      </c>
      <c r="D8" s="48" t="s">
        <v>100</v>
      </c>
      <c r="E8" s="44"/>
      <c r="F8" s="45"/>
    </row>
    <row r="9" spans="1:6">
      <c r="B9" s="46" t="s">
        <v>101</v>
      </c>
      <c r="C9" s="47">
        <v>30</v>
      </c>
      <c r="D9" s="48" t="s">
        <v>101</v>
      </c>
      <c r="E9" s="44"/>
      <c r="F9" s="45"/>
    </row>
    <row r="10" spans="1:6">
      <c r="B10" s="46" t="s">
        <v>98</v>
      </c>
      <c r="C10" s="47">
        <v>20</v>
      </c>
      <c r="D10" s="48"/>
      <c r="E10" s="49"/>
      <c r="F10" s="50"/>
    </row>
    <row r="11" spans="1:6">
      <c r="B11" s="46" t="s">
        <v>99</v>
      </c>
      <c r="C11" s="47">
        <v>15</v>
      </c>
      <c r="D11" s="48"/>
      <c r="E11" s="49"/>
      <c r="F11" s="50"/>
    </row>
    <row r="12" spans="1:6">
      <c r="B12" s="46" t="s">
        <v>100</v>
      </c>
      <c r="C12" s="47">
        <v>10</v>
      </c>
      <c r="D12" s="48"/>
      <c r="E12" s="49"/>
      <c r="F12" s="50"/>
    </row>
    <row r="13" spans="1:6">
      <c r="B13" s="46" t="s">
        <v>101</v>
      </c>
      <c r="C13" s="47">
        <v>30</v>
      </c>
      <c r="D13" s="48"/>
      <c r="E13" s="49"/>
      <c r="F13" s="50"/>
    </row>
    <row r="14" spans="1:6">
      <c r="B14" s="46" t="s">
        <v>98</v>
      </c>
      <c r="C14" s="47">
        <v>20</v>
      </c>
      <c r="D14" s="48"/>
      <c r="E14" s="49"/>
      <c r="F14" s="50"/>
    </row>
    <row r="15" spans="1:6">
      <c r="B15" s="46" t="s">
        <v>99</v>
      </c>
      <c r="C15" s="47">
        <v>15</v>
      </c>
      <c r="D15" s="48"/>
      <c r="E15" s="49"/>
      <c r="F15" s="50"/>
    </row>
    <row r="16" spans="1:6">
      <c r="B16" s="46" t="s">
        <v>100</v>
      </c>
      <c r="C16" s="47">
        <v>10</v>
      </c>
      <c r="D16" s="48"/>
      <c r="E16" s="49"/>
      <c r="F16" s="50"/>
    </row>
    <row r="17" spans="2:6">
      <c r="B17" s="46" t="s">
        <v>101</v>
      </c>
      <c r="C17" s="47">
        <v>30</v>
      </c>
      <c r="D17" s="48"/>
      <c r="E17" s="49"/>
      <c r="F17" s="50"/>
    </row>
    <row r="18" spans="2:6">
      <c r="B18" s="46" t="s">
        <v>98</v>
      </c>
      <c r="C18" s="47">
        <v>20</v>
      </c>
      <c r="D18" s="48"/>
      <c r="E18" s="49"/>
      <c r="F18" s="50"/>
    </row>
    <row r="19" spans="2:6">
      <c r="B19" s="46" t="s">
        <v>99</v>
      </c>
      <c r="C19" s="47">
        <v>15</v>
      </c>
      <c r="D19" s="48"/>
      <c r="E19" s="49"/>
      <c r="F19" s="50"/>
    </row>
    <row r="20" spans="2:6" ht="13.8" thickBot="1">
      <c r="B20" s="51" t="s">
        <v>100</v>
      </c>
      <c r="C20" s="52">
        <v>10</v>
      </c>
      <c r="D20" s="53"/>
      <c r="E20" s="54"/>
      <c r="F20" s="55"/>
    </row>
    <row r="21" spans="2:6" ht="13.8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DAE-1F99-4B19-8250-57C200EA021A}">
  <dimension ref="A1:M24"/>
  <sheetViews>
    <sheetView workbookViewId="0">
      <selection activeCell="F12" sqref="F12"/>
    </sheetView>
  </sheetViews>
  <sheetFormatPr defaultRowHeight="13.2"/>
  <cols>
    <col min="1" max="1" width="11.44140625" customWidth="1"/>
  </cols>
  <sheetData>
    <row r="1" spans="1:13">
      <c r="A1" s="160" t="s">
        <v>102</v>
      </c>
      <c r="B1" s="161"/>
      <c r="C1" s="161"/>
      <c r="D1" s="162"/>
      <c r="E1" s="56"/>
      <c r="F1" s="56"/>
      <c r="G1" s="56"/>
      <c r="H1" s="56"/>
      <c r="I1" s="56"/>
      <c r="J1" s="56"/>
      <c r="K1" s="56"/>
      <c r="L1" s="56"/>
      <c r="M1" s="56"/>
    </row>
    <row r="2" spans="1:13">
      <c r="A2" s="57" t="s">
        <v>103</v>
      </c>
      <c r="B2" s="57" t="s">
        <v>104</v>
      </c>
      <c r="C2" s="57" t="s">
        <v>105</v>
      </c>
      <c r="D2" s="57" t="s">
        <v>106</v>
      </c>
      <c r="E2" s="57" t="s">
        <v>107</v>
      </c>
      <c r="F2" s="58"/>
      <c r="G2" s="59"/>
      <c r="H2" s="59"/>
      <c r="I2" s="59"/>
      <c r="J2" s="59"/>
      <c r="K2" s="59"/>
      <c r="L2" s="59"/>
      <c r="M2" s="59"/>
    </row>
    <row r="3" spans="1:13" ht="21.6">
      <c r="A3" s="60" t="s">
        <v>108</v>
      </c>
      <c r="B3" s="61" t="s">
        <v>109</v>
      </c>
      <c r="C3" s="62">
        <v>380</v>
      </c>
      <c r="D3" s="63">
        <v>7</v>
      </c>
      <c r="E3" s="64"/>
      <c r="F3" s="65"/>
      <c r="G3" s="65"/>
      <c r="H3" s="65"/>
      <c r="I3" s="65"/>
      <c r="J3" s="65"/>
      <c r="K3" s="65"/>
      <c r="L3" s="65"/>
      <c r="M3" s="59"/>
    </row>
    <row r="4" spans="1:13" ht="21.6">
      <c r="A4" s="60" t="s">
        <v>108</v>
      </c>
      <c r="B4" s="61" t="s">
        <v>110</v>
      </c>
      <c r="C4" s="62">
        <v>230</v>
      </c>
      <c r="D4" s="63">
        <v>5</v>
      </c>
      <c r="E4" s="64"/>
      <c r="F4" s="65"/>
      <c r="G4" s="65"/>
      <c r="H4" s="65"/>
      <c r="I4" s="65"/>
      <c r="J4" s="65"/>
      <c r="K4" s="65"/>
      <c r="L4" s="65"/>
      <c r="M4" s="59"/>
    </row>
    <row r="5" spans="1:13" ht="21.6">
      <c r="A5" s="60" t="s">
        <v>108</v>
      </c>
      <c r="B5" s="61" t="s">
        <v>111</v>
      </c>
      <c r="C5" s="62">
        <v>430</v>
      </c>
      <c r="D5" s="63">
        <v>9</v>
      </c>
      <c r="E5" s="66"/>
      <c r="F5" s="65"/>
      <c r="G5" s="65"/>
      <c r="H5" s="65"/>
      <c r="I5" s="65"/>
      <c r="J5" s="65"/>
      <c r="K5" s="65"/>
      <c r="L5" s="65"/>
      <c r="M5" s="59"/>
    </row>
    <row r="6" spans="1:13">
      <c r="A6" s="60" t="s">
        <v>112</v>
      </c>
      <c r="B6" s="61" t="s">
        <v>111</v>
      </c>
      <c r="C6" s="62">
        <v>630</v>
      </c>
      <c r="D6" s="63">
        <v>6</v>
      </c>
      <c r="E6" s="64"/>
      <c r="F6" s="65"/>
      <c r="G6" s="65"/>
      <c r="H6" s="65"/>
      <c r="I6" s="65"/>
      <c r="J6" s="65"/>
      <c r="K6" s="65"/>
      <c r="L6" s="65"/>
      <c r="M6" s="59"/>
    </row>
    <row r="7" spans="1:13">
      <c r="A7" s="60" t="s">
        <v>113</v>
      </c>
      <c r="B7" s="61" t="s">
        <v>111</v>
      </c>
      <c r="C7" s="67">
        <v>1850</v>
      </c>
      <c r="D7" s="63">
        <v>5</v>
      </c>
      <c r="E7" s="64"/>
      <c r="F7" s="59"/>
      <c r="G7" s="59"/>
      <c r="H7" s="59"/>
      <c r="I7" s="59"/>
      <c r="J7" s="59"/>
      <c r="K7" s="59"/>
      <c r="L7" s="59"/>
      <c r="M7" s="59"/>
    </row>
    <row r="8" spans="1:13">
      <c r="A8" s="60" t="s">
        <v>112</v>
      </c>
      <c r="B8" s="61" t="s">
        <v>114</v>
      </c>
      <c r="C8" s="62">
        <v>340</v>
      </c>
      <c r="D8" s="63">
        <v>8</v>
      </c>
      <c r="E8" s="66"/>
      <c r="F8" s="65"/>
      <c r="G8" s="65"/>
      <c r="H8" s="65"/>
      <c r="I8" s="65"/>
      <c r="J8" s="65"/>
      <c r="K8" s="65"/>
      <c r="L8" s="65"/>
      <c r="M8" s="59"/>
    </row>
    <row r="9" spans="1:13">
      <c r="A9" s="60" t="s">
        <v>113</v>
      </c>
      <c r="B9" s="61" t="s">
        <v>114</v>
      </c>
      <c r="C9" s="67">
        <v>1150</v>
      </c>
      <c r="D9" s="63">
        <v>2</v>
      </c>
      <c r="E9" s="66"/>
      <c r="F9" s="65"/>
      <c r="G9" s="65"/>
      <c r="H9" s="65"/>
      <c r="I9" s="65"/>
      <c r="J9" s="65"/>
      <c r="K9" s="65"/>
      <c r="L9" s="65"/>
      <c r="M9" s="65"/>
    </row>
    <row r="10" spans="1:13" ht="21.6">
      <c r="A10" s="60" t="s">
        <v>108</v>
      </c>
      <c r="B10" s="61" t="s">
        <v>115</v>
      </c>
      <c r="C10" s="62">
        <v>560</v>
      </c>
      <c r="D10" s="63">
        <v>8</v>
      </c>
      <c r="E10" s="66"/>
      <c r="F10" s="65"/>
      <c r="G10" s="65"/>
      <c r="H10" s="65"/>
      <c r="I10" s="65"/>
      <c r="J10" s="65"/>
      <c r="K10" s="65"/>
      <c r="L10" s="65"/>
      <c r="M10" s="65"/>
    </row>
    <row r="11" spans="1:13">
      <c r="A11" s="60" t="s">
        <v>112</v>
      </c>
      <c r="B11" s="61" t="s">
        <v>115</v>
      </c>
      <c r="C11" s="62">
        <v>590</v>
      </c>
      <c r="D11" s="63">
        <v>15</v>
      </c>
      <c r="E11" s="66"/>
      <c r="F11" s="65"/>
      <c r="G11" s="65"/>
      <c r="H11" s="65"/>
      <c r="I11" s="65"/>
      <c r="J11" s="65"/>
      <c r="K11" s="65"/>
      <c r="L11" s="65"/>
      <c r="M11" s="65"/>
    </row>
    <row r="12" spans="1:13">
      <c r="A12" s="60" t="s">
        <v>113</v>
      </c>
      <c r="B12" s="61" t="s">
        <v>115</v>
      </c>
      <c r="C12" s="67">
        <v>2100</v>
      </c>
      <c r="D12" s="63">
        <v>3</v>
      </c>
      <c r="E12" s="66"/>
      <c r="F12" s="65"/>
      <c r="G12" s="65"/>
      <c r="H12" s="65"/>
      <c r="I12" s="65"/>
      <c r="J12" s="65"/>
      <c r="K12" s="65"/>
      <c r="L12" s="65"/>
      <c r="M12" s="65"/>
    </row>
    <row r="13" spans="1:13">
      <c r="A13" s="60" t="s">
        <v>113</v>
      </c>
      <c r="B13" s="61" t="s">
        <v>116</v>
      </c>
      <c r="C13" s="67">
        <v>1200</v>
      </c>
      <c r="D13" s="63">
        <v>9</v>
      </c>
      <c r="E13" s="66"/>
      <c r="F13" s="56"/>
      <c r="G13" s="59"/>
      <c r="H13" s="59"/>
      <c r="I13" s="59"/>
      <c r="J13" s="59"/>
      <c r="K13" s="59"/>
      <c r="L13" s="59"/>
      <c r="M13" s="59"/>
    </row>
    <row r="14" spans="1:13">
      <c r="A14" s="60" t="s">
        <v>113</v>
      </c>
      <c r="B14" s="61" t="s">
        <v>117</v>
      </c>
      <c r="C14" s="67">
        <v>1980</v>
      </c>
      <c r="D14" s="63">
        <v>6</v>
      </c>
      <c r="E14" s="66"/>
      <c r="F14" s="56"/>
      <c r="G14" s="56"/>
      <c r="H14" s="56"/>
      <c r="I14" s="56"/>
      <c r="J14" s="56"/>
      <c r="K14" s="56"/>
      <c r="L14" s="56"/>
      <c r="M14" s="56"/>
    </row>
    <row r="15" spans="1:13" ht="21.6">
      <c r="A15" s="60" t="s">
        <v>108</v>
      </c>
      <c r="B15" s="61" t="s">
        <v>118</v>
      </c>
      <c r="C15" s="62">
        <v>260</v>
      </c>
      <c r="D15" s="63">
        <v>13</v>
      </c>
      <c r="E15" s="66"/>
      <c r="F15" s="56"/>
      <c r="G15" s="56"/>
      <c r="H15" s="56"/>
      <c r="I15" s="56"/>
      <c r="J15" s="56"/>
      <c r="K15" s="56"/>
      <c r="L15" s="56"/>
      <c r="M15" s="56"/>
    </row>
    <row r="16" spans="1:13">
      <c r="A16" s="60" t="s">
        <v>112</v>
      </c>
      <c r="B16" s="61" t="s">
        <v>118</v>
      </c>
      <c r="C16" s="62">
        <v>430</v>
      </c>
      <c r="D16" s="63">
        <v>12</v>
      </c>
      <c r="E16" s="64"/>
      <c r="F16" s="56"/>
      <c r="G16" s="56"/>
      <c r="H16" s="56"/>
      <c r="I16" s="56"/>
      <c r="J16" s="56"/>
      <c r="K16" s="56"/>
      <c r="L16" s="56"/>
      <c r="M16" s="56"/>
    </row>
    <row r="17" spans="1:13" ht="21.6">
      <c r="A17" s="60" t="s">
        <v>108</v>
      </c>
      <c r="B17" s="61" t="s">
        <v>119</v>
      </c>
      <c r="C17" s="62">
        <v>540</v>
      </c>
      <c r="D17" s="63">
        <v>15</v>
      </c>
      <c r="E17" s="66"/>
      <c r="F17" s="56"/>
      <c r="G17" s="56"/>
      <c r="H17" s="56"/>
      <c r="I17" s="56"/>
      <c r="J17" s="56"/>
      <c r="K17" s="56"/>
      <c r="L17" s="56"/>
      <c r="M17" s="56"/>
    </row>
    <row r="18" spans="1:13">
      <c r="A18" s="60" t="s">
        <v>112</v>
      </c>
      <c r="B18" s="61" t="s">
        <v>119</v>
      </c>
      <c r="C18" s="62">
        <v>590</v>
      </c>
      <c r="D18" s="63">
        <v>16</v>
      </c>
      <c r="E18" s="66"/>
      <c r="F18" s="56"/>
      <c r="G18" s="56"/>
      <c r="H18" s="56"/>
      <c r="I18" s="56"/>
      <c r="J18" s="56"/>
      <c r="K18" s="56"/>
      <c r="L18" s="56"/>
      <c r="M18" s="56"/>
    </row>
    <row r="19" spans="1:13">
      <c r="A19" s="60" t="s">
        <v>112</v>
      </c>
      <c r="B19" s="61" t="s">
        <v>119</v>
      </c>
      <c r="C19" s="62">
        <v>930</v>
      </c>
      <c r="D19" s="63">
        <v>5</v>
      </c>
      <c r="E19" s="66"/>
      <c r="F19" s="56"/>
      <c r="G19" s="56"/>
      <c r="H19" s="56"/>
      <c r="I19" s="56"/>
      <c r="J19" s="56"/>
      <c r="K19" s="56"/>
      <c r="L19" s="56"/>
      <c r="M19" s="56"/>
    </row>
    <row r="20" spans="1:13">
      <c r="A20" s="60" t="s">
        <v>113</v>
      </c>
      <c r="B20" s="61" t="s">
        <v>119</v>
      </c>
      <c r="C20" s="67">
        <v>2300</v>
      </c>
      <c r="D20" s="63">
        <v>4</v>
      </c>
      <c r="E20" s="66"/>
      <c r="F20" s="56"/>
      <c r="G20" s="56"/>
      <c r="H20" s="56"/>
      <c r="I20" s="56"/>
      <c r="J20" s="56"/>
      <c r="K20" s="56"/>
      <c r="L20" s="56"/>
      <c r="M20" s="56"/>
    </row>
    <row r="21" spans="1:13">
      <c r="A21" s="60" t="s">
        <v>113</v>
      </c>
      <c r="B21" s="61" t="s">
        <v>120</v>
      </c>
      <c r="C21" s="67">
        <v>1280</v>
      </c>
      <c r="D21" s="63">
        <v>7</v>
      </c>
      <c r="E21" s="66"/>
      <c r="F21" s="56"/>
      <c r="G21" s="56"/>
      <c r="H21" s="56"/>
      <c r="I21" s="56"/>
      <c r="J21" s="56"/>
      <c r="K21" s="56"/>
      <c r="L21" s="56"/>
      <c r="M21" s="56"/>
    </row>
    <row r="22" spans="1:13" ht="21.6">
      <c r="A22" s="60" t="s">
        <v>108</v>
      </c>
      <c r="B22" s="61" t="s">
        <v>121</v>
      </c>
      <c r="C22" s="62">
        <v>130</v>
      </c>
      <c r="D22" s="63">
        <v>14</v>
      </c>
      <c r="E22" s="66"/>
      <c r="F22" s="56"/>
      <c r="G22" s="56"/>
      <c r="H22" s="56"/>
      <c r="I22" s="56"/>
      <c r="J22" s="56"/>
      <c r="K22" s="56"/>
      <c r="L22" s="56"/>
      <c r="M22" s="56"/>
    </row>
    <row r="23" spans="1:13">
      <c r="A23" s="163"/>
      <c r="B23" s="163"/>
      <c r="C23" s="68"/>
      <c r="D23" s="68"/>
      <c r="E23" s="56"/>
      <c r="F23" s="56"/>
      <c r="G23" s="56"/>
      <c r="H23" s="56"/>
      <c r="I23" s="56"/>
      <c r="J23" s="56"/>
      <c r="K23" s="56"/>
      <c r="L23" s="56"/>
      <c r="M23" s="56"/>
    </row>
    <row r="24" spans="1:13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</sheetData>
  <mergeCells count="2">
    <mergeCell ref="A1:D1"/>
    <mergeCell ref="A23:B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E0FE-0D52-4836-9A7F-8095EFDE0C84}">
  <dimension ref="A1:J17"/>
  <sheetViews>
    <sheetView workbookViewId="0">
      <selection activeCell="E26" sqref="E26"/>
    </sheetView>
  </sheetViews>
  <sheetFormatPr defaultRowHeight="13.2"/>
  <cols>
    <col min="1" max="1" width="15.6640625" customWidth="1"/>
    <col min="2" max="2" width="14.44140625" customWidth="1"/>
    <col min="3" max="3" width="11.33203125" customWidth="1"/>
    <col min="7" max="7" width="6.77734375" bestFit="1" customWidth="1"/>
    <col min="8" max="8" width="11.21875" bestFit="1" customWidth="1"/>
    <col min="9" max="9" width="10.88671875" bestFit="1" customWidth="1"/>
    <col min="257" max="257" width="15.6640625" customWidth="1"/>
    <col min="258" max="258" width="14.44140625" customWidth="1"/>
    <col min="259" max="259" width="11.33203125" customWidth="1"/>
    <col min="513" max="513" width="15.6640625" customWidth="1"/>
    <col min="514" max="514" width="14.44140625" customWidth="1"/>
    <col min="515" max="515" width="11.33203125" customWidth="1"/>
    <col min="769" max="769" width="15.6640625" customWidth="1"/>
    <col min="770" max="770" width="14.44140625" customWidth="1"/>
    <col min="771" max="771" width="11.33203125" customWidth="1"/>
    <col min="1025" max="1025" width="15.6640625" customWidth="1"/>
    <col min="1026" max="1026" width="14.44140625" customWidth="1"/>
    <col min="1027" max="1027" width="11.33203125" customWidth="1"/>
    <col min="1281" max="1281" width="15.6640625" customWidth="1"/>
    <col min="1282" max="1282" width="14.44140625" customWidth="1"/>
    <col min="1283" max="1283" width="11.33203125" customWidth="1"/>
    <col min="1537" max="1537" width="15.6640625" customWidth="1"/>
    <col min="1538" max="1538" width="14.44140625" customWidth="1"/>
    <col min="1539" max="1539" width="11.33203125" customWidth="1"/>
    <col min="1793" max="1793" width="15.6640625" customWidth="1"/>
    <col min="1794" max="1794" width="14.44140625" customWidth="1"/>
    <col min="1795" max="1795" width="11.33203125" customWidth="1"/>
    <col min="2049" max="2049" width="15.6640625" customWidth="1"/>
    <col min="2050" max="2050" width="14.44140625" customWidth="1"/>
    <col min="2051" max="2051" width="11.33203125" customWidth="1"/>
    <col min="2305" max="2305" width="15.6640625" customWidth="1"/>
    <col min="2306" max="2306" width="14.44140625" customWidth="1"/>
    <col min="2307" max="2307" width="11.33203125" customWidth="1"/>
    <col min="2561" max="2561" width="15.6640625" customWidth="1"/>
    <col min="2562" max="2562" width="14.44140625" customWidth="1"/>
    <col min="2563" max="2563" width="11.33203125" customWidth="1"/>
    <col min="2817" max="2817" width="15.6640625" customWidth="1"/>
    <col min="2818" max="2818" width="14.44140625" customWidth="1"/>
    <col min="2819" max="2819" width="11.33203125" customWidth="1"/>
    <col min="3073" max="3073" width="15.6640625" customWidth="1"/>
    <col min="3074" max="3074" width="14.44140625" customWidth="1"/>
    <col min="3075" max="3075" width="11.33203125" customWidth="1"/>
    <col min="3329" max="3329" width="15.6640625" customWidth="1"/>
    <col min="3330" max="3330" width="14.44140625" customWidth="1"/>
    <col min="3331" max="3331" width="11.33203125" customWidth="1"/>
    <col min="3585" max="3585" width="15.6640625" customWidth="1"/>
    <col min="3586" max="3586" width="14.44140625" customWidth="1"/>
    <col min="3587" max="3587" width="11.33203125" customWidth="1"/>
    <col min="3841" max="3841" width="15.6640625" customWidth="1"/>
    <col min="3842" max="3842" width="14.44140625" customWidth="1"/>
    <col min="3843" max="3843" width="11.33203125" customWidth="1"/>
    <col min="4097" max="4097" width="15.6640625" customWidth="1"/>
    <col min="4098" max="4098" width="14.44140625" customWidth="1"/>
    <col min="4099" max="4099" width="11.33203125" customWidth="1"/>
    <col min="4353" max="4353" width="15.6640625" customWidth="1"/>
    <col min="4354" max="4354" width="14.44140625" customWidth="1"/>
    <col min="4355" max="4355" width="11.33203125" customWidth="1"/>
    <col min="4609" max="4609" width="15.6640625" customWidth="1"/>
    <col min="4610" max="4610" width="14.44140625" customWidth="1"/>
    <col min="4611" max="4611" width="11.33203125" customWidth="1"/>
    <col min="4865" max="4865" width="15.6640625" customWidth="1"/>
    <col min="4866" max="4866" width="14.44140625" customWidth="1"/>
    <col min="4867" max="4867" width="11.33203125" customWidth="1"/>
    <col min="5121" max="5121" width="15.6640625" customWidth="1"/>
    <col min="5122" max="5122" width="14.44140625" customWidth="1"/>
    <col min="5123" max="5123" width="11.33203125" customWidth="1"/>
    <col min="5377" max="5377" width="15.6640625" customWidth="1"/>
    <col min="5378" max="5378" width="14.44140625" customWidth="1"/>
    <col min="5379" max="5379" width="11.33203125" customWidth="1"/>
    <col min="5633" max="5633" width="15.6640625" customWidth="1"/>
    <col min="5634" max="5634" width="14.44140625" customWidth="1"/>
    <col min="5635" max="5635" width="11.33203125" customWidth="1"/>
    <col min="5889" max="5889" width="15.6640625" customWidth="1"/>
    <col min="5890" max="5890" width="14.44140625" customWidth="1"/>
    <col min="5891" max="5891" width="11.33203125" customWidth="1"/>
    <col min="6145" max="6145" width="15.6640625" customWidth="1"/>
    <col min="6146" max="6146" width="14.44140625" customWidth="1"/>
    <col min="6147" max="6147" width="11.33203125" customWidth="1"/>
    <col min="6401" max="6401" width="15.6640625" customWidth="1"/>
    <col min="6402" max="6402" width="14.44140625" customWidth="1"/>
    <col min="6403" max="6403" width="11.33203125" customWidth="1"/>
    <col min="6657" max="6657" width="15.6640625" customWidth="1"/>
    <col min="6658" max="6658" width="14.44140625" customWidth="1"/>
    <col min="6659" max="6659" width="11.33203125" customWidth="1"/>
    <col min="6913" max="6913" width="15.6640625" customWidth="1"/>
    <col min="6914" max="6914" width="14.44140625" customWidth="1"/>
    <col min="6915" max="6915" width="11.33203125" customWidth="1"/>
    <col min="7169" max="7169" width="15.6640625" customWidth="1"/>
    <col min="7170" max="7170" width="14.44140625" customWidth="1"/>
    <col min="7171" max="7171" width="11.33203125" customWidth="1"/>
    <col min="7425" max="7425" width="15.6640625" customWidth="1"/>
    <col min="7426" max="7426" width="14.44140625" customWidth="1"/>
    <col min="7427" max="7427" width="11.33203125" customWidth="1"/>
    <col min="7681" max="7681" width="15.6640625" customWidth="1"/>
    <col min="7682" max="7682" width="14.44140625" customWidth="1"/>
    <col min="7683" max="7683" width="11.33203125" customWidth="1"/>
    <col min="7937" max="7937" width="15.6640625" customWidth="1"/>
    <col min="7938" max="7938" width="14.44140625" customWidth="1"/>
    <col min="7939" max="7939" width="11.33203125" customWidth="1"/>
    <col min="8193" max="8193" width="15.6640625" customWidth="1"/>
    <col min="8194" max="8194" width="14.44140625" customWidth="1"/>
    <col min="8195" max="8195" width="11.33203125" customWidth="1"/>
    <col min="8449" max="8449" width="15.6640625" customWidth="1"/>
    <col min="8450" max="8450" width="14.44140625" customWidth="1"/>
    <col min="8451" max="8451" width="11.33203125" customWidth="1"/>
    <col min="8705" max="8705" width="15.6640625" customWidth="1"/>
    <col min="8706" max="8706" width="14.44140625" customWidth="1"/>
    <col min="8707" max="8707" width="11.33203125" customWidth="1"/>
    <col min="8961" max="8961" width="15.6640625" customWidth="1"/>
    <col min="8962" max="8962" width="14.44140625" customWidth="1"/>
    <col min="8963" max="8963" width="11.33203125" customWidth="1"/>
    <col min="9217" max="9217" width="15.6640625" customWidth="1"/>
    <col min="9218" max="9218" width="14.44140625" customWidth="1"/>
    <col min="9219" max="9219" width="11.33203125" customWidth="1"/>
    <col min="9473" max="9473" width="15.6640625" customWidth="1"/>
    <col min="9474" max="9474" width="14.44140625" customWidth="1"/>
    <col min="9475" max="9475" width="11.33203125" customWidth="1"/>
    <col min="9729" max="9729" width="15.6640625" customWidth="1"/>
    <col min="9730" max="9730" width="14.44140625" customWidth="1"/>
    <col min="9731" max="9731" width="11.33203125" customWidth="1"/>
    <col min="9985" max="9985" width="15.6640625" customWidth="1"/>
    <col min="9986" max="9986" width="14.44140625" customWidth="1"/>
    <col min="9987" max="9987" width="11.33203125" customWidth="1"/>
    <col min="10241" max="10241" width="15.6640625" customWidth="1"/>
    <col min="10242" max="10242" width="14.44140625" customWidth="1"/>
    <col min="10243" max="10243" width="11.33203125" customWidth="1"/>
    <col min="10497" max="10497" width="15.6640625" customWidth="1"/>
    <col min="10498" max="10498" width="14.44140625" customWidth="1"/>
    <col min="10499" max="10499" width="11.33203125" customWidth="1"/>
    <col min="10753" max="10753" width="15.6640625" customWidth="1"/>
    <col min="10754" max="10754" width="14.44140625" customWidth="1"/>
    <col min="10755" max="10755" width="11.33203125" customWidth="1"/>
    <col min="11009" max="11009" width="15.6640625" customWidth="1"/>
    <col min="11010" max="11010" width="14.44140625" customWidth="1"/>
    <col min="11011" max="11011" width="11.33203125" customWidth="1"/>
    <col min="11265" max="11265" width="15.6640625" customWidth="1"/>
    <col min="11266" max="11266" width="14.44140625" customWidth="1"/>
    <col min="11267" max="11267" width="11.33203125" customWidth="1"/>
    <col min="11521" max="11521" width="15.6640625" customWidth="1"/>
    <col min="11522" max="11522" width="14.44140625" customWidth="1"/>
    <col min="11523" max="11523" width="11.33203125" customWidth="1"/>
    <col min="11777" max="11777" width="15.6640625" customWidth="1"/>
    <col min="11778" max="11778" width="14.44140625" customWidth="1"/>
    <col min="11779" max="11779" width="11.33203125" customWidth="1"/>
    <col min="12033" max="12033" width="15.6640625" customWidth="1"/>
    <col min="12034" max="12034" width="14.44140625" customWidth="1"/>
    <col min="12035" max="12035" width="11.33203125" customWidth="1"/>
    <col min="12289" max="12289" width="15.6640625" customWidth="1"/>
    <col min="12290" max="12290" width="14.44140625" customWidth="1"/>
    <col min="12291" max="12291" width="11.33203125" customWidth="1"/>
    <col min="12545" max="12545" width="15.6640625" customWidth="1"/>
    <col min="12546" max="12546" width="14.44140625" customWidth="1"/>
    <col min="12547" max="12547" width="11.33203125" customWidth="1"/>
    <col min="12801" max="12801" width="15.6640625" customWidth="1"/>
    <col min="12802" max="12802" width="14.44140625" customWidth="1"/>
    <col min="12803" max="12803" width="11.33203125" customWidth="1"/>
    <col min="13057" max="13057" width="15.6640625" customWidth="1"/>
    <col min="13058" max="13058" width="14.44140625" customWidth="1"/>
    <col min="13059" max="13059" width="11.33203125" customWidth="1"/>
    <col min="13313" max="13313" width="15.6640625" customWidth="1"/>
    <col min="13314" max="13314" width="14.44140625" customWidth="1"/>
    <col min="13315" max="13315" width="11.33203125" customWidth="1"/>
    <col min="13569" max="13569" width="15.6640625" customWidth="1"/>
    <col min="13570" max="13570" width="14.44140625" customWidth="1"/>
    <col min="13571" max="13571" width="11.33203125" customWidth="1"/>
    <col min="13825" max="13825" width="15.6640625" customWidth="1"/>
    <col min="13826" max="13826" width="14.44140625" customWidth="1"/>
    <col min="13827" max="13827" width="11.33203125" customWidth="1"/>
    <col min="14081" max="14081" width="15.6640625" customWidth="1"/>
    <col min="14082" max="14082" width="14.44140625" customWidth="1"/>
    <col min="14083" max="14083" width="11.33203125" customWidth="1"/>
    <col min="14337" max="14337" width="15.6640625" customWidth="1"/>
    <col min="14338" max="14338" width="14.44140625" customWidth="1"/>
    <col min="14339" max="14339" width="11.33203125" customWidth="1"/>
    <col min="14593" max="14593" width="15.6640625" customWidth="1"/>
    <col min="14594" max="14594" width="14.44140625" customWidth="1"/>
    <col min="14595" max="14595" width="11.33203125" customWidth="1"/>
    <col min="14849" max="14849" width="15.6640625" customWidth="1"/>
    <col min="14850" max="14850" width="14.44140625" customWidth="1"/>
    <col min="14851" max="14851" width="11.33203125" customWidth="1"/>
    <col min="15105" max="15105" width="15.6640625" customWidth="1"/>
    <col min="15106" max="15106" width="14.44140625" customWidth="1"/>
    <col min="15107" max="15107" width="11.33203125" customWidth="1"/>
    <col min="15361" max="15361" width="15.6640625" customWidth="1"/>
    <col min="15362" max="15362" width="14.44140625" customWidth="1"/>
    <col min="15363" max="15363" width="11.33203125" customWidth="1"/>
    <col min="15617" max="15617" width="15.6640625" customWidth="1"/>
    <col min="15618" max="15618" width="14.44140625" customWidth="1"/>
    <col min="15619" max="15619" width="11.33203125" customWidth="1"/>
    <col min="15873" max="15873" width="15.6640625" customWidth="1"/>
    <col min="15874" max="15874" width="14.44140625" customWidth="1"/>
    <col min="15875" max="15875" width="11.33203125" customWidth="1"/>
    <col min="16129" max="16129" width="15.6640625" customWidth="1"/>
    <col min="16130" max="16130" width="14.44140625" customWidth="1"/>
    <col min="16131" max="16131" width="11.33203125" customWidth="1"/>
  </cols>
  <sheetData>
    <row r="1" spans="1:10" ht="28.5" customHeight="1" thickBot="1">
      <c r="A1" s="142" t="s">
        <v>290</v>
      </c>
      <c r="B1" s="143" t="s">
        <v>291</v>
      </c>
      <c r="C1" s="144" t="s">
        <v>292</v>
      </c>
      <c r="D1" s="144" t="s">
        <v>293</v>
      </c>
      <c r="F1" s="143" t="s">
        <v>291</v>
      </c>
      <c r="G1" s="144" t="s">
        <v>294</v>
      </c>
      <c r="H1" s="144" t="s">
        <v>295</v>
      </c>
      <c r="I1" s="144" t="s">
        <v>296</v>
      </c>
    </row>
    <row r="2" spans="1:10" ht="13.8" thickBot="1">
      <c r="A2" s="145">
        <v>1</v>
      </c>
      <c r="B2" s="146" t="s">
        <v>297</v>
      </c>
      <c r="C2" s="146" t="s">
        <v>298</v>
      </c>
      <c r="D2" s="145">
        <v>30</v>
      </c>
      <c r="F2" s="146" t="s">
        <v>299</v>
      </c>
      <c r="G2" s="146"/>
      <c r="H2" s="145"/>
      <c r="I2" s="145"/>
    </row>
    <row r="3" spans="1:10" ht="13.8" thickBot="1">
      <c r="A3" s="145">
        <v>2</v>
      </c>
      <c r="B3" s="146" t="s">
        <v>297</v>
      </c>
      <c r="C3" s="146" t="s">
        <v>298</v>
      </c>
      <c r="D3" s="145">
        <v>25</v>
      </c>
      <c r="F3" s="146" t="s">
        <v>297</v>
      </c>
      <c r="G3" s="146"/>
      <c r="H3" s="145"/>
      <c r="I3" s="145"/>
    </row>
    <row r="4" spans="1:10" ht="13.8" thickBot="1">
      <c r="A4" s="145">
        <v>3</v>
      </c>
      <c r="B4" s="146" t="s">
        <v>300</v>
      </c>
      <c r="C4" s="146" t="s">
        <v>301</v>
      </c>
      <c r="D4" s="145">
        <v>23</v>
      </c>
      <c r="F4" s="146" t="s">
        <v>300</v>
      </c>
      <c r="G4" s="146"/>
      <c r="H4" s="145"/>
      <c r="I4" s="145"/>
    </row>
    <row r="5" spans="1:10" ht="13.8" thickBot="1">
      <c r="A5" s="145">
        <v>4</v>
      </c>
      <c r="B5" s="146" t="s">
        <v>300</v>
      </c>
      <c r="C5" s="146" t="s">
        <v>301</v>
      </c>
      <c r="D5" s="145">
        <v>37</v>
      </c>
      <c r="F5" s="146" t="s">
        <v>302</v>
      </c>
      <c r="G5" s="146"/>
      <c r="H5" s="145"/>
      <c r="I5" s="145"/>
    </row>
    <row r="6" spans="1:10" ht="13.8" thickBot="1">
      <c r="A6" s="145">
        <v>5</v>
      </c>
      <c r="B6" s="146" t="s">
        <v>300</v>
      </c>
      <c r="C6" s="146" t="s">
        <v>301</v>
      </c>
      <c r="D6" s="145">
        <v>14</v>
      </c>
      <c r="F6" s="146" t="s">
        <v>303</v>
      </c>
      <c r="G6" s="146"/>
      <c r="H6" s="145"/>
      <c r="I6" s="145"/>
    </row>
    <row r="7" spans="1:10" ht="13.8" thickBot="1">
      <c r="A7" s="145">
        <v>6</v>
      </c>
      <c r="B7" s="146" t="s">
        <v>302</v>
      </c>
      <c r="C7" s="146" t="s">
        <v>304</v>
      </c>
      <c r="D7" s="145">
        <v>40</v>
      </c>
      <c r="F7" s="146" t="s">
        <v>305</v>
      </c>
      <c r="G7" s="146"/>
      <c r="H7" s="145"/>
      <c r="I7" s="145"/>
    </row>
    <row r="8" spans="1:10" ht="13.8" thickBot="1">
      <c r="A8" s="145">
        <v>7</v>
      </c>
      <c r="B8" s="146" t="s">
        <v>302</v>
      </c>
      <c r="C8" s="146" t="s">
        <v>304</v>
      </c>
      <c r="D8" s="145">
        <v>25</v>
      </c>
    </row>
    <row r="9" spans="1:10" ht="13.8" thickBot="1">
      <c r="A9" s="145">
        <v>8</v>
      </c>
      <c r="B9" s="146" t="s">
        <v>303</v>
      </c>
      <c r="C9" s="146" t="s">
        <v>304</v>
      </c>
      <c r="D9" s="145">
        <v>18</v>
      </c>
    </row>
    <row r="10" spans="1:10" ht="13.8" thickBot="1">
      <c r="A10" s="145">
        <v>9</v>
      </c>
      <c r="B10" s="146" t="s">
        <v>303</v>
      </c>
      <c r="C10" s="146" t="s">
        <v>304</v>
      </c>
      <c r="D10" s="145">
        <v>20</v>
      </c>
      <c r="F10" s="147"/>
      <c r="G10" s="31"/>
      <c r="H10" s="31"/>
      <c r="I10" s="31"/>
      <c r="J10" s="31"/>
    </row>
    <row r="11" spans="1:10" ht="13.8" thickBot="1">
      <c r="A11" s="145">
        <v>10</v>
      </c>
      <c r="B11" s="146" t="s">
        <v>305</v>
      </c>
      <c r="C11" s="146" t="s">
        <v>304</v>
      </c>
      <c r="D11" s="145">
        <v>24</v>
      </c>
      <c r="F11" s="147"/>
      <c r="G11" s="31"/>
      <c r="H11" s="31"/>
      <c r="I11" s="31"/>
      <c r="J11" s="31"/>
    </row>
    <row r="12" spans="1:10" ht="13.8" thickBot="1">
      <c r="A12" s="145">
        <v>11</v>
      </c>
      <c r="B12" s="146" t="s">
        <v>305</v>
      </c>
      <c r="C12" s="146" t="s">
        <v>304</v>
      </c>
      <c r="D12" s="145">
        <v>23</v>
      </c>
      <c r="F12" s="31"/>
      <c r="G12" s="31"/>
      <c r="H12" s="31"/>
      <c r="I12" s="31"/>
      <c r="J12" s="31"/>
    </row>
    <row r="13" spans="1:10" ht="13.8" thickBot="1">
      <c r="A13" s="145">
        <v>12</v>
      </c>
      <c r="B13" s="146" t="s">
        <v>305</v>
      </c>
      <c r="C13" s="146" t="s">
        <v>304</v>
      </c>
      <c r="D13" s="145">
        <v>14</v>
      </c>
    </row>
    <row r="14" spans="1:10" ht="13.8" thickBot="1">
      <c r="A14" s="145">
        <v>13</v>
      </c>
      <c r="B14" s="146" t="s">
        <v>305</v>
      </c>
      <c r="C14" s="146" t="s">
        <v>304</v>
      </c>
      <c r="D14" s="145">
        <v>32</v>
      </c>
    </row>
    <row r="15" spans="1:10" ht="13.8" thickBot="1">
      <c r="A15" s="145">
        <v>14</v>
      </c>
      <c r="B15" s="146" t="s">
        <v>299</v>
      </c>
      <c r="C15" s="146" t="s">
        <v>306</v>
      </c>
      <c r="D15" s="145">
        <v>21</v>
      </c>
    </row>
    <row r="16" spans="1:10" ht="13.8" thickBot="1">
      <c r="A16" s="145">
        <v>15</v>
      </c>
      <c r="B16" s="146" t="s">
        <v>299</v>
      </c>
      <c r="C16" s="146" t="s">
        <v>306</v>
      </c>
      <c r="D16" s="145">
        <v>19</v>
      </c>
    </row>
    <row r="17" spans="1:4" ht="13.8" thickBot="1">
      <c r="A17" s="145">
        <v>16</v>
      </c>
      <c r="B17" s="146" t="s">
        <v>299</v>
      </c>
      <c r="C17" s="146" t="s">
        <v>306</v>
      </c>
      <c r="D17" s="145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0D3C-32FF-4E67-8234-13DF2F82AEFC}">
  <dimension ref="A1:N34"/>
  <sheetViews>
    <sheetView workbookViewId="0">
      <selection activeCell="E20" sqref="E20"/>
    </sheetView>
  </sheetViews>
  <sheetFormatPr defaultRowHeight="13.2"/>
  <cols>
    <col min="1" max="1" width="4.44140625" customWidth="1"/>
    <col min="2" max="2" width="20.44140625" customWidth="1"/>
    <col min="3" max="3" width="18.44140625" customWidth="1"/>
    <col min="4" max="4" width="25.109375" customWidth="1"/>
    <col min="5" max="5" width="20" customWidth="1"/>
    <col min="6" max="6" width="21" customWidth="1"/>
    <col min="7" max="7" width="25.6640625" customWidth="1"/>
    <col min="8" max="8" width="15.44140625" customWidth="1"/>
    <col min="9" max="9" width="16.88671875" customWidth="1"/>
    <col min="10" max="10" width="20.88671875" customWidth="1"/>
    <col min="11" max="11" width="18" customWidth="1"/>
    <col min="257" max="257" width="4.44140625" customWidth="1"/>
    <col min="258" max="258" width="20.44140625" customWidth="1"/>
    <col min="259" max="259" width="18.44140625" customWidth="1"/>
    <col min="260" max="260" width="25.109375" customWidth="1"/>
    <col min="261" max="261" width="20" customWidth="1"/>
    <col min="262" max="262" width="21" customWidth="1"/>
    <col min="263" max="263" width="25.6640625" customWidth="1"/>
    <col min="264" max="264" width="15.44140625" customWidth="1"/>
    <col min="265" max="265" width="16.88671875" customWidth="1"/>
    <col min="266" max="266" width="20.88671875" customWidth="1"/>
    <col min="267" max="267" width="18" customWidth="1"/>
    <col min="513" max="513" width="4.44140625" customWidth="1"/>
    <col min="514" max="514" width="20.44140625" customWidth="1"/>
    <col min="515" max="515" width="18.44140625" customWidth="1"/>
    <col min="516" max="516" width="25.109375" customWidth="1"/>
    <col min="517" max="517" width="20" customWidth="1"/>
    <col min="518" max="518" width="21" customWidth="1"/>
    <col min="519" max="519" width="25.6640625" customWidth="1"/>
    <col min="520" max="520" width="15.44140625" customWidth="1"/>
    <col min="521" max="521" width="16.88671875" customWidth="1"/>
    <col min="522" max="522" width="20.88671875" customWidth="1"/>
    <col min="523" max="523" width="18" customWidth="1"/>
    <col min="769" max="769" width="4.44140625" customWidth="1"/>
    <col min="770" max="770" width="20.44140625" customWidth="1"/>
    <col min="771" max="771" width="18.44140625" customWidth="1"/>
    <col min="772" max="772" width="25.109375" customWidth="1"/>
    <col min="773" max="773" width="20" customWidth="1"/>
    <col min="774" max="774" width="21" customWidth="1"/>
    <col min="775" max="775" width="25.6640625" customWidth="1"/>
    <col min="776" max="776" width="15.44140625" customWidth="1"/>
    <col min="777" max="777" width="16.88671875" customWidth="1"/>
    <col min="778" max="778" width="20.88671875" customWidth="1"/>
    <col min="779" max="779" width="18" customWidth="1"/>
    <col min="1025" max="1025" width="4.44140625" customWidth="1"/>
    <col min="1026" max="1026" width="20.44140625" customWidth="1"/>
    <col min="1027" max="1027" width="18.44140625" customWidth="1"/>
    <col min="1028" max="1028" width="25.109375" customWidth="1"/>
    <col min="1029" max="1029" width="20" customWidth="1"/>
    <col min="1030" max="1030" width="21" customWidth="1"/>
    <col min="1031" max="1031" width="25.6640625" customWidth="1"/>
    <col min="1032" max="1032" width="15.44140625" customWidth="1"/>
    <col min="1033" max="1033" width="16.88671875" customWidth="1"/>
    <col min="1034" max="1034" width="20.88671875" customWidth="1"/>
    <col min="1035" max="1035" width="18" customWidth="1"/>
    <col min="1281" max="1281" width="4.44140625" customWidth="1"/>
    <col min="1282" max="1282" width="20.44140625" customWidth="1"/>
    <col min="1283" max="1283" width="18.44140625" customWidth="1"/>
    <col min="1284" max="1284" width="25.109375" customWidth="1"/>
    <col min="1285" max="1285" width="20" customWidth="1"/>
    <col min="1286" max="1286" width="21" customWidth="1"/>
    <col min="1287" max="1287" width="25.6640625" customWidth="1"/>
    <col min="1288" max="1288" width="15.44140625" customWidth="1"/>
    <col min="1289" max="1289" width="16.88671875" customWidth="1"/>
    <col min="1290" max="1290" width="20.88671875" customWidth="1"/>
    <col min="1291" max="1291" width="18" customWidth="1"/>
    <col min="1537" max="1537" width="4.44140625" customWidth="1"/>
    <col min="1538" max="1538" width="20.44140625" customWidth="1"/>
    <col min="1539" max="1539" width="18.44140625" customWidth="1"/>
    <col min="1540" max="1540" width="25.109375" customWidth="1"/>
    <col min="1541" max="1541" width="20" customWidth="1"/>
    <col min="1542" max="1542" width="21" customWidth="1"/>
    <col min="1543" max="1543" width="25.6640625" customWidth="1"/>
    <col min="1544" max="1544" width="15.44140625" customWidth="1"/>
    <col min="1545" max="1545" width="16.88671875" customWidth="1"/>
    <col min="1546" max="1546" width="20.88671875" customWidth="1"/>
    <col min="1547" max="1547" width="18" customWidth="1"/>
    <col min="1793" max="1793" width="4.44140625" customWidth="1"/>
    <col min="1794" max="1794" width="20.44140625" customWidth="1"/>
    <col min="1795" max="1795" width="18.44140625" customWidth="1"/>
    <col min="1796" max="1796" width="25.109375" customWidth="1"/>
    <col min="1797" max="1797" width="20" customWidth="1"/>
    <col min="1798" max="1798" width="21" customWidth="1"/>
    <col min="1799" max="1799" width="25.6640625" customWidth="1"/>
    <col min="1800" max="1800" width="15.44140625" customWidth="1"/>
    <col min="1801" max="1801" width="16.88671875" customWidth="1"/>
    <col min="1802" max="1802" width="20.88671875" customWidth="1"/>
    <col min="1803" max="1803" width="18" customWidth="1"/>
    <col min="2049" max="2049" width="4.44140625" customWidth="1"/>
    <col min="2050" max="2050" width="20.44140625" customWidth="1"/>
    <col min="2051" max="2051" width="18.44140625" customWidth="1"/>
    <col min="2052" max="2052" width="25.109375" customWidth="1"/>
    <col min="2053" max="2053" width="20" customWidth="1"/>
    <col min="2054" max="2054" width="21" customWidth="1"/>
    <col min="2055" max="2055" width="25.6640625" customWidth="1"/>
    <col min="2056" max="2056" width="15.44140625" customWidth="1"/>
    <col min="2057" max="2057" width="16.88671875" customWidth="1"/>
    <col min="2058" max="2058" width="20.88671875" customWidth="1"/>
    <col min="2059" max="2059" width="18" customWidth="1"/>
    <col min="2305" max="2305" width="4.44140625" customWidth="1"/>
    <col min="2306" max="2306" width="20.44140625" customWidth="1"/>
    <col min="2307" max="2307" width="18.44140625" customWidth="1"/>
    <col min="2308" max="2308" width="25.109375" customWidth="1"/>
    <col min="2309" max="2309" width="20" customWidth="1"/>
    <col min="2310" max="2310" width="21" customWidth="1"/>
    <col min="2311" max="2311" width="25.6640625" customWidth="1"/>
    <col min="2312" max="2312" width="15.44140625" customWidth="1"/>
    <col min="2313" max="2313" width="16.88671875" customWidth="1"/>
    <col min="2314" max="2314" width="20.88671875" customWidth="1"/>
    <col min="2315" max="2315" width="18" customWidth="1"/>
    <col min="2561" max="2561" width="4.44140625" customWidth="1"/>
    <col min="2562" max="2562" width="20.44140625" customWidth="1"/>
    <col min="2563" max="2563" width="18.44140625" customWidth="1"/>
    <col min="2564" max="2564" width="25.109375" customWidth="1"/>
    <col min="2565" max="2565" width="20" customWidth="1"/>
    <col min="2566" max="2566" width="21" customWidth="1"/>
    <col min="2567" max="2567" width="25.6640625" customWidth="1"/>
    <col min="2568" max="2568" width="15.44140625" customWidth="1"/>
    <col min="2569" max="2569" width="16.88671875" customWidth="1"/>
    <col min="2570" max="2570" width="20.88671875" customWidth="1"/>
    <col min="2571" max="2571" width="18" customWidth="1"/>
    <col min="2817" max="2817" width="4.44140625" customWidth="1"/>
    <col min="2818" max="2818" width="20.44140625" customWidth="1"/>
    <col min="2819" max="2819" width="18.44140625" customWidth="1"/>
    <col min="2820" max="2820" width="25.109375" customWidth="1"/>
    <col min="2821" max="2821" width="20" customWidth="1"/>
    <col min="2822" max="2822" width="21" customWidth="1"/>
    <col min="2823" max="2823" width="25.6640625" customWidth="1"/>
    <col min="2824" max="2824" width="15.44140625" customWidth="1"/>
    <col min="2825" max="2825" width="16.88671875" customWidth="1"/>
    <col min="2826" max="2826" width="20.88671875" customWidth="1"/>
    <col min="2827" max="2827" width="18" customWidth="1"/>
    <col min="3073" max="3073" width="4.44140625" customWidth="1"/>
    <col min="3074" max="3074" width="20.44140625" customWidth="1"/>
    <col min="3075" max="3075" width="18.44140625" customWidth="1"/>
    <col min="3076" max="3076" width="25.109375" customWidth="1"/>
    <col min="3077" max="3077" width="20" customWidth="1"/>
    <col min="3078" max="3078" width="21" customWidth="1"/>
    <col min="3079" max="3079" width="25.6640625" customWidth="1"/>
    <col min="3080" max="3080" width="15.44140625" customWidth="1"/>
    <col min="3081" max="3081" width="16.88671875" customWidth="1"/>
    <col min="3082" max="3082" width="20.88671875" customWidth="1"/>
    <col min="3083" max="3083" width="18" customWidth="1"/>
    <col min="3329" max="3329" width="4.44140625" customWidth="1"/>
    <col min="3330" max="3330" width="20.44140625" customWidth="1"/>
    <col min="3331" max="3331" width="18.44140625" customWidth="1"/>
    <col min="3332" max="3332" width="25.109375" customWidth="1"/>
    <col min="3333" max="3333" width="20" customWidth="1"/>
    <col min="3334" max="3334" width="21" customWidth="1"/>
    <col min="3335" max="3335" width="25.6640625" customWidth="1"/>
    <col min="3336" max="3336" width="15.44140625" customWidth="1"/>
    <col min="3337" max="3337" width="16.88671875" customWidth="1"/>
    <col min="3338" max="3338" width="20.88671875" customWidth="1"/>
    <col min="3339" max="3339" width="18" customWidth="1"/>
    <col min="3585" max="3585" width="4.44140625" customWidth="1"/>
    <col min="3586" max="3586" width="20.44140625" customWidth="1"/>
    <col min="3587" max="3587" width="18.44140625" customWidth="1"/>
    <col min="3588" max="3588" width="25.109375" customWidth="1"/>
    <col min="3589" max="3589" width="20" customWidth="1"/>
    <col min="3590" max="3590" width="21" customWidth="1"/>
    <col min="3591" max="3591" width="25.6640625" customWidth="1"/>
    <col min="3592" max="3592" width="15.44140625" customWidth="1"/>
    <col min="3593" max="3593" width="16.88671875" customWidth="1"/>
    <col min="3594" max="3594" width="20.88671875" customWidth="1"/>
    <col min="3595" max="3595" width="18" customWidth="1"/>
    <col min="3841" max="3841" width="4.44140625" customWidth="1"/>
    <col min="3842" max="3842" width="20.44140625" customWidth="1"/>
    <col min="3843" max="3843" width="18.44140625" customWidth="1"/>
    <col min="3844" max="3844" width="25.109375" customWidth="1"/>
    <col min="3845" max="3845" width="20" customWidth="1"/>
    <col min="3846" max="3846" width="21" customWidth="1"/>
    <col min="3847" max="3847" width="25.6640625" customWidth="1"/>
    <col min="3848" max="3848" width="15.44140625" customWidth="1"/>
    <col min="3849" max="3849" width="16.88671875" customWidth="1"/>
    <col min="3850" max="3850" width="20.88671875" customWidth="1"/>
    <col min="3851" max="3851" width="18" customWidth="1"/>
    <col min="4097" max="4097" width="4.44140625" customWidth="1"/>
    <col min="4098" max="4098" width="20.44140625" customWidth="1"/>
    <col min="4099" max="4099" width="18.44140625" customWidth="1"/>
    <col min="4100" max="4100" width="25.109375" customWidth="1"/>
    <col min="4101" max="4101" width="20" customWidth="1"/>
    <col min="4102" max="4102" width="21" customWidth="1"/>
    <col min="4103" max="4103" width="25.6640625" customWidth="1"/>
    <col min="4104" max="4104" width="15.44140625" customWidth="1"/>
    <col min="4105" max="4105" width="16.88671875" customWidth="1"/>
    <col min="4106" max="4106" width="20.88671875" customWidth="1"/>
    <col min="4107" max="4107" width="18" customWidth="1"/>
    <col min="4353" max="4353" width="4.44140625" customWidth="1"/>
    <col min="4354" max="4354" width="20.44140625" customWidth="1"/>
    <col min="4355" max="4355" width="18.44140625" customWidth="1"/>
    <col min="4356" max="4356" width="25.109375" customWidth="1"/>
    <col min="4357" max="4357" width="20" customWidth="1"/>
    <col min="4358" max="4358" width="21" customWidth="1"/>
    <col min="4359" max="4359" width="25.6640625" customWidth="1"/>
    <col min="4360" max="4360" width="15.44140625" customWidth="1"/>
    <col min="4361" max="4361" width="16.88671875" customWidth="1"/>
    <col min="4362" max="4362" width="20.88671875" customWidth="1"/>
    <col min="4363" max="4363" width="18" customWidth="1"/>
    <col min="4609" max="4609" width="4.44140625" customWidth="1"/>
    <col min="4610" max="4610" width="20.44140625" customWidth="1"/>
    <col min="4611" max="4611" width="18.44140625" customWidth="1"/>
    <col min="4612" max="4612" width="25.109375" customWidth="1"/>
    <col min="4613" max="4613" width="20" customWidth="1"/>
    <col min="4614" max="4614" width="21" customWidth="1"/>
    <col min="4615" max="4615" width="25.6640625" customWidth="1"/>
    <col min="4616" max="4616" width="15.44140625" customWidth="1"/>
    <col min="4617" max="4617" width="16.88671875" customWidth="1"/>
    <col min="4618" max="4618" width="20.88671875" customWidth="1"/>
    <col min="4619" max="4619" width="18" customWidth="1"/>
    <col min="4865" max="4865" width="4.44140625" customWidth="1"/>
    <col min="4866" max="4866" width="20.44140625" customWidth="1"/>
    <col min="4867" max="4867" width="18.44140625" customWidth="1"/>
    <col min="4868" max="4868" width="25.109375" customWidth="1"/>
    <col min="4869" max="4869" width="20" customWidth="1"/>
    <col min="4870" max="4870" width="21" customWidth="1"/>
    <col min="4871" max="4871" width="25.6640625" customWidth="1"/>
    <col min="4872" max="4872" width="15.44140625" customWidth="1"/>
    <col min="4873" max="4873" width="16.88671875" customWidth="1"/>
    <col min="4874" max="4874" width="20.88671875" customWidth="1"/>
    <col min="4875" max="4875" width="18" customWidth="1"/>
    <col min="5121" max="5121" width="4.44140625" customWidth="1"/>
    <col min="5122" max="5122" width="20.44140625" customWidth="1"/>
    <col min="5123" max="5123" width="18.44140625" customWidth="1"/>
    <col min="5124" max="5124" width="25.109375" customWidth="1"/>
    <col min="5125" max="5125" width="20" customWidth="1"/>
    <col min="5126" max="5126" width="21" customWidth="1"/>
    <col min="5127" max="5127" width="25.6640625" customWidth="1"/>
    <col min="5128" max="5128" width="15.44140625" customWidth="1"/>
    <col min="5129" max="5129" width="16.88671875" customWidth="1"/>
    <col min="5130" max="5130" width="20.88671875" customWidth="1"/>
    <col min="5131" max="5131" width="18" customWidth="1"/>
    <col min="5377" max="5377" width="4.44140625" customWidth="1"/>
    <col min="5378" max="5378" width="20.44140625" customWidth="1"/>
    <col min="5379" max="5379" width="18.44140625" customWidth="1"/>
    <col min="5380" max="5380" width="25.109375" customWidth="1"/>
    <col min="5381" max="5381" width="20" customWidth="1"/>
    <col min="5382" max="5382" width="21" customWidth="1"/>
    <col min="5383" max="5383" width="25.6640625" customWidth="1"/>
    <col min="5384" max="5384" width="15.44140625" customWidth="1"/>
    <col min="5385" max="5385" width="16.88671875" customWidth="1"/>
    <col min="5386" max="5386" width="20.88671875" customWidth="1"/>
    <col min="5387" max="5387" width="18" customWidth="1"/>
    <col min="5633" max="5633" width="4.44140625" customWidth="1"/>
    <col min="5634" max="5634" width="20.44140625" customWidth="1"/>
    <col min="5635" max="5635" width="18.44140625" customWidth="1"/>
    <col min="5636" max="5636" width="25.109375" customWidth="1"/>
    <col min="5637" max="5637" width="20" customWidth="1"/>
    <col min="5638" max="5638" width="21" customWidth="1"/>
    <col min="5639" max="5639" width="25.6640625" customWidth="1"/>
    <col min="5640" max="5640" width="15.44140625" customWidth="1"/>
    <col min="5641" max="5641" width="16.88671875" customWidth="1"/>
    <col min="5642" max="5642" width="20.88671875" customWidth="1"/>
    <col min="5643" max="5643" width="18" customWidth="1"/>
    <col min="5889" max="5889" width="4.44140625" customWidth="1"/>
    <col min="5890" max="5890" width="20.44140625" customWidth="1"/>
    <col min="5891" max="5891" width="18.44140625" customWidth="1"/>
    <col min="5892" max="5892" width="25.109375" customWidth="1"/>
    <col min="5893" max="5893" width="20" customWidth="1"/>
    <col min="5894" max="5894" width="21" customWidth="1"/>
    <col min="5895" max="5895" width="25.6640625" customWidth="1"/>
    <col min="5896" max="5896" width="15.44140625" customWidth="1"/>
    <col min="5897" max="5897" width="16.88671875" customWidth="1"/>
    <col min="5898" max="5898" width="20.88671875" customWidth="1"/>
    <col min="5899" max="5899" width="18" customWidth="1"/>
    <col min="6145" max="6145" width="4.44140625" customWidth="1"/>
    <col min="6146" max="6146" width="20.44140625" customWidth="1"/>
    <col min="6147" max="6147" width="18.44140625" customWidth="1"/>
    <col min="6148" max="6148" width="25.109375" customWidth="1"/>
    <col min="6149" max="6149" width="20" customWidth="1"/>
    <col min="6150" max="6150" width="21" customWidth="1"/>
    <col min="6151" max="6151" width="25.6640625" customWidth="1"/>
    <col min="6152" max="6152" width="15.44140625" customWidth="1"/>
    <col min="6153" max="6153" width="16.88671875" customWidth="1"/>
    <col min="6154" max="6154" width="20.88671875" customWidth="1"/>
    <col min="6155" max="6155" width="18" customWidth="1"/>
    <col min="6401" max="6401" width="4.44140625" customWidth="1"/>
    <col min="6402" max="6402" width="20.44140625" customWidth="1"/>
    <col min="6403" max="6403" width="18.44140625" customWidth="1"/>
    <col min="6404" max="6404" width="25.109375" customWidth="1"/>
    <col min="6405" max="6405" width="20" customWidth="1"/>
    <col min="6406" max="6406" width="21" customWidth="1"/>
    <col min="6407" max="6407" width="25.6640625" customWidth="1"/>
    <col min="6408" max="6408" width="15.44140625" customWidth="1"/>
    <col min="6409" max="6409" width="16.88671875" customWidth="1"/>
    <col min="6410" max="6410" width="20.88671875" customWidth="1"/>
    <col min="6411" max="6411" width="18" customWidth="1"/>
    <col min="6657" max="6657" width="4.44140625" customWidth="1"/>
    <col min="6658" max="6658" width="20.44140625" customWidth="1"/>
    <col min="6659" max="6659" width="18.44140625" customWidth="1"/>
    <col min="6660" max="6660" width="25.109375" customWidth="1"/>
    <col min="6661" max="6661" width="20" customWidth="1"/>
    <col min="6662" max="6662" width="21" customWidth="1"/>
    <col min="6663" max="6663" width="25.6640625" customWidth="1"/>
    <col min="6664" max="6664" width="15.44140625" customWidth="1"/>
    <col min="6665" max="6665" width="16.88671875" customWidth="1"/>
    <col min="6666" max="6666" width="20.88671875" customWidth="1"/>
    <col min="6667" max="6667" width="18" customWidth="1"/>
    <col min="6913" max="6913" width="4.44140625" customWidth="1"/>
    <col min="6914" max="6914" width="20.44140625" customWidth="1"/>
    <col min="6915" max="6915" width="18.44140625" customWidth="1"/>
    <col min="6916" max="6916" width="25.109375" customWidth="1"/>
    <col min="6917" max="6917" width="20" customWidth="1"/>
    <col min="6918" max="6918" width="21" customWidth="1"/>
    <col min="6919" max="6919" width="25.6640625" customWidth="1"/>
    <col min="6920" max="6920" width="15.44140625" customWidth="1"/>
    <col min="6921" max="6921" width="16.88671875" customWidth="1"/>
    <col min="6922" max="6922" width="20.88671875" customWidth="1"/>
    <col min="6923" max="6923" width="18" customWidth="1"/>
    <col min="7169" max="7169" width="4.44140625" customWidth="1"/>
    <col min="7170" max="7170" width="20.44140625" customWidth="1"/>
    <col min="7171" max="7171" width="18.44140625" customWidth="1"/>
    <col min="7172" max="7172" width="25.109375" customWidth="1"/>
    <col min="7173" max="7173" width="20" customWidth="1"/>
    <col min="7174" max="7174" width="21" customWidth="1"/>
    <col min="7175" max="7175" width="25.6640625" customWidth="1"/>
    <col min="7176" max="7176" width="15.44140625" customWidth="1"/>
    <col min="7177" max="7177" width="16.88671875" customWidth="1"/>
    <col min="7178" max="7178" width="20.88671875" customWidth="1"/>
    <col min="7179" max="7179" width="18" customWidth="1"/>
    <col min="7425" max="7425" width="4.44140625" customWidth="1"/>
    <col min="7426" max="7426" width="20.44140625" customWidth="1"/>
    <col min="7427" max="7427" width="18.44140625" customWidth="1"/>
    <col min="7428" max="7428" width="25.109375" customWidth="1"/>
    <col min="7429" max="7429" width="20" customWidth="1"/>
    <col min="7430" max="7430" width="21" customWidth="1"/>
    <col min="7431" max="7431" width="25.6640625" customWidth="1"/>
    <col min="7432" max="7432" width="15.44140625" customWidth="1"/>
    <col min="7433" max="7433" width="16.88671875" customWidth="1"/>
    <col min="7434" max="7434" width="20.88671875" customWidth="1"/>
    <col min="7435" max="7435" width="18" customWidth="1"/>
    <col min="7681" max="7681" width="4.44140625" customWidth="1"/>
    <col min="7682" max="7682" width="20.44140625" customWidth="1"/>
    <col min="7683" max="7683" width="18.44140625" customWidth="1"/>
    <col min="7684" max="7684" width="25.109375" customWidth="1"/>
    <col min="7685" max="7685" width="20" customWidth="1"/>
    <col min="7686" max="7686" width="21" customWidth="1"/>
    <col min="7687" max="7687" width="25.6640625" customWidth="1"/>
    <col min="7688" max="7688" width="15.44140625" customWidth="1"/>
    <col min="7689" max="7689" width="16.88671875" customWidth="1"/>
    <col min="7690" max="7690" width="20.88671875" customWidth="1"/>
    <col min="7691" max="7691" width="18" customWidth="1"/>
    <col min="7937" max="7937" width="4.44140625" customWidth="1"/>
    <col min="7938" max="7938" width="20.44140625" customWidth="1"/>
    <col min="7939" max="7939" width="18.44140625" customWidth="1"/>
    <col min="7940" max="7940" width="25.109375" customWidth="1"/>
    <col min="7941" max="7941" width="20" customWidth="1"/>
    <col min="7942" max="7942" width="21" customWidth="1"/>
    <col min="7943" max="7943" width="25.6640625" customWidth="1"/>
    <col min="7944" max="7944" width="15.44140625" customWidth="1"/>
    <col min="7945" max="7945" width="16.88671875" customWidth="1"/>
    <col min="7946" max="7946" width="20.88671875" customWidth="1"/>
    <col min="7947" max="7947" width="18" customWidth="1"/>
    <col min="8193" max="8193" width="4.44140625" customWidth="1"/>
    <col min="8194" max="8194" width="20.44140625" customWidth="1"/>
    <col min="8195" max="8195" width="18.44140625" customWidth="1"/>
    <col min="8196" max="8196" width="25.109375" customWidth="1"/>
    <col min="8197" max="8197" width="20" customWidth="1"/>
    <col min="8198" max="8198" width="21" customWidth="1"/>
    <col min="8199" max="8199" width="25.6640625" customWidth="1"/>
    <col min="8200" max="8200" width="15.44140625" customWidth="1"/>
    <col min="8201" max="8201" width="16.88671875" customWidth="1"/>
    <col min="8202" max="8202" width="20.88671875" customWidth="1"/>
    <col min="8203" max="8203" width="18" customWidth="1"/>
    <col min="8449" max="8449" width="4.44140625" customWidth="1"/>
    <col min="8450" max="8450" width="20.44140625" customWidth="1"/>
    <col min="8451" max="8451" width="18.44140625" customWidth="1"/>
    <col min="8452" max="8452" width="25.109375" customWidth="1"/>
    <col min="8453" max="8453" width="20" customWidth="1"/>
    <col min="8454" max="8454" width="21" customWidth="1"/>
    <col min="8455" max="8455" width="25.6640625" customWidth="1"/>
    <col min="8456" max="8456" width="15.44140625" customWidth="1"/>
    <col min="8457" max="8457" width="16.88671875" customWidth="1"/>
    <col min="8458" max="8458" width="20.88671875" customWidth="1"/>
    <col min="8459" max="8459" width="18" customWidth="1"/>
    <col min="8705" max="8705" width="4.44140625" customWidth="1"/>
    <col min="8706" max="8706" width="20.44140625" customWidth="1"/>
    <col min="8707" max="8707" width="18.44140625" customWidth="1"/>
    <col min="8708" max="8708" width="25.109375" customWidth="1"/>
    <col min="8709" max="8709" width="20" customWidth="1"/>
    <col min="8710" max="8710" width="21" customWidth="1"/>
    <col min="8711" max="8711" width="25.6640625" customWidth="1"/>
    <col min="8712" max="8712" width="15.44140625" customWidth="1"/>
    <col min="8713" max="8713" width="16.88671875" customWidth="1"/>
    <col min="8714" max="8714" width="20.88671875" customWidth="1"/>
    <col min="8715" max="8715" width="18" customWidth="1"/>
    <col min="8961" max="8961" width="4.44140625" customWidth="1"/>
    <col min="8962" max="8962" width="20.44140625" customWidth="1"/>
    <col min="8963" max="8963" width="18.44140625" customWidth="1"/>
    <col min="8964" max="8964" width="25.109375" customWidth="1"/>
    <col min="8965" max="8965" width="20" customWidth="1"/>
    <col min="8966" max="8966" width="21" customWidth="1"/>
    <col min="8967" max="8967" width="25.6640625" customWidth="1"/>
    <col min="8968" max="8968" width="15.44140625" customWidth="1"/>
    <col min="8969" max="8969" width="16.88671875" customWidth="1"/>
    <col min="8970" max="8970" width="20.88671875" customWidth="1"/>
    <col min="8971" max="8971" width="18" customWidth="1"/>
    <col min="9217" max="9217" width="4.44140625" customWidth="1"/>
    <col min="9218" max="9218" width="20.44140625" customWidth="1"/>
    <col min="9219" max="9219" width="18.44140625" customWidth="1"/>
    <col min="9220" max="9220" width="25.109375" customWidth="1"/>
    <col min="9221" max="9221" width="20" customWidth="1"/>
    <col min="9222" max="9222" width="21" customWidth="1"/>
    <col min="9223" max="9223" width="25.6640625" customWidth="1"/>
    <col min="9224" max="9224" width="15.44140625" customWidth="1"/>
    <col min="9225" max="9225" width="16.88671875" customWidth="1"/>
    <col min="9226" max="9226" width="20.88671875" customWidth="1"/>
    <col min="9227" max="9227" width="18" customWidth="1"/>
    <col min="9473" max="9473" width="4.44140625" customWidth="1"/>
    <col min="9474" max="9474" width="20.44140625" customWidth="1"/>
    <col min="9475" max="9475" width="18.44140625" customWidth="1"/>
    <col min="9476" max="9476" width="25.109375" customWidth="1"/>
    <col min="9477" max="9477" width="20" customWidth="1"/>
    <col min="9478" max="9478" width="21" customWidth="1"/>
    <col min="9479" max="9479" width="25.6640625" customWidth="1"/>
    <col min="9480" max="9480" width="15.44140625" customWidth="1"/>
    <col min="9481" max="9481" width="16.88671875" customWidth="1"/>
    <col min="9482" max="9482" width="20.88671875" customWidth="1"/>
    <col min="9483" max="9483" width="18" customWidth="1"/>
    <col min="9729" max="9729" width="4.44140625" customWidth="1"/>
    <col min="9730" max="9730" width="20.44140625" customWidth="1"/>
    <col min="9731" max="9731" width="18.44140625" customWidth="1"/>
    <col min="9732" max="9732" width="25.109375" customWidth="1"/>
    <col min="9733" max="9733" width="20" customWidth="1"/>
    <col min="9734" max="9734" width="21" customWidth="1"/>
    <col min="9735" max="9735" width="25.6640625" customWidth="1"/>
    <col min="9736" max="9736" width="15.44140625" customWidth="1"/>
    <col min="9737" max="9737" width="16.88671875" customWidth="1"/>
    <col min="9738" max="9738" width="20.88671875" customWidth="1"/>
    <col min="9739" max="9739" width="18" customWidth="1"/>
    <col min="9985" max="9985" width="4.44140625" customWidth="1"/>
    <col min="9986" max="9986" width="20.44140625" customWidth="1"/>
    <col min="9987" max="9987" width="18.44140625" customWidth="1"/>
    <col min="9988" max="9988" width="25.109375" customWidth="1"/>
    <col min="9989" max="9989" width="20" customWidth="1"/>
    <col min="9990" max="9990" width="21" customWidth="1"/>
    <col min="9991" max="9991" width="25.6640625" customWidth="1"/>
    <col min="9992" max="9992" width="15.44140625" customWidth="1"/>
    <col min="9993" max="9993" width="16.88671875" customWidth="1"/>
    <col min="9994" max="9994" width="20.88671875" customWidth="1"/>
    <col min="9995" max="9995" width="18" customWidth="1"/>
    <col min="10241" max="10241" width="4.44140625" customWidth="1"/>
    <col min="10242" max="10242" width="20.44140625" customWidth="1"/>
    <col min="10243" max="10243" width="18.44140625" customWidth="1"/>
    <col min="10244" max="10244" width="25.109375" customWidth="1"/>
    <col min="10245" max="10245" width="20" customWidth="1"/>
    <col min="10246" max="10246" width="21" customWidth="1"/>
    <col min="10247" max="10247" width="25.6640625" customWidth="1"/>
    <col min="10248" max="10248" width="15.44140625" customWidth="1"/>
    <col min="10249" max="10249" width="16.88671875" customWidth="1"/>
    <col min="10250" max="10250" width="20.88671875" customWidth="1"/>
    <col min="10251" max="10251" width="18" customWidth="1"/>
    <col min="10497" max="10497" width="4.44140625" customWidth="1"/>
    <col min="10498" max="10498" width="20.44140625" customWidth="1"/>
    <col min="10499" max="10499" width="18.44140625" customWidth="1"/>
    <col min="10500" max="10500" width="25.109375" customWidth="1"/>
    <col min="10501" max="10501" width="20" customWidth="1"/>
    <col min="10502" max="10502" width="21" customWidth="1"/>
    <col min="10503" max="10503" width="25.6640625" customWidth="1"/>
    <col min="10504" max="10504" width="15.44140625" customWidth="1"/>
    <col min="10505" max="10505" width="16.88671875" customWidth="1"/>
    <col min="10506" max="10506" width="20.88671875" customWidth="1"/>
    <col min="10507" max="10507" width="18" customWidth="1"/>
    <col min="10753" max="10753" width="4.44140625" customWidth="1"/>
    <col min="10754" max="10754" width="20.44140625" customWidth="1"/>
    <col min="10755" max="10755" width="18.44140625" customWidth="1"/>
    <col min="10756" max="10756" width="25.109375" customWidth="1"/>
    <col min="10757" max="10757" width="20" customWidth="1"/>
    <col min="10758" max="10758" width="21" customWidth="1"/>
    <col min="10759" max="10759" width="25.6640625" customWidth="1"/>
    <col min="10760" max="10760" width="15.44140625" customWidth="1"/>
    <col min="10761" max="10761" width="16.88671875" customWidth="1"/>
    <col min="10762" max="10762" width="20.88671875" customWidth="1"/>
    <col min="10763" max="10763" width="18" customWidth="1"/>
    <col min="11009" max="11009" width="4.44140625" customWidth="1"/>
    <col min="11010" max="11010" width="20.44140625" customWidth="1"/>
    <col min="11011" max="11011" width="18.44140625" customWidth="1"/>
    <col min="11012" max="11012" width="25.109375" customWidth="1"/>
    <col min="11013" max="11013" width="20" customWidth="1"/>
    <col min="11014" max="11014" width="21" customWidth="1"/>
    <col min="11015" max="11015" width="25.6640625" customWidth="1"/>
    <col min="11016" max="11016" width="15.44140625" customWidth="1"/>
    <col min="11017" max="11017" width="16.88671875" customWidth="1"/>
    <col min="11018" max="11018" width="20.88671875" customWidth="1"/>
    <col min="11019" max="11019" width="18" customWidth="1"/>
    <col min="11265" max="11265" width="4.44140625" customWidth="1"/>
    <col min="11266" max="11266" width="20.44140625" customWidth="1"/>
    <col min="11267" max="11267" width="18.44140625" customWidth="1"/>
    <col min="11268" max="11268" width="25.109375" customWidth="1"/>
    <col min="11269" max="11269" width="20" customWidth="1"/>
    <col min="11270" max="11270" width="21" customWidth="1"/>
    <col min="11271" max="11271" width="25.6640625" customWidth="1"/>
    <col min="11272" max="11272" width="15.44140625" customWidth="1"/>
    <col min="11273" max="11273" width="16.88671875" customWidth="1"/>
    <col min="11274" max="11274" width="20.88671875" customWidth="1"/>
    <col min="11275" max="11275" width="18" customWidth="1"/>
    <col min="11521" max="11521" width="4.44140625" customWidth="1"/>
    <col min="11522" max="11522" width="20.44140625" customWidth="1"/>
    <col min="11523" max="11523" width="18.44140625" customWidth="1"/>
    <col min="11524" max="11524" width="25.109375" customWidth="1"/>
    <col min="11525" max="11525" width="20" customWidth="1"/>
    <col min="11526" max="11526" width="21" customWidth="1"/>
    <col min="11527" max="11527" width="25.6640625" customWidth="1"/>
    <col min="11528" max="11528" width="15.44140625" customWidth="1"/>
    <col min="11529" max="11529" width="16.88671875" customWidth="1"/>
    <col min="11530" max="11530" width="20.88671875" customWidth="1"/>
    <col min="11531" max="11531" width="18" customWidth="1"/>
    <col min="11777" max="11777" width="4.44140625" customWidth="1"/>
    <col min="11778" max="11778" width="20.44140625" customWidth="1"/>
    <col min="11779" max="11779" width="18.44140625" customWidth="1"/>
    <col min="11780" max="11780" width="25.109375" customWidth="1"/>
    <col min="11781" max="11781" width="20" customWidth="1"/>
    <col min="11782" max="11782" width="21" customWidth="1"/>
    <col min="11783" max="11783" width="25.6640625" customWidth="1"/>
    <col min="11784" max="11784" width="15.44140625" customWidth="1"/>
    <col min="11785" max="11785" width="16.88671875" customWidth="1"/>
    <col min="11786" max="11786" width="20.88671875" customWidth="1"/>
    <col min="11787" max="11787" width="18" customWidth="1"/>
    <col min="12033" max="12033" width="4.44140625" customWidth="1"/>
    <col min="12034" max="12034" width="20.44140625" customWidth="1"/>
    <col min="12035" max="12035" width="18.44140625" customWidth="1"/>
    <col min="12036" max="12036" width="25.109375" customWidth="1"/>
    <col min="12037" max="12037" width="20" customWidth="1"/>
    <col min="12038" max="12038" width="21" customWidth="1"/>
    <col min="12039" max="12039" width="25.6640625" customWidth="1"/>
    <col min="12040" max="12040" width="15.44140625" customWidth="1"/>
    <col min="12041" max="12041" width="16.88671875" customWidth="1"/>
    <col min="12042" max="12042" width="20.88671875" customWidth="1"/>
    <col min="12043" max="12043" width="18" customWidth="1"/>
    <col min="12289" max="12289" width="4.44140625" customWidth="1"/>
    <col min="12290" max="12290" width="20.44140625" customWidth="1"/>
    <col min="12291" max="12291" width="18.44140625" customWidth="1"/>
    <col min="12292" max="12292" width="25.109375" customWidth="1"/>
    <col min="12293" max="12293" width="20" customWidth="1"/>
    <col min="12294" max="12294" width="21" customWidth="1"/>
    <col min="12295" max="12295" width="25.6640625" customWidth="1"/>
    <col min="12296" max="12296" width="15.44140625" customWidth="1"/>
    <col min="12297" max="12297" width="16.88671875" customWidth="1"/>
    <col min="12298" max="12298" width="20.88671875" customWidth="1"/>
    <col min="12299" max="12299" width="18" customWidth="1"/>
    <col min="12545" max="12545" width="4.44140625" customWidth="1"/>
    <col min="12546" max="12546" width="20.44140625" customWidth="1"/>
    <col min="12547" max="12547" width="18.44140625" customWidth="1"/>
    <col min="12548" max="12548" width="25.109375" customWidth="1"/>
    <col min="12549" max="12549" width="20" customWidth="1"/>
    <col min="12550" max="12550" width="21" customWidth="1"/>
    <col min="12551" max="12551" width="25.6640625" customWidth="1"/>
    <col min="12552" max="12552" width="15.44140625" customWidth="1"/>
    <col min="12553" max="12553" width="16.88671875" customWidth="1"/>
    <col min="12554" max="12554" width="20.88671875" customWidth="1"/>
    <col min="12555" max="12555" width="18" customWidth="1"/>
    <col min="12801" max="12801" width="4.44140625" customWidth="1"/>
    <col min="12802" max="12802" width="20.44140625" customWidth="1"/>
    <col min="12803" max="12803" width="18.44140625" customWidth="1"/>
    <col min="12804" max="12804" width="25.109375" customWidth="1"/>
    <col min="12805" max="12805" width="20" customWidth="1"/>
    <col min="12806" max="12806" width="21" customWidth="1"/>
    <col min="12807" max="12807" width="25.6640625" customWidth="1"/>
    <col min="12808" max="12808" width="15.44140625" customWidth="1"/>
    <col min="12809" max="12809" width="16.88671875" customWidth="1"/>
    <col min="12810" max="12810" width="20.88671875" customWidth="1"/>
    <col min="12811" max="12811" width="18" customWidth="1"/>
    <col min="13057" max="13057" width="4.44140625" customWidth="1"/>
    <col min="13058" max="13058" width="20.44140625" customWidth="1"/>
    <col min="13059" max="13059" width="18.44140625" customWidth="1"/>
    <col min="13060" max="13060" width="25.109375" customWidth="1"/>
    <col min="13061" max="13061" width="20" customWidth="1"/>
    <col min="13062" max="13062" width="21" customWidth="1"/>
    <col min="13063" max="13063" width="25.6640625" customWidth="1"/>
    <col min="13064" max="13064" width="15.44140625" customWidth="1"/>
    <col min="13065" max="13065" width="16.88671875" customWidth="1"/>
    <col min="13066" max="13066" width="20.88671875" customWidth="1"/>
    <col min="13067" max="13067" width="18" customWidth="1"/>
    <col min="13313" max="13313" width="4.44140625" customWidth="1"/>
    <col min="13314" max="13314" width="20.44140625" customWidth="1"/>
    <col min="13315" max="13315" width="18.44140625" customWidth="1"/>
    <col min="13316" max="13316" width="25.109375" customWidth="1"/>
    <col min="13317" max="13317" width="20" customWidth="1"/>
    <col min="13318" max="13318" width="21" customWidth="1"/>
    <col min="13319" max="13319" width="25.6640625" customWidth="1"/>
    <col min="13320" max="13320" width="15.44140625" customWidth="1"/>
    <col min="13321" max="13321" width="16.88671875" customWidth="1"/>
    <col min="13322" max="13322" width="20.88671875" customWidth="1"/>
    <col min="13323" max="13323" width="18" customWidth="1"/>
    <col min="13569" max="13569" width="4.44140625" customWidth="1"/>
    <col min="13570" max="13570" width="20.44140625" customWidth="1"/>
    <col min="13571" max="13571" width="18.44140625" customWidth="1"/>
    <col min="13572" max="13572" width="25.109375" customWidth="1"/>
    <col min="13573" max="13573" width="20" customWidth="1"/>
    <col min="13574" max="13574" width="21" customWidth="1"/>
    <col min="13575" max="13575" width="25.6640625" customWidth="1"/>
    <col min="13576" max="13576" width="15.44140625" customWidth="1"/>
    <col min="13577" max="13577" width="16.88671875" customWidth="1"/>
    <col min="13578" max="13578" width="20.88671875" customWidth="1"/>
    <col min="13579" max="13579" width="18" customWidth="1"/>
    <col min="13825" max="13825" width="4.44140625" customWidth="1"/>
    <col min="13826" max="13826" width="20.44140625" customWidth="1"/>
    <col min="13827" max="13827" width="18.44140625" customWidth="1"/>
    <col min="13828" max="13828" width="25.109375" customWidth="1"/>
    <col min="13829" max="13829" width="20" customWidth="1"/>
    <col min="13830" max="13830" width="21" customWidth="1"/>
    <col min="13831" max="13831" width="25.6640625" customWidth="1"/>
    <col min="13832" max="13832" width="15.44140625" customWidth="1"/>
    <col min="13833" max="13833" width="16.88671875" customWidth="1"/>
    <col min="13834" max="13834" width="20.88671875" customWidth="1"/>
    <col min="13835" max="13835" width="18" customWidth="1"/>
    <col min="14081" max="14081" width="4.44140625" customWidth="1"/>
    <col min="14082" max="14082" width="20.44140625" customWidth="1"/>
    <col min="14083" max="14083" width="18.44140625" customWidth="1"/>
    <col min="14084" max="14084" width="25.109375" customWidth="1"/>
    <col min="14085" max="14085" width="20" customWidth="1"/>
    <col min="14086" max="14086" width="21" customWidth="1"/>
    <col min="14087" max="14087" width="25.6640625" customWidth="1"/>
    <col min="14088" max="14088" width="15.44140625" customWidth="1"/>
    <col min="14089" max="14089" width="16.88671875" customWidth="1"/>
    <col min="14090" max="14090" width="20.88671875" customWidth="1"/>
    <col min="14091" max="14091" width="18" customWidth="1"/>
    <col min="14337" max="14337" width="4.44140625" customWidth="1"/>
    <col min="14338" max="14338" width="20.44140625" customWidth="1"/>
    <col min="14339" max="14339" width="18.44140625" customWidth="1"/>
    <col min="14340" max="14340" width="25.109375" customWidth="1"/>
    <col min="14341" max="14341" width="20" customWidth="1"/>
    <col min="14342" max="14342" width="21" customWidth="1"/>
    <col min="14343" max="14343" width="25.6640625" customWidth="1"/>
    <col min="14344" max="14344" width="15.44140625" customWidth="1"/>
    <col min="14345" max="14345" width="16.88671875" customWidth="1"/>
    <col min="14346" max="14346" width="20.88671875" customWidth="1"/>
    <col min="14347" max="14347" width="18" customWidth="1"/>
    <col min="14593" max="14593" width="4.44140625" customWidth="1"/>
    <col min="14594" max="14594" width="20.44140625" customWidth="1"/>
    <col min="14595" max="14595" width="18.44140625" customWidth="1"/>
    <col min="14596" max="14596" width="25.109375" customWidth="1"/>
    <col min="14597" max="14597" width="20" customWidth="1"/>
    <col min="14598" max="14598" width="21" customWidth="1"/>
    <col min="14599" max="14599" width="25.6640625" customWidth="1"/>
    <col min="14600" max="14600" width="15.44140625" customWidth="1"/>
    <col min="14601" max="14601" width="16.88671875" customWidth="1"/>
    <col min="14602" max="14602" width="20.88671875" customWidth="1"/>
    <col min="14603" max="14603" width="18" customWidth="1"/>
    <col min="14849" max="14849" width="4.44140625" customWidth="1"/>
    <col min="14850" max="14850" width="20.44140625" customWidth="1"/>
    <col min="14851" max="14851" width="18.44140625" customWidth="1"/>
    <col min="14852" max="14852" width="25.109375" customWidth="1"/>
    <col min="14853" max="14853" width="20" customWidth="1"/>
    <col min="14854" max="14854" width="21" customWidth="1"/>
    <col min="14855" max="14855" width="25.6640625" customWidth="1"/>
    <col min="14856" max="14856" width="15.44140625" customWidth="1"/>
    <col min="14857" max="14857" width="16.88671875" customWidth="1"/>
    <col min="14858" max="14858" width="20.88671875" customWidth="1"/>
    <col min="14859" max="14859" width="18" customWidth="1"/>
    <col min="15105" max="15105" width="4.44140625" customWidth="1"/>
    <col min="15106" max="15106" width="20.44140625" customWidth="1"/>
    <col min="15107" max="15107" width="18.44140625" customWidth="1"/>
    <col min="15108" max="15108" width="25.109375" customWidth="1"/>
    <col min="15109" max="15109" width="20" customWidth="1"/>
    <col min="15110" max="15110" width="21" customWidth="1"/>
    <col min="15111" max="15111" width="25.6640625" customWidth="1"/>
    <col min="15112" max="15112" width="15.44140625" customWidth="1"/>
    <col min="15113" max="15113" width="16.88671875" customWidth="1"/>
    <col min="15114" max="15114" width="20.88671875" customWidth="1"/>
    <col min="15115" max="15115" width="18" customWidth="1"/>
    <col min="15361" max="15361" width="4.44140625" customWidth="1"/>
    <col min="15362" max="15362" width="20.44140625" customWidth="1"/>
    <col min="15363" max="15363" width="18.44140625" customWidth="1"/>
    <col min="15364" max="15364" width="25.109375" customWidth="1"/>
    <col min="15365" max="15365" width="20" customWidth="1"/>
    <col min="15366" max="15366" width="21" customWidth="1"/>
    <col min="15367" max="15367" width="25.6640625" customWidth="1"/>
    <col min="15368" max="15368" width="15.44140625" customWidth="1"/>
    <col min="15369" max="15369" width="16.88671875" customWidth="1"/>
    <col min="15370" max="15370" width="20.88671875" customWidth="1"/>
    <col min="15371" max="15371" width="18" customWidth="1"/>
    <col min="15617" max="15617" width="4.44140625" customWidth="1"/>
    <col min="15618" max="15618" width="20.44140625" customWidth="1"/>
    <col min="15619" max="15619" width="18.44140625" customWidth="1"/>
    <col min="15620" max="15620" width="25.109375" customWidth="1"/>
    <col min="15621" max="15621" width="20" customWidth="1"/>
    <col min="15622" max="15622" width="21" customWidth="1"/>
    <col min="15623" max="15623" width="25.6640625" customWidth="1"/>
    <col min="15624" max="15624" width="15.44140625" customWidth="1"/>
    <col min="15625" max="15625" width="16.88671875" customWidth="1"/>
    <col min="15626" max="15626" width="20.88671875" customWidth="1"/>
    <col min="15627" max="15627" width="18" customWidth="1"/>
    <col min="15873" max="15873" width="4.44140625" customWidth="1"/>
    <col min="15874" max="15874" width="20.44140625" customWidth="1"/>
    <col min="15875" max="15875" width="18.44140625" customWidth="1"/>
    <col min="15876" max="15876" width="25.109375" customWidth="1"/>
    <col min="15877" max="15877" width="20" customWidth="1"/>
    <col min="15878" max="15878" width="21" customWidth="1"/>
    <col min="15879" max="15879" width="25.6640625" customWidth="1"/>
    <col min="15880" max="15880" width="15.44140625" customWidth="1"/>
    <col min="15881" max="15881" width="16.88671875" customWidth="1"/>
    <col min="15882" max="15882" width="20.88671875" customWidth="1"/>
    <col min="15883" max="15883" width="18" customWidth="1"/>
    <col min="16129" max="16129" width="4.44140625" customWidth="1"/>
    <col min="16130" max="16130" width="20.44140625" customWidth="1"/>
    <col min="16131" max="16131" width="18.44140625" customWidth="1"/>
    <col min="16132" max="16132" width="25.109375" customWidth="1"/>
    <col min="16133" max="16133" width="20" customWidth="1"/>
    <col min="16134" max="16134" width="21" customWidth="1"/>
    <col min="16135" max="16135" width="25.6640625" customWidth="1"/>
    <col min="16136" max="16136" width="15.44140625" customWidth="1"/>
    <col min="16137" max="16137" width="16.88671875" customWidth="1"/>
    <col min="16138" max="16138" width="20.88671875" customWidth="1"/>
    <col min="16139" max="16139" width="18" customWidth="1"/>
  </cols>
  <sheetData>
    <row r="1" spans="1:14" ht="17.399999999999999">
      <c r="B1" s="97" t="s">
        <v>172</v>
      </c>
    </row>
    <row r="3" spans="1:14" ht="36.6">
      <c r="A3" s="98" t="s">
        <v>173</v>
      </c>
      <c r="B3" s="99" t="s">
        <v>174</v>
      </c>
      <c r="C3" s="100" t="s">
        <v>0</v>
      </c>
      <c r="D3" s="100" t="s">
        <v>175</v>
      </c>
      <c r="E3" s="100" t="s">
        <v>176</v>
      </c>
      <c r="F3" s="100" t="s">
        <v>177</v>
      </c>
      <c r="L3" s="82"/>
      <c r="M3" s="82"/>
      <c r="N3" s="82"/>
    </row>
    <row r="4" spans="1:14">
      <c r="A4" s="100">
        <v>1</v>
      </c>
      <c r="B4" s="1" t="s">
        <v>24</v>
      </c>
      <c r="C4" s="1" t="s">
        <v>178</v>
      </c>
      <c r="D4" s="1" t="s">
        <v>179</v>
      </c>
      <c r="E4" s="1" t="s">
        <v>180</v>
      </c>
      <c r="F4" s="101" t="s">
        <v>181</v>
      </c>
    </row>
    <row r="5" spans="1:14">
      <c r="A5" s="100">
        <v>2</v>
      </c>
      <c r="B5" s="1" t="s">
        <v>182</v>
      </c>
      <c r="C5" s="1" t="s">
        <v>183</v>
      </c>
      <c r="D5" s="1" t="s">
        <v>184</v>
      </c>
      <c r="E5" s="1" t="s">
        <v>185</v>
      </c>
      <c r="F5" s="101" t="s">
        <v>186</v>
      </c>
    </row>
    <row r="6" spans="1:14">
      <c r="A6" s="100">
        <v>3</v>
      </c>
      <c r="B6" s="1" t="s">
        <v>187</v>
      </c>
      <c r="C6" s="1" t="s">
        <v>188</v>
      </c>
      <c r="D6" s="1" t="s">
        <v>189</v>
      </c>
      <c r="E6" s="1" t="s">
        <v>190</v>
      </c>
      <c r="F6" s="101" t="s">
        <v>191</v>
      </c>
    </row>
    <row r="7" spans="1:14">
      <c r="A7" s="100">
        <v>4</v>
      </c>
      <c r="B7" s="1" t="s">
        <v>192</v>
      </c>
      <c r="C7" s="1" t="s">
        <v>193</v>
      </c>
      <c r="D7" s="1" t="s">
        <v>194</v>
      </c>
      <c r="E7" s="1" t="s">
        <v>190</v>
      </c>
      <c r="F7" s="101" t="s">
        <v>195</v>
      </c>
    </row>
    <row r="8" spans="1:14">
      <c r="A8" s="100">
        <v>5</v>
      </c>
      <c r="B8" s="1" t="s">
        <v>196</v>
      </c>
      <c r="C8" s="1" t="s">
        <v>197</v>
      </c>
      <c r="D8" s="1" t="s">
        <v>198</v>
      </c>
      <c r="E8" s="1" t="s">
        <v>199</v>
      </c>
      <c r="F8" s="101" t="s">
        <v>195</v>
      </c>
    </row>
    <row r="9" spans="1:14">
      <c r="A9" s="100">
        <v>6</v>
      </c>
      <c r="B9" s="1" t="s">
        <v>200</v>
      </c>
      <c r="C9" s="1" t="s">
        <v>201</v>
      </c>
      <c r="D9" s="1" t="s">
        <v>202</v>
      </c>
      <c r="E9" s="1" t="s">
        <v>199</v>
      </c>
      <c r="F9" s="1" t="s">
        <v>203</v>
      </c>
    </row>
    <row r="10" spans="1:14">
      <c r="A10" s="100">
        <v>7</v>
      </c>
      <c r="B10" s="1" t="s">
        <v>187</v>
      </c>
      <c r="C10" s="1" t="s">
        <v>204</v>
      </c>
      <c r="D10" s="1" t="s">
        <v>205</v>
      </c>
      <c r="E10" s="1" t="s">
        <v>206</v>
      </c>
      <c r="F10" s="101" t="s">
        <v>207</v>
      </c>
    </row>
    <row r="11" spans="1:14">
      <c r="A11" s="100">
        <v>8</v>
      </c>
      <c r="B11" s="1" t="s">
        <v>208</v>
      </c>
      <c r="C11" s="1" t="s">
        <v>209</v>
      </c>
      <c r="D11" s="1" t="s">
        <v>210</v>
      </c>
      <c r="E11" s="1" t="s">
        <v>211</v>
      </c>
      <c r="F11" s="101" t="s">
        <v>212</v>
      </c>
    </row>
    <row r="12" spans="1:14">
      <c r="A12" s="100">
        <v>9</v>
      </c>
      <c r="B12" s="1" t="s">
        <v>213</v>
      </c>
      <c r="C12" s="1" t="s">
        <v>214</v>
      </c>
      <c r="D12" s="1" t="s">
        <v>215</v>
      </c>
      <c r="E12" s="1" t="s">
        <v>211</v>
      </c>
      <c r="F12" s="101" t="s">
        <v>216</v>
      </c>
    </row>
    <row r="13" spans="1:14">
      <c r="A13" s="100">
        <v>10</v>
      </c>
      <c r="B13" s="1" t="s">
        <v>10</v>
      </c>
      <c r="C13" s="1" t="s">
        <v>217</v>
      </c>
      <c r="D13" s="1" t="s">
        <v>218</v>
      </c>
      <c r="E13" s="1" t="s">
        <v>211</v>
      </c>
      <c r="F13" s="1" t="s">
        <v>195</v>
      </c>
    </row>
    <row r="14" spans="1:14">
      <c r="A14" s="100">
        <v>11</v>
      </c>
      <c r="B14" s="1" t="s">
        <v>219</v>
      </c>
      <c r="C14" s="1" t="s">
        <v>220</v>
      </c>
      <c r="D14" s="102" t="s">
        <v>221</v>
      </c>
      <c r="E14" s="1" t="s">
        <v>211</v>
      </c>
      <c r="F14" s="101" t="s">
        <v>222</v>
      </c>
    </row>
    <row r="15" spans="1:14">
      <c r="A15" s="100">
        <v>12</v>
      </c>
      <c r="B15" s="1" t="s">
        <v>219</v>
      </c>
      <c r="C15" s="1" t="s">
        <v>223</v>
      </c>
      <c r="D15" s="1" t="s">
        <v>224</v>
      </c>
      <c r="E15" s="1" t="s">
        <v>206</v>
      </c>
      <c r="F15" s="101" t="s">
        <v>207</v>
      </c>
    </row>
    <row r="16" spans="1:14">
      <c r="A16" s="100">
        <v>13</v>
      </c>
      <c r="B16" s="1" t="s">
        <v>225</v>
      </c>
      <c r="C16" s="1" t="s">
        <v>226</v>
      </c>
      <c r="D16" s="1" t="s">
        <v>227</v>
      </c>
      <c r="E16" s="1" t="s">
        <v>206</v>
      </c>
      <c r="F16" s="101" t="s">
        <v>212</v>
      </c>
    </row>
    <row r="17" spans="1:8">
      <c r="A17" s="100">
        <v>14</v>
      </c>
      <c r="B17" s="1" t="s">
        <v>228</v>
      </c>
      <c r="C17" s="1" t="s">
        <v>229</v>
      </c>
      <c r="D17" s="1" t="s">
        <v>230</v>
      </c>
      <c r="E17" s="1" t="s">
        <v>206</v>
      </c>
      <c r="F17" s="101" t="s">
        <v>195</v>
      </c>
    </row>
    <row r="18" spans="1:8">
      <c r="A18" s="31"/>
      <c r="F18" s="103"/>
      <c r="H18" s="104"/>
    </row>
    <row r="19" spans="1:8">
      <c r="A19" s="31"/>
      <c r="F19" s="103"/>
      <c r="H19" s="104"/>
    </row>
    <row r="20" spans="1:8" ht="39.6">
      <c r="A20" s="105" t="s">
        <v>231</v>
      </c>
      <c r="B20" s="106" t="s">
        <v>232</v>
      </c>
      <c r="C20" s="106" t="s">
        <v>233</v>
      </c>
      <c r="D20" s="107" t="s">
        <v>234</v>
      </c>
      <c r="E20" s="107" t="s">
        <v>235</v>
      </c>
      <c r="F20" s="107" t="s">
        <v>236</v>
      </c>
      <c r="G20" s="107" t="s">
        <v>237</v>
      </c>
      <c r="H20" s="104"/>
    </row>
    <row r="21" spans="1:8">
      <c r="A21" s="100">
        <v>1</v>
      </c>
      <c r="B21" s="108"/>
      <c r="C21" s="108"/>
      <c r="D21" s="1"/>
      <c r="E21" s="1"/>
      <c r="F21" s="1"/>
      <c r="G21" s="1"/>
      <c r="H21" s="104"/>
    </row>
    <row r="22" spans="1:8">
      <c r="A22" s="100">
        <v>2</v>
      </c>
      <c r="B22" s="108"/>
      <c r="C22" s="108"/>
      <c r="D22" s="1"/>
      <c r="E22" s="1"/>
      <c r="F22" s="1"/>
      <c r="G22" s="1"/>
      <c r="H22" s="104"/>
    </row>
    <row r="23" spans="1:8">
      <c r="A23" s="100">
        <v>3</v>
      </c>
      <c r="B23" s="108"/>
      <c r="C23" s="108"/>
      <c r="D23" s="1"/>
      <c r="E23" s="1"/>
      <c r="F23" s="1"/>
      <c r="G23" s="1"/>
    </row>
    <row r="24" spans="1:8">
      <c r="A24" s="100">
        <v>4</v>
      </c>
      <c r="B24" s="108"/>
      <c r="C24" s="108"/>
      <c r="D24" s="1"/>
      <c r="E24" s="1"/>
      <c r="F24" s="1"/>
      <c r="G24" s="1"/>
      <c r="H24" s="31"/>
    </row>
    <row r="25" spans="1:8">
      <c r="A25" s="100">
        <v>5</v>
      </c>
      <c r="B25" s="108"/>
      <c r="C25" s="108"/>
      <c r="D25" s="1"/>
      <c r="E25" s="1"/>
      <c r="F25" s="1"/>
      <c r="G25" s="1"/>
    </row>
    <row r="26" spans="1:8">
      <c r="A26" s="100">
        <v>6</v>
      </c>
      <c r="B26" s="108"/>
      <c r="C26" s="108"/>
      <c r="D26" s="1"/>
      <c r="E26" s="1"/>
      <c r="F26" s="1"/>
      <c r="G26" s="1"/>
    </row>
    <row r="27" spans="1:8">
      <c r="A27" s="100">
        <v>7</v>
      </c>
      <c r="B27" s="108"/>
      <c r="C27" s="108"/>
      <c r="D27" s="1"/>
      <c r="E27" s="1"/>
      <c r="F27" s="1"/>
      <c r="G27" s="1"/>
    </row>
    <row r="28" spans="1:8">
      <c r="A28" s="100">
        <v>8</v>
      </c>
      <c r="B28" s="108"/>
      <c r="C28" s="108"/>
      <c r="D28" s="1"/>
      <c r="E28" s="1"/>
      <c r="F28" s="1"/>
      <c r="G28" s="1"/>
    </row>
    <row r="29" spans="1:8">
      <c r="A29" s="100">
        <v>9</v>
      </c>
      <c r="B29" s="108"/>
      <c r="C29" s="108"/>
      <c r="D29" s="1"/>
      <c r="E29" s="1"/>
      <c r="F29" s="1"/>
      <c r="G29" s="1"/>
    </row>
    <row r="30" spans="1:8">
      <c r="A30" s="100">
        <v>10</v>
      </c>
      <c r="B30" s="108"/>
      <c r="C30" s="108"/>
      <c r="D30" s="1"/>
      <c r="E30" s="1"/>
      <c r="F30" s="1"/>
      <c r="G30" s="1"/>
    </row>
    <row r="31" spans="1:8">
      <c r="A31" s="100">
        <v>11</v>
      </c>
      <c r="B31" s="108"/>
      <c r="C31" s="108"/>
      <c r="D31" s="1"/>
      <c r="E31" s="1"/>
      <c r="F31" s="1"/>
      <c r="G31" s="1"/>
    </row>
    <row r="32" spans="1:8">
      <c r="A32" s="100">
        <v>12</v>
      </c>
      <c r="B32" s="108"/>
      <c r="C32" s="108"/>
      <c r="D32" s="1"/>
      <c r="E32" s="1"/>
      <c r="F32" s="1"/>
      <c r="G32" s="1"/>
    </row>
    <row r="33" spans="1:7">
      <c r="A33" s="100">
        <v>13</v>
      </c>
      <c r="B33" s="108"/>
      <c r="C33" s="108"/>
      <c r="D33" s="1"/>
      <c r="E33" s="1"/>
      <c r="F33" s="1"/>
      <c r="G33" s="1"/>
    </row>
    <row r="34" spans="1:7">
      <c r="A34" s="100">
        <v>14</v>
      </c>
      <c r="B34" s="108"/>
      <c r="C34" s="108"/>
      <c r="D34" s="1"/>
      <c r="E34" s="1"/>
      <c r="F34" s="1"/>
      <c r="G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</dc:creator>
  <cp:lastModifiedBy>Katarzyna Tomicka</cp:lastModifiedBy>
  <dcterms:created xsi:type="dcterms:W3CDTF">2001-08-22T21:03:13Z</dcterms:created>
  <dcterms:modified xsi:type="dcterms:W3CDTF">2023-03-11T11:18:27Z</dcterms:modified>
</cp:coreProperties>
</file>