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utorialS\Python\Adel\Statistics\"/>
    </mc:Choice>
  </mc:AlternateContent>
  <bookViews>
    <workbookView xWindow="240" yWindow="105" windowWidth="20115" windowHeight="7680" activeTab="5"/>
  </bookViews>
  <sheets>
    <sheet name="Suez" sheetId="2" r:id="rId1"/>
    <sheet name="Hergada" sheetId="1" r:id="rId2"/>
    <sheet name="Safaga" sheetId="3" r:id="rId3"/>
    <sheet name="Quser" sheetId="4" r:id="rId4"/>
    <sheet name="Ras Benas" sheetId="5" r:id="rId5"/>
    <sheet name="Data" sheetId="6" r:id="rId6"/>
  </sheets>
  <definedNames>
    <definedName name="_xlnm._FilterDatabase" localSheetId="1" hidden="1">Hergada!$D$2:$D$119</definedName>
  </definedNames>
  <calcPr calcId="162913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2" i="6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" i="2"/>
</calcChain>
</file>

<file path=xl/sharedStrings.xml><?xml version="1.0" encoding="utf-8"?>
<sst xmlns="http://schemas.openxmlformats.org/spreadsheetml/2006/main" count="16" uniqueCount="10">
  <si>
    <t>year</t>
  </si>
  <si>
    <t>max</t>
  </si>
  <si>
    <t>YEAR</t>
  </si>
  <si>
    <t>Max Rain</t>
  </si>
  <si>
    <t>Hergada</t>
  </si>
  <si>
    <t>Safaga</t>
  </si>
  <si>
    <t>Ras Benas</t>
  </si>
  <si>
    <t>Year</t>
  </si>
  <si>
    <t>Quser</t>
  </si>
  <si>
    <t>Suez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</si>
</sst>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name val="Arial"/>
      <family val="2"/>
      <charset val="178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</cellStyleXfs>
  <cellXfs count="25">
    <xf numFmtId="0" fontId="0" fillId="0" borderId="0" xfId="0"/>
    <xf numFmtId="0" fontId="1" fillId="0" borderId="0" xfId="1"/>
    <xf numFmtId="11" fontId="1" fillId="0" borderId="0" xfId="1" applyNumberFormat="1"/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4" fillId="0" borderId="0" xfId="23" applyFont="1" applyAlignment="1">
      <alignment horizontal="center" vertical="center"/>
    </xf>
    <xf numFmtId="0" fontId="3" fillId="0" borderId="0" xfId="23"/>
    <xf numFmtId="0" fontId="4" fillId="0" borderId="1" xfId="23" applyFont="1" applyBorder="1" applyAlignment="1">
      <alignment horizontal="center" vertical="center"/>
    </xf>
    <xf numFmtId="0" fontId="3" fillId="0" borderId="0" xfId="23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3" fillId="0" borderId="1" xfId="23" applyBorder="1" applyAlignment="1">
      <alignment horizontal="center" vertical="center"/>
    </xf>
    <xf numFmtId="0" fontId="3" fillId="0" borderId="1" xfId="23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24"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19" xfId="11"/>
    <cellStyle name="Normal 2" xfId="12"/>
    <cellStyle name="Normal 20" xfId="13"/>
    <cellStyle name="Normal 21" xfId="14"/>
    <cellStyle name="Normal 22" xfId="15"/>
    <cellStyle name="Normal 23" xfId="16"/>
    <cellStyle name="Normal 24" xfId="17"/>
    <cellStyle name="Normal 3" xfId="18"/>
    <cellStyle name="Normal 4" xfId="19"/>
    <cellStyle name="Normal 5" xfId="1"/>
    <cellStyle name="Normal 6" xfId="20"/>
    <cellStyle name="Normal 7" xfId="21"/>
    <cellStyle name="Normal 8" xfId="23"/>
    <cellStyle name="Normal 9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34" zoomScale="80" zoomScaleNormal="80" workbookViewId="0">
      <selection activeCell="G78" sqref="G78"/>
    </sheetView>
  </sheetViews>
  <sheetFormatPr defaultColWidth="9" defaultRowHeight="18.75" x14ac:dyDescent="0.25"/>
  <cols>
    <col min="1" max="1" width="8" style="5" customWidth="1"/>
    <col min="2" max="16384" width="9" style="6"/>
  </cols>
  <sheetData>
    <row r="1" spans="1:3" s="8" customFormat="1" ht="15" x14ac:dyDescent="0.25">
      <c r="A1" s="9" t="s">
        <v>0</v>
      </c>
      <c r="B1" s="9" t="s">
        <v>1</v>
      </c>
    </row>
    <row r="2" spans="1:3" s="8" customFormat="1" x14ac:dyDescent="0.25">
      <c r="A2" s="7">
        <v>1887</v>
      </c>
      <c r="B2" s="10">
        <v>9.6</v>
      </c>
    </row>
    <row r="3" spans="1:3" s="8" customFormat="1" x14ac:dyDescent="0.25">
      <c r="A3" s="7">
        <v>1888</v>
      </c>
      <c r="B3" s="10">
        <v>31</v>
      </c>
      <c r="C3" s="8">
        <f>A3-A2</f>
        <v>1</v>
      </c>
    </row>
    <row r="4" spans="1:3" s="8" customFormat="1" x14ac:dyDescent="0.25">
      <c r="A4" s="7">
        <v>1889</v>
      </c>
      <c r="B4" s="10">
        <v>20</v>
      </c>
      <c r="C4" s="8">
        <f t="shared" ref="C4:C67" si="0">A4-A3</f>
        <v>1</v>
      </c>
    </row>
    <row r="5" spans="1:3" s="8" customFormat="1" x14ac:dyDescent="0.25">
      <c r="A5" s="7">
        <v>1890</v>
      </c>
      <c r="B5" s="10">
        <v>12.2</v>
      </c>
      <c r="C5" s="8">
        <f t="shared" si="0"/>
        <v>1</v>
      </c>
    </row>
    <row r="6" spans="1:3" s="8" customFormat="1" x14ac:dyDescent="0.25">
      <c r="A6" s="7">
        <v>1891</v>
      </c>
      <c r="B6" s="10">
        <v>5</v>
      </c>
      <c r="C6" s="8">
        <f t="shared" si="0"/>
        <v>1</v>
      </c>
    </row>
    <row r="7" spans="1:3" s="8" customFormat="1" x14ac:dyDescent="0.25">
      <c r="A7" s="7">
        <v>1892</v>
      </c>
      <c r="B7" s="10">
        <v>1</v>
      </c>
      <c r="C7" s="8">
        <f t="shared" si="0"/>
        <v>1</v>
      </c>
    </row>
    <row r="8" spans="1:3" s="8" customFormat="1" x14ac:dyDescent="0.25">
      <c r="A8" s="7">
        <v>1893</v>
      </c>
      <c r="B8" s="10">
        <v>12</v>
      </c>
      <c r="C8" s="8">
        <f t="shared" si="0"/>
        <v>1</v>
      </c>
    </row>
    <row r="9" spans="1:3" s="8" customFormat="1" x14ac:dyDescent="0.25">
      <c r="A9" s="7">
        <v>1894</v>
      </c>
      <c r="B9" s="10">
        <v>7</v>
      </c>
      <c r="C9" s="8">
        <f t="shared" si="0"/>
        <v>1</v>
      </c>
    </row>
    <row r="10" spans="1:3" s="8" customFormat="1" x14ac:dyDescent="0.25">
      <c r="A10" s="7">
        <v>1895</v>
      </c>
      <c r="B10" s="10">
        <v>6</v>
      </c>
      <c r="C10" s="8">
        <f t="shared" si="0"/>
        <v>1</v>
      </c>
    </row>
    <row r="11" spans="1:3" s="8" customFormat="1" x14ac:dyDescent="0.25">
      <c r="A11" s="7">
        <v>1896</v>
      </c>
      <c r="B11" s="10">
        <v>3.1</v>
      </c>
      <c r="C11" s="8">
        <f t="shared" si="0"/>
        <v>1</v>
      </c>
    </row>
    <row r="12" spans="1:3" s="8" customFormat="1" x14ac:dyDescent="0.25">
      <c r="A12" s="7">
        <v>1897</v>
      </c>
      <c r="B12" s="10">
        <v>2</v>
      </c>
      <c r="C12" s="8">
        <f t="shared" si="0"/>
        <v>1</v>
      </c>
    </row>
    <row r="13" spans="1:3" s="8" customFormat="1" x14ac:dyDescent="0.25">
      <c r="A13" s="7">
        <v>1898</v>
      </c>
      <c r="B13" s="10">
        <v>7</v>
      </c>
      <c r="C13" s="8">
        <f t="shared" si="0"/>
        <v>1</v>
      </c>
    </row>
    <row r="14" spans="1:3" s="8" customFormat="1" x14ac:dyDescent="0.25">
      <c r="A14" s="7">
        <v>1899</v>
      </c>
      <c r="B14" s="10">
        <v>7</v>
      </c>
      <c r="C14" s="8">
        <f t="shared" si="0"/>
        <v>1</v>
      </c>
    </row>
    <row r="15" spans="1:3" s="8" customFormat="1" x14ac:dyDescent="0.25">
      <c r="A15" s="7">
        <v>1900</v>
      </c>
      <c r="B15" s="10">
        <v>21</v>
      </c>
      <c r="C15" s="8">
        <f t="shared" si="0"/>
        <v>1</v>
      </c>
    </row>
    <row r="16" spans="1:3" s="8" customFormat="1" x14ac:dyDescent="0.25">
      <c r="A16" s="7">
        <v>1901</v>
      </c>
      <c r="B16" s="10">
        <v>0</v>
      </c>
      <c r="C16" s="8">
        <f t="shared" si="0"/>
        <v>1</v>
      </c>
    </row>
    <row r="17" spans="1:3" s="8" customFormat="1" x14ac:dyDescent="0.25">
      <c r="A17" s="7">
        <v>1902</v>
      </c>
      <c r="B17" s="10">
        <v>6</v>
      </c>
      <c r="C17" s="8">
        <f t="shared" si="0"/>
        <v>1</v>
      </c>
    </row>
    <row r="18" spans="1:3" s="8" customFormat="1" x14ac:dyDescent="0.25">
      <c r="A18" s="7">
        <v>1903</v>
      </c>
      <c r="B18" s="10">
        <v>23.5</v>
      </c>
      <c r="C18" s="8">
        <f t="shared" si="0"/>
        <v>1</v>
      </c>
    </row>
    <row r="19" spans="1:3" s="8" customFormat="1" x14ac:dyDescent="0.25">
      <c r="A19" s="7">
        <v>1904</v>
      </c>
      <c r="B19" s="10">
        <v>11</v>
      </c>
      <c r="C19" s="8">
        <f t="shared" si="0"/>
        <v>1</v>
      </c>
    </row>
    <row r="20" spans="1:3" s="8" customFormat="1" x14ac:dyDescent="0.25">
      <c r="A20" s="7">
        <v>1905</v>
      </c>
      <c r="B20" s="10">
        <v>17</v>
      </c>
      <c r="C20" s="8">
        <f t="shared" si="0"/>
        <v>1</v>
      </c>
    </row>
    <row r="21" spans="1:3" s="8" customFormat="1" x14ac:dyDescent="0.25">
      <c r="A21" s="7">
        <v>1906</v>
      </c>
      <c r="B21" s="10">
        <v>8</v>
      </c>
      <c r="C21" s="8">
        <f t="shared" si="0"/>
        <v>1</v>
      </c>
    </row>
    <row r="22" spans="1:3" s="8" customFormat="1" x14ac:dyDescent="0.25">
      <c r="A22" s="7">
        <v>1907</v>
      </c>
      <c r="B22" s="10">
        <v>5</v>
      </c>
      <c r="C22" s="8">
        <f t="shared" si="0"/>
        <v>1</v>
      </c>
    </row>
    <row r="23" spans="1:3" s="8" customFormat="1" x14ac:dyDescent="0.25">
      <c r="A23" s="7">
        <v>1908</v>
      </c>
      <c r="B23" s="10">
        <v>17</v>
      </c>
      <c r="C23" s="8">
        <f t="shared" si="0"/>
        <v>1</v>
      </c>
    </row>
    <row r="24" spans="1:3" s="8" customFormat="1" x14ac:dyDescent="0.25">
      <c r="A24" s="7">
        <v>1909</v>
      </c>
      <c r="B24" s="10">
        <v>14</v>
      </c>
      <c r="C24" s="8">
        <f t="shared" si="0"/>
        <v>1</v>
      </c>
    </row>
    <row r="25" spans="1:3" s="8" customFormat="1" x14ac:dyDescent="0.25">
      <c r="A25" s="7">
        <v>1910</v>
      </c>
      <c r="B25" s="10">
        <v>9.5</v>
      </c>
      <c r="C25" s="8">
        <f t="shared" si="0"/>
        <v>1</v>
      </c>
    </row>
    <row r="26" spans="1:3" s="8" customFormat="1" x14ac:dyDescent="0.25">
      <c r="A26" s="7">
        <v>1911</v>
      </c>
      <c r="B26" s="10">
        <v>8</v>
      </c>
      <c r="C26" s="8">
        <f t="shared" si="0"/>
        <v>1</v>
      </c>
    </row>
    <row r="27" spans="1:3" s="8" customFormat="1" x14ac:dyDescent="0.25">
      <c r="A27" s="7">
        <v>1912</v>
      </c>
      <c r="B27" s="10">
        <v>4.4000000000000004</v>
      </c>
      <c r="C27" s="8">
        <f t="shared" si="0"/>
        <v>1</v>
      </c>
    </row>
    <row r="28" spans="1:3" s="8" customFormat="1" x14ac:dyDescent="0.25">
      <c r="A28" s="7">
        <v>1913</v>
      </c>
      <c r="B28" s="10">
        <v>5.5</v>
      </c>
      <c r="C28" s="8">
        <f t="shared" si="0"/>
        <v>1</v>
      </c>
    </row>
    <row r="29" spans="1:3" s="8" customFormat="1" x14ac:dyDescent="0.25">
      <c r="A29" s="7">
        <v>1914</v>
      </c>
      <c r="B29" s="10">
        <v>28</v>
      </c>
      <c r="C29" s="8">
        <f t="shared" si="0"/>
        <v>1</v>
      </c>
    </row>
    <row r="30" spans="1:3" s="8" customFormat="1" x14ac:dyDescent="0.25">
      <c r="A30" s="7">
        <v>1915</v>
      </c>
      <c r="B30" s="10">
        <v>3</v>
      </c>
      <c r="C30" s="8">
        <f t="shared" si="0"/>
        <v>1</v>
      </c>
    </row>
    <row r="31" spans="1:3" s="8" customFormat="1" x14ac:dyDescent="0.25">
      <c r="A31" s="7">
        <v>1916</v>
      </c>
      <c r="B31" s="10">
        <v>4</v>
      </c>
      <c r="C31" s="8">
        <f t="shared" si="0"/>
        <v>1</v>
      </c>
    </row>
    <row r="32" spans="1:3" s="8" customFormat="1" x14ac:dyDescent="0.25">
      <c r="A32" s="7">
        <v>1917</v>
      </c>
      <c r="B32" s="10">
        <v>10.199999999999999</v>
      </c>
      <c r="C32" s="8">
        <f t="shared" si="0"/>
        <v>1</v>
      </c>
    </row>
    <row r="33" spans="1:3" s="8" customFormat="1" x14ac:dyDescent="0.25">
      <c r="A33" s="7">
        <v>1918</v>
      </c>
      <c r="B33" s="10">
        <v>11.1</v>
      </c>
      <c r="C33" s="8">
        <f t="shared" si="0"/>
        <v>1</v>
      </c>
    </row>
    <row r="34" spans="1:3" s="8" customFormat="1" x14ac:dyDescent="0.25">
      <c r="A34" s="7">
        <v>1919</v>
      </c>
      <c r="B34" s="10">
        <v>5.6</v>
      </c>
      <c r="C34" s="8">
        <f t="shared" si="0"/>
        <v>1</v>
      </c>
    </row>
    <row r="35" spans="1:3" s="8" customFormat="1" x14ac:dyDescent="0.25">
      <c r="A35" s="7">
        <v>1920</v>
      </c>
      <c r="B35" s="10">
        <v>11.5</v>
      </c>
      <c r="C35" s="8">
        <f t="shared" si="0"/>
        <v>1</v>
      </c>
    </row>
    <row r="36" spans="1:3" s="8" customFormat="1" x14ac:dyDescent="0.25">
      <c r="A36" s="7">
        <v>1921</v>
      </c>
      <c r="B36" s="10">
        <v>27.5</v>
      </c>
      <c r="C36" s="8">
        <f t="shared" si="0"/>
        <v>1</v>
      </c>
    </row>
    <row r="37" spans="1:3" s="8" customFormat="1" x14ac:dyDescent="0.25">
      <c r="A37" s="7">
        <v>1922</v>
      </c>
      <c r="B37" s="10">
        <v>4.0999999999999996</v>
      </c>
      <c r="C37" s="8">
        <f t="shared" si="0"/>
        <v>1</v>
      </c>
    </row>
    <row r="38" spans="1:3" s="8" customFormat="1" x14ac:dyDescent="0.25">
      <c r="A38" s="7">
        <v>1923</v>
      </c>
      <c r="B38" s="10">
        <v>4</v>
      </c>
      <c r="C38" s="8">
        <f t="shared" si="0"/>
        <v>1</v>
      </c>
    </row>
    <row r="39" spans="1:3" s="8" customFormat="1" x14ac:dyDescent="0.25">
      <c r="A39" s="7">
        <v>1924</v>
      </c>
      <c r="B39" s="10">
        <v>17</v>
      </c>
      <c r="C39" s="8">
        <f t="shared" si="0"/>
        <v>1</v>
      </c>
    </row>
    <row r="40" spans="1:3" s="8" customFormat="1" x14ac:dyDescent="0.25">
      <c r="A40" s="7">
        <v>1925</v>
      </c>
      <c r="B40" s="10">
        <v>21.2</v>
      </c>
      <c r="C40" s="8">
        <f t="shared" si="0"/>
        <v>1</v>
      </c>
    </row>
    <row r="41" spans="1:3" s="8" customFormat="1" x14ac:dyDescent="0.25">
      <c r="A41" s="7">
        <v>1926</v>
      </c>
      <c r="B41" s="10">
        <v>9.5</v>
      </c>
      <c r="C41" s="8">
        <f t="shared" si="0"/>
        <v>1</v>
      </c>
    </row>
    <row r="42" spans="1:3" s="8" customFormat="1" x14ac:dyDescent="0.25">
      <c r="A42" s="7">
        <v>1927</v>
      </c>
      <c r="B42" s="10">
        <v>12</v>
      </c>
      <c r="C42" s="8">
        <f t="shared" si="0"/>
        <v>1</v>
      </c>
    </row>
    <row r="43" spans="1:3" s="8" customFormat="1" x14ac:dyDescent="0.25">
      <c r="A43" s="7">
        <v>1928</v>
      </c>
      <c r="B43" s="10">
        <v>1</v>
      </c>
      <c r="C43" s="8">
        <f t="shared" si="0"/>
        <v>1</v>
      </c>
    </row>
    <row r="44" spans="1:3" s="8" customFormat="1" x14ac:dyDescent="0.25">
      <c r="A44" s="7">
        <v>1929</v>
      </c>
      <c r="B44" s="10">
        <v>11</v>
      </c>
      <c r="C44" s="8">
        <f t="shared" si="0"/>
        <v>1</v>
      </c>
    </row>
    <row r="45" spans="1:3" s="8" customFormat="1" x14ac:dyDescent="0.25">
      <c r="A45" s="7">
        <v>1930</v>
      </c>
      <c r="B45" s="10">
        <v>8</v>
      </c>
      <c r="C45" s="8">
        <f t="shared" si="0"/>
        <v>1</v>
      </c>
    </row>
    <row r="46" spans="1:3" s="8" customFormat="1" x14ac:dyDescent="0.25">
      <c r="A46" s="7">
        <v>1931</v>
      </c>
      <c r="B46" s="10">
        <v>8.5</v>
      </c>
      <c r="C46" s="8">
        <f t="shared" si="0"/>
        <v>1</v>
      </c>
    </row>
    <row r="47" spans="1:3" s="8" customFormat="1" x14ac:dyDescent="0.25">
      <c r="A47" s="7">
        <v>1932</v>
      </c>
      <c r="B47" s="10">
        <v>2</v>
      </c>
      <c r="C47" s="8">
        <f t="shared" si="0"/>
        <v>1</v>
      </c>
    </row>
    <row r="48" spans="1:3" s="8" customFormat="1" x14ac:dyDescent="0.25">
      <c r="A48" s="7">
        <v>1933</v>
      </c>
      <c r="B48" s="10">
        <v>4</v>
      </c>
      <c r="C48" s="8">
        <f t="shared" si="0"/>
        <v>1</v>
      </c>
    </row>
    <row r="49" spans="1:3" s="8" customFormat="1" x14ac:dyDescent="0.25">
      <c r="A49" s="7">
        <v>1934</v>
      </c>
      <c r="B49" s="10">
        <v>2</v>
      </c>
      <c r="C49" s="8">
        <f t="shared" si="0"/>
        <v>1</v>
      </c>
    </row>
    <row r="50" spans="1:3" s="8" customFormat="1" x14ac:dyDescent="0.25">
      <c r="A50" s="7">
        <v>1935</v>
      </c>
      <c r="B50" s="10">
        <v>0.5</v>
      </c>
      <c r="C50" s="8">
        <f t="shared" si="0"/>
        <v>1</v>
      </c>
    </row>
    <row r="51" spans="1:3" s="8" customFormat="1" x14ac:dyDescent="0.25">
      <c r="A51" s="7">
        <v>1936</v>
      </c>
      <c r="B51" s="10">
        <v>5.3</v>
      </c>
      <c r="C51" s="8">
        <f t="shared" si="0"/>
        <v>1</v>
      </c>
    </row>
    <row r="52" spans="1:3" s="8" customFormat="1" x14ac:dyDescent="0.25">
      <c r="A52" s="7">
        <v>1937</v>
      </c>
      <c r="B52" s="10">
        <v>10.3</v>
      </c>
      <c r="C52" s="8">
        <f t="shared" si="0"/>
        <v>1</v>
      </c>
    </row>
    <row r="53" spans="1:3" s="8" customFormat="1" x14ac:dyDescent="0.25">
      <c r="A53" s="7">
        <v>1938</v>
      </c>
      <c r="B53" s="10">
        <v>7.6</v>
      </c>
      <c r="C53" s="8">
        <f t="shared" si="0"/>
        <v>1</v>
      </c>
    </row>
    <row r="54" spans="1:3" s="8" customFormat="1" x14ac:dyDescent="0.25">
      <c r="A54" s="7">
        <v>1939</v>
      </c>
      <c r="B54" s="10">
        <v>32.299999999999997</v>
      </c>
      <c r="C54" s="8">
        <f t="shared" si="0"/>
        <v>1</v>
      </c>
    </row>
    <row r="55" spans="1:3" s="8" customFormat="1" x14ac:dyDescent="0.25">
      <c r="A55" s="7">
        <v>1940</v>
      </c>
      <c r="B55" s="10">
        <v>10.7</v>
      </c>
      <c r="C55" s="8">
        <f t="shared" si="0"/>
        <v>1</v>
      </c>
    </row>
    <row r="56" spans="1:3" s="8" customFormat="1" x14ac:dyDescent="0.25">
      <c r="A56" s="7">
        <v>1941</v>
      </c>
      <c r="B56" s="10">
        <v>7.5</v>
      </c>
      <c r="C56" s="8">
        <f t="shared" si="0"/>
        <v>1</v>
      </c>
    </row>
    <row r="57" spans="1:3" s="8" customFormat="1" x14ac:dyDescent="0.25">
      <c r="A57" s="7">
        <v>1942</v>
      </c>
      <c r="B57" s="10">
        <v>11.4</v>
      </c>
      <c r="C57" s="8">
        <f t="shared" si="0"/>
        <v>1</v>
      </c>
    </row>
    <row r="58" spans="1:3" s="8" customFormat="1" x14ac:dyDescent="0.25">
      <c r="A58" s="7">
        <v>1943</v>
      </c>
      <c r="B58" s="10">
        <v>12</v>
      </c>
      <c r="C58" s="8">
        <f t="shared" si="0"/>
        <v>1</v>
      </c>
    </row>
    <row r="59" spans="1:3" s="8" customFormat="1" x14ac:dyDescent="0.25">
      <c r="A59" s="7">
        <v>1944</v>
      </c>
      <c r="B59" s="10">
        <v>24.2</v>
      </c>
      <c r="C59" s="8">
        <f t="shared" si="0"/>
        <v>1</v>
      </c>
    </row>
    <row r="60" spans="1:3" s="8" customFormat="1" x14ac:dyDescent="0.25">
      <c r="A60" s="7">
        <v>1945</v>
      </c>
      <c r="B60" s="10">
        <v>12.3</v>
      </c>
      <c r="C60" s="8">
        <f t="shared" si="0"/>
        <v>1</v>
      </c>
    </row>
    <row r="61" spans="1:3" s="8" customFormat="1" x14ac:dyDescent="0.25">
      <c r="A61" s="7">
        <v>1946</v>
      </c>
      <c r="B61" s="10">
        <v>5.3</v>
      </c>
      <c r="C61" s="8">
        <f t="shared" si="0"/>
        <v>1</v>
      </c>
    </row>
    <row r="62" spans="1:3" s="8" customFormat="1" x14ac:dyDescent="0.25">
      <c r="A62" s="7">
        <v>1947</v>
      </c>
      <c r="B62" s="10">
        <v>2.6</v>
      </c>
      <c r="C62" s="8">
        <f t="shared" si="0"/>
        <v>1</v>
      </c>
    </row>
    <row r="63" spans="1:3" s="8" customFormat="1" x14ac:dyDescent="0.25">
      <c r="A63" s="7">
        <v>1948</v>
      </c>
      <c r="B63" s="10">
        <v>0</v>
      </c>
      <c r="C63" s="8">
        <f t="shared" si="0"/>
        <v>1</v>
      </c>
    </row>
    <row r="64" spans="1:3" s="8" customFormat="1" x14ac:dyDescent="0.25">
      <c r="A64" s="7">
        <v>1949</v>
      </c>
      <c r="B64" s="10">
        <v>0</v>
      </c>
      <c r="C64" s="8">
        <f t="shared" si="0"/>
        <v>1</v>
      </c>
    </row>
    <row r="65" spans="1:3" s="8" customFormat="1" x14ac:dyDescent="0.25">
      <c r="A65" s="7">
        <v>1950</v>
      </c>
      <c r="B65" s="10">
        <v>0</v>
      </c>
      <c r="C65" s="8">
        <f t="shared" si="0"/>
        <v>1</v>
      </c>
    </row>
    <row r="66" spans="1:3" s="8" customFormat="1" x14ac:dyDescent="0.25">
      <c r="A66" s="7">
        <v>1951</v>
      </c>
      <c r="B66" s="10">
        <v>0</v>
      </c>
      <c r="C66" s="8">
        <f t="shared" si="0"/>
        <v>1</v>
      </c>
    </row>
    <row r="67" spans="1:3" s="8" customFormat="1" x14ac:dyDescent="0.25">
      <c r="A67" s="7">
        <v>1952</v>
      </c>
      <c r="B67" s="10">
        <v>0</v>
      </c>
      <c r="C67" s="8">
        <f t="shared" si="0"/>
        <v>1</v>
      </c>
    </row>
    <row r="68" spans="1:3" s="8" customFormat="1" x14ac:dyDescent="0.25">
      <c r="A68" s="7">
        <v>1953</v>
      </c>
      <c r="B68" s="10">
        <v>0</v>
      </c>
      <c r="C68" s="8">
        <f t="shared" ref="C68:C131" si="1">A68-A67</f>
        <v>1</v>
      </c>
    </row>
    <row r="69" spans="1:3" s="8" customFormat="1" x14ac:dyDescent="0.25">
      <c r="A69" s="7">
        <v>1954</v>
      </c>
      <c r="B69" s="10">
        <v>0</v>
      </c>
      <c r="C69" s="8">
        <f t="shared" si="1"/>
        <v>1</v>
      </c>
    </row>
    <row r="70" spans="1:3" s="8" customFormat="1" x14ac:dyDescent="0.25">
      <c r="A70" s="7">
        <v>1955</v>
      </c>
      <c r="B70" s="10">
        <v>0</v>
      </c>
      <c r="C70" s="8">
        <f t="shared" si="1"/>
        <v>1</v>
      </c>
    </row>
    <row r="71" spans="1:3" s="8" customFormat="1" x14ac:dyDescent="0.25">
      <c r="A71" s="7">
        <v>1956</v>
      </c>
      <c r="B71" s="10">
        <v>0</v>
      </c>
      <c r="C71" s="8">
        <f t="shared" si="1"/>
        <v>1</v>
      </c>
    </row>
    <row r="72" spans="1:3" s="8" customFormat="1" x14ac:dyDescent="0.25">
      <c r="A72" s="7">
        <v>1957</v>
      </c>
      <c r="B72" s="10">
        <v>0</v>
      </c>
      <c r="C72" s="8">
        <f t="shared" si="1"/>
        <v>1</v>
      </c>
    </row>
    <row r="73" spans="1:3" s="8" customFormat="1" x14ac:dyDescent="0.25">
      <c r="A73" s="7">
        <v>1958</v>
      </c>
      <c r="B73" s="10">
        <v>0</v>
      </c>
      <c r="C73" s="8">
        <f t="shared" si="1"/>
        <v>1</v>
      </c>
    </row>
    <row r="74" spans="1:3" s="8" customFormat="1" x14ac:dyDescent="0.25">
      <c r="A74" s="7">
        <v>1959</v>
      </c>
      <c r="B74" s="10">
        <v>0</v>
      </c>
      <c r="C74" s="8">
        <f t="shared" si="1"/>
        <v>1</v>
      </c>
    </row>
    <row r="75" spans="1:3" s="8" customFormat="1" x14ac:dyDescent="0.25">
      <c r="A75" s="7">
        <v>1960</v>
      </c>
      <c r="B75" s="10">
        <v>0</v>
      </c>
      <c r="C75" s="8">
        <f t="shared" si="1"/>
        <v>1</v>
      </c>
    </row>
    <row r="76" spans="1:3" s="8" customFormat="1" x14ac:dyDescent="0.25">
      <c r="A76" s="7">
        <v>1961</v>
      </c>
      <c r="B76" s="10">
        <v>0</v>
      </c>
      <c r="C76" s="8">
        <f t="shared" si="1"/>
        <v>1</v>
      </c>
    </row>
    <row r="77" spans="1:3" s="8" customFormat="1" x14ac:dyDescent="0.25">
      <c r="A77" s="7">
        <v>1962</v>
      </c>
      <c r="B77" s="10">
        <v>0</v>
      </c>
      <c r="C77" s="8">
        <f t="shared" si="1"/>
        <v>1</v>
      </c>
    </row>
    <row r="78" spans="1:3" s="8" customFormat="1" x14ac:dyDescent="0.25">
      <c r="A78" s="7">
        <v>1963</v>
      </c>
      <c r="B78" s="10">
        <v>0</v>
      </c>
      <c r="C78" s="8">
        <f t="shared" si="1"/>
        <v>1</v>
      </c>
    </row>
    <row r="79" spans="1:3" s="8" customFormat="1" x14ac:dyDescent="0.25">
      <c r="A79" s="7">
        <v>1964</v>
      </c>
      <c r="B79" s="10">
        <v>0</v>
      </c>
      <c r="C79" s="8">
        <f t="shared" si="1"/>
        <v>1</v>
      </c>
    </row>
    <row r="80" spans="1:3" s="8" customFormat="1" x14ac:dyDescent="0.25">
      <c r="A80" s="7">
        <v>1965</v>
      </c>
      <c r="B80" s="10">
        <v>49.6</v>
      </c>
      <c r="C80" s="8">
        <f t="shared" si="1"/>
        <v>1</v>
      </c>
    </row>
    <row r="81" spans="1:3" s="8" customFormat="1" x14ac:dyDescent="0.25">
      <c r="A81" s="7">
        <v>1966</v>
      </c>
      <c r="B81" s="10">
        <v>0</v>
      </c>
      <c r="C81" s="8">
        <f t="shared" si="1"/>
        <v>1</v>
      </c>
    </row>
    <row r="82" spans="1:3" s="8" customFormat="1" x14ac:dyDescent="0.25">
      <c r="A82" s="7">
        <v>1967</v>
      </c>
      <c r="B82" s="10">
        <v>0</v>
      </c>
      <c r="C82" s="8">
        <f t="shared" si="1"/>
        <v>1</v>
      </c>
    </row>
    <row r="83" spans="1:3" s="8" customFormat="1" x14ac:dyDescent="0.25">
      <c r="A83" s="7">
        <v>1968</v>
      </c>
      <c r="B83" s="10">
        <v>2.8</v>
      </c>
      <c r="C83" s="8">
        <f t="shared" si="1"/>
        <v>1</v>
      </c>
    </row>
    <row r="84" spans="1:3" s="8" customFormat="1" x14ac:dyDescent="0.25">
      <c r="A84" s="7">
        <v>1969</v>
      </c>
      <c r="B84" s="10">
        <v>2.7</v>
      </c>
      <c r="C84" s="8">
        <f t="shared" si="1"/>
        <v>1</v>
      </c>
    </row>
    <row r="85" spans="1:3" s="8" customFormat="1" x14ac:dyDescent="0.25">
      <c r="A85" s="7">
        <v>1970</v>
      </c>
      <c r="B85" s="10">
        <v>1.4</v>
      </c>
      <c r="C85" s="8">
        <f t="shared" si="1"/>
        <v>1</v>
      </c>
    </row>
    <row r="86" spans="1:3" s="8" customFormat="1" x14ac:dyDescent="0.25">
      <c r="A86" s="7">
        <v>1971</v>
      </c>
      <c r="B86" s="10">
        <v>9.3000000000000007</v>
      </c>
      <c r="C86" s="8">
        <f t="shared" si="1"/>
        <v>1</v>
      </c>
    </row>
    <row r="87" spans="1:3" s="8" customFormat="1" x14ac:dyDescent="0.25">
      <c r="A87" s="7">
        <v>1972</v>
      </c>
      <c r="B87" s="10">
        <v>5.2</v>
      </c>
      <c r="C87" s="8">
        <f t="shared" si="1"/>
        <v>1</v>
      </c>
    </row>
    <row r="88" spans="1:3" s="8" customFormat="1" x14ac:dyDescent="0.25">
      <c r="A88" s="7">
        <v>1973</v>
      </c>
      <c r="B88" s="10">
        <v>3.8</v>
      </c>
      <c r="C88" s="8">
        <f t="shared" si="1"/>
        <v>1</v>
      </c>
    </row>
    <row r="89" spans="1:3" s="8" customFormat="1" x14ac:dyDescent="0.25">
      <c r="A89" s="7">
        <v>1974</v>
      </c>
      <c r="B89" s="10">
        <v>0</v>
      </c>
      <c r="C89" s="8">
        <f t="shared" si="1"/>
        <v>1</v>
      </c>
    </row>
    <row r="90" spans="1:3" s="8" customFormat="1" x14ac:dyDescent="0.25">
      <c r="A90" s="7">
        <v>1975</v>
      </c>
      <c r="B90" s="10">
        <v>0</v>
      </c>
      <c r="C90" s="8">
        <f t="shared" si="1"/>
        <v>1</v>
      </c>
    </row>
    <row r="91" spans="1:3" s="8" customFormat="1" x14ac:dyDescent="0.25">
      <c r="A91" s="7">
        <v>1976</v>
      </c>
      <c r="B91" s="10">
        <v>0</v>
      </c>
      <c r="C91" s="8">
        <f t="shared" si="1"/>
        <v>1</v>
      </c>
    </row>
    <row r="92" spans="1:3" s="8" customFormat="1" x14ac:dyDescent="0.25">
      <c r="A92" s="7">
        <v>1977</v>
      </c>
      <c r="B92" s="10">
        <v>9.1999999999999993</v>
      </c>
      <c r="C92" s="8">
        <f t="shared" si="1"/>
        <v>1</v>
      </c>
    </row>
    <row r="93" spans="1:3" s="8" customFormat="1" x14ac:dyDescent="0.25">
      <c r="A93" s="7">
        <v>1978</v>
      </c>
      <c r="B93" s="10">
        <v>4.8</v>
      </c>
      <c r="C93" s="8">
        <f t="shared" si="1"/>
        <v>1</v>
      </c>
    </row>
    <row r="94" spans="1:3" s="8" customFormat="1" x14ac:dyDescent="0.25">
      <c r="A94" s="7">
        <v>1979</v>
      </c>
      <c r="B94" s="10">
        <v>6.8</v>
      </c>
      <c r="C94" s="8">
        <f t="shared" si="1"/>
        <v>1</v>
      </c>
    </row>
    <row r="95" spans="1:3" s="8" customFormat="1" x14ac:dyDescent="0.25">
      <c r="A95" s="7">
        <v>1980</v>
      </c>
      <c r="B95" s="10">
        <v>5.2</v>
      </c>
      <c r="C95" s="8">
        <f t="shared" si="1"/>
        <v>1</v>
      </c>
    </row>
    <row r="96" spans="1:3" s="8" customFormat="1" x14ac:dyDescent="0.25">
      <c r="A96" s="7">
        <v>1981</v>
      </c>
      <c r="B96" s="10">
        <v>6.7</v>
      </c>
      <c r="C96" s="8">
        <f t="shared" si="1"/>
        <v>1</v>
      </c>
    </row>
    <row r="97" spans="1:3" s="8" customFormat="1" x14ac:dyDescent="0.25">
      <c r="A97" s="7">
        <v>1982</v>
      </c>
      <c r="B97" s="10">
        <v>7.3</v>
      </c>
      <c r="C97" s="8">
        <f t="shared" si="1"/>
        <v>1</v>
      </c>
    </row>
    <row r="98" spans="1:3" s="8" customFormat="1" x14ac:dyDescent="0.25">
      <c r="A98" s="7">
        <v>1983</v>
      </c>
      <c r="B98" s="10">
        <v>6.3</v>
      </c>
      <c r="C98" s="8">
        <f t="shared" si="1"/>
        <v>1</v>
      </c>
    </row>
    <row r="99" spans="1:3" s="8" customFormat="1" x14ac:dyDescent="0.25">
      <c r="A99" s="7">
        <v>1984</v>
      </c>
      <c r="B99" s="10">
        <v>9.6999999999999993</v>
      </c>
      <c r="C99" s="8">
        <f t="shared" si="1"/>
        <v>1</v>
      </c>
    </row>
    <row r="100" spans="1:3" s="8" customFormat="1" x14ac:dyDescent="0.25">
      <c r="A100" s="7">
        <v>1985</v>
      </c>
      <c r="B100" s="10">
        <v>16.3</v>
      </c>
      <c r="C100" s="8">
        <f t="shared" si="1"/>
        <v>1</v>
      </c>
    </row>
    <row r="101" spans="1:3" s="8" customFormat="1" x14ac:dyDescent="0.25">
      <c r="A101" s="7">
        <v>1986</v>
      </c>
      <c r="B101" s="10">
        <v>4.4000000000000004</v>
      </c>
      <c r="C101" s="8">
        <f t="shared" si="1"/>
        <v>1</v>
      </c>
    </row>
    <row r="102" spans="1:3" s="8" customFormat="1" x14ac:dyDescent="0.25">
      <c r="A102" s="7">
        <v>1987</v>
      </c>
      <c r="B102" s="10">
        <v>9.6999999999999993</v>
      </c>
      <c r="C102" s="8">
        <f t="shared" si="1"/>
        <v>1</v>
      </c>
    </row>
    <row r="103" spans="1:3" s="8" customFormat="1" x14ac:dyDescent="0.25">
      <c r="A103" s="7">
        <v>1988</v>
      </c>
      <c r="B103" s="10">
        <v>16.5</v>
      </c>
      <c r="C103" s="8">
        <f t="shared" si="1"/>
        <v>1</v>
      </c>
    </row>
    <row r="104" spans="1:3" s="8" customFormat="1" x14ac:dyDescent="0.25">
      <c r="A104" s="7">
        <v>1989</v>
      </c>
      <c r="B104" s="10">
        <v>0.8</v>
      </c>
      <c r="C104" s="8">
        <f t="shared" si="1"/>
        <v>1</v>
      </c>
    </row>
    <row r="105" spans="1:3" s="8" customFormat="1" x14ac:dyDescent="0.25">
      <c r="A105" s="7">
        <v>1990</v>
      </c>
      <c r="B105" s="10">
        <v>22</v>
      </c>
      <c r="C105" s="8">
        <f t="shared" si="1"/>
        <v>1</v>
      </c>
    </row>
    <row r="106" spans="1:3" s="8" customFormat="1" x14ac:dyDescent="0.25">
      <c r="A106" s="7">
        <v>1991</v>
      </c>
      <c r="B106" s="10">
        <v>10.5</v>
      </c>
      <c r="C106" s="8">
        <f t="shared" si="1"/>
        <v>1</v>
      </c>
    </row>
    <row r="107" spans="1:3" s="8" customFormat="1" x14ac:dyDescent="0.25">
      <c r="A107" s="7">
        <v>1992</v>
      </c>
      <c r="B107" s="10">
        <v>5.6</v>
      </c>
      <c r="C107" s="8">
        <f t="shared" si="1"/>
        <v>1</v>
      </c>
    </row>
    <row r="108" spans="1:3" s="8" customFormat="1" x14ac:dyDescent="0.25">
      <c r="A108" s="7">
        <v>1993</v>
      </c>
      <c r="B108" s="10">
        <v>0.4</v>
      </c>
      <c r="C108" s="8">
        <f t="shared" si="1"/>
        <v>1</v>
      </c>
    </row>
    <row r="109" spans="1:3" s="8" customFormat="1" x14ac:dyDescent="0.25">
      <c r="A109" s="7">
        <v>1994</v>
      </c>
      <c r="B109" s="10">
        <v>7.7</v>
      </c>
      <c r="C109" s="8">
        <f t="shared" si="1"/>
        <v>1</v>
      </c>
    </row>
    <row r="110" spans="1:3" s="8" customFormat="1" x14ac:dyDescent="0.25">
      <c r="A110" s="7">
        <v>1995</v>
      </c>
      <c r="B110" s="10">
        <v>0</v>
      </c>
      <c r="C110" s="8">
        <f t="shared" si="1"/>
        <v>1</v>
      </c>
    </row>
    <row r="111" spans="1:3" s="8" customFormat="1" x14ac:dyDescent="0.25">
      <c r="A111" s="7">
        <v>1996</v>
      </c>
      <c r="B111" s="10">
        <v>2.6</v>
      </c>
      <c r="C111" s="8">
        <f t="shared" si="1"/>
        <v>1</v>
      </c>
    </row>
    <row r="112" spans="1:3" s="8" customFormat="1" x14ac:dyDescent="0.25">
      <c r="A112" s="7">
        <v>1997</v>
      </c>
      <c r="B112" s="10">
        <v>8.5</v>
      </c>
      <c r="C112" s="8">
        <f t="shared" si="1"/>
        <v>1</v>
      </c>
    </row>
    <row r="113" spans="1:3" s="8" customFormat="1" x14ac:dyDescent="0.25">
      <c r="A113" s="7">
        <v>1998</v>
      </c>
      <c r="B113" s="10">
        <v>2.8</v>
      </c>
      <c r="C113" s="8">
        <f t="shared" si="1"/>
        <v>1</v>
      </c>
    </row>
    <row r="114" spans="1:3" s="8" customFormat="1" x14ac:dyDescent="0.25">
      <c r="A114" s="7">
        <v>1999</v>
      </c>
      <c r="B114" s="10">
        <v>2.6</v>
      </c>
      <c r="C114" s="8">
        <f t="shared" si="1"/>
        <v>1</v>
      </c>
    </row>
    <row r="115" spans="1:3" s="8" customFormat="1" x14ac:dyDescent="0.25">
      <c r="A115" s="7">
        <v>2000</v>
      </c>
      <c r="B115" s="10">
        <v>3.8</v>
      </c>
      <c r="C115" s="8">
        <f t="shared" si="1"/>
        <v>1</v>
      </c>
    </row>
    <row r="116" spans="1:3" s="8" customFormat="1" x14ac:dyDescent="0.25">
      <c r="A116" s="7">
        <v>2001</v>
      </c>
      <c r="B116" s="10">
        <v>2</v>
      </c>
      <c r="C116" s="8">
        <f t="shared" si="1"/>
        <v>1</v>
      </c>
    </row>
    <row r="117" spans="1:3" x14ac:dyDescent="0.25">
      <c r="A117" s="7">
        <v>2002</v>
      </c>
      <c r="B117" s="11">
        <v>3.4</v>
      </c>
      <c r="C117" s="8">
        <f t="shared" si="1"/>
        <v>1</v>
      </c>
    </row>
    <row r="118" spans="1:3" x14ac:dyDescent="0.25">
      <c r="A118" s="7">
        <v>2003</v>
      </c>
      <c r="B118" s="11">
        <v>6</v>
      </c>
      <c r="C118" s="8">
        <f t="shared" si="1"/>
        <v>1</v>
      </c>
    </row>
    <row r="119" spans="1:3" x14ac:dyDescent="0.25">
      <c r="A119" s="7">
        <v>2004</v>
      </c>
      <c r="B119" s="11">
        <v>4.3</v>
      </c>
      <c r="C119" s="8">
        <f t="shared" si="1"/>
        <v>1</v>
      </c>
    </row>
    <row r="120" spans="1:3" x14ac:dyDescent="0.25">
      <c r="A120" s="7">
        <v>2005</v>
      </c>
      <c r="B120" s="11">
        <v>7.9</v>
      </c>
      <c r="C120" s="8">
        <f t="shared" si="1"/>
        <v>1</v>
      </c>
    </row>
    <row r="121" spans="1:3" x14ac:dyDescent="0.25">
      <c r="A121" s="7">
        <v>2006</v>
      </c>
      <c r="B121" s="11">
        <v>3</v>
      </c>
      <c r="C121" s="8">
        <f t="shared" si="1"/>
        <v>1</v>
      </c>
    </row>
    <row r="122" spans="1:3" x14ac:dyDescent="0.25">
      <c r="A122" s="7">
        <v>2007</v>
      </c>
      <c r="B122" s="11">
        <v>0.8</v>
      </c>
      <c r="C122" s="8">
        <f t="shared" si="1"/>
        <v>1</v>
      </c>
    </row>
    <row r="123" spans="1:3" x14ac:dyDescent="0.25">
      <c r="A123" s="7">
        <v>2008</v>
      </c>
      <c r="B123" s="11">
        <v>1.6</v>
      </c>
      <c r="C123" s="8">
        <f t="shared" si="1"/>
        <v>1</v>
      </c>
    </row>
    <row r="124" spans="1:3" x14ac:dyDescent="0.25">
      <c r="A124" s="7">
        <v>2009</v>
      </c>
      <c r="B124" s="11">
        <v>3.9</v>
      </c>
      <c r="C124" s="8">
        <f t="shared" si="1"/>
        <v>1</v>
      </c>
    </row>
    <row r="125" spans="1:3" x14ac:dyDescent="0.25">
      <c r="A125" s="7">
        <v>2010</v>
      </c>
      <c r="B125" s="11">
        <v>4</v>
      </c>
      <c r="C125" s="8">
        <f t="shared" si="1"/>
        <v>1</v>
      </c>
    </row>
    <row r="126" spans="1:3" x14ac:dyDescent="0.25">
      <c r="A126" s="7">
        <v>2011</v>
      </c>
      <c r="B126" s="11">
        <v>10.199999999999999</v>
      </c>
      <c r="C126" s="8">
        <f t="shared" si="1"/>
        <v>1</v>
      </c>
    </row>
    <row r="127" spans="1:3" x14ac:dyDescent="0.25">
      <c r="A127" s="7">
        <v>2012</v>
      </c>
      <c r="B127" s="11">
        <v>0.1</v>
      </c>
      <c r="C127" s="8">
        <f t="shared" si="1"/>
        <v>1</v>
      </c>
    </row>
    <row r="128" spans="1:3" x14ac:dyDescent="0.25">
      <c r="A128" s="7">
        <v>2013</v>
      </c>
      <c r="B128" s="11">
        <v>6.6</v>
      </c>
      <c r="C128" s="8">
        <f t="shared" si="1"/>
        <v>1</v>
      </c>
    </row>
    <row r="129" spans="1:3" x14ac:dyDescent="0.25">
      <c r="A129" s="7">
        <v>2014</v>
      </c>
      <c r="B129" s="11">
        <v>6.2</v>
      </c>
      <c r="C129" s="8">
        <f t="shared" si="1"/>
        <v>1</v>
      </c>
    </row>
    <row r="130" spans="1:3" x14ac:dyDescent="0.25">
      <c r="A130" s="7">
        <v>2015</v>
      </c>
      <c r="B130" s="10">
        <v>18.899999999999999</v>
      </c>
      <c r="C130" s="8">
        <f t="shared" si="1"/>
        <v>1</v>
      </c>
    </row>
    <row r="131" spans="1:3" x14ac:dyDescent="0.25">
      <c r="A131" s="7">
        <v>2016</v>
      </c>
      <c r="B131" s="10">
        <v>16</v>
      </c>
      <c r="C131" s="8">
        <f t="shared" si="1"/>
        <v>1</v>
      </c>
    </row>
    <row r="132" spans="1:3" x14ac:dyDescent="0.25">
      <c r="A132" s="7">
        <v>2017</v>
      </c>
      <c r="B132" s="10">
        <v>1</v>
      </c>
      <c r="C132" s="8">
        <f t="shared" ref="C132:C133" si="2">A132-A131</f>
        <v>1</v>
      </c>
    </row>
    <row r="133" spans="1:3" x14ac:dyDescent="0.25">
      <c r="A133" s="7">
        <v>2018</v>
      </c>
      <c r="B133" s="10">
        <v>0.6</v>
      </c>
      <c r="C133" s="8">
        <f t="shared" si="2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selection activeCell="F21" sqref="F21"/>
    </sheetView>
  </sheetViews>
  <sheetFormatPr defaultColWidth="9" defaultRowHeight="15" x14ac:dyDescent="0.25"/>
  <cols>
    <col min="1" max="2" width="9" style="3"/>
    <col min="3" max="16384" width="9" style="1"/>
  </cols>
  <sheetData>
    <row r="1" spans="1:2" x14ac:dyDescent="0.25">
      <c r="A1" s="4" t="s">
        <v>0</v>
      </c>
      <c r="B1" s="4" t="s">
        <v>1</v>
      </c>
    </row>
    <row r="2" spans="1:2" x14ac:dyDescent="0.25">
      <c r="A2" s="3">
        <v>1933</v>
      </c>
      <c r="B2" s="3">
        <v>3</v>
      </c>
    </row>
    <row r="3" spans="1:2" x14ac:dyDescent="0.25">
      <c r="A3" s="3">
        <v>1934</v>
      </c>
      <c r="B3" s="3">
        <v>3</v>
      </c>
    </row>
    <row r="4" spans="1:2" x14ac:dyDescent="0.25">
      <c r="A4" s="3">
        <v>1938</v>
      </c>
      <c r="B4" s="3">
        <v>1</v>
      </c>
    </row>
    <row r="5" spans="1:2" x14ac:dyDescent="0.25">
      <c r="A5" s="3">
        <v>1939</v>
      </c>
      <c r="B5" s="3">
        <v>41</v>
      </c>
    </row>
    <row r="6" spans="1:2" x14ac:dyDescent="0.25">
      <c r="A6" s="3">
        <v>1941</v>
      </c>
      <c r="B6" s="3">
        <v>9</v>
      </c>
    </row>
    <row r="7" spans="1:2" x14ac:dyDescent="0.25">
      <c r="A7" s="3">
        <v>1943</v>
      </c>
      <c r="B7" s="3">
        <v>1</v>
      </c>
    </row>
    <row r="8" spans="1:2" x14ac:dyDescent="0.25">
      <c r="A8" s="3">
        <v>1944</v>
      </c>
      <c r="B8" s="3">
        <v>8</v>
      </c>
    </row>
    <row r="9" spans="1:2" x14ac:dyDescent="0.25">
      <c r="A9" s="3">
        <v>1945</v>
      </c>
      <c r="B9" s="3">
        <v>4</v>
      </c>
    </row>
    <row r="10" spans="1:2" x14ac:dyDescent="0.25">
      <c r="A10" s="3">
        <v>1949</v>
      </c>
      <c r="B10" s="3">
        <v>7.3</v>
      </c>
    </row>
    <row r="11" spans="1:2" x14ac:dyDescent="0.25">
      <c r="A11" s="3">
        <v>1954</v>
      </c>
      <c r="B11" s="3">
        <v>24.7</v>
      </c>
    </row>
    <row r="12" spans="1:2" x14ac:dyDescent="0.25">
      <c r="A12" s="3">
        <v>1957</v>
      </c>
      <c r="B12" s="3">
        <v>3</v>
      </c>
    </row>
    <row r="13" spans="1:2" x14ac:dyDescent="0.25">
      <c r="A13" s="3">
        <v>1958</v>
      </c>
      <c r="B13" s="3">
        <v>1</v>
      </c>
    </row>
    <row r="14" spans="1:2" x14ac:dyDescent="0.25">
      <c r="A14" s="3">
        <v>1960</v>
      </c>
      <c r="B14" s="3">
        <v>1</v>
      </c>
    </row>
    <row r="15" spans="1:2" x14ac:dyDescent="0.25">
      <c r="A15" s="3">
        <v>1961</v>
      </c>
      <c r="B15" s="3">
        <v>2</v>
      </c>
    </row>
    <row r="16" spans="1:2" x14ac:dyDescent="0.25">
      <c r="A16" s="3">
        <v>1965</v>
      </c>
      <c r="B16" s="3">
        <v>2</v>
      </c>
    </row>
    <row r="17" spans="1:2" x14ac:dyDescent="0.25">
      <c r="A17" s="3">
        <v>1966</v>
      </c>
      <c r="B17" s="3">
        <v>1</v>
      </c>
    </row>
    <row r="18" spans="1:2" x14ac:dyDescent="0.25">
      <c r="A18" s="3">
        <v>1967</v>
      </c>
      <c r="B18" s="3">
        <v>2</v>
      </c>
    </row>
    <row r="19" spans="1:2" x14ac:dyDescent="0.25">
      <c r="A19" s="3">
        <v>1968</v>
      </c>
      <c r="B19" s="3">
        <v>3</v>
      </c>
    </row>
    <row r="20" spans="1:2" x14ac:dyDescent="0.25">
      <c r="A20" s="3">
        <v>1969</v>
      </c>
      <c r="B20" s="3">
        <v>2.7</v>
      </c>
    </row>
    <row r="21" spans="1:2" x14ac:dyDescent="0.25">
      <c r="A21" s="3">
        <v>1971</v>
      </c>
      <c r="B21" s="3">
        <v>2.2000000000000002</v>
      </c>
    </row>
    <row r="22" spans="1:2" x14ac:dyDescent="0.25">
      <c r="A22" s="3">
        <v>1972</v>
      </c>
      <c r="B22" s="3">
        <v>1.3</v>
      </c>
    </row>
    <row r="23" spans="1:2" x14ac:dyDescent="0.25">
      <c r="A23" s="3">
        <v>1973</v>
      </c>
      <c r="B23" s="3">
        <v>0.5</v>
      </c>
    </row>
    <row r="24" spans="1:2" x14ac:dyDescent="0.25">
      <c r="A24" s="3">
        <v>1974</v>
      </c>
      <c r="B24" s="3">
        <v>2</v>
      </c>
    </row>
    <row r="25" spans="1:2" x14ac:dyDescent="0.25">
      <c r="A25" s="3">
        <v>1975</v>
      </c>
      <c r="B25" s="3">
        <v>11</v>
      </c>
    </row>
    <row r="26" spans="1:2" x14ac:dyDescent="0.25">
      <c r="A26" s="3">
        <v>1976</v>
      </c>
      <c r="B26" s="3">
        <v>5.8</v>
      </c>
    </row>
    <row r="27" spans="1:2" x14ac:dyDescent="0.25">
      <c r="A27" s="3">
        <v>1979</v>
      </c>
      <c r="B27" s="3">
        <v>6</v>
      </c>
    </row>
    <row r="28" spans="1:2" x14ac:dyDescent="0.25">
      <c r="A28" s="3">
        <v>1980</v>
      </c>
      <c r="B28" s="3">
        <v>6</v>
      </c>
    </row>
    <row r="29" spans="1:2" x14ac:dyDescent="0.25">
      <c r="A29" s="3">
        <v>1982</v>
      </c>
      <c r="B29" s="3">
        <v>1.5</v>
      </c>
    </row>
    <row r="30" spans="1:2" x14ac:dyDescent="0.25">
      <c r="A30" s="3">
        <v>1985</v>
      </c>
      <c r="B30" s="3">
        <v>4.8</v>
      </c>
    </row>
    <row r="31" spans="1:2" x14ac:dyDescent="0.25">
      <c r="A31" s="3">
        <v>1987</v>
      </c>
      <c r="B31" s="3">
        <v>13</v>
      </c>
    </row>
    <row r="32" spans="1:2" x14ac:dyDescent="0.25">
      <c r="A32" s="3">
        <v>1988</v>
      </c>
      <c r="B32" s="3">
        <v>6.5</v>
      </c>
    </row>
    <row r="33" spans="1:2" x14ac:dyDescent="0.25">
      <c r="A33" s="3">
        <v>1990</v>
      </c>
      <c r="B33" s="3">
        <v>15</v>
      </c>
    </row>
    <row r="34" spans="1:2" x14ac:dyDescent="0.25">
      <c r="A34" s="3">
        <v>1991</v>
      </c>
      <c r="B34" s="3">
        <v>5.7</v>
      </c>
    </row>
    <row r="35" spans="1:2" x14ac:dyDescent="0.25">
      <c r="A35" s="3">
        <v>1992</v>
      </c>
      <c r="B35" s="3">
        <v>3</v>
      </c>
    </row>
    <row r="36" spans="1:2" x14ac:dyDescent="0.25">
      <c r="A36" s="3">
        <v>1994</v>
      </c>
      <c r="B36" s="3">
        <v>3</v>
      </c>
    </row>
    <row r="37" spans="1:2" x14ac:dyDescent="0.25">
      <c r="A37" s="3">
        <v>1995</v>
      </c>
      <c r="B37" s="3">
        <v>1.5</v>
      </c>
    </row>
    <row r="38" spans="1:2" x14ac:dyDescent="0.25">
      <c r="A38" s="3">
        <v>1996</v>
      </c>
      <c r="B38" s="3">
        <v>45</v>
      </c>
    </row>
    <row r="39" spans="1:2" x14ac:dyDescent="0.25">
      <c r="A39" s="3">
        <v>1997</v>
      </c>
      <c r="B39" s="3">
        <v>0.9</v>
      </c>
    </row>
    <row r="40" spans="1:2" x14ac:dyDescent="0.25">
      <c r="A40" s="3">
        <v>1999</v>
      </c>
      <c r="B40" s="3">
        <v>0.1</v>
      </c>
    </row>
    <row r="41" spans="1:2" x14ac:dyDescent="0.25">
      <c r="A41" s="3">
        <v>2000</v>
      </c>
      <c r="B41" s="3">
        <v>0.4</v>
      </c>
    </row>
    <row r="42" spans="1:2" x14ac:dyDescent="0.25">
      <c r="A42" s="3">
        <v>2004</v>
      </c>
      <c r="B42" s="3">
        <v>6</v>
      </c>
    </row>
    <row r="43" spans="1:2" x14ac:dyDescent="0.25">
      <c r="A43" s="3">
        <v>2008</v>
      </c>
      <c r="B43" s="3">
        <v>0.1</v>
      </c>
    </row>
    <row r="44" spans="1:2" x14ac:dyDescent="0.25">
      <c r="A44" s="3">
        <v>2009</v>
      </c>
      <c r="B44" s="3">
        <v>0.1</v>
      </c>
    </row>
    <row r="45" spans="1:2" x14ac:dyDescent="0.25">
      <c r="A45" s="3">
        <v>2010</v>
      </c>
      <c r="B45" s="3">
        <v>10</v>
      </c>
    </row>
    <row r="46" spans="1:2" x14ac:dyDescent="0.25">
      <c r="A46" s="3">
        <v>2011</v>
      </c>
      <c r="B46" s="3">
        <v>0.1</v>
      </c>
    </row>
    <row r="47" spans="1:2" x14ac:dyDescent="0.25">
      <c r="A47" s="3">
        <v>2012</v>
      </c>
      <c r="B47" s="3">
        <v>0.2</v>
      </c>
    </row>
    <row r="48" spans="1:2" x14ac:dyDescent="0.25">
      <c r="A48" s="3">
        <v>2013</v>
      </c>
      <c r="B48" s="3">
        <v>1.3</v>
      </c>
    </row>
    <row r="49" spans="1:2" x14ac:dyDescent="0.25">
      <c r="A49" s="3">
        <v>2014</v>
      </c>
      <c r="B49" s="3">
        <v>25.8</v>
      </c>
    </row>
    <row r="50" spans="1:2" x14ac:dyDescent="0.25">
      <c r="A50" s="3">
        <v>2015</v>
      </c>
      <c r="B50" s="3">
        <v>5.2</v>
      </c>
    </row>
    <row r="51" spans="1:2" x14ac:dyDescent="0.25">
      <c r="A51" s="3">
        <v>2016</v>
      </c>
      <c r="B51" s="3">
        <v>51.3</v>
      </c>
    </row>
    <row r="52" spans="1:2" x14ac:dyDescent="0.25">
      <c r="A52" s="3">
        <v>2017</v>
      </c>
      <c r="B52" s="3">
        <v>1.6</v>
      </c>
    </row>
    <row r="53" spans="1:2" x14ac:dyDescent="0.25">
      <c r="A53" s="3">
        <v>2018</v>
      </c>
      <c r="B53" s="3">
        <v>2</v>
      </c>
    </row>
    <row r="82" spans="6:6" x14ac:dyDescent="0.25">
      <c r="F82" s="2"/>
    </row>
    <row r="118" spans="6:6" x14ac:dyDescent="0.25">
      <c r="F118" s="2"/>
    </row>
    <row r="119" spans="6:6" x14ac:dyDescent="0.25">
      <c r="F1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F12" sqref="F12"/>
    </sheetView>
  </sheetViews>
  <sheetFormatPr defaultRowHeight="15" x14ac:dyDescent="0.25"/>
  <cols>
    <col min="1" max="2" width="9" style="12"/>
  </cols>
  <sheetData>
    <row r="1" spans="1:2" x14ac:dyDescent="0.25">
      <c r="A1" s="13" t="s">
        <v>0</v>
      </c>
      <c r="B1" s="13" t="s">
        <v>1</v>
      </c>
    </row>
    <row r="2" spans="1:2" x14ac:dyDescent="0.25">
      <c r="A2" s="13">
        <v>1994</v>
      </c>
      <c r="B2" s="13">
        <v>1.3</v>
      </c>
    </row>
    <row r="3" spans="1:2" x14ac:dyDescent="0.25">
      <c r="A3" s="13">
        <v>1995</v>
      </c>
      <c r="B3" s="13">
        <v>1</v>
      </c>
    </row>
    <row r="4" spans="1:2" x14ac:dyDescent="0.25">
      <c r="A4" s="13">
        <v>1996</v>
      </c>
      <c r="B4" s="13">
        <v>24</v>
      </c>
    </row>
    <row r="5" spans="1:2" x14ac:dyDescent="0.25">
      <c r="A5" s="13">
        <v>1997</v>
      </c>
      <c r="B5" s="13">
        <v>4.4000000000000004</v>
      </c>
    </row>
    <row r="6" spans="1:2" x14ac:dyDescent="0.25">
      <c r="A6" s="13">
        <v>1998</v>
      </c>
      <c r="B6" s="13">
        <v>3.1</v>
      </c>
    </row>
    <row r="7" spans="1:2" x14ac:dyDescent="0.25">
      <c r="A7" s="13">
        <v>1999</v>
      </c>
      <c r="B7" s="13">
        <v>1.8</v>
      </c>
    </row>
    <row r="8" spans="1:2" x14ac:dyDescent="0.25">
      <c r="A8" s="13">
        <v>2000</v>
      </c>
      <c r="B8" s="13">
        <v>0.1</v>
      </c>
    </row>
    <row r="9" spans="1:2" x14ac:dyDescent="0.25">
      <c r="A9" s="13">
        <v>2001</v>
      </c>
      <c r="B9" s="13">
        <v>0.1</v>
      </c>
    </row>
    <row r="10" spans="1:2" x14ac:dyDescent="0.25">
      <c r="A10" s="13">
        <v>2002</v>
      </c>
      <c r="B10" s="13">
        <v>0</v>
      </c>
    </row>
    <row r="11" spans="1:2" x14ac:dyDescent="0.25">
      <c r="A11" s="13">
        <v>2003</v>
      </c>
      <c r="B11" s="13">
        <v>0</v>
      </c>
    </row>
    <row r="12" spans="1:2" x14ac:dyDescent="0.25">
      <c r="A12" s="13">
        <v>2004</v>
      </c>
      <c r="B12" s="13">
        <v>0</v>
      </c>
    </row>
    <row r="13" spans="1:2" x14ac:dyDescent="0.25">
      <c r="A13" s="13">
        <v>2005</v>
      </c>
      <c r="B13" s="13">
        <v>0</v>
      </c>
    </row>
    <row r="14" spans="1:2" x14ac:dyDescent="0.25">
      <c r="A14" s="13">
        <v>2006</v>
      </c>
      <c r="B14" s="13">
        <v>0.5</v>
      </c>
    </row>
    <row r="15" spans="1:2" x14ac:dyDescent="0.25">
      <c r="A15" s="13">
        <v>2007</v>
      </c>
      <c r="B15" s="13">
        <v>0</v>
      </c>
    </row>
    <row r="16" spans="1:2" x14ac:dyDescent="0.25">
      <c r="A16" s="13">
        <v>2008</v>
      </c>
      <c r="B16" s="13">
        <v>1</v>
      </c>
    </row>
    <row r="17" spans="1:2" x14ac:dyDescent="0.25">
      <c r="A17" s="13">
        <v>2009</v>
      </c>
      <c r="B17" s="13">
        <v>0.1</v>
      </c>
    </row>
    <row r="18" spans="1:2" x14ac:dyDescent="0.25">
      <c r="A18" s="13">
        <v>2010</v>
      </c>
      <c r="B18" s="13">
        <v>5.5</v>
      </c>
    </row>
    <row r="19" spans="1:2" x14ac:dyDescent="0.25">
      <c r="A19" s="13">
        <v>2011</v>
      </c>
      <c r="B19" s="13">
        <v>0</v>
      </c>
    </row>
    <row r="20" spans="1:2" x14ac:dyDescent="0.25">
      <c r="A20" s="13">
        <v>2012</v>
      </c>
      <c r="B20" s="13">
        <v>0</v>
      </c>
    </row>
    <row r="21" spans="1:2" x14ac:dyDescent="0.25">
      <c r="A21" s="13">
        <v>2013</v>
      </c>
      <c r="B21" s="13">
        <v>14.5</v>
      </c>
    </row>
    <row r="22" spans="1:2" x14ac:dyDescent="0.25">
      <c r="A22" s="13">
        <v>2014</v>
      </c>
      <c r="B22" s="13">
        <v>1.4</v>
      </c>
    </row>
    <row r="23" spans="1:2" x14ac:dyDescent="0.25">
      <c r="A23" s="13">
        <v>2015</v>
      </c>
      <c r="B23" s="13">
        <v>0.5</v>
      </c>
    </row>
    <row r="24" spans="1:2" x14ac:dyDescent="0.25">
      <c r="A24" s="13">
        <v>2016</v>
      </c>
      <c r="B24" s="13">
        <v>0.8</v>
      </c>
    </row>
    <row r="25" spans="1:2" x14ac:dyDescent="0.25">
      <c r="A25" s="13">
        <v>2017</v>
      </c>
      <c r="B25" s="13">
        <v>0</v>
      </c>
    </row>
    <row r="26" spans="1:2" x14ac:dyDescent="0.25">
      <c r="A26" s="13">
        <v>2018</v>
      </c>
      <c r="B26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7" workbookViewId="0">
      <selection activeCell="H38" sqref="H38:H39"/>
    </sheetView>
  </sheetViews>
  <sheetFormatPr defaultRowHeight="15" x14ac:dyDescent="0.25"/>
  <sheetData>
    <row r="1" spans="1:2" x14ac:dyDescent="0.25">
      <c r="A1" s="13" t="s">
        <v>0</v>
      </c>
      <c r="B1" s="13" t="s">
        <v>1</v>
      </c>
    </row>
    <row r="2" spans="1:2" x14ac:dyDescent="0.25">
      <c r="A2" s="13">
        <v>1929</v>
      </c>
      <c r="B2" s="16">
        <v>6</v>
      </c>
    </row>
    <row r="3" spans="1:2" x14ac:dyDescent="0.25">
      <c r="A3" s="13">
        <v>1930</v>
      </c>
      <c r="B3" s="16">
        <v>15</v>
      </c>
    </row>
    <row r="4" spans="1:2" x14ac:dyDescent="0.25">
      <c r="A4" s="13">
        <v>1934</v>
      </c>
      <c r="B4" s="18">
        <v>34</v>
      </c>
    </row>
    <row r="5" spans="1:2" x14ac:dyDescent="0.25">
      <c r="A5" s="13">
        <v>1935</v>
      </c>
      <c r="B5" s="18">
        <v>1</v>
      </c>
    </row>
    <row r="6" spans="1:2" x14ac:dyDescent="0.25">
      <c r="A6" s="13">
        <v>1937</v>
      </c>
      <c r="B6" s="16">
        <v>4</v>
      </c>
    </row>
    <row r="7" spans="1:2" x14ac:dyDescent="0.25">
      <c r="A7" s="13">
        <v>1939</v>
      </c>
      <c r="B7" s="16">
        <v>2</v>
      </c>
    </row>
    <row r="8" spans="1:2" x14ac:dyDescent="0.25">
      <c r="A8" s="13">
        <v>1940</v>
      </c>
      <c r="B8" s="16">
        <v>3</v>
      </c>
    </row>
    <row r="9" spans="1:2" x14ac:dyDescent="0.25">
      <c r="A9" s="13">
        <v>1941</v>
      </c>
      <c r="B9" s="16">
        <v>1</v>
      </c>
    </row>
    <row r="10" spans="1:2" x14ac:dyDescent="0.25">
      <c r="A10" s="13">
        <v>1944</v>
      </c>
      <c r="B10" s="18">
        <v>0.4</v>
      </c>
    </row>
    <row r="11" spans="1:2" x14ac:dyDescent="0.25">
      <c r="A11" s="13">
        <v>1945</v>
      </c>
      <c r="B11" s="18">
        <v>11</v>
      </c>
    </row>
    <row r="12" spans="1:2" x14ac:dyDescent="0.25">
      <c r="A12" s="13">
        <v>1949</v>
      </c>
      <c r="B12" s="16">
        <v>6</v>
      </c>
    </row>
    <row r="13" spans="1:2" x14ac:dyDescent="0.25">
      <c r="A13" s="13">
        <v>1953</v>
      </c>
      <c r="B13" s="18">
        <v>9</v>
      </c>
    </row>
    <row r="14" spans="1:2" x14ac:dyDescent="0.25">
      <c r="A14" s="13">
        <v>1957</v>
      </c>
      <c r="B14" s="18">
        <v>1</v>
      </c>
    </row>
    <row r="15" spans="1:2" x14ac:dyDescent="0.25">
      <c r="A15" s="13">
        <v>1959</v>
      </c>
      <c r="B15" s="18">
        <v>4.3</v>
      </c>
    </row>
    <row r="16" spans="1:2" x14ac:dyDescent="0.25">
      <c r="A16" s="13">
        <v>1960</v>
      </c>
      <c r="B16" s="16">
        <v>1</v>
      </c>
    </row>
    <row r="17" spans="1:2" x14ac:dyDescent="0.25">
      <c r="A17" s="13">
        <v>1963</v>
      </c>
      <c r="B17" s="16">
        <v>1</v>
      </c>
    </row>
    <row r="18" spans="1:2" x14ac:dyDescent="0.25">
      <c r="A18" s="13">
        <v>1967</v>
      </c>
      <c r="B18" s="16">
        <v>2</v>
      </c>
    </row>
    <row r="19" spans="1:2" x14ac:dyDescent="0.25">
      <c r="A19" s="13">
        <v>1968</v>
      </c>
      <c r="B19" s="14">
        <v>7</v>
      </c>
    </row>
    <row r="20" spans="1:2" x14ac:dyDescent="0.25">
      <c r="A20" s="13">
        <v>1969</v>
      </c>
      <c r="B20" s="14">
        <v>16</v>
      </c>
    </row>
    <row r="21" spans="1:2" x14ac:dyDescent="0.25">
      <c r="A21" s="13">
        <v>1972</v>
      </c>
      <c r="B21" s="14">
        <v>1.2</v>
      </c>
    </row>
    <row r="22" spans="1:2" x14ac:dyDescent="0.25">
      <c r="A22" s="13">
        <v>1973</v>
      </c>
      <c r="B22" s="14">
        <v>1.5</v>
      </c>
    </row>
    <row r="23" spans="1:2" x14ac:dyDescent="0.25">
      <c r="A23" s="13">
        <v>1974</v>
      </c>
      <c r="B23" s="14">
        <v>1.8</v>
      </c>
    </row>
    <row r="24" spans="1:2" x14ac:dyDescent="0.25">
      <c r="A24" s="13">
        <v>1975</v>
      </c>
      <c r="B24" s="14">
        <v>0.3</v>
      </c>
    </row>
    <row r="25" spans="1:2" x14ac:dyDescent="0.25">
      <c r="A25" s="13">
        <v>1976</v>
      </c>
      <c r="B25" s="14">
        <v>0.3</v>
      </c>
    </row>
    <row r="26" spans="1:2" x14ac:dyDescent="0.25">
      <c r="A26" s="13">
        <v>1977</v>
      </c>
      <c r="B26" s="14">
        <v>0.4</v>
      </c>
    </row>
    <row r="27" spans="1:2" x14ac:dyDescent="0.25">
      <c r="A27" s="13">
        <v>1978</v>
      </c>
      <c r="B27" s="14">
        <v>0.3</v>
      </c>
    </row>
    <row r="28" spans="1:2" x14ac:dyDescent="0.25">
      <c r="A28" s="13">
        <v>1979</v>
      </c>
      <c r="B28" s="14">
        <v>20.6</v>
      </c>
    </row>
    <row r="29" spans="1:2" x14ac:dyDescent="0.25">
      <c r="A29" s="13">
        <v>1980</v>
      </c>
      <c r="B29" s="14">
        <v>2.7</v>
      </c>
    </row>
    <row r="30" spans="1:2" x14ac:dyDescent="0.25">
      <c r="A30" s="13">
        <v>1982</v>
      </c>
      <c r="B30" s="14">
        <v>0.8</v>
      </c>
    </row>
    <row r="31" spans="1:2" x14ac:dyDescent="0.25">
      <c r="A31" s="13">
        <v>1984</v>
      </c>
      <c r="B31" s="14">
        <v>0.1</v>
      </c>
    </row>
    <row r="32" spans="1:2" x14ac:dyDescent="0.25">
      <c r="A32" s="13">
        <v>1985</v>
      </c>
      <c r="B32" s="14">
        <v>7</v>
      </c>
    </row>
    <row r="33" spans="1:2" x14ac:dyDescent="0.25">
      <c r="A33" s="13">
        <v>1987</v>
      </c>
      <c r="B33" s="14">
        <v>10.1</v>
      </c>
    </row>
    <row r="34" spans="1:2" x14ac:dyDescent="0.25">
      <c r="A34" s="13">
        <v>1989</v>
      </c>
      <c r="B34" s="14">
        <v>0.9</v>
      </c>
    </row>
    <row r="35" spans="1:2" x14ac:dyDescent="0.25">
      <c r="A35" s="13">
        <v>1990</v>
      </c>
      <c r="B35" s="14">
        <v>7</v>
      </c>
    </row>
    <row r="36" spans="1:2" x14ac:dyDescent="0.25">
      <c r="A36" s="13">
        <v>1991</v>
      </c>
      <c r="B36" s="14">
        <v>7</v>
      </c>
    </row>
    <row r="37" spans="1:2" x14ac:dyDescent="0.25">
      <c r="A37" s="13">
        <v>1992</v>
      </c>
      <c r="B37" s="14">
        <v>11</v>
      </c>
    </row>
    <row r="38" spans="1:2" x14ac:dyDescent="0.25">
      <c r="A38" s="13">
        <v>1993</v>
      </c>
      <c r="B38" s="14">
        <v>7.5</v>
      </c>
    </row>
    <row r="39" spans="1:2" x14ac:dyDescent="0.25">
      <c r="A39" s="13">
        <v>1994</v>
      </c>
      <c r="B39" s="14">
        <v>4.5</v>
      </c>
    </row>
    <row r="40" spans="1:2" x14ac:dyDescent="0.25">
      <c r="A40" s="13">
        <v>1995</v>
      </c>
      <c r="B40" s="14">
        <v>4</v>
      </c>
    </row>
    <row r="41" spans="1:2" x14ac:dyDescent="0.25">
      <c r="A41" s="13">
        <v>1996</v>
      </c>
      <c r="B41" s="14">
        <v>22.8</v>
      </c>
    </row>
    <row r="42" spans="1:2" x14ac:dyDescent="0.25">
      <c r="A42" s="13">
        <v>1997</v>
      </c>
      <c r="B42" s="14">
        <v>22.6</v>
      </c>
    </row>
    <row r="43" spans="1:2" x14ac:dyDescent="0.25">
      <c r="A43" s="13">
        <v>1998</v>
      </c>
      <c r="B43" s="14">
        <v>2.5</v>
      </c>
    </row>
    <row r="44" spans="1:2" x14ac:dyDescent="0.25">
      <c r="A44" s="13">
        <v>1999</v>
      </c>
      <c r="B44" s="14">
        <v>0.5</v>
      </c>
    </row>
    <row r="45" spans="1:2" x14ac:dyDescent="0.25">
      <c r="A45" s="13">
        <v>2000</v>
      </c>
      <c r="B45" s="14">
        <v>2</v>
      </c>
    </row>
    <row r="46" spans="1:2" x14ac:dyDescent="0.25">
      <c r="A46" s="13">
        <v>2004</v>
      </c>
      <c r="B46" s="14">
        <v>0.4</v>
      </c>
    </row>
    <row r="47" spans="1:2" x14ac:dyDescent="0.25">
      <c r="A47" s="13">
        <v>2006</v>
      </c>
      <c r="B47" s="15">
        <v>6</v>
      </c>
    </row>
    <row r="48" spans="1:2" x14ac:dyDescent="0.25">
      <c r="A48" s="13">
        <v>2009</v>
      </c>
      <c r="B48" s="15">
        <v>0.9</v>
      </c>
    </row>
    <row r="49" spans="1:2" x14ac:dyDescent="0.25">
      <c r="A49" s="13">
        <v>2010</v>
      </c>
      <c r="B49" s="16">
        <v>10.5</v>
      </c>
    </row>
    <row r="50" spans="1:2" x14ac:dyDescent="0.25">
      <c r="A50" s="13">
        <v>2013</v>
      </c>
      <c r="B50" s="15">
        <v>4.5999999999999996</v>
      </c>
    </row>
    <row r="51" spans="1:2" x14ac:dyDescent="0.25">
      <c r="A51" s="13">
        <v>2014</v>
      </c>
      <c r="B51" s="17">
        <v>0.2</v>
      </c>
    </row>
    <row r="52" spans="1:2" x14ac:dyDescent="0.25">
      <c r="A52" s="13">
        <v>2015</v>
      </c>
      <c r="B52" s="17">
        <v>1</v>
      </c>
    </row>
    <row r="53" spans="1:2" x14ac:dyDescent="0.25">
      <c r="A53" s="13">
        <v>2016</v>
      </c>
      <c r="B53" s="17">
        <v>0.6</v>
      </c>
    </row>
    <row r="54" spans="1:2" x14ac:dyDescent="0.25">
      <c r="A54" s="13">
        <v>2017</v>
      </c>
      <c r="B54" s="17">
        <v>0</v>
      </c>
    </row>
    <row r="55" spans="1:2" x14ac:dyDescent="0.25">
      <c r="A55" s="13">
        <v>2018</v>
      </c>
      <c r="B55" s="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H24" sqref="H24"/>
    </sheetView>
  </sheetViews>
  <sheetFormatPr defaultRowHeight="15" x14ac:dyDescent="0.25"/>
  <cols>
    <col min="1" max="1" width="11.7109375" customWidth="1"/>
    <col min="2" max="2" width="12" customWidth="1"/>
  </cols>
  <sheetData>
    <row r="1" spans="1:2" x14ac:dyDescent="0.25">
      <c r="A1" s="19" t="s">
        <v>2</v>
      </c>
      <c r="B1" s="19" t="s">
        <v>3</v>
      </c>
    </row>
    <row r="2" spans="1:2" x14ac:dyDescent="0.25">
      <c r="A2" s="20">
        <v>1966</v>
      </c>
      <c r="B2" s="20">
        <v>64</v>
      </c>
    </row>
    <row r="3" spans="1:2" x14ac:dyDescent="0.25">
      <c r="A3" s="21">
        <v>1968</v>
      </c>
      <c r="B3" s="21">
        <v>16</v>
      </c>
    </row>
    <row r="4" spans="1:2" x14ac:dyDescent="0.25">
      <c r="A4" s="21">
        <v>1969</v>
      </c>
      <c r="B4" s="21">
        <v>0</v>
      </c>
    </row>
    <row r="5" spans="1:2" x14ac:dyDescent="0.25">
      <c r="A5" s="21">
        <v>1970</v>
      </c>
      <c r="B5" s="21">
        <v>3</v>
      </c>
    </row>
    <row r="6" spans="1:2" x14ac:dyDescent="0.25">
      <c r="A6" s="21">
        <v>1971</v>
      </c>
      <c r="B6" s="21">
        <v>0</v>
      </c>
    </row>
    <row r="7" spans="1:2" x14ac:dyDescent="0.25">
      <c r="A7" s="21">
        <v>1972</v>
      </c>
      <c r="B7" s="21">
        <v>0</v>
      </c>
    </row>
    <row r="8" spans="1:2" x14ac:dyDescent="0.25">
      <c r="A8" s="21">
        <v>1973</v>
      </c>
      <c r="B8" s="21">
        <v>1.9</v>
      </c>
    </row>
    <row r="9" spans="1:2" x14ac:dyDescent="0.25">
      <c r="A9" s="21">
        <v>1974</v>
      </c>
      <c r="B9" s="21">
        <v>5.7</v>
      </c>
    </row>
    <row r="10" spans="1:2" x14ac:dyDescent="0.25">
      <c r="A10" s="21">
        <v>1975</v>
      </c>
      <c r="B10" s="21">
        <v>3.2</v>
      </c>
    </row>
    <row r="11" spans="1:2" x14ac:dyDescent="0.25">
      <c r="A11" s="21">
        <v>1976</v>
      </c>
      <c r="B11" s="21">
        <v>68.2</v>
      </c>
    </row>
    <row r="12" spans="1:2" x14ac:dyDescent="0.25">
      <c r="A12" s="21">
        <v>1979</v>
      </c>
      <c r="B12" s="21">
        <v>48</v>
      </c>
    </row>
    <row r="13" spans="1:2" x14ac:dyDescent="0.25">
      <c r="A13" s="21">
        <v>1980</v>
      </c>
      <c r="B13" s="21">
        <v>14</v>
      </c>
    </row>
    <row r="14" spans="1:2" x14ac:dyDescent="0.25">
      <c r="A14" s="21">
        <v>1981</v>
      </c>
      <c r="B14" s="21">
        <v>1.5</v>
      </c>
    </row>
    <row r="15" spans="1:2" x14ac:dyDescent="0.25">
      <c r="A15" s="21">
        <v>1983</v>
      </c>
      <c r="B15" s="21">
        <v>20</v>
      </c>
    </row>
    <row r="16" spans="1:2" x14ac:dyDescent="0.25">
      <c r="A16" s="21">
        <v>1984</v>
      </c>
      <c r="B16" s="21">
        <v>4.3</v>
      </c>
    </row>
    <row r="17" spans="1:2" x14ac:dyDescent="0.25">
      <c r="A17" s="21">
        <v>1985</v>
      </c>
      <c r="B17" s="21">
        <v>3.2</v>
      </c>
    </row>
    <row r="18" spans="1:2" x14ac:dyDescent="0.25">
      <c r="A18" s="21">
        <v>1986</v>
      </c>
      <c r="B18" s="21">
        <v>0.1</v>
      </c>
    </row>
    <row r="19" spans="1:2" x14ac:dyDescent="0.25">
      <c r="A19" s="21">
        <v>1987</v>
      </c>
      <c r="B19" s="21">
        <v>0.1</v>
      </c>
    </row>
    <row r="20" spans="1:2" x14ac:dyDescent="0.25">
      <c r="A20" s="21">
        <v>1988</v>
      </c>
      <c r="B20" s="21">
        <v>1.8</v>
      </c>
    </row>
    <row r="21" spans="1:2" x14ac:dyDescent="0.25">
      <c r="A21" s="21">
        <v>1991</v>
      </c>
      <c r="B21" s="21">
        <v>0.2</v>
      </c>
    </row>
    <row r="22" spans="1:2" x14ac:dyDescent="0.25">
      <c r="A22" s="21">
        <v>1993</v>
      </c>
      <c r="B22" s="21">
        <v>25.5</v>
      </c>
    </row>
    <row r="23" spans="1:2" x14ac:dyDescent="0.25">
      <c r="A23" s="21">
        <v>1994</v>
      </c>
      <c r="B23" s="21">
        <v>14</v>
      </c>
    </row>
    <row r="24" spans="1:2" x14ac:dyDescent="0.25">
      <c r="A24" s="21">
        <v>1996</v>
      </c>
      <c r="B24" s="21">
        <v>30</v>
      </c>
    </row>
    <row r="25" spans="1:2" x14ac:dyDescent="0.25">
      <c r="A25" s="21">
        <v>1997</v>
      </c>
      <c r="B25" s="21">
        <v>3.2</v>
      </c>
    </row>
    <row r="26" spans="1:2" x14ac:dyDescent="0.25">
      <c r="A26" s="21">
        <v>1998</v>
      </c>
      <c r="B26" s="21">
        <v>2.8</v>
      </c>
    </row>
    <row r="27" spans="1:2" x14ac:dyDescent="0.25">
      <c r="A27" s="21">
        <v>1999</v>
      </c>
      <c r="B27" s="21">
        <v>0.5</v>
      </c>
    </row>
    <row r="28" spans="1:2" x14ac:dyDescent="0.25">
      <c r="A28" s="21">
        <v>2001</v>
      </c>
      <c r="B28" s="21">
        <v>12</v>
      </c>
    </row>
    <row r="29" spans="1:2" x14ac:dyDescent="0.25">
      <c r="A29" s="22">
        <v>2002</v>
      </c>
      <c r="B29" s="13">
        <v>0</v>
      </c>
    </row>
    <row r="30" spans="1:2" x14ac:dyDescent="0.25">
      <c r="A30" s="22">
        <v>2003</v>
      </c>
      <c r="B30" s="13">
        <v>1.2</v>
      </c>
    </row>
    <row r="31" spans="1:2" x14ac:dyDescent="0.25">
      <c r="A31" s="22">
        <v>2004</v>
      </c>
      <c r="B31" s="13">
        <v>0</v>
      </c>
    </row>
    <row r="32" spans="1:2" x14ac:dyDescent="0.25">
      <c r="A32" s="22">
        <v>2005</v>
      </c>
      <c r="B32" s="13">
        <v>0</v>
      </c>
    </row>
    <row r="33" spans="1:2" x14ac:dyDescent="0.25">
      <c r="A33" s="22">
        <v>2006</v>
      </c>
      <c r="B33" s="13">
        <v>0.9</v>
      </c>
    </row>
    <row r="34" spans="1:2" x14ac:dyDescent="0.25">
      <c r="A34" s="22">
        <v>2007</v>
      </c>
      <c r="B34" s="13">
        <v>0</v>
      </c>
    </row>
    <row r="35" spans="1:2" x14ac:dyDescent="0.25">
      <c r="A35" s="22">
        <v>2008</v>
      </c>
      <c r="B35" s="13">
        <v>4.4000000000000004</v>
      </c>
    </row>
    <row r="36" spans="1:2" x14ac:dyDescent="0.25">
      <c r="A36" s="22">
        <v>2009</v>
      </c>
      <c r="B36" s="13">
        <v>0</v>
      </c>
    </row>
    <row r="37" spans="1:2" x14ac:dyDescent="0.25">
      <c r="A37" s="22">
        <v>2010</v>
      </c>
      <c r="B37" s="13">
        <v>3</v>
      </c>
    </row>
    <row r="38" spans="1:2" x14ac:dyDescent="0.25">
      <c r="A38" s="22">
        <v>2011</v>
      </c>
      <c r="B38" s="13">
        <v>0</v>
      </c>
    </row>
    <row r="39" spans="1:2" x14ac:dyDescent="0.25">
      <c r="A39" s="22">
        <v>2012</v>
      </c>
      <c r="B39" s="13">
        <v>24.6</v>
      </c>
    </row>
    <row r="40" spans="1:2" x14ac:dyDescent="0.25">
      <c r="A40" s="22">
        <v>2013</v>
      </c>
      <c r="B40" s="13">
        <v>2.2000000000000002</v>
      </c>
    </row>
    <row r="41" spans="1:2" x14ac:dyDescent="0.25">
      <c r="A41" s="22">
        <v>2014</v>
      </c>
      <c r="B41" s="13">
        <v>1.6</v>
      </c>
    </row>
    <row r="42" spans="1:2" x14ac:dyDescent="0.25">
      <c r="A42" s="22">
        <v>2015</v>
      </c>
      <c r="B42" s="13">
        <v>0</v>
      </c>
    </row>
    <row r="43" spans="1:2" x14ac:dyDescent="0.25">
      <c r="A43" s="22">
        <v>2016</v>
      </c>
      <c r="B43" s="13">
        <v>0</v>
      </c>
    </row>
    <row r="44" spans="1:2" x14ac:dyDescent="0.25">
      <c r="A44" s="22">
        <v>2017</v>
      </c>
      <c r="B44" s="13">
        <v>0.8</v>
      </c>
    </row>
    <row r="45" spans="1:2" x14ac:dyDescent="0.25">
      <c r="A45" s="22">
        <v>2018</v>
      </c>
      <c r="B45" s="1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workbookViewId="0">
      <selection activeCell="L17" sqref="L17"/>
    </sheetView>
  </sheetViews>
  <sheetFormatPr defaultRowHeight="15" x14ac:dyDescent="0.25"/>
  <cols>
    <col min="2" max="2" width="9.140625" style="23"/>
    <col min="6" max="6" width="9.7109375" bestFit="1" customWidth="1"/>
  </cols>
  <sheetData>
    <row r="1" spans="1:6" x14ac:dyDescent="0.25">
      <c r="A1" t="s">
        <v>7</v>
      </c>
      <c r="B1" s="23" t="s">
        <v>9</v>
      </c>
      <c r="C1" t="s">
        <v>4</v>
      </c>
      <c r="D1" t="s">
        <v>5</v>
      </c>
      <c r="E1" t="s">
        <v>8</v>
      </c>
      <c r="F1" t="s">
        <v>6</v>
      </c>
    </row>
    <row r="2" spans="1:6" x14ac:dyDescent="0.25">
      <c r="A2" s="24">
        <v>1887</v>
      </c>
      <c r="B2" s="23">
        <v>9.6</v>
      </c>
      <c r="C2" t="e">
        <f>VLOOKUP($A2,Hergada!A$2:B$53,2,FALSE)</f>
        <v>#N/A</v>
      </c>
      <c r="D2" t="e">
        <f>VLOOKUP($A2,Safaga!A$2:B$26,2,FALSE)</f>
        <v>#N/A</v>
      </c>
      <c r="E2" t="e">
        <f>VLOOKUP($A2,Quser!A$2:B$55,2,FALSE)</f>
        <v>#N/A</v>
      </c>
      <c r="F2" t="e">
        <f>VLOOKUP($A2,'Ras Benas'!A$2:B$45,2,FALSE)</f>
        <v>#N/A</v>
      </c>
    </row>
    <row r="3" spans="1:6" x14ac:dyDescent="0.25">
      <c r="A3" s="24">
        <v>1888</v>
      </c>
      <c r="B3" s="23">
        <v>31</v>
      </c>
      <c r="C3" t="e">
        <f>VLOOKUP($A3,Hergada!A$2:B$53,2,FALSE)</f>
        <v>#N/A</v>
      </c>
      <c r="D3" t="e">
        <f>VLOOKUP($A3,Safaga!A$2:B$26,2,FALSE)</f>
        <v>#N/A</v>
      </c>
      <c r="E3" t="e">
        <f>VLOOKUP($A3,Quser!A$2:B$55,2,FALSE)</f>
        <v>#N/A</v>
      </c>
      <c r="F3" t="e">
        <f>VLOOKUP($A3,'Ras Benas'!A$2:B$45,2,FALSE)</f>
        <v>#N/A</v>
      </c>
    </row>
    <row r="4" spans="1:6" x14ac:dyDescent="0.25">
      <c r="A4" s="24">
        <v>1889</v>
      </c>
      <c r="B4" s="23">
        <v>20</v>
      </c>
      <c r="C4" t="e">
        <f>VLOOKUP($A4,Hergada!A$2:B$53,2,FALSE)</f>
        <v>#N/A</v>
      </c>
      <c r="D4" t="e">
        <f>VLOOKUP($A4,Safaga!A$2:B$26,2,FALSE)</f>
        <v>#N/A</v>
      </c>
      <c r="E4" t="e">
        <f>VLOOKUP($A4,Quser!A$2:B$55,2,FALSE)</f>
        <v>#N/A</v>
      </c>
      <c r="F4" t="e">
        <f>VLOOKUP($A4,'Ras Benas'!A$2:B$45,2,FALSE)</f>
        <v>#N/A</v>
      </c>
    </row>
    <row r="5" spans="1:6" x14ac:dyDescent="0.25">
      <c r="A5" s="24">
        <v>1890</v>
      </c>
      <c r="B5" s="23">
        <v>12.2</v>
      </c>
      <c r="C5" t="e">
        <f>VLOOKUP($A5,Hergada!A$2:B$53,2,FALSE)</f>
        <v>#N/A</v>
      </c>
      <c r="D5" t="e">
        <f>VLOOKUP($A5,Safaga!A$2:B$26,2,FALSE)</f>
        <v>#N/A</v>
      </c>
      <c r="E5" t="e">
        <f>VLOOKUP($A5,Quser!A$2:B$55,2,FALSE)</f>
        <v>#N/A</v>
      </c>
      <c r="F5" t="e">
        <f>VLOOKUP($A5,'Ras Benas'!A$2:B$45,2,FALSE)</f>
        <v>#N/A</v>
      </c>
    </row>
    <row r="6" spans="1:6" x14ac:dyDescent="0.25">
      <c r="A6" s="24">
        <v>1891</v>
      </c>
      <c r="B6" s="23">
        <v>5</v>
      </c>
      <c r="C6" t="e">
        <f>VLOOKUP($A6,Hergada!A$2:B$53,2,FALSE)</f>
        <v>#N/A</v>
      </c>
      <c r="D6" t="e">
        <f>VLOOKUP($A6,Safaga!A$2:B$26,2,FALSE)</f>
        <v>#N/A</v>
      </c>
      <c r="E6" t="e">
        <f>VLOOKUP($A6,Quser!A$2:B$55,2,FALSE)</f>
        <v>#N/A</v>
      </c>
      <c r="F6" t="e">
        <f>VLOOKUP($A6,'Ras Benas'!A$2:B$45,2,FALSE)</f>
        <v>#N/A</v>
      </c>
    </row>
    <row r="7" spans="1:6" x14ac:dyDescent="0.25">
      <c r="A7" s="24">
        <v>1892</v>
      </c>
      <c r="B7" s="23">
        <v>1</v>
      </c>
      <c r="C7" t="e">
        <f>VLOOKUP($A7,Hergada!A$2:B$53,2,FALSE)</f>
        <v>#N/A</v>
      </c>
      <c r="D7" t="e">
        <f>VLOOKUP($A7,Safaga!A$2:B$26,2,FALSE)</f>
        <v>#N/A</v>
      </c>
      <c r="E7" t="e">
        <f>VLOOKUP($A7,Quser!A$2:B$55,2,FALSE)</f>
        <v>#N/A</v>
      </c>
      <c r="F7" t="e">
        <f>VLOOKUP($A7,'Ras Benas'!A$2:B$45,2,FALSE)</f>
        <v>#N/A</v>
      </c>
    </row>
    <row r="8" spans="1:6" x14ac:dyDescent="0.25">
      <c r="A8" s="24">
        <v>1893</v>
      </c>
      <c r="B8" s="23">
        <v>12</v>
      </c>
      <c r="C8" t="e">
        <f>VLOOKUP($A8,Hergada!A$2:B$53,2,FALSE)</f>
        <v>#N/A</v>
      </c>
      <c r="D8" t="e">
        <f>VLOOKUP($A8,Safaga!A$2:B$26,2,FALSE)</f>
        <v>#N/A</v>
      </c>
      <c r="E8" t="e">
        <f>VLOOKUP($A8,Quser!A$2:B$55,2,FALSE)</f>
        <v>#N/A</v>
      </c>
      <c r="F8" t="e">
        <f>VLOOKUP($A8,'Ras Benas'!A$2:B$45,2,FALSE)</f>
        <v>#N/A</v>
      </c>
    </row>
    <row r="9" spans="1:6" x14ac:dyDescent="0.25">
      <c r="A9" s="24">
        <v>1894</v>
      </c>
      <c r="B9" s="23">
        <v>7</v>
      </c>
      <c r="C9" t="e">
        <f>VLOOKUP($A9,Hergada!A$2:B$53,2,FALSE)</f>
        <v>#N/A</v>
      </c>
      <c r="D9" t="e">
        <f>VLOOKUP($A9,Safaga!A$2:B$26,2,FALSE)</f>
        <v>#N/A</v>
      </c>
      <c r="E9" t="e">
        <f>VLOOKUP($A9,Quser!A$2:B$55,2,FALSE)</f>
        <v>#N/A</v>
      </c>
      <c r="F9" t="e">
        <f>VLOOKUP($A9,'Ras Benas'!A$2:B$45,2,FALSE)</f>
        <v>#N/A</v>
      </c>
    </row>
    <row r="10" spans="1:6" x14ac:dyDescent="0.25">
      <c r="A10" s="24">
        <v>1895</v>
      </c>
      <c r="B10" s="23">
        <v>6</v>
      </c>
      <c r="C10" t="e">
        <f>VLOOKUP($A10,Hergada!A$2:B$53,2,FALSE)</f>
        <v>#N/A</v>
      </c>
      <c r="D10" t="e">
        <f>VLOOKUP($A10,Safaga!A$2:B$26,2,FALSE)</f>
        <v>#N/A</v>
      </c>
      <c r="E10" t="e">
        <f>VLOOKUP($A10,Quser!A$2:B$55,2,FALSE)</f>
        <v>#N/A</v>
      </c>
      <c r="F10" t="e">
        <f>VLOOKUP($A10,'Ras Benas'!A$2:B$45,2,FALSE)</f>
        <v>#N/A</v>
      </c>
    </row>
    <row r="11" spans="1:6" x14ac:dyDescent="0.25">
      <c r="A11" s="24">
        <v>1896</v>
      </c>
      <c r="B11" s="23">
        <v>3.1</v>
      </c>
      <c r="C11" t="e">
        <f>VLOOKUP($A11,Hergada!A$2:B$53,2,FALSE)</f>
        <v>#N/A</v>
      </c>
      <c r="D11" t="e">
        <f>VLOOKUP($A11,Safaga!A$2:B$26,2,FALSE)</f>
        <v>#N/A</v>
      </c>
      <c r="E11" t="e">
        <f>VLOOKUP($A11,Quser!A$2:B$55,2,FALSE)</f>
        <v>#N/A</v>
      </c>
      <c r="F11" t="e">
        <f>VLOOKUP($A11,'Ras Benas'!A$2:B$45,2,FALSE)</f>
        <v>#N/A</v>
      </c>
    </row>
    <row r="12" spans="1:6" x14ac:dyDescent="0.25">
      <c r="A12" s="24">
        <v>1897</v>
      </c>
      <c r="B12" s="23">
        <v>2</v>
      </c>
      <c r="C12" t="e">
        <f>VLOOKUP($A12,Hergada!A$2:B$53,2,FALSE)</f>
        <v>#N/A</v>
      </c>
      <c r="D12" t="e">
        <f>VLOOKUP($A12,Safaga!A$2:B$26,2,FALSE)</f>
        <v>#N/A</v>
      </c>
      <c r="E12" t="e">
        <f>VLOOKUP($A12,Quser!A$2:B$55,2,FALSE)</f>
        <v>#N/A</v>
      </c>
      <c r="F12" t="e">
        <f>VLOOKUP($A12,'Ras Benas'!A$2:B$45,2,FALSE)</f>
        <v>#N/A</v>
      </c>
    </row>
    <row r="13" spans="1:6" x14ac:dyDescent="0.25">
      <c r="A13" s="24">
        <v>1898</v>
      </c>
      <c r="B13" s="23">
        <v>7</v>
      </c>
      <c r="C13" t="e">
        <f>VLOOKUP($A13,Hergada!A$2:B$53,2,FALSE)</f>
        <v>#N/A</v>
      </c>
      <c r="D13" t="e">
        <f>VLOOKUP($A13,Safaga!A$2:B$26,2,FALSE)</f>
        <v>#N/A</v>
      </c>
      <c r="E13" t="e">
        <f>VLOOKUP($A13,Quser!A$2:B$55,2,FALSE)</f>
        <v>#N/A</v>
      </c>
      <c r="F13" t="e">
        <f>VLOOKUP($A13,'Ras Benas'!A$2:B$45,2,FALSE)</f>
        <v>#N/A</v>
      </c>
    </row>
    <row r="14" spans="1:6" x14ac:dyDescent="0.25">
      <c r="A14" s="24">
        <v>1899</v>
      </c>
      <c r="B14" s="23">
        <v>7</v>
      </c>
      <c r="C14" t="e">
        <f>VLOOKUP($A14,Hergada!A$2:B$53,2,FALSE)</f>
        <v>#N/A</v>
      </c>
      <c r="D14" t="e">
        <f>VLOOKUP($A14,Safaga!A$2:B$26,2,FALSE)</f>
        <v>#N/A</v>
      </c>
      <c r="E14" t="e">
        <f>VLOOKUP($A14,Quser!A$2:B$55,2,FALSE)</f>
        <v>#N/A</v>
      </c>
      <c r="F14" t="e">
        <f>VLOOKUP($A14,'Ras Benas'!A$2:B$45,2,FALSE)</f>
        <v>#N/A</v>
      </c>
    </row>
    <row r="15" spans="1:6" x14ac:dyDescent="0.25">
      <c r="A15" s="24">
        <v>1900</v>
      </c>
      <c r="B15" s="23">
        <v>21</v>
      </c>
      <c r="C15" t="e">
        <f>VLOOKUP($A15,Hergada!A$2:B$53,2,FALSE)</f>
        <v>#N/A</v>
      </c>
      <c r="D15" t="e">
        <f>VLOOKUP($A15,Safaga!A$2:B$26,2,FALSE)</f>
        <v>#N/A</v>
      </c>
      <c r="E15" t="e">
        <f>VLOOKUP($A15,Quser!A$2:B$55,2,FALSE)</f>
        <v>#N/A</v>
      </c>
      <c r="F15" t="e">
        <f>VLOOKUP($A15,'Ras Benas'!A$2:B$45,2,FALSE)</f>
        <v>#N/A</v>
      </c>
    </row>
    <row r="16" spans="1:6" x14ac:dyDescent="0.25">
      <c r="A16" s="24">
        <v>1901</v>
      </c>
      <c r="B16" s="23">
        <v>0</v>
      </c>
      <c r="C16" t="e">
        <f>VLOOKUP($A16,Hergada!A$2:B$53,2,FALSE)</f>
        <v>#N/A</v>
      </c>
      <c r="D16" t="e">
        <f>VLOOKUP($A16,Safaga!A$2:B$26,2,FALSE)</f>
        <v>#N/A</v>
      </c>
      <c r="E16" t="e">
        <f>VLOOKUP($A16,Quser!A$2:B$55,2,FALSE)</f>
        <v>#N/A</v>
      </c>
      <c r="F16" t="e">
        <f>VLOOKUP($A16,'Ras Benas'!A$2:B$45,2,FALSE)</f>
        <v>#N/A</v>
      </c>
    </row>
    <row r="17" spans="1:6" x14ac:dyDescent="0.25">
      <c r="A17" s="24">
        <v>1902</v>
      </c>
      <c r="B17" s="23">
        <v>6</v>
      </c>
      <c r="C17" t="e">
        <f>VLOOKUP($A17,Hergada!A$2:B$53,2,FALSE)</f>
        <v>#N/A</v>
      </c>
      <c r="D17" t="e">
        <f>VLOOKUP($A17,Safaga!A$2:B$26,2,FALSE)</f>
        <v>#N/A</v>
      </c>
      <c r="E17" t="e">
        <f>VLOOKUP($A17,Quser!A$2:B$55,2,FALSE)</f>
        <v>#N/A</v>
      </c>
      <c r="F17" t="e">
        <f>VLOOKUP($A17,'Ras Benas'!A$2:B$45,2,FALSE)</f>
        <v>#N/A</v>
      </c>
    </row>
    <row r="18" spans="1:6" x14ac:dyDescent="0.25">
      <c r="A18" s="24">
        <v>1903</v>
      </c>
      <c r="B18" s="23">
        <v>23.5</v>
      </c>
      <c r="C18" t="e">
        <f>VLOOKUP($A18,Hergada!A$2:B$53,2,FALSE)</f>
        <v>#N/A</v>
      </c>
      <c r="D18" t="e">
        <f>VLOOKUP($A18,Safaga!A$2:B$26,2,FALSE)</f>
        <v>#N/A</v>
      </c>
      <c r="E18" t="e">
        <f>VLOOKUP($A18,Quser!A$2:B$55,2,FALSE)</f>
        <v>#N/A</v>
      </c>
      <c r="F18" t="e">
        <f>VLOOKUP($A18,'Ras Benas'!A$2:B$45,2,FALSE)</f>
        <v>#N/A</v>
      </c>
    </row>
    <row r="19" spans="1:6" x14ac:dyDescent="0.25">
      <c r="A19" s="24">
        <v>1904</v>
      </c>
      <c r="B19" s="23">
        <v>11</v>
      </c>
      <c r="C19" t="e">
        <f>VLOOKUP($A19,Hergada!A$2:B$53,2,FALSE)</f>
        <v>#N/A</v>
      </c>
      <c r="D19" t="e">
        <f>VLOOKUP($A19,Safaga!A$2:B$26,2,FALSE)</f>
        <v>#N/A</v>
      </c>
      <c r="E19" t="e">
        <f>VLOOKUP($A19,Quser!A$2:B$55,2,FALSE)</f>
        <v>#N/A</v>
      </c>
      <c r="F19" t="e">
        <f>VLOOKUP($A19,'Ras Benas'!A$2:B$45,2,FALSE)</f>
        <v>#N/A</v>
      </c>
    </row>
    <row r="20" spans="1:6" x14ac:dyDescent="0.25">
      <c r="A20" s="24">
        <v>1905</v>
      </c>
      <c r="B20" s="23">
        <v>17</v>
      </c>
      <c r="C20" t="e">
        <f>VLOOKUP($A20,Hergada!A$2:B$53,2,FALSE)</f>
        <v>#N/A</v>
      </c>
      <c r="D20" t="e">
        <f>VLOOKUP($A20,Safaga!A$2:B$26,2,FALSE)</f>
        <v>#N/A</v>
      </c>
      <c r="E20" t="e">
        <f>VLOOKUP($A20,Quser!A$2:B$55,2,FALSE)</f>
        <v>#N/A</v>
      </c>
      <c r="F20" t="e">
        <f>VLOOKUP($A20,'Ras Benas'!A$2:B$45,2,FALSE)</f>
        <v>#N/A</v>
      </c>
    </row>
    <row r="21" spans="1:6" x14ac:dyDescent="0.25">
      <c r="A21" s="24">
        <v>1906</v>
      </c>
      <c r="B21" s="23">
        <v>8</v>
      </c>
      <c r="C21" t="e">
        <f>VLOOKUP($A21,Hergada!A$2:B$53,2,FALSE)</f>
        <v>#N/A</v>
      </c>
      <c r="D21" t="e">
        <f>VLOOKUP($A21,Safaga!A$2:B$26,2,FALSE)</f>
        <v>#N/A</v>
      </c>
      <c r="E21" t="e">
        <f>VLOOKUP($A21,Quser!A$2:B$55,2,FALSE)</f>
        <v>#N/A</v>
      </c>
      <c r="F21" t="e">
        <f>VLOOKUP($A21,'Ras Benas'!A$2:B$45,2,FALSE)</f>
        <v>#N/A</v>
      </c>
    </row>
    <row r="22" spans="1:6" x14ac:dyDescent="0.25">
      <c r="A22" s="24">
        <v>1907</v>
      </c>
      <c r="B22" s="23">
        <v>5</v>
      </c>
      <c r="C22" t="e">
        <f>VLOOKUP($A22,Hergada!A$2:B$53,2,FALSE)</f>
        <v>#N/A</v>
      </c>
      <c r="D22" t="e">
        <f>VLOOKUP($A22,Safaga!A$2:B$26,2,FALSE)</f>
        <v>#N/A</v>
      </c>
      <c r="E22" t="e">
        <f>VLOOKUP($A22,Quser!A$2:B$55,2,FALSE)</f>
        <v>#N/A</v>
      </c>
      <c r="F22" t="e">
        <f>VLOOKUP($A22,'Ras Benas'!A$2:B$45,2,FALSE)</f>
        <v>#N/A</v>
      </c>
    </row>
    <row r="23" spans="1:6" x14ac:dyDescent="0.25">
      <c r="A23" s="24">
        <v>1908</v>
      </c>
      <c r="B23" s="23">
        <v>17</v>
      </c>
      <c r="C23" t="e">
        <f>VLOOKUP($A23,Hergada!A$2:B$53,2,FALSE)</f>
        <v>#N/A</v>
      </c>
      <c r="D23" t="e">
        <f>VLOOKUP($A23,Safaga!A$2:B$26,2,FALSE)</f>
        <v>#N/A</v>
      </c>
      <c r="E23" t="e">
        <f>VLOOKUP($A23,Quser!A$2:B$55,2,FALSE)</f>
        <v>#N/A</v>
      </c>
      <c r="F23" t="e">
        <f>VLOOKUP($A23,'Ras Benas'!A$2:B$45,2,FALSE)</f>
        <v>#N/A</v>
      </c>
    </row>
    <row r="24" spans="1:6" x14ac:dyDescent="0.25">
      <c r="A24" s="24">
        <v>1909</v>
      </c>
      <c r="B24" s="23">
        <v>14</v>
      </c>
      <c r="C24" t="e">
        <f>VLOOKUP($A24,Hergada!A$2:B$53,2,FALSE)</f>
        <v>#N/A</v>
      </c>
      <c r="D24" t="e">
        <f>VLOOKUP($A24,Safaga!A$2:B$26,2,FALSE)</f>
        <v>#N/A</v>
      </c>
      <c r="E24" t="e">
        <f>VLOOKUP($A24,Quser!A$2:B$55,2,FALSE)</f>
        <v>#N/A</v>
      </c>
      <c r="F24" t="e">
        <f>VLOOKUP($A24,'Ras Benas'!A$2:B$45,2,FALSE)</f>
        <v>#N/A</v>
      </c>
    </row>
    <row r="25" spans="1:6" x14ac:dyDescent="0.25">
      <c r="A25" s="24">
        <v>1910</v>
      </c>
      <c r="B25" s="23">
        <v>9.5</v>
      </c>
      <c r="C25" t="e">
        <f>VLOOKUP($A25,Hergada!A$2:B$53,2,FALSE)</f>
        <v>#N/A</v>
      </c>
      <c r="D25" t="e">
        <f>VLOOKUP($A25,Safaga!A$2:B$26,2,FALSE)</f>
        <v>#N/A</v>
      </c>
      <c r="E25" t="e">
        <f>VLOOKUP($A25,Quser!A$2:B$55,2,FALSE)</f>
        <v>#N/A</v>
      </c>
      <c r="F25" t="e">
        <f>VLOOKUP($A25,'Ras Benas'!A$2:B$45,2,FALSE)</f>
        <v>#N/A</v>
      </c>
    </row>
    <row r="26" spans="1:6" x14ac:dyDescent="0.25">
      <c r="A26" s="24">
        <v>1911</v>
      </c>
      <c r="B26" s="23">
        <v>8</v>
      </c>
      <c r="C26" t="e">
        <f>VLOOKUP($A26,Hergada!A$2:B$53,2,FALSE)</f>
        <v>#N/A</v>
      </c>
      <c r="D26" t="e">
        <f>VLOOKUP($A26,Safaga!A$2:B$26,2,FALSE)</f>
        <v>#N/A</v>
      </c>
      <c r="E26" t="e">
        <f>VLOOKUP($A26,Quser!A$2:B$55,2,FALSE)</f>
        <v>#N/A</v>
      </c>
      <c r="F26" t="e">
        <f>VLOOKUP($A26,'Ras Benas'!A$2:B$45,2,FALSE)</f>
        <v>#N/A</v>
      </c>
    </row>
    <row r="27" spans="1:6" x14ac:dyDescent="0.25">
      <c r="A27" s="24">
        <v>1912</v>
      </c>
      <c r="B27" s="23">
        <v>4.4000000000000004</v>
      </c>
      <c r="C27" t="e">
        <f>VLOOKUP($A27,Hergada!A$2:B$53,2,FALSE)</f>
        <v>#N/A</v>
      </c>
      <c r="D27" t="e">
        <f>VLOOKUP($A27,Safaga!A$2:B$26,2,FALSE)</f>
        <v>#N/A</v>
      </c>
      <c r="E27" t="e">
        <f>VLOOKUP($A27,Quser!A$2:B$55,2,FALSE)</f>
        <v>#N/A</v>
      </c>
      <c r="F27" t="e">
        <f>VLOOKUP($A27,'Ras Benas'!A$2:B$45,2,FALSE)</f>
        <v>#N/A</v>
      </c>
    </row>
    <row r="28" spans="1:6" x14ac:dyDescent="0.25">
      <c r="A28" s="24">
        <v>1913</v>
      </c>
      <c r="B28" s="23">
        <v>5.5</v>
      </c>
      <c r="C28" t="e">
        <f>VLOOKUP($A28,Hergada!A$2:B$53,2,FALSE)</f>
        <v>#N/A</v>
      </c>
      <c r="D28" t="e">
        <f>VLOOKUP($A28,Safaga!A$2:B$26,2,FALSE)</f>
        <v>#N/A</v>
      </c>
      <c r="E28" t="e">
        <f>VLOOKUP($A28,Quser!A$2:B$55,2,FALSE)</f>
        <v>#N/A</v>
      </c>
      <c r="F28" t="e">
        <f>VLOOKUP($A28,'Ras Benas'!A$2:B$45,2,FALSE)</f>
        <v>#N/A</v>
      </c>
    </row>
    <row r="29" spans="1:6" x14ac:dyDescent="0.25">
      <c r="A29" s="24">
        <v>1914</v>
      </c>
      <c r="B29" s="23">
        <v>28</v>
      </c>
      <c r="C29" t="e">
        <f>VLOOKUP($A29,Hergada!A$2:B$53,2,FALSE)</f>
        <v>#N/A</v>
      </c>
      <c r="D29" t="e">
        <f>VLOOKUP($A29,Safaga!A$2:B$26,2,FALSE)</f>
        <v>#N/A</v>
      </c>
      <c r="E29" t="e">
        <f>VLOOKUP($A29,Quser!A$2:B$55,2,FALSE)</f>
        <v>#N/A</v>
      </c>
      <c r="F29" t="e">
        <f>VLOOKUP($A29,'Ras Benas'!A$2:B$45,2,FALSE)</f>
        <v>#N/A</v>
      </c>
    </row>
    <row r="30" spans="1:6" x14ac:dyDescent="0.25">
      <c r="A30" s="24">
        <v>1915</v>
      </c>
      <c r="B30" s="23">
        <v>3</v>
      </c>
      <c r="C30" t="e">
        <f>VLOOKUP($A30,Hergada!A$2:B$53,2,FALSE)</f>
        <v>#N/A</v>
      </c>
      <c r="D30" t="e">
        <f>VLOOKUP($A30,Safaga!A$2:B$26,2,FALSE)</f>
        <v>#N/A</v>
      </c>
      <c r="E30" t="e">
        <f>VLOOKUP($A30,Quser!A$2:B$55,2,FALSE)</f>
        <v>#N/A</v>
      </c>
      <c r="F30" t="e">
        <f>VLOOKUP($A30,'Ras Benas'!A$2:B$45,2,FALSE)</f>
        <v>#N/A</v>
      </c>
    </row>
    <row r="31" spans="1:6" x14ac:dyDescent="0.25">
      <c r="A31" s="24">
        <v>1916</v>
      </c>
      <c r="B31" s="23">
        <v>4</v>
      </c>
      <c r="C31" t="e">
        <f>VLOOKUP($A31,Hergada!A$2:B$53,2,FALSE)</f>
        <v>#N/A</v>
      </c>
      <c r="D31" t="e">
        <f>VLOOKUP($A31,Safaga!A$2:B$26,2,FALSE)</f>
        <v>#N/A</v>
      </c>
      <c r="E31" t="e">
        <f>VLOOKUP($A31,Quser!A$2:B$55,2,FALSE)</f>
        <v>#N/A</v>
      </c>
      <c r="F31" t="e">
        <f>VLOOKUP($A31,'Ras Benas'!A$2:B$45,2,FALSE)</f>
        <v>#N/A</v>
      </c>
    </row>
    <row r="32" spans="1:6" x14ac:dyDescent="0.25">
      <c r="A32" s="24">
        <v>1917</v>
      </c>
      <c r="B32" s="23">
        <v>10.199999999999999</v>
      </c>
      <c r="C32" t="e">
        <f>VLOOKUP($A32,Hergada!A$2:B$53,2,FALSE)</f>
        <v>#N/A</v>
      </c>
      <c r="D32" t="e">
        <f>VLOOKUP($A32,Safaga!A$2:B$26,2,FALSE)</f>
        <v>#N/A</v>
      </c>
      <c r="E32" t="e">
        <f>VLOOKUP($A32,Quser!A$2:B$55,2,FALSE)</f>
        <v>#N/A</v>
      </c>
      <c r="F32" t="e">
        <f>VLOOKUP($A32,'Ras Benas'!A$2:B$45,2,FALSE)</f>
        <v>#N/A</v>
      </c>
    </row>
    <row r="33" spans="1:6" x14ac:dyDescent="0.25">
      <c r="A33" s="24">
        <v>1918</v>
      </c>
      <c r="B33" s="23">
        <v>11.1</v>
      </c>
      <c r="C33" t="e">
        <f>VLOOKUP($A33,Hergada!A$2:B$53,2,FALSE)</f>
        <v>#N/A</v>
      </c>
      <c r="D33" t="e">
        <f>VLOOKUP($A33,Safaga!A$2:B$26,2,FALSE)</f>
        <v>#N/A</v>
      </c>
      <c r="E33" t="e">
        <f>VLOOKUP($A33,Quser!A$2:B$55,2,FALSE)</f>
        <v>#N/A</v>
      </c>
      <c r="F33" t="e">
        <f>VLOOKUP($A33,'Ras Benas'!A$2:B$45,2,FALSE)</f>
        <v>#N/A</v>
      </c>
    </row>
    <row r="34" spans="1:6" x14ac:dyDescent="0.25">
      <c r="A34" s="24">
        <v>1919</v>
      </c>
      <c r="B34" s="23">
        <v>5.6</v>
      </c>
      <c r="C34" t="e">
        <f>VLOOKUP($A34,Hergada!A$2:B$53,2,FALSE)</f>
        <v>#N/A</v>
      </c>
      <c r="D34" t="e">
        <f>VLOOKUP($A34,Safaga!A$2:B$26,2,FALSE)</f>
        <v>#N/A</v>
      </c>
      <c r="E34" t="e">
        <f>VLOOKUP($A34,Quser!A$2:B$55,2,FALSE)</f>
        <v>#N/A</v>
      </c>
      <c r="F34" t="e">
        <f>VLOOKUP($A34,'Ras Benas'!A$2:B$45,2,FALSE)</f>
        <v>#N/A</v>
      </c>
    </row>
    <row r="35" spans="1:6" x14ac:dyDescent="0.25">
      <c r="A35" s="24">
        <v>1920</v>
      </c>
      <c r="B35" s="23">
        <v>11.5</v>
      </c>
      <c r="C35" t="e">
        <f>VLOOKUP($A35,Hergada!A$2:B$53,2,FALSE)</f>
        <v>#N/A</v>
      </c>
      <c r="D35" t="e">
        <f>VLOOKUP($A35,Safaga!A$2:B$26,2,FALSE)</f>
        <v>#N/A</v>
      </c>
      <c r="E35" t="e">
        <f>VLOOKUP($A35,Quser!A$2:B$55,2,FALSE)</f>
        <v>#N/A</v>
      </c>
      <c r="F35" t="e">
        <f>VLOOKUP($A35,'Ras Benas'!A$2:B$45,2,FALSE)</f>
        <v>#N/A</v>
      </c>
    </row>
    <row r="36" spans="1:6" x14ac:dyDescent="0.25">
      <c r="A36" s="24">
        <v>1921</v>
      </c>
      <c r="B36" s="23">
        <v>27.5</v>
      </c>
      <c r="C36" t="e">
        <f>VLOOKUP($A36,Hergada!A$2:B$53,2,FALSE)</f>
        <v>#N/A</v>
      </c>
      <c r="D36" t="e">
        <f>VLOOKUP($A36,Safaga!A$2:B$26,2,FALSE)</f>
        <v>#N/A</v>
      </c>
      <c r="E36" t="e">
        <f>VLOOKUP($A36,Quser!A$2:B$55,2,FALSE)</f>
        <v>#N/A</v>
      </c>
      <c r="F36" t="e">
        <f>VLOOKUP($A36,'Ras Benas'!A$2:B$45,2,FALSE)</f>
        <v>#N/A</v>
      </c>
    </row>
    <row r="37" spans="1:6" x14ac:dyDescent="0.25">
      <c r="A37" s="24">
        <v>1922</v>
      </c>
      <c r="B37" s="23">
        <v>4.0999999999999996</v>
      </c>
      <c r="C37" t="e">
        <f>VLOOKUP($A37,Hergada!A$2:B$53,2,FALSE)</f>
        <v>#N/A</v>
      </c>
      <c r="D37" t="e">
        <f>VLOOKUP($A37,Safaga!A$2:B$26,2,FALSE)</f>
        <v>#N/A</v>
      </c>
      <c r="E37" t="e">
        <f>VLOOKUP($A37,Quser!A$2:B$55,2,FALSE)</f>
        <v>#N/A</v>
      </c>
      <c r="F37" t="e">
        <f>VLOOKUP($A37,'Ras Benas'!A$2:B$45,2,FALSE)</f>
        <v>#N/A</v>
      </c>
    </row>
    <row r="38" spans="1:6" x14ac:dyDescent="0.25">
      <c r="A38" s="24">
        <v>1923</v>
      </c>
      <c r="B38" s="23">
        <v>4</v>
      </c>
      <c r="C38" t="e">
        <f>VLOOKUP($A38,Hergada!A$2:B$53,2,FALSE)</f>
        <v>#N/A</v>
      </c>
      <c r="D38" t="e">
        <f>VLOOKUP($A38,Safaga!A$2:B$26,2,FALSE)</f>
        <v>#N/A</v>
      </c>
      <c r="E38" t="e">
        <f>VLOOKUP($A38,Quser!A$2:B$55,2,FALSE)</f>
        <v>#N/A</v>
      </c>
      <c r="F38" t="e">
        <f>VLOOKUP($A38,'Ras Benas'!A$2:B$45,2,FALSE)</f>
        <v>#N/A</v>
      </c>
    </row>
    <row r="39" spans="1:6" x14ac:dyDescent="0.25">
      <c r="A39" s="24">
        <v>1924</v>
      </c>
      <c r="B39" s="23">
        <v>17</v>
      </c>
      <c r="C39" t="e">
        <f>VLOOKUP($A39,Hergada!A$2:B$53,2,FALSE)</f>
        <v>#N/A</v>
      </c>
      <c r="D39" t="e">
        <f>VLOOKUP($A39,Safaga!A$2:B$26,2,FALSE)</f>
        <v>#N/A</v>
      </c>
      <c r="E39" t="e">
        <f>VLOOKUP($A39,Quser!A$2:B$55,2,FALSE)</f>
        <v>#N/A</v>
      </c>
      <c r="F39" t="e">
        <f>VLOOKUP($A39,'Ras Benas'!A$2:B$45,2,FALSE)</f>
        <v>#N/A</v>
      </c>
    </row>
    <row r="40" spans="1:6" x14ac:dyDescent="0.25">
      <c r="A40" s="24">
        <v>1925</v>
      </c>
      <c r="B40" s="23">
        <v>21.2</v>
      </c>
      <c r="C40" t="e">
        <f>VLOOKUP($A40,Hergada!A$2:B$53,2,FALSE)</f>
        <v>#N/A</v>
      </c>
      <c r="D40" t="e">
        <f>VLOOKUP($A40,Safaga!A$2:B$26,2,FALSE)</f>
        <v>#N/A</v>
      </c>
      <c r="E40" t="e">
        <f>VLOOKUP($A40,Quser!A$2:B$55,2,FALSE)</f>
        <v>#N/A</v>
      </c>
      <c r="F40" t="e">
        <f>VLOOKUP($A40,'Ras Benas'!A$2:B$45,2,FALSE)</f>
        <v>#N/A</v>
      </c>
    </row>
    <row r="41" spans="1:6" x14ac:dyDescent="0.25">
      <c r="A41" s="24">
        <v>1926</v>
      </c>
      <c r="B41" s="23">
        <v>9.5</v>
      </c>
      <c r="C41" t="e">
        <f>VLOOKUP($A41,Hergada!A$2:B$53,2,FALSE)</f>
        <v>#N/A</v>
      </c>
      <c r="D41" t="e">
        <f>VLOOKUP($A41,Safaga!A$2:B$26,2,FALSE)</f>
        <v>#N/A</v>
      </c>
      <c r="E41" t="e">
        <f>VLOOKUP($A41,Quser!A$2:B$55,2,FALSE)</f>
        <v>#N/A</v>
      </c>
      <c r="F41" t="e">
        <f>VLOOKUP($A41,'Ras Benas'!A$2:B$45,2,FALSE)</f>
        <v>#N/A</v>
      </c>
    </row>
    <row r="42" spans="1:6" x14ac:dyDescent="0.25">
      <c r="A42" s="24">
        <v>1927</v>
      </c>
      <c r="B42" s="23">
        <v>12</v>
      </c>
      <c r="C42" t="e">
        <f>VLOOKUP($A42,Hergada!A$2:B$53,2,FALSE)</f>
        <v>#N/A</v>
      </c>
      <c r="D42" t="e">
        <f>VLOOKUP($A42,Safaga!A$2:B$26,2,FALSE)</f>
        <v>#N/A</v>
      </c>
      <c r="E42" t="e">
        <f>VLOOKUP($A42,Quser!A$2:B$55,2,FALSE)</f>
        <v>#N/A</v>
      </c>
      <c r="F42" t="e">
        <f>VLOOKUP($A42,'Ras Benas'!A$2:B$45,2,FALSE)</f>
        <v>#N/A</v>
      </c>
    </row>
    <row r="43" spans="1:6" x14ac:dyDescent="0.25">
      <c r="A43" s="24">
        <v>1928</v>
      </c>
      <c r="B43" s="23">
        <v>1</v>
      </c>
      <c r="C43" t="e">
        <f>VLOOKUP($A43,Hergada!A$2:B$53,2,FALSE)</f>
        <v>#N/A</v>
      </c>
      <c r="D43" t="e">
        <f>VLOOKUP($A43,Safaga!A$2:B$26,2,FALSE)</f>
        <v>#N/A</v>
      </c>
      <c r="E43" t="e">
        <f>VLOOKUP($A43,Quser!A$2:B$55,2,FALSE)</f>
        <v>#N/A</v>
      </c>
      <c r="F43" t="e">
        <f>VLOOKUP($A43,'Ras Benas'!A$2:B$45,2,FALSE)</f>
        <v>#N/A</v>
      </c>
    </row>
    <row r="44" spans="1:6" x14ac:dyDescent="0.25">
      <c r="A44" s="24">
        <v>1929</v>
      </c>
      <c r="B44" s="23">
        <v>11</v>
      </c>
      <c r="C44" t="e">
        <f>VLOOKUP($A44,Hergada!A$2:B$53,2,FALSE)</f>
        <v>#N/A</v>
      </c>
      <c r="D44" t="e">
        <f>VLOOKUP($A44,Safaga!A$2:B$26,2,FALSE)</f>
        <v>#N/A</v>
      </c>
      <c r="E44">
        <f>VLOOKUP($A44,Quser!A$2:B$55,2,FALSE)</f>
        <v>6</v>
      </c>
      <c r="F44" t="e">
        <f>VLOOKUP($A44,'Ras Benas'!A$2:B$45,2,FALSE)</f>
        <v>#N/A</v>
      </c>
    </row>
    <row r="45" spans="1:6" x14ac:dyDescent="0.25">
      <c r="A45" s="24">
        <v>1930</v>
      </c>
      <c r="B45" s="23">
        <v>8</v>
      </c>
      <c r="C45" t="e">
        <f>VLOOKUP($A45,Hergada!A$2:B$53,2,FALSE)</f>
        <v>#N/A</v>
      </c>
      <c r="D45" t="e">
        <f>VLOOKUP($A45,Safaga!A$2:B$26,2,FALSE)</f>
        <v>#N/A</v>
      </c>
      <c r="E45">
        <f>VLOOKUP($A45,Quser!A$2:B$55,2,FALSE)</f>
        <v>15</v>
      </c>
      <c r="F45" t="e">
        <f>VLOOKUP($A45,'Ras Benas'!A$2:B$45,2,FALSE)</f>
        <v>#N/A</v>
      </c>
    </row>
    <row r="46" spans="1:6" x14ac:dyDescent="0.25">
      <c r="A46" s="24">
        <v>1931</v>
      </c>
      <c r="B46" s="23">
        <v>8.5</v>
      </c>
      <c r="C46" t="e">
        <f>VLOOKUP($A46,Hergada!A$2:B$53,2,FALSE)</f>
        <v>#N/A</v>
      </c>
      <c r="D46" t="e">
        <f>VLOOKUP($A46,Safaga!A$2:B$26,2,FALSE)</f>
        <v>#N/A</v>
      </c>
      <c r="E46" t="e">
        <f>VLOOKUP($A46,Quser!A$2:B$55,2,FALSE)</f>
        <v>#N/A</v>
      </c>
      <c r="F46" t="e">
        <f>VLOOKUP($A46,'Ras Benas'!A$2:B$45,2,FALSE)</f>
        <v>#N/A</v>
      </c>
    </row>
    <row r="47" spans="1:6" x14ac:dyDescent="0.25">
      <c r="A47" s="24">
        <v>1932</v>
      </c>
      <c r="B47" s="23">
        <v>2</v>
      </c>
      <c r="C47" t="e">
        <f>VLOOKUP($A47,Hergada!A$2:B$53,2,FALSE)</f>
        <v>#N/A</v>
      </c>
      <c r="D47" t="e">
        <f>VLOOKUP($A47,Safaga!A$2:B$26,2,FALSE)</f>
        <v>#N/A</v>
      </c>
      <c r="E47" t="e">
        <f>VLOOKUP($A47,Quser!A$2:B$55,2,FALSE)</f>
        <v>#N/A</v>
      </c>
      <c r="F47" t="e">
        <f>VLOOKUP($A47,'Ras Benas'!A$2:B$45,2,FALSE)</f>
        <v>#N/A</v>
      </c>
    </row>
    <row r="48" spans="1:6" x14ac:dyDescent="0.25">
      <c r="A48" s="24">
        <v>1933</v>
      </c>
      <c r="B48" s="23">
        <v>4</v>
      </c>
      <c r="C48">
        <f>VLOOKUP($A48,Hergada!A$2:B$53,2,FALSE)</f>
        <v>3</v>
      </c>
      <c r="D48" t="e">
        <f>VLOOKUP($A48,Safaga!A$2:B$26,2,FALSE)</f>
        <v>#N/A</v>
      </c>
      <c r="E48" t="e">
        <f>VLOOKUP($A48,Quser!A$2:B$55,2,FALSE)</f>
        <v>#N/A</v>
      </c>
      <c r="F48" t="e">
        <f>VLOOKUP($A48,'Ras Benas'!A$2:B$45,2,FALSE)</f>
        <v>#N/A</v>
      </c>
    </row>
    <row r="49" spans="1:6" x14ac:dyDescent="0.25">
      <c r="A49" s="24">
        <v>1934</v>
      </c>
      <c r="B49" s="23">
        <v>2</v>
      </c>
      <c r="C49">
        <f>VLOOKUP($A49,Hergada!A$2:B$53,2,FALSE)</f>
        <v>3</v>
      </c>
      <c r="D49" t="e">
        <f>VLOOKUP($A49,Safaga!A$2:B$26,2,FALSE)</f>
        <v>#N/A</v>
      </c>
      <c r="E49">
        <f>VLOOKUP($A49,Quser!A$2:B$55,2,FALSE)</f>
        <v>34</v>
      </c>
      <c r="F49" t="e">
        <f>VLOOKUP($A49,'Ras Benas'!A$2:B$45,2,FALSE)</f>
        <v>#N/A</v>
      </c>
    </row>
    <row r="50" spans="1:6" x14ac:dyDescent="0.25">
      <c r="A50" s="24">
        <v>1935</v>
      </c>
      <c r="B50" s="23">
        <v>0.5</v>
      </c>
      <c r="C50" t="e">
        <f>VLOOKUP($A50,Hergada!A$2:B$53,2,FALSE)</f>
        <v>#N/A</v>
      </c>
      <c r="D50" t="e">
        <f>VLOOKUP($A50,Safaga!A$2:B$26,2,FALSE)</f>
        <v>#N/A</v>
      </c>
      <c r="E50">
        <f>VLOOKUP($A50,Quser!A$2:B$55,2,FALSE)</f>
        <v>1</v>
      </c>
      <c r="F50" t="e">
        <f>VLOOKUP($A50,'Ras Benas'!A$2:B$45,2,FALSE)</f>
        <v>#N/A</v>
      </c>
    </row>
    <row r="51" spans="1:6" x14ac:dyDescent="0.25">
      <c r="A51" s="24">
        <v>1936</v>
      </c>
      <c r="B51" s="23">
        <v>5.3</v>
      </c>
      <c r="C51" t="e">
        <f>VLOOKUP($A51,Hergada!A$2:B$53,2,FALSE)</f>
        <v>#N/A</v>
      </c>
      <c r="D51" t="e">
        <f>VLOOKUP($A51,Safaga!A$2:B$26,2,FALSE)</f>
        <v>#N/A</v>
      </c>
      <c r="E51" t="e">
        <f>VLOOKUP($A51,Quser!A$2:B$55,2,FALSE)</f>
        <v>#N/A</v>
      </c>
      <c r="F51" t="e">
        <f>VLOOKUP($A51,'Ras Benas'!A$2:B$45,2,FALSE)</f>
        <v>#N/A</v>
      </c>
    </row>
    <row r="52" spans="1:6" x14ac:dyDescent="0.25">
      <c r="A52" s="24">
        <v>1937</v>
      </c>
      <c r="B52" s="23">
        <v>10.3</v>
      </c>
      <c r="C52" t="e">
        <f>VLOOKUP($A52,Hergada!A$2:B$53,2,FALSE)</f>
        <v>#N/A</v>
      </c>
      <c r="D52" t="e">
        <f>VLOOKUP($A52,Safaga!A$2:B$26,2,FALSE)</f>
        <v>#N/A</v>
      </c>
      <c r="E52">
        <f>VLOOKUP($A52,Quser!A$2:B$55,2,FALSE)</f>
        <v>4</v>
      </c>
      <c r="F52" t="e">
        <f>VLOOKUP($A52,'Ras Benas'!A$2:B$45,2,FALSE)</f>
        <v>#N/A</v>
      </c>
    </row>
    <row r="53" spans="1:6" x14ac:dyDescent="0.25">
      <c r="A53" s="24">
        <v>1938</v>
      </c>
      <c r="B53" s="23">
        <v>7.6</v>
      </c>
      <c r="C53">
        <f>VLOOKUP($A53,Hergada!A$2:B$53,2,FALSE)</f>
        <v>1</v>
      </c>
      <c r="D53" t="e">
        <f>VLOOKUP($A53,Safaga!A$2:B$26,2,FALSE)</f>
        <v>#N/A</v>
      </c>
      <c r="E53" t="e">
        <f>VLOOKUP($A53,Quser!A$2:B$55,2,FALSE)</f>
        <v>#N/A</v>
      </c>
      <c r="F53" t="e">
        <f>VLOOKUP($A53,'Ras Benas'!A$2:B$45,2,FALSE)</f>
        <v>#N/A</v>
      </c>
    </row>
    <row r="54" spans="1:6" x14ac:dyDescent="0.25">
      <c r="A54" s="24">
        <v>1939</v>
      </c>
      <c r="B54" s="23">
        <v>32.299999999999997</v>
      </c>
      <c r="C54">
        <f>VLOOKUP($A54,Hergada!A$2:B$53,2,FALSE)</f>
        <v>41</v>
      </c>
      <c r="D54" t="e">
        <f>VLOOKUP($A54,Safaga!A$2:B$26,2,FALSE)</f>
        <v>#N/A</v>
      </c>
      <c r="E54">
        <f>VLOOKUP($A54,Quser!A$2:B$55,2,FALSE)</f>
        <v>2</v>
      </c>
      <c r="F54" t="e">
        <f>VLOOKUP($A54,'Ras Benas'!A$2:B$45,2,FALSE)</f>
        <v>#N/A</v>
      </c>
    </row>
    <row r="55" spans="1:6" x14ac:dyDescent="0.25">
      <c r="A55" s="24">
        <v>1940</v>
      </c>
      <c r="B55" s="23">
        <v>10.7</v>
      </c>
      <c r="C55" t="e">
        <f>VLOOKUP($A55,Hergada!A$2:B$53,2,FALSE)</f>
        <v>#N/A</v>
      </c>
      <c r="D55" t="e">
        <f>VLOOKUP($A55,Safaga!A$2:B$26,2,FALSE)</f>
        <v>#N/A</v>
      </c>
      <c r="E55">
        <f>VLOOKUP($A55,Quser!A$2:B$55,2,FALSE)</f>
        <v>3</v>
      </c>
      <c r="F55" t="e">
        <f>VLOOKUP($A55,'Ras Benas'!A$2:B$45,2,FALSE)</f>
        <v>#N/A</v>
      </c>
    </row>
    <row r="56" spans="1:6" x14ac:dyDescent="0.25">
      <c r="A56" s="24">
        <v>1941</v>
      </c>
      <c r="B56" s="23">
        <v>7.5</v>
      </c>
      <c r="C56">
        <f>VLOOKUP($A56,Hergada!A$2:B$53,2,FALSE)</f>
        <v>9</v>
      </c>
      <c r="D56" t="e">
        <f>VLOOKUP($A56,Safaga!A$2:B$26,2,FALSE)</f>
        <v>#N/A</v>
      </c>
      <c r="E56">
        <f>VLOOKUP($A56,Quser!A$2:B$55,2,FALSE)</f>
        <v>1</v>
      </c>
      <c r="F56" t="e">
        <f>VLOOKUP($A56,'Ras Benas'!A$2:B$45,2,FALSE)</f>
        <v>#N/A</v>
      </c>
    </row>
    <row r="57" spans="1:6" x14ac:dyDescent="0.25">
      <c r="A57" s="24">
        <v>1942</v>
      </c>
      <c r="B57" s="23">
        <v>11.4</v>
      </c>
      <c r="C57" t="e">
        <f>VLOOKUP($A57,Hergada!A$2:B$53,2,FALSE)</f>
        <v>#N/A</v>
      </c>
      <c r="D57" t="e">
        <f>VLOOKUP($A57,Safaga!A$2:B$26,2,FALSE)</f>
        <v>#N/A</v>
      </c>
      <c r="E57" t="e">
        <f>VLOOKUP($A57,Quser!A$2:B$55,2,FALSE)</f>
        <v>#N/A</v>
      </c>
      <c r="F57" t="e">
        <f>VLOOKUP($A57,'Ras Benas'!A$2:B$45,2,FALSE)</f>
        <v>#N/A</v>
      </c>
    </row>
    <row r="58" spans="1:6" x14ac:dyDescent="0.25">
      <c r="A58" s="24">
        <v>1943</v>
      </c>
      <c r="B58" s="23">
        <v>12</v>
      </c>
      <c r="C58">
        <f>VLOOKUP($A58,Hergada!A$2:B$53,2,FALSE)</f>
        <v>1</v>
      </c>
      <c r="D58" t="e">
        <f>VLOOKUP($A58,Safaga!A$2:B$26,2,FALSE)</f>
        <v>#N/A</v>
      </c>
      <c r="E58" t="e">
        <f>VLOOKUP($A58,Quser!A$2:B$55,2,FALSE)</f>
        <v>#N/A</v>
      </c>
      <c r="F58" t="e">
        <f>VLOOKUP($A58,'Ras Benas'!A$2:B$45,2,FALSE)</f>
        <v>#N/A</v>
      </c>
    </row>
    <row r="59" spans="1:6" x14ac:dyDescent="0.25">
      <c r="A59" s="24">
        <v>1944</v>
      </c>
      <c r="B59" s="23">
        <v>24.2</v>
      </c>
      <c r="C59">
        <f>VLOOKUP($A59,Hergada!A$2:B$53,2,FALSE)</f>
        <v>8</v>
      </c>
      <c r="D59" t="e">
        <f>VLOOKUP($A59,Safaga!A$2:B$26,2,FALSE)</f>
        <v>#N/A</v>
      </c>
      <c r="E59">
        <f>VLOOKUP($A59,Quser!A$2:B$55,2,FALSE)</f>
        <v>0.4</v>
      </c>
      <c r="F59" t="e">
        <f>VLOOKUP($A59,'Ras Benas'!A$2:B$45,2,FALSE)</f>
        <v>#N/A</v>
      </c>
    </row>
    <row r="60" spans="1:6" x14ac:dyDescent="0.25">
      <c r="A60" s="24">
        <v>1945</v>
      </c>
      <c r="B60" s="23">
        <v>12.3</v>
      </c>
      <c r="C60">
        <f>VLOOKUP($A60,Hergada!A$2:B$53,2,FALSE)</f>
        <v>4</v>
      </c>
      <c r="D60" t="e">
        <f>VLOOKUP($A60,Safaga!A$2:B$26,2,FALSE)</f>
        <v>#N/A</v>
      </c>
      <c r="E60">
        <f>VLOOKUP($A60,Quser!A$2:B$55,2,FALSE)</f>
        <v>11</v>
      </c>
      <c r="F60" t="e">
        <f>VLOOKUP($A60,'Ras Benas'!A$2:B$45,2,FALSE)</f>
        <v>#N/A</v>
      </c>
    </row>
    <row r="61" spans="1:6" x14ac:dyDescent="0.25">
      <c r="A61" s="24">
        <v>1946</v>
      </c>
      <c r="B61" s="23">
        <v>5.3</v>
      </c>
      <c r="C61" t="e">
        <f>VLOOKUP($A61,Hergada!A$2:B$53,2,FALSE)</f>
        <v>#N/A</v>
      </c>
      <c r="D61" t="e">
        <f>VLOOKUP($A61,Safaga!A$2:B$26,2,FALSE)</f>
        <v>#N/A</v>
      </c>
      <c r="E61" t="e">
        <f>VLOOKUP($A61,Quser!A$2:B$55,2,FALSE)</f>
        <v>#N/A</v>
      </c>
      <c r="F61" t="e">
        <f>VLOOKUP($A61,'Ras Benas'!A$2:B$45,2,FALSE)</f>
        <v>#N/A</v>
      </c>
    </row>
    <row r="62" spans="1:6" x14ac:dyDescent="0.25">
      <c r="A62" s="24">
        <v>1947</v>
      </c>
      <c r="B62" s="23">
        <v>2.6</v>
      </c>
      <c r="C62" t="e">
        <f>VLOOKUP($A62,Hergada!A$2:B$53,2,FALSE)</f>
        <v>#N/A</v>
      </c>
      <c r="D62" t="e">
        <f>VLOOKUP($A62,Safaga!A$2:B$26,2,FALSE)</f>
        <v>#N/A</v>
      </c>
      <c r="E62" t="e">
        <f>VLOOKUP($A62,Quser!A$2:B$55,2,FALSE)</f>
        <v>#N/A</v>
      </c>
      <c r="F62" t="e">
        <f>VLOOKUP($A62,'Ras Benas'!A$2:B$45,2,FALSE)</f>
        <v>#N/A</v>
      </c>
    </row>
    <row r="63" spans="1:6" x14ac:dyDescent="0.25">
      <c r="A63" s="24">
        <v>1948</v>
      </c>
      <c r="B63" s="23">
        <v>0</v>
      </c>
      <c r="C63" t="e">
        <f>VLOOKUP($A63,Hergada!A$2:B$53,2,FALSE)</f>
        <v>#N/A</v>
      </c>
      <c r="D63" t="e">
        <f>VLOOKUP($A63,Safaga!A$2:B$26,2,FALSE)</f>
        <v>#N/A</v>
      </c>
      <c r="E63" t="e">
        <f>VLOOKUP($A63,Quser!A$2:B$55,2,FALSE)</f>
        <v>#N/A</v>
      </c>
      <c r="F63" t="e">
        <f>VLOOKUP($A63,'Ras Benas'!A$2:B$45,2,FALSE)</f>
        <v>#N/A</v>
      </c>
    </row>
    <row r="64" spans="1:6" x14ac:dyDescent="0.25">
      <c r="A64" s="24">
        <v>1949</v>
      </c>
      <c r="B64" s="23">
        <v>0</v>
      </c>
      <c r="C64">
        <f>VLOOKUP($A64,Hergada!A$2:B$53,2,FALSE)</f>
        <v>7.3</v>
      </c>
      <c r="D64" t="e">
        <f>VLOOKUP($A64,Safaga!A$2:B$26,2,FALSE)</f>
        <v>#N/A</v>
      </c>
      <c r="E64">
        <f>VLOOKUP($A64,Quser!A$2:B$55,2,FALSE)</f>
        <v>6</v>
      </c>
      <c r="F64" t="e">
        <f>VLOOKUP($A64,'Ras Benas'!A$2:B$45,2,FALSE)</f>
        <v>#N/A</v>
      </c>
    </row>
    <row r="65" spans="1:6" x14ac:dyDescent="0.25">
      <c r="A65" s="24">
        <v>1950</v>
      </c>
      <c r="B65" s="23">
        <v>0</v>
      </c>
      <c r="C65" t="e">
        <f>VLOOKUP($A65,Hergada!A$2:B$53,2,FALSE)</f>
        <v>#N/A</v>
      </c>
      <c r="D65" t="e">
        <f>VLOOKUP($A65,Safaga!A$2:B$26,2,FALSE)</f>
        <v>#N/A</v>
      </c>
      <c r="E65" t="e">
        <f>VLOOKUP($A65,Quser!A$2:B$55,2,FALSE)</f>
        <v>#N/A</v>
      </c>
      <c r="F65" t="e">
        <f>VLOOKUP($A65,'Ras Benas'!A$2:B$45,2,FALSE)</f>
        <v>#N/A</v>
      </c>
    </row>
    <row r="66" spans="1:6" x14ac:dyDescent="0.25">
      <c r="A66" s="24">
        <v>1951</v>
      </c>
      <c r="B66" s="23">
        <v>0</v>
      </c>
      <c r="C66" t="e">
        <f>VLOOKUP($A66,Hergada!A$2:B$53,2,FALSE)</f>
        <v>#N/A</v>
      </c>
      <c r="D66" t="e">
        <f>VLOOKUP($A66,Safaga!A$2:B$26,2,FALSE)</f>
        <v>#N/A</v>
      </c>
      <c r="E66" t="e">
        <f>VLOOKUP($A66,Quser!A$2:B$55,2,FALSE)</f>
        <v>#N/A</v>
      </c>
      <c r="F66" t="e">
        <f>VLOOKUP($A66,'Ras Benas'!A$2:B$45,2,FALSE)</f>
        <v>#N/A</v>
      </c>
    </row>
    <row r="67" spans="1:6" x14ac:dyDescent="0.25">
      <c r="A67" s="24">
        <v>1952</v>
      </c>
      <c r="B67" s="23">
        <v>0</v>
      </c>
      <c r="C67" t="e">
        <f>VLOOKUP($A67,Hergada!A$2:B$53,2,FALSE)</f>
        <v>#N/A</v>
      </c>
      <c r="D67" t="e">
        <f>VLOOKUP($A67,Safaga!A$2:B$26,2,FALSE)</f>
        <v>#N/A</v>
      </c>
      <c r="E67" t="e">
        <f>VLOOKUP($A67,Quser!A$2:B$55,2,FALSE)</f>
        <v>#N/A</v>
      </c>
      <c r="F67" t="e">
        <f>VLOOKUP($A67,'Ras Benas'!A$2:B$45,2,FALSE)</f>
        <v>#N/A</v>
      </c>
    </row>
    <row r="68" spans="1:6" x14ac:dyDescent="0.25">
      <c r="A68" s="24">
        <v>1953</v>
      </c>
      <c r="B68" s="23">
        <v>0</v>
      </c>
      <c r="C68" t="e">
        <f>VLOOKUP($A68,Hergada!A$2:B$53,2,FALSE)</f>
        <v>#N/A</v>
      </c>
      <c r="D68" t="e">
        <f>VLOOKUP($A68,Safaga!A$2:B$26,2,FALSE)</f>
        <v>#N/A</v>
      </c>
      <c r="E68">
        <f>VLOOKUP($A68,Quser!A$2:B$55,2,FALSE)</f>
        <v>9</v>
      </c>
      <c r="F68" t="e">
        <f>VLOOKUP($A68,'Ras Benas'!A$2:B$45,2,FALSE)</f>
        <v>#N/A</v>
      </c>
    </row>
    <row r="69" spans="1:6" x14ac:dyDescent="0.25">
      <c r="A69" s="24">
        <v>1954</v>
      </c>
      <c r="B69" s="23">
        <v>0</v>
      </c>
      <c r="C69">
        <f>VLOOKUP($A69,Hergada!A$2:B$53,2,FALSE)</f>
        <v>24.7</v>
      </c>
      <c r="D69" t="e">
        <f>VLOOKUP($A69,Safaga!A$2:B$26,2,FALSE)</f>
        <v>#N/A</v>
      </c>
      <c r="E69" t="e">
        <f>VLOOKUP($A69,Quser!A$2:B$55,2,FALSE)</f>
        <v>#N/A</v>
      </c>
      <c r="F69" t="e">
        <f>VLOOKUP($A69,'Ras Benas'!A$2:B$45,2,FALSE)</f>
        <v>#N/A</v>
      </c>
    </row>
    <row r="70" spans="1:6" x14ac:dyDescent="0.25">
      <c r="A70" s="24">
        <v>1955</v>
      </c>
      <c r="B70" s="23">
        <v>0</v>
      </c>
      <c r="C70" t="e">
        <f>VLOOKUP($A70,Hergada!A$2:B$53,2,FALSE)</f>
        <v>#N/A</v>
      </c>
      <c r="D70" t="e">
        <f>VLOOKUP($A70,Safaga!A$2:B$26,2,FALSE)</f>
        <v>#N/A</v>
      </c>
      <c r="E70" t="e">
        <f>VLOOKUP($A70,Quser!A$2:B$55,2,FALSE)</f>
        <v>#N/A</v>
      </c>
      <c r="F70" t="e">
        <f>VLOOKUP($A70,'Ras Benas'!A$2:B$45,2,FALSE)</f>
        <v>#N/A</v>
      </c>
    </row>
    <row r="71" spans="1:6" x14ac:dyDescent="0.25">
      <c r="A71" s="24">
        <v>1956</v>
      </c>
      <c r="B71" s="23">
        <v>0</v>
      </c>
      <c r="C71" t="e">
        <f>VLOOKUP($A71,Hergada!A$2:B$53,2,FALSE)</f>
        <v>#N/A</v>
      </c>
      <c r="D71" t="e">
        <f>VLOOKUP($A71,Safaga!A$2:B$26,2,FALSE)</f>
        <v>#N/A</v>
      </c>
      <c r="E71" t="e">
        <f>VLOOKUP($A71,Quser!A$2:B$55,2,FALSE)</f>
        <v>#N/A</v>
      </c>
      <c r="F71" t="e">
        <f>VLOOKUP($A71,'Ras Benas'!A$2:B$45,2,FALSE)</f>
        <v>#N/A</v>
      </c>
    </row>
    <row r="72" spans="1:6" x14ac:dyDescent="0.25">
      <c r="A72" s="24">
        <v>1957</v>
      </c>
      <c r="B72" s="23">
        <v>0</v>
      </c>
      <c r="C72">
        <f>VLOOKUP($A72,Hergada!A$2:B$53,2,FALSE)</f>
        <v>3</v>
      </c>
      <c r="D72" t="e">
        <f>VLOOKUP($A72,Safaga!A$2:B$26,2,FALSE)</f>
        <v>#N/A</v>
      </c>
      <c r="E72">
        <f>VLOOKUP($A72,Quser!A$2:B$55,2,FALSE)</f>
        <v>1</v>
      </c>
      <c r="F72" t="e">
        <f>VLOOKUP($A72,'Ras Benas'!A$2:B$45,2,FALSE)</f>
        <v>#N/A</v>
      </c>
    </row>
    <row r="73" spans="1:6" x14ac:dyDescent="0.25">
      <c r="A73" s="24">
        <v>1958</v>
      </c>
      <c r="B73" s="23">
        <v>0</v>
      </c>
      <c r="C73">
        <f>VLOOKUP($A73,Hergada!A$2:B$53,2,FALSE)</f>
        <v>1</v>
      </c>
      <c r="D73" t="e">
        <f>VLOOKUP($A73,Safaga!A$2:B$26,2,FALSE)</f>
        <v>#N/A</v>
      </c>
      <c r="E73" t="e">
        <f>VLOOKUP($A73,Quser!A$2:B$55,2,FALSE)</f>
        <v>#N/A</v>
      </c>
      <c r="F73" t="e">
        <f>VLOOKUP($A73,'Ras Benas'!A$2:B$45,2,FALSE)</f>
        <v>#N/A</v>
      </c>
    </row>
    <row r="74" spans="1:6" x14ac:dyDescent="0.25">
      <c r="A74" s="24">
        <v>1959</v>
      </c>
      <c r="B74" s="23">
        <v>0</v>
      </c>
      <c r="C74" t="e">
        <f>VLOOKUP($A74,Hergada!A$2:B$53,2,FALSE)</f>
        <v>#N/A</v>
      </c>
      <c r="D74" t="e">
        <f>VLOOKUP($A74,Safaga!A$2:B$26,2,FALSE)</f>
        <v>#N/A</v>
      </c>
      <c r="E74">
        <f>VLOOKUP($A74,Quser!A$2:B$55,2,FALSE)</f>
        <v>4.3</v>
      </c>
      <c r="F74" t="e">
        <f>VLOOKUP($A74,'Ras Benas'!A$2:B$45,2,FALSE)</f>
        <v>#N/A</v>
      </c>
    </row>
    <row r="75" spans="1:6" x14ac:dyDescent="0.25">
      <c r="A75" s="24">
        <v>1960</v>
      </c>
      <c r="B75" s="23">
        <v>0</v>
      </c>
      <c r="C75">
        <f>VLOOKUP($A75,Hergada!A$2:B$53,2,FALSE)</f>
        <v>1</v>
      </c>
      <c r="D75" t="e">
        <f>VLOOKUP($A75,Safaga!A$2:B$26,2,FALSE)</f>
        <v>#N/A</v>
      </c>
      <c r="E75">
        <f>VLOOKUP($A75,Quser!A$2:B$55,2,FALSE)</f>
        <v>1</v>
      </c>
      <c r="F75" t="e">
        <f>VLOOKUP($A75,'Ras Benas'!A$2:B$45,2,FALSE)</f>
        <v>#N/A</v>
      </c>
    </row>
    <row r="76" spans="1:6" x14ac:dyDescent="0.25">
      <c r="A76" s="24">
        <v>1961</v>
      </c>
      <c r="B76" s="23">
        <v>0</v>
      </c>
      <c r="C76">
        <f>VLOOKUP($A76,Hergada!A$2:B$53,2,FALSE)</f>
        <v>2</v>
      </c>
      <c r="D76" t="e">
        <f>VLOOKUP($A76,Safaga!A$2:B$26,2,FALSE)</f>
        <v>#N/A</v>
      </c>
      <c r="E76" t="e">
        <f>VLOOKUP($A76,Quser!A$2:B$55,2,FALSE)</f>
        <v>#N/A</v>
      </c>
      <c r="F76" t="e">
        <f>VLOOKUP($A76,'Ras Benas'!A$2:B$45,2,FALSE)</f>
        <v>#N/A</v>
      </c>
    </row>
    <row r="77" spans="1:6" x14ac:dyDescent="0.25">
      <c r="A77" s="24">
        <v>1962</v>
      </c>
      <c r="B77" s="23">
        <v>0</v>
      </c>
      <c r="C77" t="e">
        <f>VLOOKUP($A77,Hergada!A$2:B$53,2,FALSE)</f>
        <v>#N/A</v>
      </c>
      <c r="D77" t="e">
        <f>VLOOKUP($A77,Safaga!A$2:B$26,2,FALSE)</f>
        <v>#N/A</v>
      </c>
      <c r="E77" t="e">
        <f>VLOOKUP($A77,Quser!A$2:B$55,2,FALSE)</f>
        <v>#N/A</v>
      </c>
      <c r="F77" t="e">
        <f>VLOOKUP($A77,'Ras Benas'!A$2:B$45,2,FALSE)</f>
        <v>#N/A</v>
      </c>
    </row>
    <row r="78" spans="1:6" x14ac:dyDescent="0.25">
      <c r="A78" s="24">
        <v>1963</v>
      </c>
      <c r="B78" s="23">
        <v>0</v>
      </c>
      <c r="C78" t="e">
        <f>VLOOKUP($A78,Hergada!A$2:B$53,2,FALSE)</f>
        <v>#N/A</v>
      </c>
      <c r="D78" t="e">
        <f>VLOOKUP($A78,Safaga!A$2:B$26,2,FALSE)</f>
        <v>#N/A</v>
      </c>
      <c r="E78">
        <f>VLOOKUP($A78,Quser!A$2:B$55,2,FALSE)</f>
        <v>1</v>
      </c>
      <c r="F78" t="e">
        <f>VLOOKUP($A78,'Ras Benas'!A$2:B$45,2,FALSE)</f>
        <v>#N/A</v>
      </c>
    </row>
    <row r="79" spans="1:6" x14ac:dyDescent="0.25">
      <c r="A79" s="24">
        <v>1964</v>
      </c>
      <c r="B79" s="23">
        <v>0</v>
      </c>
      <c r="C79" t="e">
        <f>VLOOKUP($A79,Hergada!A$2:B$53,2,FALSE)</f>
        <v>#N/A</v>
      </c>
      <c r="D79" t="e">
        <f>VLOOKUP($A79,Safaga!A$2:B$26,2,FALSE)</f>
        <v>#N/A</v>
      </c>
      <c r="E79" t="e">
        <f>VLOOKUP($A79,Quser!A$2:B$55,2,FALSE)</f>
        <v>#N/A</v>
      </c>
      <c r="F79" t="e">
        <f>VLOOKUP($A79,'Ras Benas'!A$2:B$45,2,FALSE)</f>
        <v>#N/A</v>
      </c>
    </row>
    <row r="80" spans="1:6" x14ac:dyDescent="0.25">
      <c r="A80" s="24">
        <v>1965</v>
      </c>
      <c r="B80" s="23">
        <v>49.6</v>
      </c>
      <c r="C80">
        <f>VLOOKUP($A80,Hergada!A$2:B$53,2,FALSE)</f>
        <v>2</v>
      </c>
      <c r="D80" t="e">
        <f>VLOOKUP($A80,Safaga!A$2:B$26,2,FALSE)</f>
        <v>#N/A</v>
      </c>
      <c r="E80" t="e">
        <f>VLOOKUP($A80,Quser!A$2:B$55,2,FALSE)</f>
        <v>#N/A</v>
      </c>
      <c r="F80" t="e">
        <f>VLOOKUP($A80,'Ras Benas'!A$2:B$45,2,FALSE)</f>
        <v>#N/A</v>
      </c>
    </row>
    <row r="81" spans="1:6" x14ac:dyDescent="0.25">
      <c r="A81" s="24">
        <v>1966</v>
      </c>
      <c r="B81" s="23">
        <v>0</v>
      </c>
      <c r="C81">
        <f>VLOOKUP($A81,Hergada!A$2:B$53,2,FALSE)</f>
        <v>1</v>
      </c>
      <c r="D81" t="e">
        <f>VLOOKUP($A81,Safaga!A$2:B$26,2,FALSE)</f>
        <v>#N/A</v>
      </c>
      <c r="E81" t="e">
        <f>VLOOKUP($A81,Quser!A$2:B$55,2,FALSE)</f>
        <v>#N/A</v>
      </c>
      <c r="F81">
        <f>VLOOKUP($A81,'Ras Benas'!A$2:B$45,2,FALSE)</f>
        <v>64</v>
      </c>
    </row>
    <row r="82" spans="1:6" x14ac:dyDescent="0.25">
      <c r="A82" s="24">
        <v>1967</v>
      </c>
      <c r="B82" s="23">
        <v>0</v>
      </c>
      <c r="C82">
        <f>VLOOKUP($A82,Hergada!A$2:B$53,2,FALSE)</f>
        <v>2</v>
      </c>
      <c r="D82" t="e">
        <f>VLOOKUP($A82,Safaga!A$2:B$26,2,FALSE)</f>
        <v>#N/A</v>
      </c>
      <c r="E82">
        <f>VLOOKUP($A82,Quser!A$2:B$55,2,FALSE)</f>
        <v>2</v>
      </c>
      <c r="F82" t="e">
        <f>VLOOKUP($A82,'Ras Benas'!A$2:B$45,2,FALSE)</f>
        <v>#N/A</v>
      </c>
    </row>
    <row r="83" spans="1:6" x14ac:dyDescent="0.25">
      <c r="A83" s="24">
        <v>1968</v>
      </c>
      <c r="B83" s="23">
        <v>2.8</v>
      </c>
      <c r="C83">
        <f>VLOOKUP($A83,Hergada!A$2:B$53,2,FALSE)</f>
        <v>3</v>
      </c>
      <c r="D83" t="e">
        <f>VLOOKUP($A83,Safaga!A$2:B$26,2,FALSE)</f>
        <v>#N/A</v>
      </c>
      <c r="E83">
        <f>VLOOKUP($A83,Quser!A$2:B$55,2,FALSE)</f>
        <v>7</v>
      </c>
      <c r="F83">
        <f>VLOOKUP($A83,'Ras Benas'!A$2:B$45,2,FALSE)</f>
        <v>16</v>
      </c>
    </row>
    <row r="84" spans="1:6" x14ac:dyDescent="0.25">
      <c r="A84" s="24">
        <v>1969</v>
      </c>
      <c r="B84" s="23">
        <v>2.7</v>
      </c>
      <c r="C84">
        <f>VLOOKUP($A84,Hergada!A$2:B$53,2,FALSE)</f>
        <v>2.7</v>
      </c>
      <c r="D84" t="e">
        <f>VLOOKUP($A84,Safaga!A$2:B$26,2,FALSE)</f>
        <v>#N/A</v>
      </c>
      <c r="E84">
        <f>VLOOKUP($A84,Quser!A$2:B$55,2,FALSE)</f>
        <v>16</v>
      </c>
      <c r="F84">
        <f>VLOOKUP($A84,'Ras Benas'!A$2:B$45,2,FALSE)</f>
        <v>0</v>
      </c>
    </row>
    <row r="85" spans="1:6" x14ac:dyDescent="0.25">
      <c r="A85" s="24">
        <v>1970</v>
      </c>
      <c r="B85" s="23">
        <v>1.4</v>
      </c>
      <c r="C85" t="e">
        <f>VLOOKUP($A85,Hergada!A$2:B$53,2,FALSE)</f>
        <v>#N/A</v>
      </c>
      <c r="D85" t="e">
        <f>VLOOKUP($A85,Safaga!A$2:B$26,2,FALSE)</f>
        <v>#N/A</v>
      </c>
      <c r="E85" t="e">
        <f>VLOOKUP($A85,Quser!A$2:B$55,2,FALSE)</f>
        <v>#N/A</v>
      </c>
      <c r="F85">
        <f>VLOOKUP($A85,'Ras Benas'!A$2:B$45,2,FALSE)</f>
        <v>3</v>
      </c>
    </row>
    <row r="86" spans="1:6" x14ac:dyDescent="0.25">
      <c r="A86" s="24">
        <v>1971</v>
      </c>
      <c r="B86" s="23">
        <v>9.3000000000000007</v>
      </c>
      <c r="C86">
        <f>VLOOKUP($A86,Hergada!A$2:B$53,2,FALSE)</f>
        <v>2.2000000000000002</v>
      </c>
      <c r="D86" t="e">
        <f>VLOOKUP($A86,Safaga!A$2:B$26,2,FALSE)</f>
        <v>#N/A</v>
      </c>
      <c r="E86" t="e">
        <f>VLOOKUP($A86,Quser!A$2:B$55,2,FALSE)</f>
        <v>#N/A</v>
      </c>
      <c r="F86">
        <f>VLOOKUP($A86,'Ras Benas'!A$2:B$45,2,FALSE)</f>
        <v>0</v>
      </c>
    </row>
    <row r="87" spans="1:6" x14ac:dyDescent="0.25">
      <c r="A87" s="24">
        <v>1972</v>
      </c>
      <c r="B87" s="23">
        <v>5.2</v>
      </c>
      <c r="C87">
        <f>VLOOKUP($A87,Hergada!A$2:B$53,2,FALSE)</f>
        <v>1.3</v>
      </c>
      <c r="D87" t="e">
        <f>VLOOKUP($A87,Safaga!A$2:B$26,2,FALSE)</f>
        <v>#N/A</v>
      </c>
      <c r="E87">
        <f>VLOOKUP($A87,Quser!A$2:B$55,2,FALSE)</f>
        <v>1.2</v>
      </c>
      <c r="F87">
        <f>VLOOKUP($A87,'Ras Benas'!A$2:B$45,2,FALSE)</f>
        <v>0</v>
      </c>
    </row>
    <row r="88" spans="1:6" x14ac:dyDescent="0.25">
      <c r="A88" s="24">
        <v>1973</v>
      </c>
      <c r="B88" s="23">
        <v>3.8</v>
      </c>
      <c r="C88">
        <f>VLOOKUP($A88,Hergada!A$2:B$53,2,FALSE)</f>
        <v>0.5</v>
      </c>
      <c r="D88" t="e">
        <f>VLOOKUP($A88,Safaga!A$2:B$26,2,FALSE)</f>
        <v>#N/A</v>
      </c>
      <c r="E88">
        <f>VLOOKUP($A88,Quser!A$2:B$55,2,FALSE)</f>
        <v>1.5</v>
      </c>
      <c r="F88">
        <f>VLOOKUP($A88,'Ras Benas'!A$2:B$45,2,FALSE)</f>
        <v>1.9</v>
      </c>
    </row>
    <row r="89" spans="1:6" x14ac:dyDescent="0.25">
      <c r="A89" s="24">
        <v>1974</v>
      </c>
      <c r="B89" s="23">
        <v>0</v>
      </c>
      <c r="C89">
        <f>VLOOKUP($A89,Hergada!A$2:B$53,2,FALSE)</f>
        <v>2</v>
      </c>
      <c r="D89" t="e">
        <f>VLOOKUP($A89,Safaga!A$2:B$26,2,FALSE)</f>
        <v>#N/A</v>
      </c>
      <c r="E89">
        <f>VLOOKUP($A89,Quser!A$2:B$55,2,FALSE)</f>
        <v>1.8</v>
      </c>
      <c r="F89">
        <f>VLOOKUP($A89,'Ras Benas'!A$2:B$45,2,FALSE)</f>
        <v>5.7</v>
      </c>
    </row>
    <row r="90" spans="1:6" x14ac:dyDescent="0.25">
      <c r="A90" s="24">
        <v>1975</v>
      </c>
      <c r="B90" s="23">
        <v>0</v>
      </c>
      <c r="C90">
        <f>VLOOKUP($A90,Hergada!A$2:B$53,2,FALSE)</f>
        <v>11</v>
      </c>
      <c r="D90" t="e">
        <f>VLOOKUP($A90,Safaga!A$2:B$26,2,FALSE)</f>
        <v>#N/A</v>
      </c>
      <c r="E90">
        <f>VLOOKUP($A90,Quser!A$2:B$55,2,FALSE)</f>
        <v>0.3</v>
      </c>
      <c r="F90">
        <f>VLOOKUP($A90,'Ras Benas'!A$2:B$45,2,FALSE)</f>
        <v>3.2</v>
      </c>
    </row>
    <row r="91" spans="1:6" x14ac:dyDescent="0.25">
      <c r="A91" s="24">
        <v>1976</v>
      </c>
      <c r="B91" s="23">
        <v>0</v>
      </c>
      <c r="C91">
        <f>VLOOKUP($A91,Hergada!A$2:B$53,2,FALSE)</f>
        <v>5.8</v>
      </c>
      <c r="D91" t="e">
        <f>VLOOKUP($A91,Safaga!A$2:B$26,2,FALSE)</f>
        <v>#N/A</v>
      </c>
      <c r="E91">
        <f>VLOOKUP($A91,Quser!A$2:B$55,2,FALSE)</f>
        <v>0.3</v>
      </c>
      <c r="F91">
        <f>VLOOKUP($A91,'Ras Benas'!A$2:B$45,2,FALSE)</f>
        <v>68.2</v>
      </c>
    </row>
    <row r="92" spans="1:6" x14ac:dyDescent="0.25">
      <c r="A92" s="24">
        <v>1977</v>
      </c>
      <c r="B92" s="23">
        <v>9.1999999999999993</v>
      </c>
      <c r="C92" t="e">
        <f>VLOOKUP($A92,Hergada!A$2:B$53,2,FALSE)</f>
        <v>#N/A</v>
      </c>
      <c r="D92" t="e">
        <f>VLOOKUP($A92,Safaga!A$2:B$26,2,FALSE)</f>
        <v>#N/A</v>
      </c>
      <c r="E92">
        <f>VLOOKUP($A92,Quser!A$2:B$55,2,FALSE)</f>
        <v>0.4</v>
      </c>
      <c r="F92" t="e">
        <f>VLOOKUP($A92,'Ras Benas'!A$2:B$45,2,FALSE)</f>
        <v>#N/A</v>
      </c>
    </row>
    <row r="93" spans="1:6" x14ac:dyDescent="0.25">
      <c r="A93" s="24">
        <v>1978</v>
      </c>
      <c r="B93" s="23">
        <v>4.8</v>
      </c>
      <c r="C93" t="e">
        <f>VLOOKUP($A93,Hergada!A$2:B$53,2,FALSE)</f>
        <v>#N/A</v>
      </c>
      <c r="D93" t="e">
        <f>VLOOKUP($A93,Safaga!A$2:B$26,2,FALSE)</f>
        <v>#N/A</v>
      </c>
      <c r="E93">
        <f>VLOOKUP($A93,Quser!A$2:B$55,2,FALSE)</f>
        <v>0.3</v>
      </c>
      <c r="F93" t="e">
        <f>VLOOKUP($A93,'Ras Benas'!A$2:B$45,2,FALSE)</f>
        <v>#N/A</v>
      </c>
    </row>
    <row r="94" spans="1:6" x14ac:dyDescent="0.25">
      <c r="A94" s="24">
        <v>1979</v>
      </c>
      <c r="B94" s="23">
        <v>6.8</v>
      </c>
      <c r="C94">
        <f>VLOOKUP($A94,Hergada!A$2:B$53,2,FALSE)</f>
        <v>6</v>
      </c>
      <c r="D94" t="e">
        <f>VLOOKUP($A94,Safaga!A$2:B$26,2,FALSE)</f>
        <v>#N/A</v>
      </c>
      <c r="E94">
        <f>VLOOKUP($A94,Quser!A$2:B$55,2,FALSE)</f>
        <v>20.6</v>
      </c>
      <c r="F94">
        <f>VLOOKUP($A94,'Ras Benas'!A$2:B$45,2,FALSE)</f>
        <v>48</v>
      </c>
    </row>
    <row r="95" spans="1:6" x14ac:dyDescent="0.25">
      <c r="A95" s="24">
        <v>1980</v>
      </c>
      <c r="B95" s="23">
        <v>5.2</v>
      </c>
      <c r="C95">
        <f>VLOOKUP($A95,Hergada!A$2:B$53,2,FALSE)</f>
        <v>6</v>
      </c>
      <c r="D95" t="e">
        <f>VLOOKUP($A95,Safaga!A$2:B$26,2,FALSE)</f>
        <v>#N/A</v>
      </c>
      <c r="E95">
        <f>VLOOKUP($A95,Quser!A$2:B$55,2,FALSE)</f>
        <v>2.7</v>
      </c>
      <c r="F95">
        <f>VLOOKUP($A95,'Ras Benas'!A$2:B$45,2,FALSE)</f>
        <v>14</v>
      </c>
    </row>
    <row r="96" spans="1:6" x14ac:dyDescent="0.25">
      <c r="A96" s="24">
        <v>1981</v>
      </c>
      <c r="B96" s="23">
        <v>6.7</v>
      </c>
      <c r="C96" t="e">
        <f>VLOOKUP($A96,Hergada!A$2:B$53,2,FALSE)</f>
        <v>#N/A</v>
      </c>
      <c r="D96" t="e">
        <f>VLOOKUP($A96,Safaga!A$2:B$26,2,FALSE)</f>
        <v>#N/A</v>
      </c>
      <c r="E96" t="e">
        <f>VLOOKUP($A96,Quser!A$2:B$55,2,FALSE)</f>
        <v>#N/A</v>
      </c>
      <c r="F96">
        <f>VLOOKUP($A96,'Ras Benas'!A$2:B$45,2,FALSE)</f>
        <v>1.5</v>
      </c>
    </row>
    <row r="97" spans="1:6" x14ac:dyDescent="0.25">
      <c r="A97" s="24">
        <v>1982</v>
      </c>
      <c r="B97" s="23">
        <v>7.3</v>
      </c>
      <c r="C97">
        <f>VLOOKUP($A97,Hergada!A$2:B$53,2,FALSE)</f>
        <v>1.5</v>
      </c>
      <c r="D97" t="e">
        <f>VLOOKUP($A97,Safaga!A$2:B$26,2,FALSE)</f>
        <v>#N/A</v>
      </c>
      <c r="E97">
        <f>VLOOKUP($A97,Quser!A$2:B$55,2,FALSE)</f>
        <v>0.8</v>
      </c>
      <c r="F97" t="e">
        <f>VLOOKUP($A97,'Ras Benas'!A$2:B$45,2,FALSE)</f>
        <v>#N/A</v>
      </c>
    </row>
    <row r="98" spans="1:6" x14ac:dyDescent="0.25">
      <c r="A98" s="24">
        <v>1983</v>
      </c>
      <c r="B98" s="23">
        <v>6.3</v>
      </c>
      <c r="C98" t="e">
        <f>VLOOKUP($A98,Hergada!A$2:B$53,2,FALSE)</f>
        <v>#N/A</v>
      </c>
      <c r="D98" t="e">
        <f>VLOOKUP($A98,Safaga!A$2:B$26,2,FALSE)</f>
        <v>#N/A</v>
      </c>
      <c r="E98" t="e">
        <f>VLOOKUP($A98,Quser!A$2:B$55,2,FALSE)</f>
        <v>#N/A</v>
      </c>
      <c r="F98">
        <f>VLOOKUP($A98,'Ras Benas'!A$2:B$45,2,FALSE)</f>
        <v>20</v>
      </c>
    </row>
    <row r="99" spans="1:6" x14ac:dyDescent="0.25">
      <c r="A99" s="24">
        <v>1984</v>
      </c>
      <c r="B99" s="23">
        <v>9.6999999999999993</v>
      </c>
      <c r="C99" t="e">
        <f>VLOOKUP($A99,Hergada!A$2:B$53,2,FALSE)</f>
        <v>#N/A</v>
      </c>
      <c r="D99" t="e">
        <f>VLOOKUP($A99,Safaga!A$2:B$26,2,FALSE)</f>
        <v>#N/A</v>
      </c>
      <c r="E99">
        <f>VLOOKUP($A99,Quser!A$2:B$55,2,FALSE)</f>
        <v>0.1</v>
      </c>
      <c r="F99">
        <f>VLOOKUP($A99,'Ras Benas'!A$2:B$45,2,FALSE)</f>
        <v>4.3</v>
      </c>
    </row>
    <row r="100" spans="1:6" x14ac:dyDescent="0.25">
      <c r="A100" s="24">
        <v>1985</v>
      </c>
      <c r="B100" s="23">
        <v>16.3</v>
      </c>
      <c r="C100">
        <f>VLOOKUP($A100,Hergada!A$2:B$53,2,FALSE)</f>
        <v>4.8</v>
      </c>
      <c r="D100" t="e">
        <f>VLOOKUP($A100,Safaga!A$2:B$26,2,FALSE)</f>
        <v>#N/A</v>
      </c>
      <c r="E100">
        <f>VLOOKUP($A100,Quser!A$2:B$55,2,FALSE)</f>
        <v>7</v>
      </c>
      <c r="F100">
        <f>VLOOKUP($A100,'Ras Benas'!A$2:B$45,2,FALSE)</f>
        <v>3.2</v>
      </c>
    </row>
    <row r="101" spans="1:6" x14ac:dyDescent="0.25">
      <c r="A101" s="24">
        <v>1986</v>
      </c>
      <c r="B101" s="23">
        <v>4.4000000000000004</v>
      </c>
      <c r="C101" t="e">
        <f>VLOOKUP($A101,Hergada!A$2:B$53,2,FALSE)</f>
        <v>#N/A</v>
      </c>
      <c r="D101" t="e">
        <f>VLOOKUP($A101,Safaga!A$2:B$26,2,FALSE)</f>
        <v>#N/A</v>
      </c>
      <c r="E101" t="e">
        <f>VLOOKUP($A101,Quser!A$2:B$55,2,FALSE)</f>
        <v>#N/A</v>
      </c>
      <c r="F101">
        <f>VLOOKUP($A101,'Ras Benas'!A$2:B$45,2,FALSE)</f>
        <v>0.1</v>
      </c>
    </row>
    <row r="102" spans="1:6" x14ac:dyDescent="0.25">
      <c r="A102" s="24">
        <v>1987</v>
      </c>
      <c r="B102" s="23">
        <v>9.6999999999999993</v>
      </c>
      <c r="C102">
        <f>VLOOKUP($A102,Hergada!A$2:B$53,2,FALSE)</f>
        <v>13</v>
      </c>
      <c r="D102" t="e">
        <f>VLOOKUP($A102,Safaga!A$2:B$26,2,FALSE)</f>
        <v>#N/A</v>
      </c>
      <c r="E102">
        <f>VLOOKUP($A102,Quser!A$2:B$55,2,FALSE)</f>
        <v>10.1</v>
      </c>
      <c r="F102">
        <f>VLOOKUP($A102,'Ras Benas'!A$2:B$45,2,FALSE)</f>
        <v>0.1</v>
      </c>
    </row>
    <row r="103" spans="1:6" x14ac:dyDescent="0.25">
      <c r="A103" s="24">
        <v>1988</v>
      </c>
      <c r="B103" s="23">
        <v>16.5</v>
      </c>
      <c r="C103">
        <f>VLOOKUP($A103,Hergada!A$2:B$53,2,FALSE)</f>
        <v>6.5</v>
      </c>
      <c r="D103" t="e">
        <f>VLOOKUP($A103,Safaga!A$2:B$26,2,FALSE)</f>
        <v>#N/A</v>
      </c>
      <c r="E103" t="e">
        <f>VLOOKUP($A103,Quser!A$2:B$55,2,FALSE)</f>
        <v>#N/A</v>
      </c>
      <c r="F103">
        <f>VLOOKUP($A103,'Ras Benas'!A$2:B$45,2,FALSE)</f>
        <v>1.8</v>
      </c>
    </row>
    <row r="104" spans="1:6" x14ac:dyDescent="0.25">
      <c r="A104" s="24">
        <v>1989</v>
      </c>
      <c r="B104" s="23">
        <v>0.8</v>
      </c>
      <c r="C104" t="e">
        <f>VLOOKUP($A104,Hergada!A$2:B$53,2,FALSE)</f>
        <v>#N/A</v>
      </c>
      <c r="D104" t="e">
        <f>VLOOKUP($A104,Safaga!A$2:B$26,2,FALSE)</f>
        <v>#N/A</v>
      </c>
      <c r="E104">
        <f>VLOOKUP($A104,Quser!A$2:B$55,2,FALSE)</f>
        <v>0.9</v>
      </c>
      <c r="F104" t="e">
        <f>VLOOKUP($A104,'Ras Benas'!A$2:B$45,2,FALSE)</f>
        <v>#N/A</v>
      </c>
    </row>
    <row r="105" spans="1:6" x14ac:dyDescent="0.25">
      <c r="A105" s="24">
        <v>1990</v>
      </c>
      <c r="B105" s="23">
        <v>22</v>
      </c>
      <c r="C105">
        <f>VLOOKUP($A105,Hergada!A$2:B$53,2,FALSE)</f>
        <v>15</v>
      </c>
      <c r="D105" t="e">
        <f>VLOOKUP($A105,Safaga!A$2:B$26,2,FALSE)</f>
        <v>#N/A</v>
      </c>
      <c r="E105">
        <f>VLOOKUP($A105,Quser!A$2:B$55,2,FALSE)</f>
        <v>7</v>
      </c>
      <c r="F105" t="e">
        <f>VLOOKUP($A105,'Ras Benas'!A$2:B$45,2,FALSE)</f>
        <v>#N/A</v>
      </c>
    </row>
    <row r="106" spans="1:6" x14ac:dyDescent="0.25">
      <c r="A106" s="24">
        <v>1991</v>
      </c>
      <c r="B106" s="23">
        <v>10.5</v>
      </c>
      <c r="C106">
        <f>VLOOKUP($A106,Hergada!A$2:B$53,2,FALSE)</f>
        <v>5.7</v>
      </c>
      <c r="D106" t="e">
        <f>VLOOKUP($A106,Safaga!A$2:B$26,2,FALSE)</f>
        <v>#N/A</v>
      </c>
      <c r="E106">
        <f>VLOOKUP($A106,Quser!A$2:B$55,2,FALSE)</f>
        <v>7</v>
      </c>
      <c r="F106">
        <f>VLOOKUP($A106,'Ras Benas'!A$2:B$45,2,FALSE)</f>
        <v>0.2</v>
      </c>
    </row>
    <row r="107" spans="1:6" x14ac:dyDescent="0.25">
      <c r="A107" s="24">
        <v>1992</v>
      </c>
      <c r="B107" s="23">
        <v>5.6</v>
      </c>
      <c r="C107">
        <f>VLOOKUP($A107,Hergada!A$2:B$53,2,FALSE)</f>
        <v>3</v>
      </c>
      <c r="D107" t="e">
        <f>VLOOKUP($A107,Safaga!A$2:B$26,2,FALSE)</f>
        <v>#N/A</v>
      </c>
      <c r="E107">
        <f>VLOOKUP($A107,Quser!A$2:B$55,2,FALSE)</f>
        <v>11</v>
      </c>
      <c r="F107" t="e">
        <f>VLOOKUP($A107,'Ras Benas'!A$2:B$45,2,FALSE)</f>
        <v>#N/A</v>
      </c>
    </row>
    <row r="108" spans="1:6" x14ac:dyDescent="0.25">
      <c r="A108" s="24">
        <v>1993</v>
      </c>
      <c r="B108" s="23">
        <v>0.4</v>
      </c>
      <c r="C108" t="e">
        <f>VLOOKUP($A108,Hergada!A$2:B$53,2,FALSE)</f>
        <v>#N/A</v>
      </c>
      <c r="D108" t="e">
        <f>VLOOKUP($A108,Safaga!A$2:B$26,2,FALSE)</f>
        <v>#N/A</v>
      </c>
      <c r="E108">
        <f>VLOOKUP($A108,Quser!A$2:B$55,2,FALSE)</f>
        <v>7.5</v>
      </c>
      <c r="F108">
        <f>VLOOKUP($A108,'Ras Benas'!A$2:B$45,2,FALSE)</f>
        <v>25.5</v>
      </c>
    </row>
    <row r="109" spans="1:6" x14ac:dyDescent="0.25">
      <c r="A109" s="24">
        <v>1994</v>
      </c>
      <c r="B109" s="23">
        <v>7.7</v>
      </c>
      <c r="C109">
        <f>VLOOKUP($A109,Hergada!A$2:B$53,2,FALSE)</f>
        <v>3</v>
      </c>
      <c r="D109">
        <f>VLOOKUP($A109,Safaga!A$2:B$26,2,FALSE)</f>
        <v>1.3</v>
      </c>
      <c r="E109">
        <f>VLOOKUP($A109,Quser!A$2:B$55,2,FALSE)</f>
        <v>4.5</v>
      </c>
      <c r="F109">
        <f>VLOOKUP($A109,'Ras Benas'!A$2:B$45,2,FALSE)</f>
        <v>14</v>
      </c>
    </row>
    <row r="110" spans="1:6" x14ac:dyDescent="0.25">
      <c r="A110" s="24">
        <v>1995</v>
      </c>
      <c r="B110" s="23">
        <v>0</v>
      </c>
      <c r="C110">
        <f>VLOOKUP($A110,Hergada!A$2:B$53,2,FALSE)</f>
        <v>1.5</v>
      </c>
      <c r="D110">
        <f>VLOOKUP($A110,Safaga!A$2:B$26,2,FALSE)</f>
        <v>1</v>
      </c>
      <c r="E110">
        <f>VLOOKUP($A110,Quser!A$2:B$55,2,FALSE)</f>
        <v>4</v>
      </c>
      <c r="F110" t="e">
        <f>VLOOKUP($A110,'Ras Benas'!A$2:B$45,2,FALSE)</f>
        <v>#N/A</v>
      </c>
    </row>
    <row r="111" spans="1:6" x14ac:dyDescent="0.25">
      <c r="A111" s="24">
        <v>1996</v>
      </c>
      <c r="B111" s="23">
        <v>2.6</v>
      </c>
      <c r="C111">
        <f>VLOOKUP($A111,Hergada!A$2:B$53,2,FALSE)</f>
        <v>45</v>
      </c>
      <c r="D111">
        <f>VLOOKUP($A111,Safaga!A$2:B$26,2,FALSE)</f>
        <v>24</v>
      </c>
      <c r="E111">
        <f>VLOOKUP($A111,Quser!A$2:B$55,2,FALSE)</f>
        <v>22.8</v>
      </c>
      <c r="F111">
        <f>VLOOKUP($A111,'Ras Benas'!A$2:B$45,2,FALSE)</f>
        <v>30</v>
      </c>
    </row>
    <row r="112" spans="1:6" x14ac:dyDescent="0.25">
      <c r="A112" s="24">
        <v>1997</v>
      </c>
      <c r="B112" s="23">
        <v>8.5</v>
      </c>
      <c r="C112">
        <f>VLOOKUP($A112,Hergada!A$2:B$53,2,FALSE)</f>
        <v>0.9</v>
      </c>
      <c r="D112">
        <f>VLOOKUP($A112,Safaga!A$2:B$26,2,FALSE)</f>
        <v>4.4000000000000004</v>
      </c>
      <c r="E112">
        <f>VLOOKUP($A112,Quser!A$2:B$55,2,FALSE)</f>
        <v>22.6</v>
      </c>
      <c r="F112">
        <f>VLOOKUP($A112,'Ras Benas'!A$2:B$45,2,FALSE)</f>
        <v>3.2</v>
      </c>
    </row>
    <row r="113" spans="1:6" x14ac:dyDescent="0.25">
      <c r="A113" s="24">
        <v>1998</v>
      </c>
      <c r="B113" s="23">
        <v>2.8</v>
      </c>
      <c r="C113" t="e">
        <f>VLOOKUP($A113,Hergada!A$2:B$53,2,FALSE)</f>
        <v>#N/A</v>
      </c>
      <c r="D113">
        <f>VLOOKUP($A113,Safaga!A$2:B$26,2,FALSE)</f>
        <v>3.1</v>
      </c>
      <c r="E113">
        <f>VLOOKUP($A113,Quser!A$2:B$55,2,FALSE)</f>
        <v>2.5</v>
      </c>
      <c r="F113">
        <f>VLOOKUP($A113,'Ras Benas'!A$2:B$45,2,FALSE)</f>
        <v>2.8</v>
      </c>
    </row>
    <row r="114" spans="1:6" x14ac:dyDescent="0.25">
      <c r="A114" s="24">
        <v>1999</v>
      </c>
      <c r="B114" s="23">
        <v>2.6</v>
      </c>
      <c r="C114">
        <f>VLOOKUP($A114,Hergada!A$2:B$53,2,FALSE)</f>
        <v>0.1</v>
      </c>
      <c r="D114">
        <f>VLOOKUP($A114,Safaga!A$2:B$26,2,FALSE)</f>
        <v>1.8</v>
      </c>
      <c r="E114">
        <f>VLOOKUP($A114,Quser!A$2:B$55,2,FALSE)</f>
        <v>0.5</v>
      </c>
      <c r="F114">
        <f>VLOOKUP($A114,'Ras Benas'!A$2:B$45,2,FALSE)</f>
        <v>0.5</v>
      </c>
    </row>
    <row r="115" spans="1:6" x14ac:dyDescent="0.25">
      <c r="A115" s="24">
        <v>2000</v>
      </c>
      <c r="B115" s="23">
        <v>3.8</v>
      </c>
      <c r="C115">
        <f>VLOOKUP($A115,Hergada!A$2:B$53,2,FALSE)</f>
        <v>0.4</v>
      </c>
      <c r="D115">
        <f>VLOOKUP($A115,Safaga!A$2:B$26,2,FALSE)</f>
        <v>0.1</v>
      </c>
      <c r="E115">
        <f>VLOOKUP($A115,Quser!A$2:B$55,2,FALSE)</f>
        <v>2</v>
      </c>
      <c r="F115" t="e">
        <f>VLOOKUP($A115,'Ras Benas'!A$2:B$45,2,FALSE)</f>
        <v>#N/A</v>
      </c>
    </row>
    <row r="116" spans="1:6" x14ac:dyDescent="0.25">
      <c r="A116" s="24">
        <v>2001</v>
      </c>
      <c r="B116" s="23">
        <v>2</v>
      </c>
      <c r="C116" t="e">
        <f>VLOOKUP($A116,Hergada!A$2:B$53,2,FALSE)</f>
        <v>#N/A</v>
      </c>
      <c r="D116">
        <f>VLOOKUP($A116,Safaga!A$2:B$26,2,FALSE)</f>
        <v>0.1</v>
      </c>
      <c r="E116" t="e">
        <f>VLOOKUP($A116,Quser!A$2:B$55,2,FALSE)</f>
        <v>#N/A</v>
      </c>
      <c r="F116">
        <f>VLOOKUP($A116,'Ras Benas'!A$2:B$45,2,FALSE)</f>
        <v>12</v>
      </c>
    </row>
    <row r="117" spans="1:6" x14ac:dyDescent="0.25">
      <c r="A117" s="24">
        <v>2002</v>
      </c>
      <c r="B117" s="23">
        <v>3.4</v>
      </c>
      <c r="C117" t="e">
        <f>VLOOKUP($A117,Hergada!A$2:B$53,2,FALSE)</f>
        <v>#N/A</v>
      </c>
      <c r="D117">
        <f>VLOOKUP($A117,Safaga!A$2:B$26,2,FALSE)</f>
        <v>0</v>
      </c>
      <c r="E117" t="e">
        <f>VLOOKUP($A117,Quser!A$2:B$55,2,FALSE)</f>
        <v>#N/A</v>
      </c>
      <c r="F117">
        <f>VLOOKUP($A117,'Ras Benas'!A$2:B$45,2,FALSE)</f>
        <v>0</v>
      </c>
    </row>
    <row r="118" spans="1:6" x14ac:dyDescent="0.25">
      <c r="A118" s="24">
        <v>2003</v>
      </c>
      <c r="B118" s="23">
        <v>6</v>
      </c>
      <c r="C118" t="e">
        <f>VLOOKUP($A118,Hergada!A$2:B$53,2,FALSE)</f>
        <v>#N/A</v>
      </c>
      <c r="D118">
        <f>VLOOKUP($A118,Safaga!A$2:B$26,2,FALSE)</f>
        <v>0</v>
      </c>
      <c r="E118" t="e">
        <f>VLOOKUP($A118,Quser!A$2:B$55,2,FALSE)</f>
        <v>#N/A</v>
      </c>
      <c r="F118">
        <f>VLOOKUP($A118,'Ras Benas'!A$2:B$45,2,FALSE)</f>
        <v>1.2</v>
      </c>
    </row>
    <row r="119" spans="1:6" x14ac:dyDescent="0.25">
      <c r="A119" s="24">
        <v>2004</v>
      </c>
      <c r="B119" s="23">
        <v>4.3</v>
      </c>
      <c r="C119">
        <f>VLOOKUP($A119,Hergada!A$2:B$53,2,FALSE)</f>
        <v>6</v>
      </c>
      <c r="D119">
        <f>VLOOKUP($A119,Safaga!A$2:B$26,2,FALSE)</f>
        <v>0</v>
      </c>
      <c r="E119">
        <f>VLOOKUP($A119,Quser!A$2:B$55,2,FALSE)</f>
        <v>0.4</v>
      </c>
      <c r="F119">
        <f>VLOOKUP($A119,'Ras Benas'!A$2:B$45,2,FALSE)</f>
        <v>0</v>
      </c>
    </row>
    <row r="120" spans="1:6" x14ac:dyDescent="0.25">
      <c r="A120" s="24">
        <v>2005</v>
      </c>
      <c r="B120" s="23">
        <v>7.9</v>
      </c>
      <c r="C120" t="e">
        <f>VLOOKUP($A120,Hergada!A$2:B$53,2,FALSE)</f>
        <v>#N/A</v>
      </c>
      <c r="D120">
        <f>VLOOKUP($A120,Safaga!A$2:B$26,2,FALSE)</f>
        <v>0</v>
      </c>
      <c r="E120" t="e">
        <f>VLOOKUP($A120,Quser!A$2:B$55,2,FALSE)</f>
        <v>#N/A</v>
      </c>
      <c r="F120">
        <f>VLOOKUP($A120,'Ras Benas'!A$2:B$45,2,FALSE)</f>
        <v>0</v>
      </c>
    </row>
    <row r="121" spans="1:6" x14ac:dyDescent="0.25">
      <c r="A121" s="24">
        <v>2006</v>
      </c>
      <c r="B121" s="23">
        <v>3</v>
      </c>
      <c r="C121" t="e">
        <f>VLOOKUP($A121,Hergada!A$2:B$53,2,FALSE)</f>
        <v>#N/A</v>
      </c>
      <c r="D121">
        <f>VLOOKUP($A121,Safaga!A$2:B$26,2,FALSE)</f>
        <v>0.5</v>
      </c>
      <c r="E121">
        <f>VLOOKUP($A121,Quser!A$2:B$55,2,FALSE)</f>
        <v>6</v>
      </c>
      <c r="F121">
        <f>VLOOKUP($A121,'Ras Benas'!A$2:B$45,2,FALSE)</f>
        <v>0.9</v>
      </c>
    </row>
    <row r="122" spans="1:6" x14ac:dyDescent="0.25">
      <c r="A122" s="24">
        <v>2007</v>
      </c>
      <c r="B122" s="23">
        <v>0.8</v>
      </c>
      <c r="C122" t="e">
        <f>VLOOKUP($A122,Hergada!A$2:B$53,2,FALSE)</f>
        <v>#N/A</v>
      </c>
      <c r="D122">
        <f>VLOOKUP($A122,Safaga!A$2:B$26,2,FALSE)</f>
        <v>0</v>
      </c>
      <c r="E122" t="e">
        <f>VLOOKUP($A122,Quser!A$2:B$55,2,FALSE)</f>
        <v>#N/A</v>
      </c>
      <c r="F122">
        <f>VLOOKUP($A122,'Ras Benas'!A$2:B$45,2,FALSE)</f>
        <v>0</v>
      </c>
    </row>
    <row r="123" spans="1:6" x14ac:dyDescent="0.25">
      <c r="A123" s="24">
        <v>2008</v>
      </c>
      <c r="B123" s="23">
        <v>1.6</v>
      </c>
      <c r="C123">
        <f>VLOOKUP($A123,Hergada!A$2:B$53,2,FALSE)</f>
        <v>0.1</v>
      </c>
      <c r="D123">
        <f>VLOOKUP($A123,Safaga!A$2:B$26,2,FALSE)</f>
        <v>1</v>
      </c>
      <c r="E123" t="e">
        <f>VLOOKUP($A123,Quser!A$2:B$55,2,FALSE)</f>
        <v>#N/A</v>
      </c>
      <c r="F123">
        <f>VLOOKUP($A123,'Ras Benas'!A$2:B$45,2,FALSE)</f>
        <v>4.4000000000000004</v>
      </c>
    </row>
    <row r="124" spans="1:6" x14ac:dyDescent="0.25">
      <c r="A124" s="24">
        <v>2009</v>
      </c>
      <c r="B124" s="23">
        <v>3.9</v>
      </c>
      <c r="C124">
        <f>VLOOKUP($A124,Hergada!A$2:B$53,2,FALSE)</f>
        <v>0.1</v>
      </c>
      <c r="D124">
        <f>VLOOKUP($A124,Safaga!A$2:B$26,2,FALSE)</f>
        <v>0.1</v>
      </c>
      <c r="E124">
        <f>VLOOKUP($A124,Quser!A$2:B$55,2,FALSE)</f>
        <v>0.9</v>
      </c>
      <c r="F124">
        <f>VLOOKUP($A124,'Ras Benas'!A$2:B$45,2,FALSE)</f>
        <v>0</v>
      </c>
    </row>
    <row r="125" spans="1:6" x14ac:dyDescent="0.25">
      <c r="A125" s="24">
        <v>2010</v>
      </c>
      <c r="B125" s="23">
        <v>4</v>
      </c>
      <c r="C125">
        <f>VLOOKUP($A125,Hergada!A$2:B$53,2,FALSE)</f>
        <v>10</v>
      </c>
      <c r="D125">
        <f>VLOOKUP($A125,Safaga!A$2:B$26,2,FALSE)</f>
        <v>5.5</v>
      </c>
      <c r="E125">
        <f>VLOOKUP($A125,Quser!A$2:B$55,2,FALSE)</f>
        <v>10.5</v>
      </c>
      <c r="F125">
        <f>VLOOKUP($A125,'Ras Benas'!A$2:B$45,2,FALSE)</f>
        <v>3</v>
      </c>
    </row>
    <row r="126" spans="1:6" x14ac:dyDescent="0.25">
      <c r="A126" s="24">
        <v>2011</v>
      </c>
      <c r="B126" s="23">
        <v>10.199999999999999</v>
      </c>
      <c r="C126">
        <f>VLOOKUP($A126,Hergada!A$2:B$53,2,FALSE)</f>
        <v>0.1</v>
      </c>
      <c r="D126">
        <f>VLOOKUP($A126,Safaga!A$2:B$26,2,FALSE)</f>
        <v>0</v>
      </c>
      <c r="E126" t="e">
        <f>VLOOKUP($A126,Quser!A$2:B$55,2,FALSE)</f>
        <v>#N/A</v>
      </c>
      <c r="F126">
        <f>VLOOKUP($A126,'Ras Benas'!A$2:B$45,2,FALSE)</f>
        <v>0</v>
      </c>
    </row>
    <row r="127" spans="1:6" x14ac:dyDescent="0.25">
      <c r="A127" s="24">
        <v>2012</v>
      </c>
      <c r="B127" s="23">
        <v>0.1</v>
      </c>
      <c r="C127">
        <f>VLOOKUP($A127,Hergada!A$2:B$53,2,FALSE)</f>
        <v>0.2</v>
      </c>
      <c r="D127">
        <f>VLOOKUP($A127,Safaga!A$2:B$26,2,FALSE)</f>
        <v>0</v>
      </c>
      <c r="E127" t="e">
        <f>VLOOKUP($A127,Quser!A$2:B$55,2,FALSE)</f>
        <v>#N/A</v>
      </c>
      <c r="F127">
        <f>VLOOKUP($A127,'Ras Benas'!A$2:B$45,2,FALSE)</f>
        <v>24.6</v>
      </c>
    </row>
    <row r="128" spans="1:6" x14ac:dyDescent="0.25">
      <c r="A128" s="24">
        <v>2013</v>
      </c>
      <c r="B128" s="23">
        <v>6.6</v>
      </c>
      <c r="C128">
        <f>VLOOKUP($A128,Hergada!A$2:B$53,2,FALSE)</f>
        <v>1.3</v>
      </c>
      <c r="D128">
        <f>VLOOKUP($A128,Safaga!A$2:B$26,2,FALSE)</f>
        <v>14.5</v>
      </c>
      <c r="E128">
        <f>VLOOKUP($A128,Quser!A$2:B$55,2,FALSE)</f>
        <v>4.5999999999999996</v>
      </c>
      <c r="F128">
        <f>VLOOKUP($A128,'Ras Benas'!A$2:B$45,2,FALSE)</f>
        <v>2.2000000000000002</v>
      </c>
    </row>
    <row r="129" spans="1:6" x14ac:dyDescent="0.25">
      <c r="A129" s="24">
        <v>2014</v>
      </c>
      <c r="B129" s="23">
        <v>6.2</v>
      </c>
      <c r="C129">
        <f>VLOOKUP($A129,Hergada!A$2:B$53,2,FALSE)</f>
        <v>25.8</v>
      </c>
      <c r="D129">
        <f>VLOOKUP($A129,Safaga!A$2:B$26,2,FALSE)</f>
        <v>1.4</v>
      </c>
      <c r="E129">
        <f>VLOOKUP($A129,Quser!A$2:B$55,2,FALSE)</f>
        <v>0.2</v>
      </c>
      <c r="F129">
        <f>VLOOKUP($A129,'Ras Benas'!A$2:B$45,2,FALSE)</f>
        <v>1.6</v>
      </c>
    </row>
    <row r="130" spans="1:6" x14ac:dyDescent="0.25">
      <c r="A130" s="24">
        <v>2015</v>
      </c>
      <c r="B130" s="23">
        <v>18.899999999999999</v>
      </c>
      <c r="C130">
        <f>VLOOKUP($A130,Hergada!A$2:B$53,2,FALSE)</f>
        <v>5.2</v>
      </c>
      <c r="D130">
        <f>VLOOKUP($A130,Safaga!A$2:B$26,2,FALSE)</f>
        <v>0.5</v>
      </c>
      <c r="E130">
        <f>VLOOKUP($A130,Quser!A$2:B$55,2,FALSE)</f>
        <v>1</v>
      </c>
      <c r="F130">
        <f>VLOOKUP($A130,'Ras Benas'!A$2:B$45,2,FALSE)</f>
        <v>0</v>
      </c>
    </row>
    <row r="131" spans="1:6" x14ac:dyDescent="0.25">
      <c r="A131" s="24">
        <v>2016</v>
      </c>
      <c r="B131" s="23">
        <v>16</v>
      </c>
      <c r="C131">
        <f>VLOOKUP($A131,Hergada!A$2:B$53,2,FALSE)</f>
        <v>51.3</v>
      </c>
      <c r="D131">
        <f>VLOOKUP($A131,Safaga!A$2:B$26,2,FALSE)</f>
        <v>0.8</v>
      </c>
      <c r="E131">
        <f>VLOOKUP($A131,Quser!A$2:B$55,2,FALSE)</f>
        <v>0.6</v>
      </c>
      <c r="F131">
        <f>VLOOKUP($A131,'Ras Benas'!A$2:B$45,2,FALSE)</f>
        <v>0</v>
      </c>
    </row>
    <row r="132" spans="1:6" x14ac:dyDescent="0.25">
      <c r="A132" s="24">
        <v>2017</v>
      </c>
      <c r="B132" s="23">
        <v>1</v>
      </c>
      <c r="C132">
        <f>VLOOKUP($A132,Hergada!A$2:B$53,2,FALSE)</f>
        <v>1.6</v>
      </c>
      <c r="D132">
        <f>VLOOKUP($A132,Safaga!A$2:B$26,2,FALSE)</f>
        <v>0</v>
      </c>
      <c r="E132">
        <f>VLOOKUP($A132,Quser!A$2:B$55,2,FALSE)</f>
        <v>0</v>
      </c>
      <c r="F132">
        <f>VLOOKUP($A132,'Ras Benas'!A$2:B$45,2,FALSE)</f>
        <v>0.8</v>
      </c>
    </row>
    <row r="133" spans="1:6" x14ac:dyDescent="0.25">
      <c r="A133" s="24">
        <v>2018</v>
      </c>
      <c r="B133" s="23">
        <v>0.6</v>
      </c>
      <c r="C133">
        <f>VLOOKUP($A133,Hergada!A$2:B$53,2,FALSE)</f>
        <v>2</v>
      </c>
      <c r="D133">
        <f>VLOOKUP($A133,Safaga!A$2:B$26,2,FALSE)</f>
        <v>0</v>
      </c>
      <c r="E133">
        <f>VLOOKUP($A133,Quser!A$2:B$55,2,FALSE)</f>
        <v>0</v>
      </c>
      <c r="F133">
        <f>VLOOKUP($A133,'Ras Benas'!A$2:B$45,2,FALSE)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Suez</vt:lpstr>
      <vt:lpstr>Hergada</vt:lpstr>
      <vt:lpstr>Safaga</vt:lpstr>
      <vt:lpstr>Quser</vt:lpstr>
      <vt:lpstr>Ras Benas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D Ahmed Adel</cp:lastModifiedBy>
  <dcterms:created xsi:type="dcterms:W3CDTF">2020-02-06T09:26:10Z</dcterms:created>
  <dcterms:modified xsi:type="dcterms:W3CDTF">2020-02-12T09:51:54Z</dcterms:modified>
</cp:coreProperties>
</file>