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2" i="1" l="1"/>
  <c r="I4" i="1"/>
  <c r="I2" i="1"/>
  <c r="H3" i="1"/>
  <c r="H2" i="1"/>
  <c r="J3" i="1"/>
  <c r="J12" i="1" l="1"/>
  <c r="I12" i="1"/>
  <c r="H12" i="1"/>
  <c r="H11" i="1"/>
  <c r="J11" i="1" s="1"/>
  <c r="H10" i="1"/>
  <c r="I10" i="1" s="1"/>
  <c r="J9" i="1"/>
  <c r="H9" i="1"/>
  <c r="I9" i="1" s="1"/>
  <c r="H8" i="1"/>
  <c r="J8" i="1" s="1"/>
  <c r="H7" i="1"/>
  <c r="J7" i="1" s="1"/>
  <c r="J6" i="1"/>
  <c r="I6" i="1"/>
  <c r="H6" i="1"/>
  <c r="H5" i="1"/>
  <c r="J5" i="1" s="1"/>
  <c r="H4" i="1"/>
  <c r="J4" i="1" s="1"/>
  <c r="I3" i="1"/>
  <c r="J10" i="1" l="1"/>
  <c r="I7" i="1"/>
  <c r="I5" i="1"/>
  <c r="I8" i="1"/>
  <c r="I11" i="1"/>
</calcChain>
</file>

<file path=xl/sharedStrings.xml><?xml version="1.0" encoding="utf-8"?>
<sst xmlns="http://schemas.openxmlformats.org/spreadsheetml/2006/main" count="22" uniqueCount="22">
  <si>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</si>
  <si>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</si>
  <si>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</si>
  <si>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</si>
  <si>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</si>
  <si>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</si>
  <si>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</si>
  <si>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Nominal geocentric distance (AU)</t>
  </si>
  <si>
    <t>Log base 10 NGD</t>
  </si>
  <si>
    <t>Natural log NGD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</si>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</sst>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 applyAlignment="1"/>
    <xf numFmtId="0" fontId="2" fillId="2" borderId="0" xfId="0" applyFont="1" applyFill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15</xdr:row>
      <xdr:rowOff>95250</xdr:rowOff>
    </xdr:from>
    <xdr:to>
      <xdr:col>8</xdr:col>
      <xdr:colOff>180975</xdr:colOff>
      <xdr:row>18</xdr:row>
      <xdr:rowOff>161925</xdr:rowOff>
    </xdr:to>
    <xdr:sp macro="" textlink="">
      <xdr:nvSpPr>
        <xdr:cNvPr id="2" name="TextBox 1"/>
        <xdr:cNvSpPr txBox="1"/>
      </xdr:nvSpPr>
      <xdr:spPr>
        <a:xfrm>
          <a:off x="1876425" y="3095625"/>
          <a:ext cx="86487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LOG10() takes a number or cell location, and returns the log, base 10.</a:t>
          </a:r>
        </a:p>
        <a:p>
          <a:r>
            <a:rPr lang="en-US" sz="1400" b="1"/>
            <a:t>LN() does the same, with Euler's number ("e") as the base.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J21" sqref="J21"/>
    </sheetView>
  </sheetViews>
  <sheetFormatPr defaultColWidth="14.42578125" defaultRowHeight="15.75" customHeight="1" x14ac:dyDescent="0.2"/>
  <cols>
    <col min="1" max="1" width="20" customWidth="1"/>
    <col min="2" max="2" width="21.7109375" customWidth="1"/>
    <col min="3" max="3" width="28.7109375" customWidth="1"/>
    <col min="4" max="4" width="13.5703125" customWidth="1"/>
    <col min="5" max="5" width="13.85546875" customWidth="1"/>
    <col min="6" max="6" width="12.7109375" customWidth="1"/>
    <col min="7" max="7" width="13.7109375" customWidth="1"/>
    <col min="8" max="8" width="30.85546875" customWidth="1"/>
    <col min="9" max="9" width="10.85546875" customWidth="1"/>
    <col min="10" max="10" width="38.140625" customWidth="1"/>
    <col min="11" max="25" width="10.85546875" customWidth="1"/>
  </cols>
  <sheetData>
    <row r="1" spans="1:26" ht="15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10</v>
      </c>
      <c r="B2" s="5">
        <v>47221</v>
      </c>
      <c r="C2" s="4">
        <v>38300</v>
      </c>
      <c r="D2" s="4">
        <v>270</v>
      </c>
      <c r="E2" s="4">
        <v>325</v>
      </c>
      <c r="F2" s="4">
        <v>1.0985</v>
      </c>
      <c r="G2" s="4">
        <v>0.74609999999999999</v>
      </c>
      <c r="H2" s="6">
        <f>C2 / $B$14</f>
        <v>2.560196867828815E-4</v>
      </c>
      <c r="I2" s="6">
        <f>LOG10(H2)</f>
        <v>-3.5917266380770561</v>
      </c>
      <c r="J2" s="6">
        <f>LN(H2)</f>
        <v>-8.2702562149458494</v>
      </c>
    </row>
    <row r="3" spans="1:26" ht="15.75" customHeight="1" x14ac:dyDescent="0.2">
      <c r="A3" s="4" t="s">
        <v>11</v>
      </c>
      <c r="B3" s="5">
        <v>83934</v>
      </c>
      <c r="C3" s="4">
        <v>100200</v>
      </c>
      <c r="D3" s="4">
        <v>75</v>
      </c>
      <c r="E3" s="4">
        <v>170</v>
      </c>
      <c r="F3" s="4">
        <v>1.0174000000000001</v>
      </c>
      <c r="G3" s="4">
        <v>0.79800000000000004</v>
      </c>
      <c r="H3" s="6">
        <f>C3 / $B$14</f>
        <v>6.6979562965129827E-4</v>
      </c>
      <c r="I3" s="6">
        <f t="shared" ref="I2:I12" si="0">LOG10(H3)</f>
        <v>-3.1740576905144517</v>
      </c>
      <c r="J3" s="6">
        <f>LN(H3)</f>
        <v>-7.3085379224816851</v>
      </c>
    </row>
    <row r="4" spans="1:26" ht="15.75" customHeight="1" x14ac:dyDescent="0.2">
      <c r="A4" s="4" t="s">
        <v>12</v>
      </c>
      <c r="B4" s="5">
        <v>51599</v>
      </c>
      <c r="C4" s="4">
        <v>107800</v>
      </c>
      <c r="D4" s="4">
        <v>50</v>
      </c>
      <c r="E4" s="4">
        <v>120</v>
      </c>
      <c r="F4" s="4">
        <v>1.2150000000000001</v>
      </c>
      <c r="G4" s="4">
        <v>0.99560000000000004</v>
      </c>
      <c r="H4" s="6">
        <f t="shared" ref="H2:H12" si="1">C4 / $B$14</f>
        <v>7.2059849178053852E-4</v>
      </c>
      <c r="I4" s="6">
        <f>LOG10(H4)</f>
        <v>-3.1423066511949589</v>
      </c>
      <c r="J4" s="6">
        <f t="shared" ref="J2:J12" si="2">LN(H4)</f>
        <v>-7.235428452657553</v>
      </c>
    </row>
    <row r="5" spans="1:26" ht="15.75" customHeight="1" x14ac:dyDescent="0.2">
      <c r="A5" s="4" t="s">
        <v>13</v>
      </c>
      <c r="B5" s="5">
        <v>73417</v>
      </c>
      <c r="C5" s="4">
        <v>235200</v>
      </c>
      <c r="D5" s="4">
        <v>170</v>
      </c>
      <c r="E5" s="4">
        <v>370</v>
      </c>
      <c r="F5" s="4">
        <v>2.5556000000000001</v>
      </c>
      <c r="G5" s="4">
        <v>0.59519999999999995</v>
      </c>
      <c r="H5" s="6">
        <f t="shared" si="1"/>
        <v>1.5722148911575386E-3</v>
      </c>
      <c r="I5" s="6">
        <f t="shared" si="0"/>
        <v>-2.8034880946415779</v>
      </c>
      <c r="J5" s="6">
        <f t="shared" si="2"/>
        <v>-6.4552698951079774</v>
      </c>
    </row>
    <row r="6" spans="1:26" ht="15.75" customHeight="1" x14ac:dyDescent="0.2">
      <c r="A6" s="4" t="s">
        <v>14</v>
      </c>
      <c r="B6" s="5">
        <v>64231</v>
      </c>
      <c r="C6" s="4">
        <v>237000</v>
      </c>
      <c r="D6" s="4">
        <v>320</v>
      </c>
      <c r="E6" s="4">
        <v>400</v>
      </c>
      <c r="F6" s="4">
        <v>1.6556</v>
      </c>
      <c r="G6" s="4">
        <v>0.65900000000000003</v>
      </c>
      <c r="H6" s="6">
        <f t="shared" si="1"/>
        <v>1.5842471479776217E-3</v>
      </c>
      <c r="I6" s="6">
        <f t="shared" si="0"/>
        <v>-2.8001770660355749</v>
      </c>
      <c r="J6" s="6">
        <f t="shared" si="2"/>
        <v>-6.4476459699973185</v>
      </c>
    </row>
    <row r="7" spans="1:26" ht="15.75" customHeight="1" x14ac:dyDescent="0.2">
      <c r="A7" s="4" t="s">
        <v>15</v>
      </c>
      <c r="B7" s="5">
        <v>87995</v>
      </c>
      <c r="C7" s="4">
        <v>243700</v>
      </c>
      <c r="D7" s="4">
        <v>370</v>
      </c>
      <c r="E7" s="4">
        <v>840</v>
      </c>
      <c r="F7" s="4">
        <v>1.6229</v>
      </c>
      <c r="G7" s="4">
        <v>0.2</v>
      </c>
      <c r="H7" s="6">
        <f t="shared" si="1"/>
        <v>1.6290338816968204E-3</v>
      </c>
      <c r="I7" s="6">
        <f t="shared" si="0"/>
        <v>-2.7880698828609547</v>
      </c>
      <c r="J7" s="6">
        <f t="shared" si="2"/>
        <v>-6.4197681505012891</v>
      </c>
    </row>
    <row r="8" spans="1:26" ht="15.75" customHeight="1" x14ac:dyDescent="0.2">
      <c r="A8" s="4" t="s">
        <v>16</v>
      </c>
      <c r="B8" s="5">
        <v>68601</v>
      </c>
      <c r="C8" s="4">
        <v>244600</v>
      </c>
      <c r="D8" s="4">
        <v>190</v>
      </c>
      <c r="E8" s="4">
        <v>420</v>
      </c>
      <c r="F8" s="4">
        <v>1.3834</v>
      </c>
      <c r="G8" s="4">
        <v>0.77239999999999998</v>
      </c>
      <c r="H8" s="6">
        <f t="shared" si="1"/>
        <v>1.6350500101068618E-3</v>
      </c>
      <c r="I8" s="6">
        <f t="shared" si="0"/>
        <v>-2.7864689593454122</v>
      </c>
      <c r="J8" s="6">
        <f t="shared" si="2"/>
        <v>-6.4160818878793773</v>
      </c>
    </row>
    <row r="9" spans="1:26" ht="15.75" customHeight="1" x14ac:dyDescent="0.2">
      <c r="A9" s="4" t="s">
        <v>17</v>
      </c>
      <c r="B9" s="5">
        <v>46930</v>
      </c>
      <c r="C9" s="4">
        <v>248800</v>
      </c>
      <c r="D9" s="4">
        <v>700</v>
      </c>
      <c r="E9" s="4">
        <v>1500</v>
      </c>
      <c r="F9" s="4">
        <v>2.5114000000000001</v>
      </c>
      <c r="G9" s="4">
        <v>0.91249999999999998</v>
      </c>
      <c r="H9" s="6">
        <f t="shared" si="1"/>
        <v>1.6631252760203894E-3</v>
      </c>
      <c r="I9" s="6">
        <f t="shared" si="0"/>
        <v>-2.7790750360268976</v>
      </c>
      <c r="J9" s="6">
        <f t="shared" si="2"/>
        <v>-6.3990567502674249</v>
      </c>
    </row>
    <row r="10" spans="1:26" ht="15.75" customHeight="1" x14ac:dyDescent="0.2">
      <c r="A10" s="4" t="s">
        <v>18</v>
      </c>
      <c r="B10" s="5">
        <v>90603</v>
      </c>
      <c r="C10" s="4">
        <v>296200</v>
      </c>
      <c r="D10" s="4">
        <v>170</v>
      </c>
      <c r="E10" s="4">
        <v>370</v>
      </c>
      <c r="F10" s="4">
        <v>2.3479000000000001</v>
      </c>
      <c r="G10" s="4">
        <v>0.81259999999999999</v>
      </c>
      <c r="H10" s="6">
        <f t="shared" si="1"/>
        <v>1.9799747056159136E-3</v>
      </c>
      <c r="I10" s="6">
        <f t="shared" si="0"/>
        <v>-2.7033403578604891</v>
      </c>
      <c r="J10" s="6">
        <f t="shared" si="2"/>
        <v>-6.2246712092987515</v>
      </c>
    </row>
    <row r="11" spans="1:26" ht="15.75" customHeight="1" x14ac:dyDescent="0.2">
      <c r="A11" s="4" t="s">
        <v>19</v>
      </c>
      <c r="B11" s="5">
        <v>60415</v>
      </c>
      <c r="C11" s="4">
        <v>332500</v>
      </c>
      <c r="D11" s="4">
        <v>190</v>
      </c>
      <c r="E11" s="4">
        <v>250</v>
      </c>
      <c r="F11" s="4">
        <v>4.2823000000000002</v>
      </c>
      <c r="G11" s="4">
        <v>0.69530000000000003</v>
      </c>
      <c r="H11" s="6">
        <f t="shared" si="1"/>
        <v>2.2226252181542583E-3</v>
      </c>
      <c r="I11" s="6">
        <f t="shared" si="0"/>
        <v>-2.6531337624065556</v>
      </c>
      <c r="J11" s="6">
        <f t="shared" si="2"/>
        <v>-6.1090662510365403</v>
      </c>
    </row>
    <row r="12" spans="1:26" ht="15.75" customHeight="1" x14ac:dyDescent="0.2">
      <c r="A12" s="4" t="s">
        <v>20</v>
      </c>
      <c r="B12" s="5">
        <v>89933</v>
      </c>
      <c r="C12" s="4">
        <v>335200</v>
      </c>
      <c r="D12" s="4">
        <v>75</v>
      </c>
      <c r="E12" s="4">
        <v>170</v>
      </c>
      <c r="F12" s="4">
        <v>1.3458000000000001</v>
      </c>
      <c r="G12" s="4">
        <v>0.75560000000000005</v>
      </c>
      <c r="H12" s="6">
        <f t="shared" si="1"/>
        <v>2.2406736033843831E-3</v>
      </c>
      <c r="I12" s="6">
        <f t="shared" si="0"/>
        <v>-2.64962140208744</v>
      </c>
      <c r="J12" s="6">
        <f t="shared" si="2"/>
        <v>-6.1009787425245214</v>
      </c>
    </row>
    <row r="13" spans="1:26" ht="15.75" customHeight="1" x14ac:dyDescent="0.2">
      <c r="A13" s="3"/>
    </row>
    <row r="14" spans="1:26" ht="15.75" customHeight="1" x14ac:dyDescent="0.2">
      <c r="A14" s="7" t="s">
        <v>21</v>
      </c>
      <c r="B14" s="4">
        <v>149597870.69999999</v>
      </c>
    </row>
    <row r="15" spans="1:26" ht="15.75" customHeight="1" x14ac:dyDescent="0.2">
      <c r="A15" s="3"/>
    </row>
    <row r="16" spans="1:26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  <row r="29" spans="1:1" ht="15.75" customHeight="1" x14ac:dyDescent="0.2">
      <c r="A29" s="3"/>
    </row>
    <row r="30" spans="1:1" ht="15.75" customHeight="1" x14ac:dyDescent="0.2">
      <c r="A30" s="3"/>
    </row>
    <row r="31" spans="1:1" ht="15.75" customHeight="1" x14ac:dyDescent="0.2">
      <c r="A31" s="3"/>
    </row>
    <row r="32" spans="1:1" ht="15.75" customHeight="1" x14ac:dyDescent="0.2">
      <c r="A32" s="3"/>
    </row>
    <row r="33" spans="1:1" ht="15.75" customHeight="1" x14ac:dyDescent="0.2">
      <c r="A33" s="3"/>
    </row>
    <row r="34" spans="1:1" ht="15.75" customHeight="1" x14ac:dyDescent="0.2">
      <c r="A34" s="3"/>
    </row>
    <row r="35" spans="1:1" ht="15.75" customHeight="1" x14ac:dyDescent="0.2">
      <c r="A35" s="3"/>
    </row>
    <row r="36" spans="1:1" ht="15.75" customHeight="1" x14ac:dyDescent="0.2">
      <c r="A36" s="3"/>
    </row>
    <row r="37" spans="1:1" ht="15.75" customHeight="1" x14ac:dyDescent="0.2">
      <c r="A37" s="3"/>
    </row>
    <row r="38" spans="1:1" ht="12.75" x14ac:dyDescent="0.2">
      <c r="A38" s="3"/>
    </row>
    <row r="39" spans="1:1" ht="12.75" x14ac:dyDescent="0.2">
      <c r="A39" s="3"/>
    </row>
    <row r="40" spans="1:1" ht="12.75" x14ac:dyDescent="0.2">
      <c r="A40" s="3"/>
    </row>
    <row r="41" spans="1:1" ht="12.75" x14ac:dyDescent="0.2">
      <c r="A41" s="3"/>
    </row>
    <row r="42" spans="1:1" ht="12.75" x14ac:dyDescent="0.2">
      <c r="A42" s="3"/>
    </row>
    <row r="43" spans="1:1" ht="12.75" x14ac:dyDescent="0.2">
      <c r="A43" s="3"/>
    </row>
    <row r="44" spans="1:1" ht="12.75" x14ac:dyDescent="0.2">
      <c r="A44" s="3"/>
    </row>
    <row r="45" spans="1:1" ht="12.75" x14ac:dyDescent="0.2">
      <c r="A45" s="3"/>
    </row>
    <row r="46" spans="1:1" ht="12.75" x14ac:dyDescent="0.2">
      <c r="A46" s="3"/>
    </row>
    <row r="47" spans="1:1" ht="12.75" x14ac:dyDescent="0.2">
      <c r="A47" s="3"/>
    </row>
    <row r="48" spans="1:1" ht="12.75" x14ac:dyDescent="0.2">
      <c r="A48" s="3"/>
    </row>
    <row r="49" spans="1:1" ht="12.75" x14ac:dyDescent="0.2">
      <c r="A49" s="3"/>
    </row>
    <row r="50" spans="1:1" ht="12.75" x14ac:dyDescent="0.2">
      <c r="A50" s="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  <row r="56" spans="1:1" ht="12.75" x14ac:dyDescent="0.2">
      <c r="A56" s="3"/>
    </row>
    <row r="57" spans="1:1" ht="12.75" x14ac:dyDescent="0.2">
      <c r="A57" s="3"/>
    </row>
    <row r="58" spans="1:1" ht="12.75" x14ac:dyDescent="0.2">
      <c r="A58" s="3"/>
    </row>
    <row r="59" spans="1:1" ht="12.75" x14ac:dyDescent="0.2">
      <c r="A59" s="3"/>
    </row>
    <row r="60" spans="1:1" ht="12.75" x14ac:dyDescent="0.2">
      <c r="A60" s="3"/>
    </row>
    <row r="61" spans="1:1" ht="12.75" x14ac:dyDescent="0.2">
      <c r="A61" s="3"/>
    </row>
    <row r="62" spans="1:1" ht="12.75" x14ac:dyDescent="0.2">
      <c r="A62" s="3"/>
    </row>
    <row r="63" spans="1:1" ht="12.75" x14ac:dyDescent="0.2">
      <c r="A63" s="3"/>
    </row>
    <row r="64" spans="1:1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/>
    <row r="222" spans="1:1" ht="12.75" x14ac:dyDescent="0.2"/>
    <row r="223" spans="1:1" ht="12.75" x14ac:dyDescent="0.2"/>
    <row r="224" spans="1:1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2019-03-11T01:26:35Z</dcterms:created>
  <dcterms:modified xsi:type="dcterms:W3CDTF">2019-04-30T01:32:53Z</dcterms:modified>
</cp:coreProperties>
</file>