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3370" windowHeight="95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5" i="1" l="1"/>
  <c r="H13" i="1"/>
  <c r="H14" i="1"/>
  <c r="G5" i="1"/>
  <c r="H3" i="1"/>
  <c r="G9" i="1"/>
  <c r="G8" i="1"/>
  <c r="G6" i="1"/>
  <c r="G4" i="1"/>
  <c r="G3" i="1"/>
  <c r="H4" i="1"/>
  <c r="H62" i="1" l="1"/>
  <c r="G62" i="1"/>
  <c r="F62" i="1"/>
  <c r="D62" i="1"/>
  <c r="H61" i="1"/>
  <c r="G61" i="1"/>
  <c r="F61" i="1"/>
  <c r="D61" i="1"/>
  <c r="H60" i="1"/>
  <c r="G60" i="1"/>
  <c r="F60" i="1"/>
  <c r="D60" i="1"/>
  <c r="H59" i="1"/>
  <c r="G59" i="1"/>
  <c r="F59" i="1"/>
  <c r="D59" i="1"/>
  <c r="H58" i="1"/>
  <c r="G58" i="1"/>
  <c r="F58" i="1"/>
  <c r="D58" i="1"/>
  <c r="H57" i="1"/>
  <c r="G57" i="1"/>
  <c r="F57" i="1"/>
  <c r="D57" i="1"/>
  <c r="H56" i="1"/>
  <c r="G56" i="1"/>
  <c r="F56" i="1"/>
  <c r="D56" i="1"/>
  <c r="H55" i="1"/>
  <c r="G55" i="1"/>
  <c r="F55" i="1"/>
  <c r="D55" i="1"/>
  <c r="H54" i="1"/>
  <c r="G54" i="1"/>
  <c r="F54" i="1"/>
  <c r="D54" i="1"/>
  <c r="H53" i="1"/>
  <c r="G53" i="1"/>
  <c r="F53" i="1"/>
  <c r="D53" i="1"/>
  <c r="H52" i="1"/>
  <c r="G52" i="1"/>
  <c r="F52" i="1"/>
  <c r="D52" i="1"/>
  <c r="H51" i="1"/>
  <c r="G51" i="1"/>
  <c r="F51" i="1"/>
  <c r="D51" i="1"/>
  <c r="H50" i="1"/>
  <c r="G50" i="1"/>
  <c r="F50" i="1"/>
  <c r="D50" i="1"/>
  <c r="H49" i="1"/>
  <c r="G49" i="1"/>
  <c r="F49" i="1"/>
  <c r="D49" i="1"/>
  <c r="H48" i="1"/>
  <c r="G48" i="1"/>
  <c r="F48" i="1"/>
  <c r="D48" i="1"/>
  <c r="H47" i="1"/>
  <c r="G47" i="1"/>
  <c r="F47" i="1"/>
  <c r="D47" i="1"/>
  <c r="H46" i="1"/>
  <c r="G46" i="1"/>
  <c r="F46" i="1"/>
  <c r="D46" i="1"/>
  <c r="H45" i="1"/>
  <c r="G45" i="1"/>
  <c r="F45" i="1"/>
  <c r="D45" i="1"/>
  <c r="H44" i="1"/>
  <c r="G44" i="1"/>
  <c r="F44" i="1"/>
  <c r="D44" i="1"/>
  <c r="H43" i="1"/>
  <c r="G43" i="1"/>
  <c r="F43" i="1"/>
  <c r="D43" i="1"/>
  <c r="H42" i="1"/>
  <c r="G42" i="1"/>
  <c r="F42" i="1"/>
  <c r="D42" i="1"/>
  <c r="H41" i="1"/>
  <c r="G41" i="1"/>
  <c r="F41" i="1"/>
  <c r="D41" i="1"/>
  <c r="H40" i="1"/>
  <c r="G40" i="1"/>
  <c r="F40" i="1"/>
  <c r="D40" i="1"/>
  <c r="H39" i="1"/>
  <c r="G39" i="1"/>
  <c r="F39" i="1"/>
  <c r="D39" i="1"/>
  <c r="H38" i="1"/>
  <c r="G38" i="1"/>
  <c r="F38" i="1"/>
  <c r="D38" i="1"/>
  <c r="H37" i="1"/>
  <c r="G37" i="1"/>
  <c r="F37" i="1"/>
  <c r="D37" i="1"/>
  <c r="H36" i="1"/>
  <c r="G36" i="1"/>
  <c r="F36" i="1"/>
  <c r="D36" i="1"/>
  <c r="H35" i="1"/>
  <c r="G35" i="1"/>
  <c r="F35" i="1"/>
  <c r="D35" i="1"/>
  <c r="H34" i="1"/>
  <c r="G34" i="1"/>
  <c r="F34" i="1"/>
  <c r="D34" i="1"/>
  <c r="H33" i="1"/>
  <c r="G33" i="1"/>
  <c r="F33" i="1"/>
  <c r="D33" i="1"/>
  <c r="H32" i="1"/>
  <c r="G32" i="1"/>
  <c r="F32" i="1"/>
  <c r="D32" i="1"/>
  <c r="H31" i="1"/>
  <c r="G31" i="1"/>
  <c r="F31" i="1"/>
  <c r="D31" i="1"/>
  <c r="H30" i="1"/>
  <c r="G30" i="1"/>
  <c r="F30" i="1"/>
  <c r="D30" i="1"/>
  <c r="H29" i="1"/>
  <c r="G29" i="1"/>
  <c r="F29" i="1"/>
  <c r="D29" i="1"/>
  <c r="H28" i="1"/>
  <c r="G28" i="1"/>
  <c r="F28" i="1"/>
  <c r="D28" i="1"/>
  <c r="H27" i="1"/>
  <c r="G27" i="1"/>
  <c r="F27" i="1"/>
  <c r="D27" i="1"/>
  <c r="H26" i="1"/>
  <c r="G26" i="1"/>
  <c r="F26" i="1"/>
  <c r="D26" i="1"/>
  <c r="H25" i="1"/>
  <c r="G25" i="1"/>
  <c r="F25" i="1"/>
  <c r="D25" i="1"/>
  <c r="H24" i="1"/>
  <c r="G24" i="1"/>
  <c r="F24" i="1"/>
  <c r="D24" i="1"/>
  <c r="H23" i="1"/>
  <c r="G23" i="1"/>
  <c r="F23" i="1"/>
  <c r="D23" i="1"/>
  <c r="H22" i="1"/>
  <c r="G22" i="1"/>
  <c r="F22" i="1"/>
  <c r="D22" i="1"/>
  <c r="H21" i="1"/>
  <c r="G21" i="1"/>
  <c r="F21" i="1"/>
  <c r="D21" i="1"/>
  <c r="H20" i="1"/>
  <c r="G20" i="1"/>
  <c r="F20" i="1"/>
  <c r="D20" i="1"/>
  <c r="H19" i="1"/>
  <c r="G19" i="1"/>
  <c r="F19" i="1"/>
  <c r="D19" i="1"/>
  <c r="H18" i="1"/>
  <c r="G18" i="1"/>
  <c r="F18" i="1"/>
  <c r="D18" i="1"/>
  <c r="H17" i="1"/>
  <c r="G17" i="1"/>
  <c r="F17" i="1"/>
  <c r="D17" i="1"/>
  <c r="H16" i="1"/>
  <c r="G16" i="1"/>
  <c r="F16" i="1"/>
  <c r="D16" i="1"/>
  <c r="G15" i="1"/>
  <c r="F15" i="1"/>
  <c r="D15" i="1"/>
  <c r="G14" i="1"/>
  <c r="F14" i="1"/>
  <c r="D14" i="1"/>
  <c r="G13" i="1"/>
  <c r="F13" i="1"/>
  <c r="D13" i="1"/>
  <c r="H12" i="1"/>
  <c r="G12" i="1"/>
  <c r="F12" i="1"/>
  <c r="D12" i="1"/>
  <c r="H11" i="1"/>
  <c r="G11" i="1"/>
  <c r="F11" i="1"/>
  <c r="D11" i="1"/>
  <c r="H10" i="1"/>
  <c r="G10" i="1"/>
  <c r="F10" i="1"/>
  <c r="D10" i="1"/>
  <c r="H9" i="1"/>
  <c r="F9" i="1"/>
  <c r="D9" i="1"/>
  <c r="H8" i="1"/>
  <c r="F8" i="1"/>
  <c r="D8" i="1"/>
  <c r="H7" i="1"/>
  <c r="G7" i="1"/>
  <c r="F7" i="1"/>
  <c r="D7" i="1"/>
  <c r="H6" i="1"/>
  <c r="F6" i="1"/>
  <c r="D6" i="1"/>
  <c r="H5" i="1"/>
  <c r="F5" i="1"/>
  <c r="D5" i="1"/>
  <c r="F4" i="1"/>
  <c r="D4" i="1"/>
  <c r="F3" i="1"/>
  <c r="D3" i="1"/>
  <c r="H2" i="1"/>
  <c r="G2" i="1"/>
</calcChain>
</file>

<file path=xl/sharedStrings.xml><?xml version="1.0" encoding="utf-8"?>
<sst xmlns="http://schemas.openxmlformats.org/spreadsheetml/2006/main" count="9" uniqueCount="9">
  <si>
    <t>Date</t>
  </si>
  <si>
    <t>ABC Price</t>
  </si>
  <si>
    <t>ABC Dividend</t>
  </si>
  <si>
    <t>ABC % Return</t>
  </si>
  <si>
    <t>Benchmark</t>
  </si>
  <si>
    <t>Benchmark % Return</t>
  </si>
  <si>
    <t>ABC Drawdown</t>
  </si>
  <si>
    <t>Benchmark Drawdown</t>
  </si>
  <si>
    <t>Line chart: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</si>
</sst>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&quot;/&quot;mm&quot;/&quot;dd"/>
    <numFmt numFmtId="165" formatCode="yyyy&quot;-&quot;mm&quot;-&quot;dd"/>
    <numFmt numFmtId="166" formatCode="[$$]#,##0.00"/>
    <numFmt numFmtId="167" formatCode="&quot;$&quot;#,##0.00"/>
    <numFmt numFmtId="168" formatCode="#,##0.000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/>
    <xf numFmtId="167" fontId="6" fillId="0" borderId="0" xfId="0" applyNumberFormat="1" applyFont="1" applyAlignment="1">
      <alignment horizontal="center"/>
    </xf>
    <xf numFmtId="10" fontId="5" fillId="0" borderId="0" xfId="0" applyNumberFormat="1" applyFont="1"/>
    <xf numFmtId="10" fontId="3" fillId="2" borderId="0" xfId="0" applyNumberFormat="1" applyFont="1" applyFill="1"/>
    <xf numFmtId="0" fontId="3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0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222414698162731E-2"/>
          <c:y val="5.787069069196539E-2"/>
          <c:w val="0.76043097112860891"/>
          <c:h val="0.92019752247950137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Sheet1!$A$1:$A$62</c:f>
              <c:strCache>
                <c:ptCount val="62"/>
                <c:pt idx="0">
                  <c:v>Date</c:v>
                </c:pt>
                <c:pt idx="1">
                  <c:v>2012-12-31</c:v>
                </c:pt>
                <c:pt idx="2">
                  <c:v>2013-01-31</c:v>
                </c:pt>
                <c:pt idx="3">
                  <c:v>2013-02-28</c:v>
                </c:pt>
                <c:pt idx="4">
                  <c:v>2013-03-31</c:v>
                </c:pt>
                <c:pt idx="5">
                  <c:v>2013-04-30</c:v>
                </c:pt>
                <c:pt idx="6">
                  <c:v>2013-05-31</c:v>
                </c:pt>
                <c:pt idx="7">
                  <c:v>2013-06-30</c:v>
                </c:pt>
                <c:pt idx="8">
                  <c:v>2013-07-31</c:v>
                </c:pt>
                <c:pt idx="9">
                  <c:v>2013-08-31</c:v>
                </c:pt>
                <c:pt idx="10">
                  <c:v>2013-09-30</c:v>
                </c:pt>
                <c:pt idx="11">
                  <c:v>2013-10-31</c:v>
                </c:pt>
                <c:pt idx="12">
                  <c:v>2013-11-30</c:v>
                </c:pt>
                <c:pt idx="13">
                  <c:v>2013-12-31</c:v>
                </c:pt>
                <c:pt idx="14">
                  <c:v>2014-01-31</c:v>
                </c:pt>
                <c:pt idx="15">
                  <c:v>2014-02-28</c:v>
                </c:pt>
                <c:pt idx="16">
                  <c:v>2014-03-31</c:v>
                </c:pt>
                <c:pt idx="17">
                  <c:v>2014-04-30</c:v>
                </c:pt>
                <c:pt idx="18">
                  <c:v>2014-05-31</c:v>
                </c:pt>
                <c:pt idx="19">
                  <c:v>2014-06-30</c:v>
                </c:pt>
                <c:pt idx="20">
                  <c:v>2014-07-31</c:v>
                </c:pt>
                <c:pt idx="21">
                  <c:v>2014-08-31</c:v>
                </c:pt>
                <c:pt idx="22">
                  <c:v>2014-09-30</c:v>
                </c:pt>
                <c:pt idx="23">
                  <c:v>2014-10-31</c:v>
                </c:pt>
                <c:pt idx="24">
                  <c:v>2014-11-30</c:v>
                </c:pt>
                <c:pt idx="25">
                  <c:v>2014-12-31</c:v>
                </c:pt>
                <c:pt idx="26">
                  <c:v>2015-01-31</c:v>
                </c:pt>
                <c:pt idx="27">
                  <c:v>2015-02-28</c:v>
                </c:pt>
                <c:pt idx="28">
                  <c:v>2015-03-31</c:v>
                </c:pt>
                <c:pt idx="29">
                  <c:v>2015-04-30</c:v>
                </c:pt>
                <c:pt idx="30">
                  <c:v>2015-05-31</c:v>
                </c:pt>
                <c:pt idx="31">
                  <c:v>2015-06-30</c:v>
                </c:pt>
                <c:pt idx="32">
                  <c:v>2015-07-31</c:v>
                </c:pt>
                <c:pt idx="33">
                  <c:v>2015-08-31</c:v>
                </c:pt>
                <c:pt idx="34">
                  <c:v>2015-09-30</c:v>
                </c:pt>
                <c:pt idx="35">
                  <c:v>2015-10-31</c:v>
                </c:pt>
                <c:pt idx="36">
                  <c:v>2015-11-30</c:v>
                </c:pt>
                <c:pt idx="37">
                  <c:v>2015-12-31</c:v>
                </c:pt>
                <c:pt idx="38">
                  <c:v>2016-01-31</c:v>
                </c:pt>
                <c:pt idx="39">
                  <c:v>2016-02-29</c:v>
                </c:pt>
                <c:pt idx="40">
                  <c:v>2016-03-31</c:v>
                </c:pt>
                <c:pt idx="41">
                  <c:v>2016-04-30</c:v>
                </c:pt>
                <c:pt idx="42">
                  <c:v>2016-05-31</c:v>
                </c:pt>
                <c:pt idx="43">
                  <c:v>2016-06-30</c:v>
                </c:pt>
                <c:pt idx="44">
                  <c:v>2016-07-31</c:v>
                </c:pt>
                <c:pt idx="45">
                  <c:v>2016-08-31</c:v>
                </c:pt>
                <c:pt idx="46">
                  <c:v>2016-09-30</c:v>
                </c:pt>
                <c:pt idx="47">
                  <c:v>2016-10-31</c:v>
                </c:pt>
                <c:pt idx="48">
                  <c:v>2016-11-30</c:v>
                </c:pt>
                <c:pt idx="49">
                  <c:v>2016-12-31</c:v>
                </c:pt>
                <c:pt idx="50">
                  <c:v>2017-01-31</c:v>
                </c:pt>
                <c:pt idx="51">
                  <c:v>2017-02-28</c:v>
                </c:pt>
                <c:pt idx="52">
                  <c:v>2017-03-31</c:v>
                </c:pt>
                <c:pt idx="53">
                  <c:v>2017-04-30</c:v>
                </c:pt>
                <c:pt idx="54">
                  <c:v>2017-05-31</c:v>
                </c:pt>
                <c:pt idx="55">
                  <c:v>2017-06-30</c:v>
                </c:pt>
                <c:pt idx="56">
                  <c:v>2017-07-31</c:v>
                </c:pt>
                <c:pt idx="57">
                  <c:v>2017-08-31</c:v>
                </c:pt>
                <c:pt idx="58">
                  <c:v>2017-09-30</c:v>
                </c:pt>
                <c:pt idx="59">
                  <c:v>2017-10-31</c:v>
                </c:pt>
                <c:pt idx="60">
                  <c:v>2017-11-30</c:v>
                </c:pt>
                <c:pt idx="61">
                  <c:v>2017-12-31</c:v>
                </c:pt>
              </c:strCache>
            </c:strRef>
          </c:cat>
          <c:val>
            <c:numRef>
              <c:f>Sheet1!$G$1:$G$62</c:f>
              <c:numCache>
                <c:formatCode>0.00%</c:formatCode>
                <c:ptCount val="62"/>
                <c:pt idx="0" formatCode="General">
                  <c:v>0</c:v>
                </c:pt>
                <c:pt idx="1">
                  <c:v>0</c:v>
                </c:pt>
                <c:pt idx="2">
                  <c:v>-7.9515335100340812E-3</c:v>
                </c:pt>
                <c:pt idx="3">
                  <c:v>-2.2907989397955353E-2</c:v>
                </c:pt>
                <c:pt idx="4">
                  <c:v>-5.1306323362362738E-2</c:v>
                </c:pt>
                <c:pt idx="5">
                  <c:v>-0.10753502461188946</c:v>
                </c:pt>
                <c:pt idx="6">
                  <c:v>-0.1058311245740251</c:v>
                </c:pt>
                <c:pt idx="7">
                  <c:v>-8.7466868610374782E-2</c:v>
                </c:pt>
                <c:pt idx="8">
                  <c:v>-6.5694812570995853E-2</c:v>
                </c:pt>
                <c:pt idx="9">
                  <c:v>-0.14880726997349492</c:v>
                </c:pt>
                <c:pt idx="10">
                  <c:v>-0.17039000378644453</c:v>
                </c:pt>
                <c:pt idx="11">
                  <c:v>-0.10431654676258983</c:v>
                </c:pt>
                <c:pt idx="12">
                  <c:v>-8.0651268458917014E-2</c:v>
                </c:pt>
                <c:pt idx="13">
                  <c:v>-0.1139719803104885</c:v>
                </c:pt>
                <c:pt idx="14">
                  <c:v>-0.12703521393411588</c:v>
                </c:pt>
                <c:pt idx="15">
                  <c:v>-0.14123438091631957</c:v>
                </c:pt>
                <c:pt idx="16">
                  <c:v>-0.10564180234759557</c:v>
                </c:pt>
                <c:pt idx="17">
                  <c:v>-0.14748201438848918</c:v>
                </c:pt>
                <c:pt idx="18">
                  <c:v>-8.2733812949640217E-2</c:v>
                </c:pt>
                <c:pt idx="19">
                  <c:v>-8.8034835289662938E-2</c:v>
                </c:pt>
                <c:pt idx="20">
                  <c:v>-0.15751609238924646</c:v>
                </c:pt>
                <c:pt idx="21">
                  <c:v>-0.15335100340780006</c:v>
                </c:pt>
                <c:pt idx="22">
                  <c:v>-6.626277925028401E-2</c:v>
                </c:pt>
                <c:pt idx="23">
                  <c:v>-6.7020068156001478E-2</c:v>
                </c:pt>
                <c:pt idx="24">
                  <c:v>-0.12722453616054519</c:v>
                </c:pt>
                <c:pt idx="25">
                  <c:v>-0.12570995834911014</c:v>
                </c:pt>
                <c:pt idx="26">
                  <c:v>-9.7122302158273444E-2</c:v>
                </c:pt>
                <c:pt idx="27">
                  <c:v>-8.5384324119651578E-2</c:v>
                </c:pt>
                <c:pt idx="28">
                  <c:v>-0.11113214691404771</c:v>
                </c:pt>
                <c:pt idx="29">
                  <c:v>-9.2767890950397502E-2</c:v>
                </c:pt>
                <c:pt idx="30">
                  <c:v>-9.8826202196137802E-2</c:v>
                </c:pt>
                <c:pt idx="31">
                  <c:v>-8.9170768648239362E-2</c:v>
                </c:pt>
                <c:pt idx="32">
                  <c:v>-0.13006436955698597</c:v>
                </c:pt>
                <c:pt idx="33">
                  <c:v>-0.17398712608860278</c:v>
                </c:pt>
                <c:pt idx="34">
                  <c:v>-0.17360848163574405</c:v>
                </c:pt>
                <c:pt idx="35">
                  <c:v>-0.14407421431276035</c:v>
                </c:pt>
                <c:pt idx="36">
                  <c:v>-9.3146535403256348E-2</c:v>
                </c:pt>
                <c:pt idx="37">
                  <c:v>-0.10015145778114354</c:v>
                </c:pt>
                <c:pt idx="38">
                  <c:v>-3.9379023097311561E-2</c:v>
                </c:pt>
                <c:pt idx="39">
                  <c:v>-6.11510791366906E-2</c:v>
                </c:pt>
                <c:pt idx="40">
                  <c:v>-2.6505111700113604E-3</c:v>
                </c:pt>
                <c:pt idx="41">
                  <c:v>0</c:v>
                </c:pt>
                <c:pt idx="42">
                  <c:v>-4.1393583994480121E-3</c:v>
                </c:pt>
                <c:pt idx="43">
                  <c:v>-3.0700241462573219E-2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-6.8124895642010297E-2</c:v>
                </c:pt>
                <c:pt idx="48">
                  <c:v>-6.6956086157956229E-2</c:v>
                </c:pt>
                <c:pt idx="49">
                  <c:v>-6.3950576056102881E-2</c:v>
                </c:pt>
                <c:pt idx="50">
                  <c:v>-0.21322424444815502</c:v>
                </c:pt>
                <c:pt idx="51">
                  <c:v>-0.17782601435965939</c:v>
                </c:pt>
                <c:pt idx="52">
                  <c:v>-0.13007179829687754</c:v>
                </c:pt>
                <c:pt idx="53">
                  <c:v>-0.15845717148104865</c:v>
                </c:pt>
                <c:pt idx="54">
                  <c:v>-0.16947737518784434</c:v>
                </c:pt>
                <c:pt idx="55">
                  <c:v>-0.19118383703456343</c:v>
                </c:pt>
                <c:pt idx="56">
                  <c:v>-0.1671397562197362</c:v>
                </c:pt>
                <c:pt idx="57">
                  <c:v>-0.15060945065954257</c:v>
                </c:pt>
                <c:pt idx="58">
                  <c:v>-0.18033060611120377</c:v>
                </c:pt>
                <c:pt idx="59">
                  <c:v>-0.17047921188846216</c:v>
                </c:pt>
                <c:pt idx="60">
                  <c:v>-8.9163466354984178E-2</c:v>
                </c:pt>
                <c:pt idx="61">
                  <c:v>-0.10753047253297709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Sheet1!$A$1:$A$62</c:f>
              <c:strCache>
                <c:ptCount val="62"/>
                <c:pt idx="0">
                  <c:v>Date</c:v>
                </c:pt>
                <c:pt idx="1">
                  <c:v>2012-12-31</c:v>
                </c:pt>
                <c:pt idx="2">
                  <c:v>2013-01-31</c:v>
                </c:pt>
                <c:pt idx="3">
                  <c:v>2013-02-28</c:v>
                </c:pt>
                <c:pt idx="4">
                  <c:v>2013-03-31</c:v>
                </c:pt>
                <c:pt idx="5">
                  <c:v>2013-04-30</c:v>
                </c:pt>
                <c:pt idx="6">
                  <c:v>2013-05-31</c:v>
                </c:pt>
                <c:pt idx="7">
                  <c:v>2013-06-30</c:v>
                </c:pt>
                <c:pt idx="8">
                  <c:v>2013-07-31</c:v>
                </c:pt>
                <c:pt idx="9">
                  <c:v>2013-08-31</c:v>
                </c:pt>
                <c:pt idx="10">
                  <c:v>2013-09-30</c:v>
                </c:pt>
                <c:pt idx="11">
                  <c:v>2013-10-31</c:v>
                </c:pt>
                <c:pt idx="12">
                  <c:v>2013-11-30</c:v>
                </c:pt>
                <c:pt idx="13">
                  <c:v>2013-12-31</c:v>
                </c:pt>
                <c:pt idx="14">
                  <c:v>2014-01-31</c:v>
                </c:pt>
                <c:pt idx="15">
                  <c:v>2014-02-28</c:v>
                </c:pt>
                <c:pt idx="16">
                  <c:v>2014-03-31</c:v>
                </c:pt>
                <c:pt idx="17">
                  <c:v>2014-04-30</c:v>
                </c:pt>
                <c:pt idx="18">
                  <c:v>2014-05-31</c:v>
                </c:pt>
                <c:pt idx="19">
                  <c:v>2014-06-30</c:v>
                </c:pt>
                <c:pt idx="20">
                  <c:v>2014-07-31</c:v>
                </c:pt>
                <c:pt idx="21">
                  <c:v>2014-08-31</c:v>
                </c:pt>
                <c:pt idx="22">
                  <c:v>2014-09-30</c:v>
                </c:pt>
                <c:pt idx="23">
                  <c:v>2014-10-31</c:v>
                </c:pt>
                <c:pt idx="24">
                  <c:v>2014-11-30</c:v>
                </c:pt>
                <c:pt idx="25">
                  <c:v>2014-12-31</c:v>
                </c:pt>
                <c:pt idx="26">
                  <c:v>2015-01-31</c:v>
                </c:pt>
                <c:pt idx="27">
                  <c:v>2015-02-28</c:v>
                </c:pt>
                <c:pt idx="28">
                  <c:v>2015-03-31</c:v>
                </c:pt>
                <c:pt idx="29">
                  <c:v>2015-04-30</c:v>
                </c:pt>
                <c:pt idx="30">
                  <c:v>2015-05-31</c:v>
                </c:pt>
                <c:pt idx="31">
                  <c:v>2015-06-30</c:v>
                </c:pt>
                <c:pt idx="32">
                  <c:v>2015-07-31</c:v>
                </c:pt>
                <c:pt idx="33">
                  <c:v>2015-08-31</c:v>
                </c:pt>
                <c:pt idx="34">
                  <c:v>2015-09-30</c:v>
                </c:pt>
                <c:pt idx="35">
                  <c:v>2015-10-31</c:v>
                </c:pt>
                <c:pt idx="36">
                  <c:v>2015-11-30</c:v>
                </c:pt>
                <c:pt idx="37">
                  <c:v>2015-12-31</c:v>
                </c:pt>
                <c:pt idx="38">
                  <c:v>2016-01-31</c:v>
                </c:pt>
                <c:pt idx="39">
                  <c:v>2016-02-29</c:v>
                </c:pt>
                <c:pt idx="40">
                  <c:v>2016-03-31</c:v>
                </c:pt>
                <c:pt idx="41">
                  <c:v>2016-04-30</c:v>
                </c:pt>
                <c:pt idx="42">
                  <c:v>2016-05-31</c:v>
                </c:pt>
                <c:pt idx="43">
                  <c:v>2016-06-30</c:v>
                </c:pt>
                <c:pt idx="44">
                  <c:v>2016-07-31</c:v>
                </c:pt>
                <c:pt idx="45">
                  <c:v>2016-08-31</c:v>
                </c:pt>
                <c:pt idx="46">
                  <c:v>2016-09-30</c:v>
                </c:pt>
                <c:pt idx="47">
                  <c:v>2016-10-31</c:v>
                </c:pt>
                <c:pt idx="48">
                  <c:v>2016-11-30</c:v>
                </c:pt>
                <c:pt idx="49">
                  <c:v>2016-12-31</c:v>
                </c:pt>
                <c:pt idx="50">
                  <c:v>2017-01-31</c:v>
                </c:pt>
                <c:pt idx="51">
                  <c:v>2017-02-28</c:v>
                </c:pt>
                <c:pt idx="52">
                  <c:v>2017-03-31</c:v>
                </c:pt>
                <c:pt idx="53">
                  <c:v>2017-04-30</c:v>
                </c:pt>
                <c:pt idx="54">
                  <c:v>2017-05-31</c:v>
                </c:pt>
                <c:pt idx="55">
                  <c:v>2017-06-30</c:v>
                </c:pt>
                <c:pt idx="56">
                  <c:v>2017-07-31</c:v>
                </c:pt>
                <c:pt idx="57">
                  <c:v>2017-08-31</c:v>
                </c:pt>
                <c:pt idx="58">
                  <c:v>2017-09-30</c:v>
                </c:pt>
                <c:pt idx="59">
                  <c:v>2017-10-31</c:v>
                </c:pt>
                <c:pt idx="60">
                  <c:v>2017-11-30</c:v>
                </c:pt>
                <c:pt idx="61">
                  <c:v>2017-12-31</c:v>
                </c:pt>
              </c:strCache>
            </c:strRef>
          </c:cat>
          <c:val>
            <c:numRef>
              <c:f>Sheet1!$H$1:$H$62</c:f>
              <c:numCache>
                <c:formatCode>0.00%</c:formatCode>
                <c:ptCount val="62"/>
                <c:pt idx="0" formatCode="General">
                  <c:v>0</c:v>
                </c:pt>
                <c:pt idx="1">
                  <c:v>0</c:v>
                </c:pt>
                <c:pt idx="2">
                  <c:v>-2.7141772102594719E-2</c:v>
                </c:pt>
                <c:pt idx="3">
                  <c:v>-1.5561517609647968E-3</c:v>
                </c:pt>
                <c:pt idx="4">
                  <c:v>-2.5860126254172111E-2</c:v>
                </c:pt>
                <c:pt idx="5">
                  <c:v>-5.4762074782458647E-2</c:v>
                </c:pt>
                <c:pt idx="6">
                  <c:v>-2.9261773846078309E-2</c:v>
                </c:pt>
                <c:pt idx="7">
                  <c:v>-4.7077764000960753E-2</c:v>
                </c:pt>
                <c:pt idx="8">
                  <c:v>-1.3141043178110823E-2</c:v>
                </c:pt>
                <c:pt idx="9">
                  <c:v>-2.7952306452465492E-2</c:v>
                </c:pt>
                <c:pt idx="10">
                  <c:v>-1.9874784498947862E-2</c:v>
                </c:pt>
                <c:pt idx="11">
                  <c:v>-3.1803735691611212E-2</c:v>
                </c:pt>
                <c:pt idx="12">
                  <c:v>0</c:v>
                </c:pt>
                <c:pt idx="13">
                  <c:v>-8.2146753690218732E-3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-1.7491646975404507E-2</c:v>
                </c:pt>
                <c:pt idx="19">
                  <c:v>-1.9083076305913327E-2</c:v>
                </c:pt>
                <c:pt idx="20">
                  <c:v>-1.5928368965280604E-2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-2.7971595829216822E-2</c:v>
                </c:pt>
                <c:pt idx="28">
                  <c:v>-2.1212017978005204E-2</c:v>
                </c:pt>
                <c:pt idx="29">
                  <c:v>0</c:v>
                </c:pt>
                <c:pt idx="30">
                  <c:v>0</c:v>
                </c:pt>
                <c:pt idx="31">
                  <c:v>-1.6071276573887405E-2</c:v>
                </c:pt>
                <c:pt idx="32">
                  <c:v>-3.0499616966196297E-2</c:v>
                </c:pt>
                <c:pt idx="33">
                  <c:v>-1.9804755489417514E-2</c:v>
                </c:pt>
                <c:pt idx="34">
                  <c:v>0</c:v>
                </c:pt>
                <c:pt idx="35">
                  <c:v>0</c:v>
                </c:pt>
                <c:pt idx="36">
                  <c:v>-4.0049504630649935E-2</c:v>
                </c:pt>
                <c:pt idx="37">
                  <c:v>-4.7723583830880267E-2</c:v>
                </c:pt>
                <c:pt idx="38">
                  <c:v>-9.1862819911830651E-2</c:v>
                </c:pt>
                <c:pt idx="39">
                  <c:v>-0.11942704994468778</c:v>
                </c:pt>
                <c:pt idx="40">
                  <c:v>-0.11964959106274864</c:v>
                </c:pt>
                <c:pt idx="41">
                  <c:v>-7.9675463262409818E-2</c:v>
                </c:pt>
                <c:pt idx="42">
                  <c:v>-9.2727140899396376E-2</c:v>
                </c:pt>
                <c:pt idx="43">
                  <c:v>-0.1852116401926488</c:v>
                </c:pt>
                <c:pt idx="44">
                  <c:v>-0.18320087350978209</c:v>
                </c:pt>
                <c:pt idx="45">
                  <c:v>-0.17131789567990263</c:v>
                </c:pt>
                <c:pt idx="46">
                  <c:v>-0.22102999208184348</c:v>
                </c:pt>
                <c:pt idx="47">
                  <c:v>-0.33058124150664647</c:v>
                </c:pt>
                <c:pt idx="48">
                  <c:v>-0.36618566677267272</c:v>
                </c:pt>
                <c:pt idx="49">
                  <c:v>-0.36996527640683685</c:v>
                </c:pt>
                <c:pt idx="50">
                  <c:v>-0.42560988829153745</c:v>
                </c:pt>
                <c:pt idx="51">
                  <c:v>-0.49294149824730926</c:v>
                </c:pt>
                <c:pt idx="52">
                  <c:v>-0.4537462643601835</c:v>
                </c:pt>
                <c:pt idx="53">
                  <c:v>-0.41363143314326412</c:v>
                </c:pt>
                <c:pt idx="54">
                  <c:v>-0.38978292190745023</c:v>
                </c:pt>
                <c:pt idx="55">
                  <c:v>-0.39361134701267264</c:v>
                </c:pt>
                <c:pt idx="56">
                  <c:v>-0.34156472249481518</c:v>
                </c:pt>
                <c:pt idx="57">
                  <c:v>-0.31828620367106697</c:v>
                </c:pt>
                <c:pt idx="58">
                  <c:v>-0.30278011286424056</c:v>
                </c:pt>
                <c:pt idx="59">
                  <c:v>-0.30271909352541748</c:v>
                </c:pt>
                <c:pt idx="60">
                  <c:v>-0.25734152380364406</c:v>
                </c:pt>
                <c:pt idx="61">
                  <c:v>-0.25139680445311963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716160"/>
        <c:axId val="250717696"/>
      </c:lineChart>
      <c:catAx>
        <c:axId val="25071616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50717696"/>
        <c:crosses val="autoZero"/>
        <c:auto val="1"/>
        <c:lblAlgn val="ctr"/>
        <c:lblOffset val="100"/>
        <c:noMultiLvlLbl val="1"/>
      </c:catAx>
      <c:valAx>
        <c:axId val="250717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507161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409575</xdr:colOff>
      <xdr:row>2</xdr:row>
      <xdr:rowOff>76200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8</xdr:col>
      <xdr:colOff>771525</xdr:colOff>
      <xdr:row>20</xdr:row>
      <xdr:rowOff>190500</xdr:rowOff>
    </xdr:from>
    <xdr:to>
      <xdr:col>15</xdr:col>
      <xdr:colOff>781050</xdr:colOff>
      <xdr:row>35</xdr:row>
      <xdr:rowOff>76200</xdr:rowOff>
    </xdr:to>
    <xdr:sp macro="" textlink="">
      <xdr:nvSpPr>
        <xdr:cNvPr id="3" name="TextBox 2"/>
        <xdr:cNvSpPr txBox="1"/>
      </xdr:nvSpPr>
      <xdr:spPr>
        <a:xfrm>
          <a:off x="9277350" y="4191000"/>
          <a:ext cx="6743700" cy="288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A drawdown is defined as the peak-to-trough decline of the value of an investment during a specific period. It is usually quoted as a percentage of the peak value.</a:t>
          </a:r>
        </a:p>
        <a:p>
          <a:endParaRPr lang="en-US" sz="1400" b="1">
            <a:solidFill>
              <a:schemeClr val="tx1"/>
            </a:solidFill>
          </a:endParaRPr>
        </a:p>
        <a:p>
          <a:r>
            <a:rPr lang="en-US" sz="1400" b="1">
              <a:solidFill>
                <a:schemeClr val="tx1"/>
              </a:solidFill>
            </a:rPr>
            <a:t>Recall that the drawdown is defined as the current price divided by the maximum price observed so far, minus one. For simplicity do not consider dividends, just prices.</a:t>
          </a:r>
        </a:p>
        <a:p>
          <a:endParaRPr lang="en-US" sz="1400" b="1">
            <a:solidFill>
              <a:schemeClr val="tx1"/>
            </a:solidFill>
          </a:endParaRPr>
        </a:p>
        <a:p>
          <a:r>
            <a:rPr lang="en-US" sz="1400" b="1">
              <a:solidFill>
                <a:schemeClr val="tx1"/>
              </a:solidFill>
            </a:rPr>
            <a:t>In G2, compute the first drawdown of ABC.</a:t>
          </a:r>
        </a:p>
        <a:p>
          <a:endParaRPr lang="en-US" sz="1400" b="1">
            <a:solidFill>
              <a:schemeClr val="tx1"/>
            </a:solidFill>
          </a:endParaRPr>
        </a:p>
        <a:p>
          <a:r>
            <a:rPr lang="en-US" sz="1400" b="1">
              <a:solidFill>
                <a:schemeClr val="tx1"/>
              </a:solidFill>
            </a:rPr>
            <a:t>To find the complete series of drawdowns of ABC, use the autofill feature until G62.</a:t>
          </a:r>
        </a:p>
        <a:p>
          <a:r>
            <a:rPr lang="en-US" sz="1400" b="1">
              <a:solidFill>
                <a:schemeClr val="tx1"/>
              </a:solidFill>
            </a:rPr>
            <a:t>Do the same to find the drawdown of the benchmark.</a:t>
          </a:r>
        </a:p>
        <a:p>
          <a:endParaRPr lang="en-US" sz="1400" b="1">
            <a:solidFill>
              <a:schemeClr val="tx1"/>
            </a:solidFill>
          </a:endParaRPr>
        </a:p>
        <a:p>
          <a:r>
            <a:rPr lang="en-US" sz="1400" b="1">
              <a:solidFill>
                <a:schemeClr val="tx1"/>
              </a:solidFill>
            </a:rPr>
            <a:t>Display the drawdowns using a line chart and add Date on the horizontal axis.</a:t>
          </a:r>
        </a:p>
        <a:p>
          <a:endParaRPr lang="en-US" sz="14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H16" sqref="H16"/>
    </sheetView>
  </sheetViews>
  <sheetFormatPr defaultColWidth="14.42578125" defaultRowHeight="15.75" customHeight="1" x14ac:dyDescent="0.2"/>
  <cols>
    <col min="1" max="5" width="15.28515625" customWidth="1"/>
    <col min="6" max="6" width="15.5703125" customWidth="1"/>
    <col min="7" max="7" width="12.140625" customWidth="1"/>
    <col min="8" max="8" width="26" customWidth="1"/>
    <col min="9" max="26" width="14.42578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/>
      <c r="J1" s="6" t="s">
        <v>8</v>
      </c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>
        <v>41274</v>
      </c>
      <c r="B2" s="11">
        <v>52.82</v>
      </c>
      <c r="C2" s="11">
        <v>0.13</v>
      </c>
      <c r="D2" s="12"/>
      <c r="E2" s="13">
        <v>10783.01</v>
      </c>
      <c r="F2" s="14"/>
      <c r="G2" s="15">
        <f t="shared" ref="G2:G62" si="0">B2/MAX($B$2:B2)-1</f>
        <v>0</v>
      </c>
      <c r="H2" s="15">
        <f t="shared" ref="H2:H62" si="1">E2/MAX($E$2:E2)-1</f>
        <v>0</v>
      </c>
      <c r="I2" s="16"/>
      <c r="K2" s="16"/>
    </row>
    <row r="3" spans="1:26" ht="15.75" customHeight="1" x14ac:dyDescent="0.2">
      <c r="A3" s="10">
        <v>41305</v>
      </c>
      <c r="B3" s="11">
        <v>52.4</v>
      </c>
      <c r="C3" s="11">
        <v>0</v>
      </c>
      <c r="D3" s="17">
        <f t="shared" ref="D3:D62" si="2">(B3+C3-B2)/B2</f>
        <v>-7.9515335100341106E-3</v>
      </c>
      <c r="E3" s="13">
        <v>10490.34</v>
      </c>
      <c r="F3" s="17">
        <f t="shared" ref="F3:F62" si="3">(E3-E2)/E2</f>
        <v>-2.7141772102594736E-2</v>
      </c>
      <c r="G3" s="15">
        <f>B3/MAX($B$2:B3)-1</f>
        <v>-7.9515335100340812E-3</v>
      </c>
      <c r="H3" s="18">
        <f>E3/MAX($E$2:E3)-1</f>
        <v>-2.7141772102594719E-2</v>
      </c>
      <c r="I3" s="16"/>
      <c r="J3" s="19"/>
      <c r="K3" s="16"/>
    </row>
    <row r="4" spans="1:26" ht="15.75" customHeight="1" x14ac:dyDescent="0.2">
      <c r="A4" s="10">
        <v>41333</v>
      </c>
      <c r="B4" s="11">
        <v>51.61</v>
      </c>
      <c r="C4" s="11">
        <v>0</v>
      </c>
      <c r="D4" s="17">
        <f t="shared" si="2"/>
        <v>-1.5076335877862579E-2</v>
      </c>
      <c r="E4" s="13">
        <v>10766.23</v>
      </c>
      <c r="F4" s="17">
        <f t="shared" si="3"/>
        <v>2.6299433574126237E-2</v>
      </c>
      <c r="G4" s="15">
        <f>B4/MAX($B$2:B4)-1</f>
        <v>-2.2907989397955353E-2</v>
      </c>
      <c r="H4" s="20">
        <f>E4/MAX($E$2:E4)-1</f>
        <v>-1.5561517609647968E-3</v>
      </c>
      <c r="I4" s="16"/>
      <c r="J4" s="21"/>
      <c r="K4" s="16"/>
    </row>
    <row r="5" spans="1:26" ht="15.75" customHeight="1" x14ac:dyDescent="0.2">
      <c r="A5" s="10">
        <v>41364</v>
      </c>
      <c r="B5" s="11">
        <v>50.11</v>
      </c>
      <c r="C5" s="11">
        <v>0.15</v>
      </c>
      <c r="D5" s="17">
        <f t="shared" si="2"/>
        <v>-2.6157721371827192E-2</v>
      </c>
      <c r="E5" s="13">
        <v>10504.16</v>
      </c>
      <c r="F5" s="17">
        <f t="shared" si="3"/>
        <v>-2.4341854112349421E-2</v>
      </c>
      <c r="G5" s="15">
        <f>B5/MAX($B$2:B5)-1</f>
        <v>-5.1306323362362738E-2</v>
      </c>
      <c r="H5" s="20">
        <f t="shared" si="1"/>
        <v>-2.5860126254172111E-2</v>
      </c>
      <c r="I5" s="16"/>
      <c r="J5" s="21"/>
      <c r="K5" s="16"/>
    </row>
    <row r="6" spans="1:26" ht="15.75" customHeight="1" x14ac:dyDescent="0.2">
      <c r="A6" s="10">
        <v>41394</v>
      </c>
      <c r="B6" s="11">
        <v>47.14</v>
      </c>
      <c r="C6" s="11">
        <v>0</v>
      </c>
      <c r="D6" s="17">
        <f t="shared" si="2"/>
        <v>-5.9269606864897205E-2</v>
      </c>
      <c r="E6" s="13">
        <v>10192.51</v>
      </c>
      <c r="F6" s="17">
        <f t="shared" si="3"/>
        <v>-2.9669197727376549E-2</v>
      </c>
      <c r="G6" s="15">
        <f>B6/MAX($B$2:B6)-1</f>
        <v>-0.10753502461188946</v>
      </c>
      <c r="H6" s="20">
        <f t="shared" si="1"/>
        <v>-5.4762074782458647E-2</v>
      </c>
      <c r="I6" s="16"/>
      <c r="J6" s="22"/>
      <c r="K6" s="16"/>
    </row>
    <row r="7" spans="1:26" ht="15.75" customHeight="1" x14ac:dyDescent="0.2">
      <c r="A7" s="10">
        <v>41425</v>
      </c>
      <c r="B7" s="11">
        <v>47.23</v>
      </c>
      <c r="C7" s="11">
        <v>0.15</v>
      </c>
      <c r="D7" s="17">
        <f t="shared" si="2"/>
        <v>5.0912176495544097E-3</v>
      </c>
      <c r="E7" s="13">
        <v>10467.48</v>
      </c>
      <c r="F7" s="17">
        <f t="shared" si="3"/>
        <v>2.6977653198279848E-2</v>
      </c>
      <c r="G7" s="15">
        <f t="shared" si="0"/>
        <v>-0.1058311245740251</v>
      </c>
      <c r="H7" s="18">
        <f t="shared" si="1"/>
        <v>-2.9261773846078309E-2</v>
      </c>
      <c r="I7" s="16"/>
      <c r="J7" s="19"/>
      <c r="K7" s="16"/>
    </row>
    <row r="8" spans="1:26" ht="15.75" customHeight="1" x14ac:dyDescent="0.2">
      <c r="A8" s="10">
        <v>41455</v>
      </c>
      <c r="B8" s="11">
        <v>48.2</v>
      </c>
      <c r="C8" s="11">
        <v>0</v>
      </c>
      <c r="D8" s="17">
        <f t="shared" si="2"/>
        <v>2.0537793775143046E-2</v>
      </c>
      <c r="E8" s="13">
        <v>10275.370000000001</v>
      </c>
      <c r="F8" s="17">
        <f t="shared" si="3"/>
        <v>-1.835303243951732E-2</v>
      </c>
      <c r="G8" s="15">
        <f>B8/MAX($B$2:B8)-1</f>
        <v>-8.7466868610374782E-2</v>
      </c>
      <c r="H8" s="20">
        <f t="shared" si="1"/>
        <v>-4.7077764000960753E-2</v>
      </c>
      <c r="I8" s="16"/>
      <c r="J8" s="21"/>
      <c r="K8" s="23"/>
    </row>
    <row r="9" spans="1:26" ht="15.75" customHeight="1" x14ac:dyDescent="0.2">
      <c r="A9" s="10">
        <v>41486</v>
      </c>
      <c r="B9" s="11">
        <v>49.35</v>
      </c>
      <c r="C9" s="11">
        <v>0</v>
      </c>
      <c r="D9" s="17">
        <f t="shared" si="2"/>
        <v>2.3858921161825697E-2</v>
      </c>
      <c r="E9" s="13">
        <v>10641.31</v>
      </c>
      <c r="F9" s="17">
        <f t="shared" si="3"/>
        <v>3.5613316114164129E-2</v>
      </c>
      <c r="G9" s="15">
        <f>B9/MAX($B$2:B9)-1</f>
        <v>-6.5694812570995853E-2</v>
      </c>
      <c r="H9" s="20">
        <f t="shared" si="1"/>
        <v>-1.3141043178110823E-2</v>
      </c>
      <c r="I9" s="16"/>
      <c r="J9" s="21"/>
      <c r="K9" s="23"/>
    </row>
    <row r="10" spans="1:26" ht="15.75" customHeight="1" x14ac:dyDescent="0.2">
      <c r="A10" s="10">
        <v>41517</v>
      </c>
      <c r="B10" s="11">
        <v>44.96</v>
      </c>
      <c r="C10" s="11">
        <v>0.15</v>
      </c>
      <c r="D10" s="17">
        <f t="shared" si="2"/>
        <v>-8.591691995947319E-2</v>
      </c>
      <c r="E10" s="13">
        <v>10481.6</v>
      </c>
      <c r="F10" s="17">
        <f t="shared" si="3"/>
        <v>-1.500849049600088E-2</v>
      </c>
      <c r="G10" s="15">
        <f t="shared" si="0"/>
        <v>-0.14880726997349492</v>
      </c>
      <c r="H10" s="20">
        <f t="shared" si="1"/>
        <v>-2.7952306452465492E-2</v>
      </c>
      <c r="I10" s="16"/>
      <c r="J10" s="22"/>
      <c r="K10" s="16"/>
    </row>
    <row r="11" spans="1:26" ht="15.75" customHeight="1" x14ac:dyDescent="0.2">
      <c r="A11" s="10">
        <v>41547</v>
      </c>
      <c r="B11" s="11">
        <v>43.82</v>
      </c>
      <c r="C11" s="11">
        <v>0</v>
      </c>
      <c r="D11" s="17">
        <f t="shared" si="2"/>
        <v>-2.5355871886121008E-2</v>
      </c>
      <c r="E11" s="13">
        <v>10568.7</v>
      </c>
      <c r="F11" s="17">
        <f t="shared" si="3"/>
        <v>8.3098000305297237E-3</v>
      </c>
      <c r="G11" s="15">
        <f t="shared" si="0"/>
        <v>-0.17039000378644453</v>
      </c>
      <c r="H11" s="18">
        <f t="shared" si="1"/>
        <v>-1.9874784498947862E-2</v>
      </c>
      <c r="I11" s="16"/>
      <c r="J11" s="19"/>
      <c r="K11" s="16"/>
    </row>
    <row r="12" spans="1:26" ht="15.75" customHeight="1" x14ac:dyDescent="0.2">
      <c r="A12" s="10">
        <v>41578</v>
      </c>
      <c r="B12" s="11">
        <v>47.31</v>
      </c>
      <c r="C12" s="11">
        <v>0</v>
      </c>
      <c r="D12" s="17">
        <f t="shared" si="2"/>
        <v>7.9643998174349653E-2</v>
      </c>
      <c r="E12" s="13">
        <v>10440.07</v>
      </c>
      <c r="F12" s="17">
        <f t="shared" si="3"/>
        <v>-1.2170844096246559E-2</v>
      </c>
      <c r="G12" s="15">
        <f t="shared" si="0"/>
        <v>-0.10431654676258983</v>
      </c>
      <c r="H12" s="20">
        <f t="shared" si="1"/>
        <v>-3.1803735691611212E-2</v>
      </c>
      <c r="I12" s="16"/>
      <c r="J12" s="21"/>
      <c r="K12" s="24"/>
    </row>
    <row r="13" spans="1:26" ht="15.75" customHeight="1" x14ac:dyDescent="0.2">
      <c r="A13" s="10">
        <v>41608</v>
      </c>
      <c r="B13" s="11">
        <v>48.56</v>
      </c>
      <c r="C13" s="11">
        <v>0</v>
      </c>
      <c r="D13" s="17">
        <f t="shared" si="2"/>
        <v>2.6421475375184949E-2</v>
      </c>
      <c r="E13" s="13">
        <v>10806.27</v>
      </c>
      <c r="F13" s="17">
        <f t="shared" si="3"/>
        <v>3.5076393165946275E-2</v>
      </c>
      <c r="G13" s="15">
        <f t="shared" si="0"/>
        <v>-8.0651268458917014E-2</v>
      </c>
      <c r="H13" s="20">
        <f>E13/MAX($E$2:E13)-1</f>
        <v>0</v>
      </c>
      <c r="I13" s="16"/>
      <c r="J13" s="21"/>
      <c r="K13" s="24"/>
    </row>
    <row r="14" spans="1:26" ht="15.75" customHeight="1" x14ac:dyDescent="0.2">
      <c r="A14" s="10">
        <v>41639</v>
      </c>
      <c r="B14" s="11">
        <v>46.8</v>
      </c>
      <c r="C14" s="11">
        <v>0.15</v>
      </c>
      <c r="D14" s="17">
        <f t="shared" si="2"/>
        <v>-3.3154859967051205E-2</v>
      </c>
      <c r="E14" s="13">
        <v>10717.5</v>
      </c>
      <c r="F14" s="17">
        <f t="shared" si="3"/>
        <v>-8.2146753690219131E-3</v>
      </c>
      <c r="G14" s="15">
        <f t="shared" si="0"/>
        <v>-0.1139719803104885</v>
      </c>
      <c r="H14" s="15">
        <f>E14/MAX($E$2:E14)-1</f>
        <v>-8.2146753690218732E-3</v>
      </c>
      <c r="K14" s="16"/>
    </row>
    <row r="15" spans="1:26" ht="15.75" customHeight="1" x14ac:dyDescent="0.2">
      <c r="A15" s="10">
        <v>41670</v>
      </c>
      <c r="B15" s="11">
        <v>46.11</v>
      </c>
      <c r="C15" s="11">
        <v>0</v>
      </c>
      <c r="D15" s="17">
        <f t="shared" si="2"/>
        <v>-1.4743589743589696E-2</v>
      </c>
      <c r="E15" s="13">
        <v>10865.26</v>
      </c>
      <c r="F15" s="17">
        <f t="shared" si="3"/>
        <v>1.3786797294145111E-2</v>
      </c>
      <c r="G15" s="15">
        <f t="shared" si="0"/>
        <v>-0.12703521393411588</v>
      </c>
      <c r="H15" s="15">
        <f>E15/MAX($E$2:E15)-1</f>
        <v>0</v>
      </c>
      <c r="J15" s="19"/>
      <c r="K15" s="16"/>
    </row>
    <row r="16" spans="1:26" ht="15.75" customHeight="1" x14ac:dyDescent="0.2">
      <c r="A16" s="10">
        <v>41698</v>
      </c>
      <c r="B16" s="11">
        <v>45.36</v>
      </c>
      <c r="C16" s="11">
        <v>0</v>
      </c>
      <c r="D16" s="17">
        <f t="shared" si="2"/>
        <v>-1.6265452179570591E-2</v>
      </c>
      <c r="E16" s="13">
        <v>10993.41</v>
      </c>
      <c r="F16" s="17">
        <f t="shared" si="3"/>
        <v>1.179447155429319E-2</v>
      </c>
      <c r="G16" s="15">
        <f t="shared" si="0"/>
        <v>-0.14123438091631957</v>
      </c>
      <c r="H16" s="15">
        <f t="shared" si="1"/>
        <v>0</v>
      </c>
      <c r="J16" s="21"/>
      <c r="K16" s="16"/>
    </row>
    <row r="17" spans="1:11" ht="15.75" customHeight="1" x14ac:dyDescent="0.2">
      <c r="A17" s="10">
        <v>41729</v>
      </c>
      <c r="B17" s="11">
        <v>47.24</v>
      </c>
      <c r="C17" s="11">
        <v>0.16750000000000001</v>
      </c>
      <c r="D17" s="17">
        <f t="shared" si="2"/>
        <v>4.5138888888888874E-2</v>
      </c>
      <c r="E17" s="13">
        <v>11109.32</v>
      </c>
      <c r="F17" s="17">
        <f t="shared" si="3"/>
        <v>1.0543589295768997E-2</v>
      </c>
      <c r="G17" s="15">
        <f t="shared" si="0"/>
        <v>-0.10564180234759557</v>
      </c>
      <c r="H17" s="15">
        <f t="shared" si="1"/>
        <v>0</v>
      </c>
      <c r="J17" s="21"/>
      <c r="K17" s="16"/>
    </row>
    <row r="18" spans="1:11" ht="15.75" customHeight="1" x14ac:dyDescent="0.2">
      <c r="A18" s="10">
        <v>41759</v>
      </c>
      <c r="B18" s="11">
        <v>45.03</v>
      </c>
      <c r="C18" s="11">
        <v>0</v>
      </c>
      <c r="D18" s="17">
        <f t="shared" si="2"/>
        <v>-4.6782387806943285E-2</v>
      </c>
      <c r="E18" s="13">
        <v>11367.14</v>
      </c>
      <c r="F18" s="17">
        <f t="shared" si="3"/>
        <v>2.320754105561814E-2</v>
      </c>
      <c r="G18" s="15">
        <f t="shared" si="0"/>
        <v>-0.14748201438848918</v>
      </c>
      <c r="H18" s="15">
        <f t="shared" si="1"/>
        <v>0</v>
      </c>
    </row>
    <row r="19" spans="1:11" ht="15.75" customHeight="1" x14ac:dyDescent="0.2">
      <c r="A19" s="10">
        <v>41790</v>
      </c>
      <c r="B19" s="11">
        <v>48.45</v>
      </c>
      <c r="C19" s="11">
        <v>0.16750000000000001</v>
      </c>
      <c r="D19" s="17">
        <f t="shared" si="2"/>
        <v>7.9669109482567141E-2</v>
      </c>
      <c r="E19" s="13">
        <v>11168.31</v>
      </c>
      <c r="F19" s="17">
        <f t="shared" si="3"/>
        <v>-1.7491646975404538E-2</v>
      </c>
      <c r="G19" s="15">
        <f t="shared" si="0"/>
        <v>-8.2733812949640217E-2</v>
      </c>
      <c r="H19" s="15">
        <f t="shared" si="1"/>
        <v>-1.7491646975404507E-2</v>
      </c>
    </row>
    <row r="20" spans="1:11" ht="15.75" customHeight="1" x14ac:dyDescent="0.2">
      <c r="A20" s="10">
        <v>41820</v>
      </c>
      <c r="B20" s="11">
        <v>48.17</v>
      </c>
      <c r="C20" s="11">
        <v>0</v>
      </c>
      <c r="D20" s="17">
        <f t="shared" si="2"/>
        <v>-5.7791537667698893E-3</v>
      </c>
      <c r="E20" s="13">
        <v>11150.22</v>
      </c>
      <c r="F20" s="17">
        <f t="shared" si="3"/>
        <v>-1.6197616291095203E-3</v>
      </c>
      <c r="G20" s="15">
        <f t="shared" si="0"/>
        <v>-8.8034835289662938E-2</v>
      </c>
      <c r="H20" s="15">
        <f t="shared" si="1"/>
        <v>-1.9083076305913327E-2</v>
      </c>
    </row>
    <row r="21" spans="1:11" ht="15.75" customHeight="1" x14ac:dyDescent="0.2">
      <c r="A21" s="10">
        <v>41851</v>
      </c>
      <c r="B21" s="11">
        <v>44.5</v>
      </c>
      <c r="C21" s="11">
        <v>0</v>
      </c>
      <c r="D21" s="17">
        <f t="shared" si="2"/>
        <v>-7.6188499065808629E-2</v>
      </c>
      <c r="E21" s="13">
        <v>11186.08</v>
      </c>
      <c r="F21" s="17">
        <f t="shared" si="3"/>
        <v>3.2160800414700861E-3</v>
      </c>
      <c r="G21" s="15">
        <f t="shared" si="0"/>
        <v>-0.15751609238924646</v>
      </c>
      <c r="H21" s="15">
        <f t="shared" si="1"/>
        <v>-1.5928368965280604E-2</v>
      </c>
    </row>
    <row r="22" spans="1:11" ht="15.75" customHeight="1" x14ac:dyDescent="0.2">
      <c r="A22" s="10">
        <v>41882</v>
      </c>
      <c r="B22" s="11">
        <v>44.72</v>
      </c>
      <c r="C22" s="11">
        <v>0.16750000000000001</v>
      </c>
      <c r="D22" s="17">
        <f t="shared" si="2"/>
        <v>8.7078651685392298E-3</v>
      </c>
      <c r="E22" s="13">
        <v>11381.15</v>
      </c>
      <c r="F22" s="17">
        <f t="shared" si="3"/>
        <v>1.7438638021541032E-2</v>
      </c>
      <c r="G22" s="15">
        <f t="shared" si="0"/>
        <v>-0.15335100340780006</v>
      </c>
      <c r="H22" s="15">
        <f t="shared" si="1"/>
        <v>0</v>
      </c>
    </row>
    <row r="23" spans="1:11" ht="15.75" customHeight="1" x14ac:dyDescent="0.2">
      <c r="A23" s="10">
        <v>41912</v>
      </c>
      <c r="B23" s="11">
        <v>49.32</v>
      </c>
      <c r="C23" s="11">
        <v>0</v>
      </c>
      <c r="D23" s="17">
        <f t="shared" si="2"/>
        <v>0.10286225402504476</v>
      </c>
      <c r="E23" s="13">
        <v>11679.07</v>
      </c>
      <c r="F23" s="17">
        <f t="shared" si="3"/>
        <v>2.61766165984984E-2</v>
      </c>
      <c r="G23" s="15">
        <f t="shared" si="0"/>
        <v>-6.626277925028401E-2</v>
      </c>
      <c r="H23" s="15">
        <f t="shared" si="1"/>
        <v>0</v>
      </c>
    </row>
    <row r="24" spans="1:11" ht="15.75" customHeight="1" x14ac:dyDescent="0.2">
      <c r="A24" s="10">
        <v>41943</v>
      </c>
      <c r="B24" s="11">
        <v>49.28</v>
      </c>
      <c r="C24" s="11">
        <v>0</v>
      </c>
      <c r="D24" s="17">
        <f t="shared" si="2"/>
        <v>-8.1103000811028276E-4</v>
      </c>
      <c r="E24" s="13">
        <v>12081.13</v>
      </c>
      <c r="F24" s="17">
        <f t="shared" si="3"/>
        <v>3.4425686291802302E-2</v>
      </c>
      <c r="G24" s="15">
        <f t="shared" si="0"/>
        <v>-6.7020068156001478E-2</v>
      </c>
      <c r="H24" s="15">
        <f t="shared" si="1"/>
        <v>0</v>
      </c>
    </row>
    <row r="25" spans="1:11" ht="15.75" customHeight="1" x14ac:dyDescent="0.2">
      <c r="A25" s="10">
        <v>41973</v>
      </c>
      <c r="B25" s="11">
        <v>46.1</v>
      </c>
      <c r="C25" s="11">
        <v>0</v>
      </c>
      <c r="D25" s="17">
        <f t="shared" si="2"/>
        <v>-6.4529220779220769E-2</v>
      </c>
      <c r="E25" s="13">
        <v>12222.33</v>
      </c>
      <c r="F25" s="17">
        <f t="shared" si="3"/>
        <v>1.1687648423616064E-2</v>
      </c>
      <c r="G25" s="15">
        <f t="shared" si="0"/>
        <v>-0.12722453616054519</v>
      </c>
      <c r="H25" s="15">
        <f t="shared" si="1"/>
        <v>0</v>
      </c>
    </row>
    <row r="26" spans="1:11" ht="15.75" customHeight="1" x14ac:dyDescent="0.2">
      <c r="A26" s="10">
        <v>42004</v>
      </c>
      <c r="B26" s="11">
        <v>46.18</v>
      </c>
      <c r="C26" s="11">
        <v>0.16750000000000001</v>
      </c>
      <c r="D26" s="17">
        <f t="shared" si="2"/>
        <v>5.3687635574836265E-3</v>
      </c>
      <c r="E26" s="13">
        <v>12463.15</v>
      </c>
      <c r="F26" s="17">
        <f t="shared" si="3"/>
        <v>1.9703280798342028E-2</v>
      </c>
      <c r="G26" s="15">
        <f t="shared" si="0"/>
        <v>-0.12570995834911014</v>
      </c>
      <c r="H26" s="15">
        <f t="shared" si="1"/>
        <v>0</v>
      </c>
    </row>
    <row r="27" spans="1:11" ht="15.75" customHeight="1" x14ac:dyDescent="0.2">
      <c r="A27" s="10">
        <v>42035</v>
      </c>
      <c r="B27" s="11">
        <v>47.69</v>
      </c>
      <c r="C27" s="11">
        <v>0</v>
      </c>
      <c r="D27" s="17">
        <f t="shared" si="2"/>
        <v>3.2698137721957517E-2</v>
      </c>
      <c r="E27" s="13">
        <v>12622.09</v>
      </c>
      <c r="F27" s="17">
        <f t="shared" si="3"/>
        <v>1.2752795240368648E-2</v>
      </c>
      <c r="G27" s="15">
        <f t="shared" si="0"/>
        <v>-9.7122302158273444E-2</v>
      </c>
      <c r="H27" s="15">
        <f t="shared" si="1"/>
        <v>0</v>
      </c>
    </row>
    <row r="28" spans="1:11" ht="15.75" customHeight="1" x14ac:dyDescent="0.2">
      <c r="A28" s="10">
        <v>42063</v>
      </c>
      <c r="B28" s="11">
        <v>48.31</v>
      </c>
      <c r="C28" s="11">
        <v>0</v>
      </c>
      <c r="D28" s="17">
        <f t="shared" si="2"/>
        <v>1.3000629062696677E-2</v>
      </c>
      <c r="E28" s="13">
        <v>12269.03</v>
      </c>
      <c r="F28" s="17">
        <f t="shared" si="3"/>
        <v>-2.7971595829216832E-2</v>
      </c>
      <c r="G28" s="15">
        <f t="shared" si="0"/>
        <v>-8.5384324119651578E-2</v>
      </c>
      <c r="H28" s="15">
        <f t="shared" si="1"/>
        <v>-2.7971595829216822E-2</v>
      </c>
    </row>
    <row r="29" spans="1:11" ht="15.75" customHeight="1" x14ac:dyDescent="0.2">
      <c r="A29" s="10">
        <v>42094</v>
      </c>
      <c r="B29" s="11">
        <v>46.95</v>
      </c>
      <c r="C29" s="11">
        <v>0.22</v>
      </c>
      <c r="D29" s="17">
        <f t="shared" si="2"/>
        <v>-2.3597598840819717E-2</v>
      </c>
      <c r="E29" s="13">
        <v>12354.35</v>
      </c>
      <c r="F29" s="17">
        <f t="shared" si="3"/>
        <v>6.9540949855041272E-3</v>
      </c>
      <c r="G29" s="15">
        <f t="shared" si="0"/>
        <v>-0.11113214691404771</v>
      </c>
      <c r="H29" s="15">
        <f t="shared" si="1"/>
        <v>-2.1212017978005204E-2</v>
      </c>
    </row>
    <row r="30" spans="1:11" ht="15.75" customHeight="1" x14ac:dyDescent="0.2">
      <c r="A30" s="10">
        <v>42124</v>
      </c>
      <c r="B30" s="11">
        <v>47.92</v>
      </c>
      <c r="C30" s="11">
        <v>0</v>
      </c>
      <c r="D30" s="17">
        <f t="shared" si="2"/>
        <v>2.0660276890308815E-2</v>
      </c>
      <c r="E30" s="13">
        <v>13063.31</v>
      </c>
      <c r="F30" s="17">
        <f t="shared" si="3"/>
        <v>5.7385455325452098E-2</v>
      </c>
      <c r="G30" s="15">
        <f t="shared" si="0"/>
        <v>-9.2767890950397502E-2</v>
      </c>
      <c r="H30" s="15">
        <f t="shared" si="1"/>
        <v>0</v>
      </c>
    </row>
    <row r="31" spans="1:11" ht="15.75" customHeight="1" x14ac:dyDescent="0.2">
      <c r="A31" s="10">
        <v>42155</v>
      </c>
      <c r="B31" s="11">
        <v>47.6</v>
      </c>
      <c r="C31" s="11">
        <v>0.22</v>
      </c>
      <c r="D31" s="17">
        <f t="shared" si="2"/>
        <v>-2.0868113522537857E-3</v>
      </c>
      <c r="E31" s="13">
        <v>13628.04</v>
      </c>
      <c r="F31" s="17">
        <f t="shared" si="3"/>
        <v>4.3230237971846448E-2</v>
      </c>
      <c r="G31" s="15">
        <f t="shared" si="0"/>
        <v>-9.8826202196137802E-2</v>
      </c>
      <c r="H31" s="15">
        <f t="shared" si="1"/>
        <v>0</v>
      </c>
    </row>
    <row r="32" spans="1:11" ht="15.75" customHeight="1" x14ac:dyDescent="0.2">
      <c r="A32" s="10">
        <v>42185</v>
      </c>
      <c r="B32" s="11">
        <v>48.11</v>
      </c>
      <c r="C32" s="11">
        <v>0</v>
      </c>
      <c r="D32" s="17">
        <f t="shared" si="2"/>
        <v>1.0714285714285673E-2</v>
      </c>
      <c r="E32" s="13">
        <v>13409.02</v>
      </c>
      <c r="F32" s="17">
        <f t="shared" si="3"/>
        <v>-1.6071276573887398E-2</v>
      </c>
      <c r="G32" s="15">
        <f t="shared" si="0"/>
        <v>-8.9170768648239362E-2</v>
      </c>
      <c r="H32" s="15">
        <f t="shared" si="1"/>
        <v>-1.6071276573887405E-2</v>
      </c>
    </row>
    <row r="33" spans="1:8" ht="15.75" customHeight="1" x14ac:dyDescent="0.2">
      <c r="A33" s="10">
        <v>42216</v>
      </c>
      <c r="B33" s="11">
        <v>45.95</v>
      </c>
      <c r="C33" s="11">
        <v>0</v>
      </c>
      <c r="D33" s="17">
        <f t="shared" si="2"/>
        <v>-4.4897110787777937E-2</v>
      </c>
      <c r="E33" s="13">
        <v>13212.39</v>
      </c>
      <c r="F33" s="17">
        <f t="shared" si="3"/>
        <v>-1.4664009748661798E-2</v>
      </c>
      <c r="G33" s="15">
        <f t="shared" si="0"/>
        <v>-0.13006436955698597</v>
      </c>
      <c r="H33" s="15">
        <f t="shared" si="1"/>
        <v>-3.0499616966196297E-2</v>
      </c>
    </row>
    <row r="34" spans="1:8" ht="15.75" customHeight="1" x14ac:dyDescent="0.2">
      <c r="A34" s="10">
        <v>42247</v>
      </c>
      <c r="B34" s="11">
        <v>43.63</v>
      </c>
      <c r="C34" s="11">
        <v>0.22</v>
      </c>
      <c r="D34" s="17">
        <f t="shared" si="2"/>
        <v>-4.5701849836779135E-2</v>
      </c>
      <c r="E34" s="13">
        <v>13358.14</v>
      </c>
      <c r="F34" s="17">
        <f t="shared" si="3"/>
        <v>1.1031312275825949E-2</v>
      </c>
      <c r="G34" s="15">
        <f t="shared" si="0"/>
        <v>-0.17398712608860278</v>
      </c>
      <c r="H34" s="15">
        <f t="shared" si="1"/>
        <v>-1.9804755489417514E-2</v>
      </c>
    </row>
    <row r="35" spans="1:8" ht="15.75" customHeight="1" x14ac:dyDescent="0.2">
      <c r="A35" s="10">
        <v>42277</v>
      </c>
      <c r="B35" s="11">
        <v>43.65</v>
      </c>
      <c r="C35" s="11">
        <v>0</v>
      </c>
      <c r="D35" s="17">
        <f t="shared" si="2"/>
        <v>4.5840018335998212E-4</v>
      </c>
      <c r="E35" s="13">
        <v>13896.03</v>
      </c>
      <c r="F35" s="17">
        <f t="shared" si="3"/>
        <v>4.0266833556168842E-2</v>
      </c>
      <c r="G35" s="15">
        <f t="shared" si="0"/>
        <v>-0.17360848163574405</v>
      </c>
      <c r="H35" s="15">
        <f t="shared" si="1"/>
        <v>0</v>
      </c>
    </row>
    <row r="36" spans="1:8" ht="15.75" customHeight="1" x14ac:dyDescent="0.2">
      <c r="A36" s="10">
        <v>42308</v>
      </c>
      <c r="B36" s="11">
        <v>45.21</v>
      </c>
      <c r="C36" s="11">
        <v>0</v>
      </c>
      <c r="D36" s="17">
        <f t="shared" si="2"/>
        <v>3.5738831615120328E-2</v>
      </c>
      <c r="E36" s="13">
        <v>13930.01</v>
      </c>
      <c r="F36" s="17">
        <f t="shared" si="3"/>
        <v>2.4453027231518326E-3</v>
      </c>
      <c r="G36" s="15">
        <f t="shared" si="0"/>
        <v>-0.14407421431276035</v>
      </c>
      <c r="H36" s="15">
        <f t="shared" si="1"/>
        <v>0</v>
      </c>
    </row>
    <row r="37" spans="1:8" ht="15.75" customHeight="1" x14ac:dyDescent="0.2">
      <c r="A37" s="10">
        <v>42338</v>
      </c>
      <c r="B37" s="11">
        <v>47.9</v>
      </c>
      <c r="C37" s="11">
        <v>0</v>
      </c>
      <c r="D37" s="17">
        <f t="shared" si="2"/>
        <v>5.9500110595001057E-2</v>
      </c>
      <c r="E37" s="13">
        <v>13372.12</v>
      </c>
      <c r="F37" s="17">
        <f t="shared" si="3"/>
        <v>-4.00495046306499E-2</v>
      </c>
      <c r="G37" s="15">
        <f t="shared" si="0"/>
        <v>-9.3146535403256348E-2</v>
      </c>
      <c r="H37" s="15">
        <f t="shared" si="1"/>
        <v>-4.0049504630649935E-2</v>
      </c>
    </row>
    <row r="38" spans="1:8" ht="15.75" customHeight="1" x14ac:dyDescent="0.2">
      <c r="A38" s="10">
        <v>42369</v>
      </c>
      <c r="B38" s="11">
        <v>47.53</v>
      </c>
      <c r="C38" s="11">
        <v>0.22</v>
      </c>
      <c r="D38" s="17">
        <f t="shared" si="2"/>
        <v>-3.1315240083507013E-3</v>
      </c>
      <c r="E38" s="13">
        <v>13265.22</v>
      </c>
      <c r="F38" s="17">
        <f t="shared" si="3"/>
        <v>-7.994244742045499E-3</v>
      </c>
      <c r="G38" s="15">
        <f t="shared" si="0"/>
        <v>-0.10015145778114354</v>
      </c>
      <c r="H38" s="15">
        <f t="shared" si="1"/>
        <v>-4.7723583830880267E-2</v>
      </c>
    </row>
    <row r="39" spans="1:8" ht="15.75" customHeight="1" x14ac:dyDescent="0.2">
      <c r="A39" s="10">
        <v>42400</v>
      </c>
      <c r="B39" s="11">
        <v>50.74</v>
      </c>
      <c r="C39" s="11">
        <v>0</v>
      </c>
      <c r="D39" s="17">
        <f t="shared" si="2"/>
        <v>6.7536292867662551E-2</v>
      </c>
      <c r="E39" s="13">
        <v>12650.36</v>
      </c>
      <c r="F39" s="17">
        <f t="shared" si="3"/>
        <v>-4.63512855421922E-2</v>
      </c>
      <c r="G39" s="15">
        <f t="shared" si="0"/>
        <v>-3.9379023097311561E-2</v>
      </c>
      <c r="H39" s="15">
        <f t="shared" si="1"/>
        <v>-9.1862819911830651E-2</v>
      </c>
    </row>
    <row r="40" spans="1:8" ht="15.75" customHeight="1" x14ac:dyDescent="0.2">
      <c r="A40" s="10">
        <v>42429</v>
      </c>
      <c r="B40" s="11">
        <v>49.59</v>
      </c>
      <c r="C40" s="11">
        <v>0</v>
      </c>
      <c r="D40" s="17">
        <f t="shared" si="2"/>
        <v>-2.2664564446196266E-2</v>
      </c>
      <c r="E40" s="13">
        <v>12266.39</v>
      </c>
      <c r="F40" s="17">
        <f t="shared" si="3"/>
        <v>-3.0352495897350049E-2</v>
      </c>
      <c r="G40" s="15">
        <f t="shared" si="0"/>
        <v>-6.11510791366906E-2</v>
      </c>
      <c r="H40" s="15">
        <f t="shared" si="1"/>
        <v>-0.11942704994468778</v>
      </c>
    </row>
    <row r="41" spans="1:8" ht="15.75" customHeight="1" x14ac:dyDescent="0.2">
      <c r="A41" s="10">
        <v>42460</v>
      </c>
      <c r="B41" s="11">
        <v>52.68</v>
      </c>
      <c r="C41" s="11">
        <v>0.23749999999999999</v>
      </c>
      <c r="D41" s="17">
        <f t="shared" si="2"/>
        <v>6.7100221818914965E-2</v>
      </c>
      <c r="E41" s="13">
        <v>12263.29</v>
      </c>
      <c r="F41" s="17">
        <f t="shared" si="3"/>
        <v>-2.5272309130873428E-4</v>
      </c>
      <c r="G41" s="15">
        <f t="shared" si="0"/>
        <v>-2.6505111700113604E-3</v>
      </c>
      <c r="H41" s="15">
        <f t="shared" si="1"/>
        <v>-0.11964959106274864</v>
      </c>
    </row>
    <row r="42" spans="1:8" ht="15.75" customHeight="1" x14ac:dyDescent="0.2">
      <c r="A42" s="10">
        <v>42490</v>
      </c>
      <c r="B42" s="11">
        <v>57.98</v>
      </c>
      <c r="C42" s="11">
        <v>0</v>
      </c>
      <c r="D42" s="17">
        <f t="shared" si="2"/>
        <v>0.10060744115413814</v>
      </c>
      <c r="E42" s="13">
        <v>12820.13</v>
      </c>
      <c r="F42" s="17">
        <f t="shared" si="3"/>
        <v>4.5407064499004612E-2</v>
      </c>
      <c r="G42" s="15">
        <f t="shared" si="0"/>
        <v>0</v>
      </c>
      <c r="H42" s="15">
        <f t="shared" si="1"/>
        <v>-7.9675463262409818E-2</v>
      </c>
    </row>
    <row r="43" spans="1:8" ht="15.75" customHeight="1" x14ac:dyDescent="0.2">
      <c r="A43" s="10">
        <v>42521</v>
      </c>
      <c r="B43" s="11">
        <v>57.74</v>
      </c>
      <c r="C43" s="11">
        <v>0.23749999999999999</v>
      </c>
      <c r="D43" s="17">
        <f t="shared" si="2"/>
        <v>-4.3118316660878342E-5</v>
      </c>
      <c r="E43" s="13">
        <v>12638.32</v>
      </c>
      <c r="F43" s="17">
        <f t="shared" si="3"/>
        <v>-1.4181603462679358E-2</v>
      </c>
      <c r="G43" s="15">
        <f t="shared" si="0"/>
        <v>-4.1393583994480121E-3</v>
      </c>
      <c r="H43" s="15">
        <f t="shared" si="1"/>
        <v>-9.2727140899396376E-2</v>
      </c>
    </row>
    <row r="44" spans="1:8" ht="15.75" customHeight="1" x14ac:dyDescent="0.2">
      <c r="A44" s="10">
        <v>42551</v>
      </c>
      <c r="B44" s="11">
        <v>56.2</v>
      </c>
      <c r="C44" s="11">
        <v>0</v>
      </c>
      <c r="D44" s="17">
        <f t="shared" si="2"/>
        <v>-2.6671285071007952E-2</v>
      </c>
      <c r="E44" s="13">
        <v>11350.01</v>
      </c>
      <c r="F44" s="17">
        <f t="shared" si="3"/>
        <v>-0.101936808056767</v>
      </c>
      <c r="G44" s="15">
        <f t="shared" si="0"/>
        <v>-3.0700241462573219E-2</v>
      </c>
      <c r="H44" s="15">
        <f t="shared" si="1"/>
        <v>-0.1852116401926488</v>
      </c>
    </row>
    <row r="45" spans="1:8" ht="15.75" customHeight="1" x14ac:dyDescent="0.2">
      <c r="A45" s="10">
        <v>42582</v>
      </c>
      <c r="B45" s="11">
        <v>58.62</v>
      </c>
      <c r="C45" s="11">
        <v>0</v>
      </c>
      <c r="D45" s="17">
        <f t="shared" si="2"/>
        <v>4.3060498220640474E-2</v>
      </c>
      <c r="E45" s="13">
        <v>11378.02</v>
      </c>
      <c r="F45" s="17">
        <f t="shared" si="3"/>
        <v>2.4678392353839527E-3</v>
      </c>
      <c r="G45" s="15">
        <f t="shared" si="0"/>
        <v>0</v>
      </c>
      <c r="H45" s="15">
        <f t="shared" si="1"/>
        <v>-0.18320087350978209</v>
      </c>
    </row>
    <row r="46" spans="1:8" ht="15.75" customHeight="1" x14ac:dyDescent="0.2">
      <c r="A46" s="10">
        <v>42613</v>
      </c>
      <c r="B46" s="11">
        <v>59.07</v>
      </c>
      <c r="C46" s="11">
        <v>0.23749999999999999</v>
      </c>
      <c r="D46" s="17">
        <f t="shared" si="2"/>
        <v>1.17280791538724E-2</v>
      </c>
      <c r="E46" s="13">
        <v>11543.55</v>
      </c>
      <c r="F46" s="17">
        <f t="shared" si="3"/>
        <v>1.454822543816928E-2</v>
      </c>
      <c r="G46" s="15">
        <f t="shared" si="0"/>
        <v>0</v>
      </c>
      <c r="H46" s="15">
        <f t="shared" si="1"/>
        <v>-0.17131789567990263</v>
      </c>
    </row>
    <row r="47" spans="1:8" ht="15.75" customHeight="1" x14ac:dyDescent="0.2">
      <c r="A47" s="10">
        <v>42643</v>
      </c>
      <c r="B47" s="11">
        <v>59.89</v>
      </c>
      <c r="C47" s="11">
        <v>0</v>
      </c>
      <c r="D47" s="17">
        <f t="shared" si="2"/>
        <v>1.3881835110885395E-2</v>
      </c>
      <c r="E47" s="13">
        <v>10851.06</v>
      </c>
      <c r="F47" s="17">
        <f t="shared" si="3"/>
        <v>-5.9989344698987729E-2</v>
      </c>
      <c r="G47" s="15">
        <f t="shared" si="0"/>
        <v>0</v>
      </c>
      <c r="H47" s="15">
        <f t="shared" si="1"/>
        <v>-0.22102999208184348</v>
      </c>
    </row>
    <row r="48" spans="1:8" ht="15.75" customHeight="1" x14ac:dyDescent="0.2">
      <c r="A48" s="10">
        <v>42674</v>
      </c>
      <c r="B48" s="11">
        <v>55.81</v>
      </c>
      <c r="C48" s="11">
        <v>0</v>
      </c>
      <c r="D48" s="17">
        <f t="shared" si="2"/>
        <v>-6.8124895642010325E-2</v>
      </c>
      <c r="E48" s="13">
        <v>9325.01</v>
      </c>
      <c r="F48" s="17">
        <f t="shared" si="3"/>
        <v>-0.14063603002840269</v>
      </c>
      <c r="G48" s="15">
        <f t="shared" si="0"/>
        <v>-6.8124895642010297E-2</v>
      </c>
      <c r="H48" s="15">
        <f t="shared" si="1"/>
        <v>-0.33058124150664647</v>
      </c>
    </row>
    <row r="49" spans="1:8" ht="15.75" customHeight="1" x14ac:dyDescent="0.2">
      <c r="A49" s="10">
        <v>42704</v>
      </c>
      <c r="B49" s="11">
        <v>55.88</v>
      </c>
      <c r="C49" s="11">
        <v>0</v>
      </c>
      <c r="D49" s="17">
        <f t="shared" si="2"/>
        <v>1.25425550976528E-3</v>
      </c>
      <c r="E49" s="13">
        <v>8829.0400000000009</v>
      </c>
      <c r="F49" s="17">
        <f t="shared" si="3"/>
        <v>-5.3187074330215127E-2</v>
      </c>
      <c r="G49" s="15">
        <f t="shared" si="0"/>
        <v>-6.6956086157956229E-2</v>
      </c>
      <c r="H49" s="15">
        <f t="shared" si="1"/>
        <v>-0.36618566677267272</v>
      </c>
    </row>
    <row r="50" spans="1:8" ht="15.75" customHeight="1" x14ac:dyDescent="0.2">
      <c r="A50" s="10">
        <v>42735</v>
      </c>
      <c r="B50" s="11">
        <v>56.06</v>
      </c>
      <c r="C50" s="11">
        <v>0.23749999999999999</v>
      </c>
      <c r="D50" s="17">
        <f t="shared" si="2"/>
        <v>7.4713672154616472E-3</v>
      </c>
      <c r="E50" s="13">
        <v>8776.39</v>
      </c>
      <c r="F50" s="17">
        <f t="shared" si="3"/>
        <v>-5.9632757355274693E-3</v>
      </c>
      <c r="G50" s="15">
        <f t="shared" si="0"/>
        <v>-6.3950576056102881E-2</v>
      </c>
      <c r="H50" s="15">
        <f t="shared" si="1"/>
        <v>-0.36996527640683685</v>
      </c>
    </row>
    <row r="51" spans="1:8" ht="15.75" customHeight="1" x14ac:dyDescent="0.2">
      <c r="A51" s="10">
        <v>42766</v>
      </c>
      <c r="B51" s="11">
        <v>47.12</v>
      </c>
      <c r="C51" s="11">
        <v>0</v>
      </c>
      <c r="D51" s="17">
        <f t="shared" si="2"/>
        <v>-0.15947199429183026</v>
      </c>
      <c r="E51" s="13">
        <v>8001.26</v>
      </c>
      <c r="F51" s="17">
        <f t="shared" si="3"/>
        <v>-8.8319912857108593E-2</v>
      </c>
      <c r="G51" s="15">
        <f t="shared" si="0"/>
        <v>-0.21322424444815502</v>
      </c>
      <c r="H51" s="15">
        <f t="shared" si="1"/>
        <v>-0.42560988829153745</v>
      </c>
    </row>
    <row r="52" spans="1:8" ht="15.75" customHeight="1" x14ac:dyDescent="0.2">
      <c r="A52" s="10">
        <v>42794</v>
      </c>
      <c r="B52" s="11">
        <v>49.24</v>
      </c>
      <c r="C52" s="11">
        <v>0</v>
      </c>
      <c r="D52" s="17">
        <f t="shared" si="2"/>
        <v>4.4991511035653749E-2</v>
      </c>
      <c r="E52" s="13">
        <v>7063.33</v>
      </c>
      <c r="F52" s="17">
        <f t="shared" si="3"/>
        <v>-0.1172227874109828</v>
      </c>
      <c r="G52" s="15">
        <f t="shared" si="0"/>
        <v>-0.17782601435965939</v>
      </c>
      <c r="H52" s="15">
        <f t="shared" si="1"/>
        <v>-0.49294149824730926</v>
      </c>
    </row>
    <row r="53" spans="1:8" ht="15.75" customHeight="1" x14ac:dyDescent="0.2">
      <c r="A53" s="10">
        <v>42825</v>
      </c>
      <c r="B53" s="11">
        <v>52.1</v>
      </c>
      <c r="C53" s="11">
        <v>0.27250000000000002</v>
      </c>
      <c r="D53" s="17">
        <f t="shared" si="2"/>
        <v>6.3616978066612512E-2</v>
      </c>
      <c r="E53" s="13">
        <v>7609.32</v>
      </c>
      <c r="F53" s="17">
        <f t="shared" si="3"/>
        <v>7.729923421389058E-2</v>
      </c>
      <c r="G53" s="15">
        <f t="shared" si="0"/>
        <v>-0.13007179829687754</v>
      </c>
      <c r="H53" s="15">
        <f t="shared" si="1"/>
        <v>-0.4537462643601835</v>
      </c>
    </row>
    <row r="54" spans="1:8" ht="15.75" customHeight="1" x14ac:dyDescent="0.2">
      <c r="A54" s="10">
        <v>42855</v>
      </c>
      <c r="B54" s="11">
        <v>50.4</v>
      </c>
      <c r="C54" s="11">
        <v>0</v>
      </c>
      <c r="D54" s="17">
        <f t="shared" si="2"/>
        <v>-3.2629558541266847E-2</v>
      </c>
      <c r="E54" s="13">
        <v>8168.12</v>
      </c>
      <c r="F54" s="17">
        <f t="shared" si="3"/>
        <v>7.3436259744628987E-2</v>
      </c>
      <c r="G54" s="15">
        <f t="shared" si="0"/>
        <v>-0.15845717148104865</v>
      </c>
      <c r="H54" s="15">
        <f t="shared" si="1"/>
        <v>-0.41363143314326412</v>
      </c>
    </row>
    <row r="55" spans="1:8" ht="15.75" customHeight="1" x14ac:dyDescent="0.2">
      <c r="A55" s="10">
        <v>42886</v>
      </c>
      <c r="B55" s="11">
        <v>49.74</v>
      </c>
      <c r="C55" s="11">
        <v>0.27250000000000002</v>
      </c>
      <c r="D55" s="17">
        <f t="shared" si="2"/>
        <v>-7.6884920634919789E-3</v>
      </c>
      <c r="E55" s="13">
        <v>8500.33</v>
      </c>
      <c r="F55" s="17">
        <f t="shared" si="3"/>
        <v>4.0671537636567535E-2</v>
      </c>
      <c r="G55" s="15">
        <f t="shared" si="0"/>
        <v>-0.16947737518784434</v>
      </c>
      <c r="H55" s="15">
        <f t="shared" si="1"/>
        <v>-0.38978292190745023</v>
      </c>
    </row>
    <row r="56" spans="1:8" ht="15.75" customHeight="1" x14ac:dyDescent="0.2">
      <c r="A56" s="10">
        <v>42916</v>
      </c>
      <c r="B56" s="11">
        <v>48.44</v>
      </c>
      <c r="C56" s="11">
        <v>0</v>
      </c>
      <c r="D56" s="17">
        <f t="shared" si="2"/>
        <v>-2.6135906714917657E-2</v>
      </c>
      <c r="E56" s="13">
        <v>8447</v>
      </c>
      <c r="F56" s="17">
        <f t="shared" si="3"/>
        <v>-6.2738740731242111E-3</v>
      </c>
      <c r="G56" s="15">
        <f t="shared" si="0"/>
        <v>-0.19118383703456343</v>
      </c>
      <c r="H56" s="15">
        <f t="shared" si="1"/>
        <v>-0.39361134701267264</v>
      </c>
    </row>
    <row r="57" spans="1:8" ht="15.75" customHeight="1" x14ac:dyDescent="0.2">
      <c r="A57" s="10">
        <v>42947</v>
      </c>
      <c r="B57" s="11">
        <v>49.88</v>
      </c>
      <c r="C57" s="11">
        <v>0</v>
      </c>
      <c r="D57" s="17">
        <f t="shared" si="2"/>
        <v>2.9727497935590524E-2</v>
      </c>
      <c r="E57" s="13">
        <v>9172.01</v>
      </c>
      <c r="F57" s="17">
        <f t="shared" si="3"/>
        <v>8.5830472357049867E-2</v>
      </c>
      <c r="G57" s="15">
        <f t="shared" si="0"/>
        <v>-0.1671397562197362</v>
      </c>
      <c r="H57" s="15">
        <f t="shared" si="1"/>
        <v>-0.34156472249481518</v>
      </c>
    </row>
    <row r="58" spans="1:8" ht="15.75" customHeight="1" x14ac:dyDescent="0.2">
      <c r="A58" s="10">
        <v>42978</v>
      </c>
      <c r="B58" s="11">
        <v>50.87</v>
      </c>
      <c r="C58" s="11">
        <v>0.27250000000000002</v>
      </c>
      <c r="D58" s="17">
        <f t="shared" si="2"/>
        <v>2.5310745789895662E-2</v>
      </c>
      <c r="E58" s="13">
        <v>9496.2800000000007</v>
      </c>
      <c r="F58" s="17">
        <f t="shared" si="3"/>
        <v>3.5354300747600625E-2</v>
      </c>
      <c r="G58" s="15">
        <f t="shared" si="0"/>
        <v>-0.15060945065954257</v>
      </c>
      <c r="H58" s="15">
        <f t="shared" si="1"/>
        <v>-0.31828620367106697</v>
      </c>
    </row>
    <row r="59" spans="1:8" ht="15.75" customHeight="1" x14ac:dyDescent="0.2">
      <c r="A59" s="10">
        <v>43008</v>
      </c>
      <c r="B59" s="11">
        <v>49.09</v>
      </c>
      <c r="C59" s="11">
        <v>0</v>
      </c>
      <c r="D59" s="17">
        <f t="shared" si="2"/>
        <v>-3.4991153921761234E-2</v>
      </c>
      <c r="E59" s="13">
        <v>9712.2800000000007</v>
      </c>
      <c r="F59" s="17">
        <f t="shared" si="3"/>
        <v>2.2745748861659511E-2</v>
      </c>
      <c r="G59" s="15">
        <f t="shared" si="0"/>
        <v>-0.18033060611120377</v>
      </c>
      <c r="H59" s="15">
        <f t="shared" si="1"/>
        <v>-0.30278011286424056</v>
      </c>
    </row>
    <row r="60" spans="1:8" ht="15.75" customHeight="1" x14ac:dyDescent="0.2">
      <c r="A60" s="10">
        <v>43039</v>
      </c>
      <c r="B60" s="11">
        <v>49.68</v>
      </c>
      <c r="C60" s="11">
        <v>0</v>
      </c>
      <c r="D60" s="17">
        <f t="shared" si="2"/>
        <v>1.2018741087797847E-2</v>
      </c>
      <c r="E60" s="13">
        <v>9713.1299999999992</v>
      </c>
      <c r="F60" s="17">
        <f t="shared" si="3"/>
        <v>8.7518069907225162E-5</v>
      </c>
      <c r="G60" s="15">
        <f t="shared" si="0"/>
        <v>-0.17047921188846216</v>
      </c>
      <c r="H60" s="15">
        <f t="shared" si="1"/>
        <v>-0.30271909352541748</v>
      </c>
    </row>
    <row r="61" spans="1:8" ht="15.75" customHeight="1" x14ac:dyDescent="0.2">
      <c r="A61" s="10">
        <v>43069</v>
      </c>
      <c r="B61" s="11">
        <v>54.55</v>
      </c>
      <c r="C61" s="11">
        <v>0</v>
      </c>
      <c r="D61" s="17">
        <f t="shared" si="2"/>
        <v>9.8027375201288194E-2</v>
      </c>
      <c r="E61" s="13">
        <v>10345.24</v>
      </c>
      <c r="F61" s="17">
        <f t="shared" si="3"/>
        <v>6.5077889413608245E-2</v>
      </c>
      <c r="G61" s="15">
        <f t="shared" si="0"/>
        <v>-8.9163466354984178E-2</v>
      </c>
      <c r="H61" s="15">
        <f t="shared" si="1"/>
        <v>-0.25734152380364406</v>
      </c>
    </row>
    <row r="62" spans="1:8" ht="15.75" customHeight="1" x14ac:dyDescent="0.2">
      <c r="A62" s="10">
        <v>43100</v>
      </c>
      <c r="B62" s="11">
        <v>53.45</v>
      </c>
      <c r="C62" s="11">
        <v>0.27250000000000002</v>
      </c>
      <c r="D62" s="17">
        <f t="shared" si="2"/>
        <v>-1.5169569202566334E-2</v>
      </c>
      <c r="E62" s="13">
        <v>10428.049999999999</v>
      </c>
      <c r="F62" s="17">
        <f t="shared" si="3"/>
        <v>8.0046475480510353E-3</v>
      </c>
      <c r="G62" s="15">
        <f t="shared" si="0"/>
        <v>-0.10753047253297709</v>
      </c>
      <c r="H62" s="15">
        <f t="shared" si="1"/>
        <v>-0.25139680445311963</v>
      </c>
    </row>
    <row r="63" spans="1:8" ht="15.75" customHeight="1" x14ac:dyDescent="0.2">
      <c r="A63" s="25"/>
    </row>
    <row r="64" spans="1:8" ht="15.75" customHeight="1" x14ac:dyDescent="0.2">
      <c r="A64" s="25"/>
    </row>
    <row r="65" spans="1:1" ht="15.75" customHeight="1" x14ac:dyDescent="0.2">
      <c r="A65" s="25"/>
    </row>
    <row r="66" spans="1:1" ht="15.75" customHeight="1" x14ac:dyDescent="0.2">
      <c r="A66" s="25"/>
    </row>
    <row r="67" spans="1:1" ht="15.75" customHeight="1" x14ac:dyDescent="0.2">
      <c r="A67" s="25"/>
    </row>
    <row r="68" spans="1:1" ht="15.75" customHeight="1" x14ac:dyDescent="0.2">
      <c r="A68" s="25"/>
    </row>
    <row r="69" spans="1:1" ht="15.75" customHeight="1" x14ac:dyDescent="0.2">
      <c r="A69" s="25"/>
    </row>
    <row r="70" spans="1:1" ht="15.75" customHeight="1" x14ac:dyDescent="0.2">
      <c r="A70" s="25"/>
    </row>
    <row r="71" spans="1:1" ht="15.75" customHeight="1" x14ac:dyDescent="0.2">
      <c r="A71" s="25"/>
    </row>
    <row r="72" spans="1:1" ht="15.75" customHeight="1" x14ac:dyDescent="0.2">
      <c r="A72" s="25"/>
    </row>
    <row r="73" spans="1:1" ht="15.75" customHeight="1" x14ac:dyDescent="0.2">
      <c r="A73" s="25"/>
    </row>
    <row r="74" spans="1:1" ht="15.75" customHeight="1" x14ac:dyDescent="0.2">
      <c r="A74" s="25"/>
    </row>
    <row r="75" spans="1:1" ht="15.75" customHeight="1" x14ac:dyDescent="0.2">
      <c r="A75" s="25"/>
    </row>
    <row r="76" spans="1:1" ht="15.75" customHeight="1" x14ac:dyDescent="0.2">
      <c r="A76" s="25"/>
    </row>
    <row r="77" spans="1:1" ht="15.75" customHeight="1" x14ac:dyDescent="0.2">
      <c r="A77" s="25"/>
    </row>
    <row r="78" spans="1:1" ht="15.75" customHeight="1" x14ac:dyDescent="0.2">
      <c r="A78" s="25"/>
    </row>
    <row r="79" spans="1:1" ht="15.75" customHeight="1" x14ac:dyDescent="0.2">
      <c r="A79" s="25"/>
    </row>
    <row r="80" spans="1:1" ht="15.75" customHeight="1" x14ac:dyDescent="0.2">
      <c r="A80" s="25"/>
    </row>
    <row r="81" spans="1:1" ht="15.75" customHeight="1" x14ac:dyDescent="0.2">
      <c r="A81" s="25"/>
    </row>
    <row r="82" spans="1:1" ht="15.75" customHeight="1" x14ac:dyDescent="0.2">
      <c r="A82" s="25"/>
    </row>
    <row r="83" spans="1:1" ht="15.75" customHeight="1" x14ac:dyDescent="0.2">
      <c r="A83" s="25"/>
    </row>
    <row r="84" spans="1:1" ht="15.75" customHeight="1" x14ac:dyDescent="0.2">
      <c r="A84" s="25"/>
    </row>
    <row r="85" spans="1:1" ht="15.75" customHeight="1" x14ac:dyDescent="0.2">
      <c r="A85" s="25"/>
    </row>
    <row r="86" spans="1:1" ht="15.75" customHeight="1" x14ac:dyDescent="0.2">
      <c r="A86" s="25"/>
    </row>
    <row r="87" spans="1:1" ht="15.75" customHeight="1" x14ac:dyDescent="0.2">
      <c r="A87" s="25"/>
    </row>
    <row r="88" spans="1:1" ht="15.75" customHeight="1" x14ac:dyDescent="0.2">
      <c r="A88" s="25"/>
    </row>
    <row r="89" spans="1:1" ht="15.75" customHeight="1" x14ac:dyDescent="0.2">
      <c r="A89" s="25"/>
    </row>
    <row r="90" spans="1:1" ht="15.75" customHeight="1" x14ac:dyDescent="0.2">
      <c r="A90" s="25"/>
    </row>
    <row r="91" spans="1:1" ht="15.75" customHeight="1" x14ac:dyDescent="0.2">
      <c r="A91" s="25"/>
    </row>
    <row r="92" spans="1:1" ht="15.75" customHeight="1" x14ac:dyDescent="0.2">
      <c r="A92" s="25"/>
    </row>
    <row r="93" spans="1:1" ht="15.75" customHeight="1" x14ac:dyDescent="0.2">
      <c r="A93" s="25"/>
    </row>
    <row r="94" spans="1:1" ht="15.75" customHeight="1" x14ac:dyDescent="0.2">
      <c r="A94" s="25"/>
    </row>
    <row r="95" spans="1:1" ht="15.75" customHeight="1" x14ac:dyDescent="0.2">
      <c r="A95" s="25"/>
    </row>
    <row r="96" spans="1:1" ht="15.75" customHeight="1" x14ac:dyDescent="0.2">
      <c r="A96" s="25"/>
    </row>
    <row r="97" spans="1:1" ht="15.75" customHeight="1" x14ac:dyDescent="0.2">
      <c r="A97" s="25"/>
    </row>
    <row r="98" spans="1:1" ht="15.75" customHeight="1" x14ac:dyDescent="0.2">
      <c r="A98" s="25"/>
    </row>
    <row r="99" spans="1:1" ht="15.75" customHeight="1" x14ac:dyDescent="0.2">
      <c r="A99" s="25"/>
    </row>
    <row r="100" spans="1:1" ht="15.75" customHeight="1" x14ac:dyDescent="0.2">
      <c r="A100" s="25"/>
    </row>
    <row r="101" spans="1:1" ht="12.75" x14ac:dyDescent="0.2">
      <c r="A101" s="25"/>
    </row>
    <row r="102" spans="1:1" ht="12.75" x14ac:dyDescent="0.2">
      <c r="A102" s="25"/>
    </row>
    <row r="103" spans="1:1" ht="12.75" x14ac:dyDescent="0.2">
      <c r="A103" s="25"/>
    </row>
    <row r="104" spans="1:1" ht="12.75" x14ac:dyDescent="0.2">
      <c r="A104" s="25"/>
    </row>
    <row r="105" spans="1:1" ht="12.75" x14ac:dyDescent="0.2">
      <c r="A105" s="25"/>
    </row>
    <row r="106" spans="1:1" ht="12.75" x14ac:dyDescent="0.2">
      <c r="A106" s="25"/>
    </row>
    <row r="107" spans="1:1" ht="12.75" x14ac:dyDescent="0.2">
      <c r="A107" s="25"/>
    </row>
    <row r="108" spans="1:1" ht="12.75" x14ac:dyDescent="0.2">
      <c r="A108" s="25"/>
    </row>
    <row r="109" spans="1:1" ht="12.75" x14ac:dyDescent="0.2">
      <c r="A109" s="25"/>
    </row>
    <row r="110" spans="1:1" ht="12.75" x14ac:dyDescent="0.2">
      <c r="A110" s="25"/>
    </row>
    <row r="111" spans="1:1" ht="12.75" x14ac:dyDescent="0.2">
      <c r="A111" s="25"/>
    </row>
    <row r="112" spans="1:1" ht="12.75" x14ac:dyDescent="0.2">
      <c r="A112" s="25"/>
    </row>
    <row r="113" spans="1:1" ht="12.75" x14ac:dyDescent="0.2">
      <c r="A113" s="25"/>
    </row>
    <row r="114" spans="1:1" ht="12.75" x14ac:dyDescent="0.2">
      <c r="A114" s="25"/>
    </row>
    <row r="115" spans="1:1" ht="12.75" x14ac:dyDescent="0.2">
      <c r="A115" s="25"/>
    </row>
    <row r="116" spans="1:1" ht="12.75" x14ac:dyDescent="0.2">
      <c r="A116" s="25"/>
    </row>
    <row r="117" spans="1:1" ht="12.75" x14ac:dyDescent="0.2">
      <c r="A117" s="25"/>
    </row>
    <row r="118" spans="1:1" ht="12.75" x14ac:dyDescent="0.2">
      <c r="A118" s="25"/>
    </row>
    <row r="119" spans="1:1" ht="12.75" x14ac:dyDescent="0.2">
      <c r="A119" s="25"/>
    </row>
    <row r="120" spans="1:1" ht="12.75" x14ac:dyDescent="0.2">
      <c r="A120" s="25"/>
    </row>
    <row r="121" spans="1:1" ht="12.75" x14ac:dyDescent="0.2">
      <c r="A121" s="25"/>
    </row>
    <row r="122" spans="1:1" ht="12.75" x14ac:dyDescent="0.2">
      <c r="A122" s="25"/>
    </row>
    <row r="123" spans="1:1" ht="12.75" x14ac:dyDescent="0.2">
      <c r="A123" s="25"/>
    </row>
    <row r="124" spans="1:1" ht="12.75" x14ac:dyDescent="0.2">
      <c r="A124" s="25"/>
    </row>
    <row r="125" spans="1:1" ht="12.75" x14ac:dyDescent="0.2">
      <c r="A125" s="25"/>
    </row>
    <row r="126" spans="1:1" ht="12.75" x14ac:dyDescent="0.2">
      <c r="A126" s="25"/>
    </row>
    <row r="127" spans="1:1" ht="12.75" x14ac:dyDescent="0.2">
      <c r="A127" s="25"/>
    </row>
    <row r="128" spans="1:1" ht="12.75" x14ac:dyDescent="0.2">
      <c r="A128" s="25"/>
    </row>
    <row r="129" spans="1:1" ht="12.75" x14ac:dyDescent="0.2">
      <c r="A129" s="25"/>
    </row>
    <row r="130" spans="1:1" ht="12.75" x14ac:dyDescent="0.2">
      <c r="A130" s="25"/>
    </row>
    <row r="131" spans="1:1" ht="12.75" x14ac:dyDescent="0.2">
      <c r="A131" s="25"/>
    </row>
    <row r="132" spans="1:1" ht="12.75" x14ac:dyDescent="0.2">
      <c r="A132" s="25"/>
    </row>
    <row r="133" spans="1:1" ht="12.75" x14ac:dyDescent="0.2">
      <c r="A133" s="25"/>
    </row>
    <row r="134" spans="1:1" ht="12.75" x14ac:dyDescent="0.2">
      <c r="A134" s="25"/>
    </row>
    <row r="135" spans="1:1" ht="12.75" x14ac:dyDescent="0.2">
      <c r="A135" s="25"/>
    </row>
    <row r="136" spans="1:1" ht="12.75" x14ac:dyDescent="0.2">
      <c r="A136" s="25"/>
    </row>
    <row r="137" spans="1:1" ht="12.75" x14ac:dyDescent="0.2">
      <c r="A137" s="25"/>
    </row>
    <row r="138" spans="1:1" ht="12.75" x14ac:dyDescent="0.2">
      <c r="A138" s="25"/>
    </row>
    <row r="139" spans="1:1" ht="12.75" x14ac:dyDescent="0.2">
      <c r="A139" s="25"/>
    </row>
    <row r="140" spans="1:1" ht="12.75" x14ac:dyDescent="0.2">
      <c r="A140" s="25"/>
    </row>
    <row r="141" spans="1:1" ht="12.75" x14ac:dyDescent="0.2">
      <c r="A141" s="25"/>
    </row>
    <row r="142" spans="1:1" ht="12.75" x14ac:dyDescent="0.2">
      <c r="A142" s="25"/>
    </row>
    <row r="143" spans="1:1" ht="12.75" x14ac:dyDescent="0.2">
      <c r="A143" s="25"/>
    </row>
    <row r="144" spans="1:1" ht="12.75" x14ac:dyDescent="0.2">
      <c r="A144" s="25"/>
    </row>
    <row r="145" spans="1:1" ht="12.75" x14ac:dyDescent="0.2">
      <c r="A145" s="25"/>
    </row>
    <row r="146" spans="1:1" ht="12.75" x14ac:dyDescent="0.2">
      <c r="A146" s="25"/>
    </row>
    <row r="147" spans="1:1" ht="12.75" x14ac:dyDescent="0.2">
      <c r="A147" s="25"/>
    </row>
    <row r="148" spans="1:1" ht="12.75" x14ac:dyDescent="0.2">
      <c r="A148" s="25"/>
    </row>
    <row r="149" spans="1:1" ht="12.75" x14ac:dyDescent="0.2">
      <c r="A149" s="25"/>
    </row>
    <row r="150" spans="1:1" ht="12.75" x14ac:dyDescent="0.2">
      <c r="A150" s="25"/>
    </row>
    <row r="151" spans="1:1" ht="12.75" x14ac:dyDescent="0.2">
      <c r="A151" s="25"/>
    </row>
    <row r="152" spans="1:1" ht="12.75" x14ac:dyDescent="0.2">
      <c r="A152" s="25"/>
    </row>
    <row r="153" spans="1:1" ht="12.75" x14ac:dyDescent="0.2">
      <c r="A153" s="25"/>
    </row>
    <row r="154" spans="1:1" ht="12.75" x14ac:dyDescent="0.2">
      <c r="A154" s="25"/>
    </row>
    <row r="155" spans="1:1" ht="12.75" x14ac:dyDescent="0.2">
      <c r="A155" s="25"/>
    </row>
    <row r="156" spans="1:1" ht="12.75" x14ac:dyDescent="0.2">
      <c r="A156" s="25"/>
    </row>
    <row r="157" spans="1:1" ht="12.75" x14ac:dyDescent="0.2">
      <c r="A157" s="25"/>
    </row>
    <row r="158" spans="1:1" ht="12.75" x14ac:dyDescent="0.2">
      <c r="A158" s="25"/>
    </row>
    <row r="159" spans="1:1" ht="12.75" x14ac:dyDescent="0.2">
      <c r="A159" s="25"/>
    </row>
    <row r="160" spans="1:1" ht="12.75" x14ac:dyDescent="0.2">
      <c r="A160" s="25"/>
    </row>
    <row r="161" spans="1:1" ht="12.75" x14ac:dyDescent="0.2">
      <c r="A161" s="25"/>
    </row>
    <row r="162" spans="1:1" ht="12.75" x14ac:dyDescent="0.2">
      <c r="A162" s="25"/>
    </row>
    <row r="163" spans="1:1" ht="12.75" x14ac:dyDescent="0.2">
      <c r="A163" s="25"/>
    </row>
    <row r="164" spans="1:1" ht="12.75" x14ac:dyDescent="0.2">
      <c r="A164" s="25"/>
    </row>
    <row r="165" spans="1:1" ht="12.75" x14ac:dyDescent="0.2">
      <c r="A165" s="25"/>
    </row>
    <row r="166" spans="1:1" ht="12.75" x14ac:dyDescent="0.2">
      <c r="A166" s="25"/>
    </row>
    <row r="167" spans="1:1" ht="12.75" x14ac:dyDescent="0.2">
      <c r="A167" s="25"/>
    </row>
    <row r="168" spans="1:1" ht="12.75" x14ac:dyDescent="0.2">
      <c r="A168" s="25"/>
    </row>
    <row r="169" spans="1:1" ht="12.75" x14ac:dyDescent="0.2">
      <c r="A169" s="25"/>
    </row>
    <row r="170" spans="1:1" ht="12.75" x14ac:dyDescent="0.2">
      <c r="A170" s="25"/>
    </row>
    <row r="171" spans="1:1" ht="12.75" x14ac:dyDescent="0.2">
      <c r="A171" s="25"/>
    </row>
    <row r="172" spans="1:1" ht="12.75" x14ac:dyDescent="0.2">
      <c r="A172" s="25"/>
    </row>
    <row r="173" spans="1:1" ht="12.75" x14ac:dyDescent="0.2">
      <c r="A173" s="25"/>
    </row>
    <row r="174" spans="1:1" ht="12.75" x14ac:dyDescent="0.2">
      <c r="A174" s="25"/>
    </row>
    <row r="175" spans="1:1" ht="12.75" x14ac:dyDescent="0.2">
      <c r="A175" s="25"/>
    </row>
    <row r="176" spans="1:1" ht="12.75" x14ac:dyDescent="0.2">
      <c r="A176" s="25"/>
    </row>
    <row r="177" spans="1:1" ht="12.75" x14ac:dyDescent="0.2">
      <c r="A177" s="25"/>
    </row>
    <row r="178" spans="1:1" ht="12.75" x14ac:dyDescent="0.2">
      <c r="A178" s="25"/>
    </row>
    <row r="179" spans="1:1" ht="12.75" x14ac:dyDescent="0.2">
      <c r="A179" s="25"/>
    </row>
    <row r="180" spans="1:1" ht="12.75" x14ac:dyDescent="0.2">
      <c r="A180" s="25"/>
    </row>
    <row r="181" spans="1:1" ht="12.75" x14ac:dyDescent="0.2">
      <c r="A181" s="25"/>
    </row>
    <row r="182" spans="1:1" ht="12.75" x14ac:dyDescent="0.2">
      <c r="A182" s="25"/>
    </row>
    <row r="183" spans="1:1" ht="12.75" x14ac:dyDescent="0.2">
      <c r="A183" s="25"/>
    </row>
    <row r="184" spans="1:1" ht="12.75" x14ac:dyDescent="0.2">
      <c r="A184" s="25"/>
    </row>
    <row r="185" spans="1:1" ht="12.75" x14ac:dyDescent="0.2">
      <c r="A185" s="25"/>
    </row>
    <row r="186" spans="1:1" ht="12.75" x14ac:dyDescent="0.2">
      <c r="A186" s="25"/>
    </row>
    <row r="187" spans="1:1" ht="12.75" x14ac:dyDescent="0.2">
      <c r="A187" s="25"/>
    </row>
    <row r="188" spans="1:1" ht="12.75" x14ac:dyDescent="0.2">
      <c r="A188" s="25"/>
    </row>
    <row r="189" spans="1:1" ht="12.75" x14ac:dyDescent="0.2">
      <c r="A189" s="25"/>
    </row>
    <row r="190" spans="1:1" ht="12.75" x14ac:dyDescent="0.2">
      <c r="A190" s="25"/>
    </row>
    <row r="191" spans="1:1" ht="12.75" x14ac:dyDescent="0.2">
      <c r="A191" s="25"/>
    </row>
    <row r="192" spans="1:1" ht="12.75" x14ac:dyDescent="0.2">
      <c r="A192" s="25"/>
    </row>
    <row r="193" spans="1:1" ht="12.75" x14ac:dyDescent="0.2">
      <c r="A193" s="25"/>
    </row>
    <row r="194" spans="1:1" ht="12.75" x14ac:dyDescent="0.2">
      <c r="A194" s="25"/>
    </row>
    <row r="195" spans="1:1" ht="12.75" x14ac:dyDescent="0.2">
      <c r="A195" s="25"/>
    </row>
    <row r="196" spans="1:1" ht="12.75" x14ac:dyDescent="0.2">
      <c r="A196" s="25"/>
    </row>
    <row r="197" spans="1:1" ht="12.75" x14ac:dyDescent="0.2">
      <c r="A197" s="25"/>
    </row>
    <row r="198" spans="1:1" ht="12.75" x14ac:dyDescent="0.2">
      <c r="A198" s="25"/>
    </row>
    <row r="199" spans="1:1" ht="12.75" x14ac:dyDescent="0.2">
      <c r="A199" s="25"/>
    </row>
    <row r="200" spans="1:1" ht="12.75" x14ac:dyDescent="0.2">
      <c r="A200" s="25"/>
    </row>
    <row r="201" spans="1:1" ht="12.75" x14ac:dyDescent="0.2">
      <c r="A201" s="25"/>
    </row>
    <row r="202" spans="1:1" ht="12.75" x14ac:dyDescent="0.2">
      <c r="A202" s="25"/>
    </row>
    <row r="203" spans="1:1" ht="12.75" x14ac:dyDescent="0.2">
      <c r="A203" s="25"/>
    </row>
    <row r="204" spans="1:1" ht="12.75" x14ac:dyDescent="0.2">
      <c r="A204" s="25"/>
    </row>
    <row r="205" spans="1:1" ht="12.75" x14ac:dyDescent="0.2">
      <c r="A205" s="25"/>
    </row>
    <row r="206" spans="1:1" ht="12.75" x14ac:dyDescent="0.2">
      <c r="A206" s="25"/>
    </row>
    <row r="207" spans="1:1" ht="12.75" x14ac:dyDescent="0.2">
      <c r="A207" s="25"/>
    </row>
    <row r="208" spans="1:1" ht="12.75" x14ac:dyDescent="0.2">
      <c r="A208" s="25"/>
    </row>
    <row r="209" spans="1:1" ht="12.75" x14ac:dyDescent="0.2">
      <c r="A209" s="25"/>
    </row>
    <row r="210" spans="1:1" ht="12.75" x14ac:dyDescent="0.2">
      <c r="A210" s="25"/>
    </row>
    <row r="211" spans="1:1" ht="12.75" x14ac:dyDescent="0.2">
      <c r="A211" s="25"/>
    </row>
    <row r="212" spans="1:1" ht="12.75" x14ac:dyDescent="0.2">
      <c r="A212" s="25"/>
    </row>
    <row r="213" spans="1:1" ht="12.75" x14ac:dyDescent="0.2">
      <c r="A213" s="25"/>
    </row>
    <row r="214" spans="1:1" ht="12.75" x14ac:dyDescent="0.2">
      <c r="A214" s="25"/>
    </row>
    <row r="215" spans="1:1" ht="12.75" x14ac:dyDescent="0.2">
      <c r="A215" s="25"/>
    </row>
    <row r="216" spans="1:1" ht="12.75" x14ac:dyDescent="0.2">
      <c r="A216" s="25"/>
    </row>
    <row r="217" spans="1:1" ht="12.75" x14ac:dyDescent="0.2">
      <c r="A217" s="25"/>
    </row>
    <row r="218" spans="1:1" ht="12.75" x14ac:dyDescent="0.2">
      <c r="A218" s="25"/>
    </row>
    <row r="219" spans="1:1" ht="12.75" x14ac:dyDescent="0.2">
      <c r="A219" s="25"/>
    </row>
    <row r="220" spans="1:1" ht="12.75" x14ac:dyDescent="0.2">
      <c r="A220" s="25"/>
    </row>
    <row r="221" spans="1:1" ht="12.75" x14ac:dyDescent="0.2">
      <c r="A221" s="25"/>
    </row>
    <row r="222" spans="1:1" ht="12.75" x14ac:dyDescent="0.2">
      <c r="A222" s="25"/>
    </row>
    <row r="223" spans="1:1" ht="12.75" x14ac:dyDescent="0.2">
      <c r="A223" s="25"/>
    </row>
    <row r="224" spans="1:1" ht="12.75" x14ac:dyDescent="0.2">
      <c r="A224" s="25"/>
    </row>
    <row r="225" spans="1:1" ht="12.75" x14ac:dyDescent="0.2">
      <c r="A225" s="25"/>
    </row>
    <row r="226" spans="1:1" ht="12.75" x14ac:dyDescent="0.2">
      <c r="A226" s="25"/>
    </row>
    <row r="227" spans="1:1" ht="12.75" x14ac:dyDescent="0.2">
      <c r="A227" s="25"/>
    </row>
    <row r="228" spans="1:1" ht="12.75" x14ac:dyDescent="0.2">
      <c r="A228" s="25"/>
    </row>
    <row r="229" spans="1:1" ht="12.75" x14ac:dyDescent="0.2">
      <c r="A229" s="25"/>
    </row>
    <row r="230" spans="1:1" ht="12.75" x14ac:dyDescent="0.2">
      <c r="A230" s="25"/>
    </row>
    <row r="231" spans="1:1" ht="12.75" x14ac:dyDescent="0.2">
      <c r="A231" s="25"/>
    </row>
    <row r="232" spans="1:1" ht="12.75" x14ac:dyDescent="0.2">
      <c r="A232" s="25"/>
    </row>
    <row r="233" spans="1:1" ht="12.75" x14ac:dyDescent="0.2">
      <c r="A233" s="25"/>
    </row>
    <row r="234" spans="1:1" ht="12.75" x14ac:dyDescent="0.2">
      <c r="A234" s="25"/>
    </row>
    <row r="235" spans="1:1" ht="12.75" x14ac:dyDescent="0.2">
      <c r="A235" s="25"/>
    </row>
    <row r="236" spans="1:1" ht="12.75" x14ac:dyDescent="0.2">
      <c r="A236" s="25"/>
    </row>
    <row r="237" spans="1:1" ht="12.75" x14ac:dyDescent="0.2">
      <c r="A237" s="25"/>
    </row>
    <row r="238" spans="1:1" ht="12.75" x14ac:dyDescent="0.2">
      <c r="A238" s="25"/>
    </row>
    <row r="239" spans="1:1" ht="12.75" x14ac:dyDescent="0.2">
      <c r="A239" s="25"/>
    </row>
    <row r="240" spans="1:1" ht="12.75" x14ac:dyDescent="0.2">
      <c r="A240" s="25"/>
    </row>
    <row r="241" spans="1:1" ht="12.75" x14ac:dyDescent="0.2">
      <c r="A241" s="25"/>
    </row>
    <row r="242" spans="1:1" ht="12.75" x14ac:dyDescent="0.2">
      <c r="A242" s="25"/>
    </row>
    <row r="243" spans="1:1" ht="12.75" x14ac:dyDescent="0.2">
      <c r="A243" s="25"/>
    </row>
    <row r="244" spans="1:1" ht="12.75" x14ac:dyDescent="0.2">
      <c r="A244" s="25"/>
    </row>
    <row r="245" spans="1:1" ht="12.75" x14ac:dyDescent="0.2">
      <c r="A245" s="25"/>
    </row>
    <row r="246" spans="1:1" ht="12.75" x14ac:dyDescent="0.2">
      <c r="A246" s="25"/>
    </row>
    <row r="247" spans="1:1" ht="12.75" x14ac:dyDescent="0.2">
      <c r="A247" s="25"/>
    </row>
    <row r="248" spans="1:1" ht="12.75" x14ac:dyDescent="0.2">
      <c r="A248" s="25"/>
    </row>
    <row r="249" spans="1:1" ht="12.75" x14ac:dyDescent="0.2">
      <c r="A249" s="25"/>
    </row>
    <row r="250" spans="1:1" ht="12.75" x14ac:dyDescent="0.2">
      <c r="A250" s="25"/>
    </row>
    <row r="251" spans="1:1" ht="12.75" x14ac:dyDescent="0.2">
      <c r="A251" s="25"/>
    </row>
    <row r="252" spans="1:1" ht="12.75" x14ac:dyDescent="0.2">
      <c r="A252" s="25"/>
    </row>
    <row r="253" spans="1:1" ht="12.75" x14ac:dyDescent="0.2">
      <c r="A253" s="25"/>
    </row>
    <row r="254" spans="1:1" ht="12.75" x14ac:dyDescent="0.2">
      <c r="A254" s="25"/>
    </row>
    <row r="255" spans="1:1" ht="12.75" x14ac:dyDescent="0.2">
      <c r="A255" s="25"/>
    </row>
    <row r="256" spans="1:1" ht="12.75" x14ac:dyDescent="0.2">
      <c r="A256" s="25"/>
    </row>
    <row r="257" spans="1:1" ht="12.75" x14ac:dyDescent="0.2">
      <c r="A257" s="25"/>
    </row>
    <row r="258" spans="1:1" ht="12.75" x14ac:dyDescent="0.2">
      <c r="A258" s="25"/>
    </row>
    <row r="259" spans="1:1" ht="12.75" x14ac:dyDescent="0.2">
      <c r="A259" s="25"/>
    </row>
    <row r="260" spans="1:1" ht="12.75" x14ac:dyDescent="0.2">
      <c r="A260" s="25"/>
    </row>
    <row r="261" spans="1:1" ht="12.75" x14ac:dyDescent="0.2">
      <c r="A261" s="25"/>
    </row>
    <row r="262" spans="1:1" ht="12.75" x14ac:dyDescent="0.2">
      <c r="A262" s="25"/>
    </row>
    <row r="263" spans="1:1" ht="12.75" x14ac:dyDescent="0.2">
      <c r="A263" s="25"/>
    </row>
    <row r="264" spans="1:1" ht="12.75" x14ac:dyDescent="0.2">
      <c r="A264" s="25"/>
    </row>
    <row r="265" spans="1:1" ht="12.75" x14ac:dyDescent="0.2">
      <c r="A265" s="25"/>
    </row>
    <row r="266" spans="1:1" ht="12.75" x14ac:dyDescent="0.2">
      <c r="A266" s="25"/>
    </row>
    <row r="267" spans="1:1" ht="12.75" x14ac:dyDescent="0.2">
      <c r="A267" s="25"/>
    </row>
    <row r="268" spans="1:1" ht="12.75" x14ac:dyDescent="0.2">
      <c r="A268" s="25"/>
    </row>
    <row r="269" spans="1:1" ht="12.75" x14ac:dyDescent="0.2">
      <c r="A269" s="25"/>
    </row>
    <row r="270" spans="1:1" ht="12.75" x14ac:dyDescent="0.2">
      <c r="A270" s="25"/>
    </row>
    <row r="271" spans="1:1" ht="12.75" x14ac:dyDescent="0.2">
      <c r="A271" s="25"/>
    </row>
    <row r="272" spans="1:1" ht="12.75" x14ac:dyDescent="0.2">
      <c r="A272" s="25"/>
    </row>
    <row r="273" spans="1:1" ht="12.75" x14ac:dyDescent="0.2">
      <c r="A273" s="25"/>
    </row>
    <row r="274" spans="1:1" ht="12.75" x14ac:dyDescent="0.2">
      <c r="A274" s="25"/>
    </row>
    <row r="275" spans="1:1" ht="12.75" x14ac:dyDescent="0.2">
      <c r="A275" s="25"/>
    </row>
    <row r="276" spans="1:1" ht="12.75" x14ac:dyDescent="0.2">
      <c r="A276" s="25"/>
    </row>
    <row r="277" spans="1:1" ht="12.75" x14ac:dyDescent="0.2">
      <c r="A277" s="25"/>
    </row>
    <row r="278" spans="1:1" ht="12.75" x14ac:dyDescent="0.2">
      <c r="A278" s="25"/>
    </row>
    <row r="279" spans="1:1" ht="12.75" x14ac:dyDescent="0.2">
      <c r="A279" s="25"/>
    </row>
    <row r="280" spans="1:1" ht="12.75" x14ac:dyDescent="0.2">
      <c r="A280" s="25"/>
    </row>
    <row r="281" spans="1:1" ht="12.75" x14ac:dyDescent="0.2">
      <c r="A281" s="25"/>
    </row>
    <row r="282" spans="1:1" ht="12.75" x14ac:dyDescent="0.2">
      <c r="A282" s="25"/>
    </row>
    <row r="283" spans="1:1" ht="12.75" x14ac:dyDescent="0.2">
      <c r="A283" s="25"/>
    </row>
    <row r="284" spans="1:1" ht="12.75" x14ac:dyDescent="0.2">
      <c r="A284" s="25"/>
    </row>
    <row r="285" spans="1:1" ht="12.75" x14ac:dyDescent="0.2">
      <c r="A285" s="25"/>
    </row>
    <row r="286" spans="1:1" ht="12.75" x14ac:dyDescent="0.2">
      <c r="A286" s="25"/>
    </row>
    <row r="287" spans="1:1" ht="12.75" x14ac:dyDescent="0.2">
      <c r="A287" s="25"/>
    </row>
    <row r="288" spans="1:1" ht="12.75" x14ac:dyDescent="0.2">
      <c r="A288" s="25"/>
    </row>
    <row r="289" spans="1:1" ht="12.75" x14ac:dyDescent="0.2">
      <c r="A289" s="25"/>
    </row>
    <row r="290" spans="1:1" ht="12.75" x14ac:dyDescent="0.2">
      <c r="A290" s="25"/>
    </row>
    <row r="291" spans="1:1" ht="12.75" x14ac:dyDescent="0.2">
      <c r="A291" s="25"/>
    </row>
    <row r="292" spans="1:1" ht="12.75" x14ac:dyDescent="0.2">
      <c r="A292" s="25"/>
    </row>
    <row r="293" spans="1:1" ht="12.75" x14ac:dyDescent="0.2">
      <c r="A293" s="25"/>
    </row>
    <row r="294" spans="1:1" ht="12.75" x14ac:dyDescent="0.2">
      <c r="A294" s="25"/>
    </row>
    <row r="295" spans="1:1" ht="12.75" x14ac:dyDescent="0.2">
      <c r="A295" s="25"/>
    </row>
    <row r="296" spans="1:1" ht="12.75" x14ac:dyDescent="0.2">
      <c r="A296" s="25"/>
    </row>
    <row r="297" spans="1:1" ht="12.75" x14ac:dyDescent="0.2">
      <c r="A297" s="25"/>
    </row>
    <row r="298" spans="1:1" ht="12.75" x14ac:dyDescent="0.2">
      <c r="A298" s="25"/>
    </row>
    <row r="299" spans="1:1" ht="12.75" x14ac:dyDescent="0.2">
      <c r="A299" s="25"/>
    </row>
    <row r="300" spans="1:1" ht="12.75" x14ac:dyDescent="0.2">
      <c r="A300" s="25"/>
    </row>
    <row r="301" spans="1:1" ht="12.75" x14ac:dyDescent="0.2">
      <c r="A301" s="25"/>
    </row>
    <row r="302" spans="1:1" ht="12.75" x14ac:dyDescent="0.2">
      <c r="A302" s="25"/>
    </row>
    <row r="303" spans="1:1" ht="12.75" x14ac:dyDescent="0.2">
      <c r="A303" s="25"/>
    </row>
    <row r="304" spans="1:1" ht="12.75" x14ac:dyDescent="0.2">
      <c r="A304" s="25"/>
    </row>
    <row r="305" spans="1:1" ht="12.75" x14ac:dyDescent="0.2">
      <c r="A305" s="25"/>
    </row>
    <row r="306" spans="1:1" ht="12.75" x14ac:dyDescent="0.2">
      <c r="A306" s="25"/>
    </row>
    <row r="307" spans="1:1" ht="12.75" x14ac:dyDescent="0.2">
      <c r="A307" s="25"/>
    </row>
    <row r="308" spans="1:1" ht="12.75" x14ac:dyDescent="0.2">
      <c r="A308" s="25"/>
    </row>
    <row r="309" spans="1:1" ht="12.75" x14ac:dyDescent="0.2">
      <c r="A309" s="25"/>
    </row>
    <row r="310" spans="1:1" ht="12.75" x14ac:dyDescent="0.2">
      <c r="A310" s="25"/>
    </row>
    <row r="311" spans="1:1" ht="12.75" x14ac:dyDescent="0.2">
      <c r="A311" s="25"/>
    </row>
    <row r="312" spans="1:1" ht="12.75" x14ac:dyDescent="0.2">
      <c r="A312" s="25"/>
    </row>
    <row r="313" spans="1:1" ht="12.75" x14ac:dyDescent="0.2">
      <c r="A313" s="25"/>
    </row>
    <row r="314" spans="1:1" ht="12.75" x14ac:dyDescent="0.2">
      <c r="A314" s="25"/>
    </row>
    <row r="315" spans="1:1" ht="12.75" x14ac:dyDescent="0.2">
      <c r="A315" s="25"/>
    </row>
    <row r="316" spans="1:1" ht="12.75" x14ac:dyDescent="0.2">
      <c r="A316" s="25"/>
    </row>
    <row r="317" spans="1:1" ht="12.75" x14ac:dyDescent="0.2">
      <c r="A317" s="25"/>
    </row>
    <row r="318" spans="1:1" ht="12.75" x14ac:dyDescent="0.2">
      <c r="A318" s="25"/>
    </row>
    <row r="319" spans="1:1" ht="12.75" x14ac:dyDescent="0.2">
      <c r="A319" s="25"/>
    </row>
    <row r="320" spans="1:1" ht="12.75" x14ac:dyDescent="0.2">
      <c r="A320" s="25"/>
    </row>
    <row r="321" spans="1:1" ht="12.75" x14ac:dyDescent="0.2">
      <c r="A321" s="25"/>
    </row>
    <row r="322" spans="1:1" ht="12.75" x14ac:dyDescent="0.2">
      <c r="A322" s="25"/>
    </row>
    <row r="323" spans="1:1" ht="12.75" x14ac:dyDescent="0.2">
      <c r="A323" s="25"/>
    </row>
    <row r="324" spans="1:1" ht="12.75" x14ac:dyDescent="0.2">
      <c r="A324" s="25"/>
    </row>
    <row r="325" spans="1:1" ht="12.75" x14ac:dyDescent="0.2">
      <c r="A325" s="25"/>
    </row>
    <row r="326" spans="1:1" ht="12.75" x14ac:dyDescent="0.2">
      <c r="A326" s="25"/>
    </row>
    <row r="327" spans="1:1" ht="12.75" x14ac:dyDescent="0.2">
      <c r="A327" s="25"/>
    </row>
    <row r="328" spans="1:1" ht="12.75" x14ac:dyDescent="0.2">
      <c r="A328" s="25"/>
    </row>
    <row r="329" spans="1:1" ht="12.75" x14ac:dyDescent="0.2">
      <c r="A329" s="25"/>
    </row>
    <row r="330" spans="1:1" ht="12.75" x14ac:dyDescent="0.2">
      <c r="A330" s="25"/>
    </row>
    <row r="331" spans="1:1" ht="12.75" x14ac:dyDescent="0.2">
      <c r="A331" s="25"/>
    </row>
    <row r="332" spans="1:1" ht="12.75" x14ac:dyDescent="0.2">
      <c r="A332" s="25"/>
    </row>
    <row r="333" spans="1:1" ht="12.75" x14ac:dyDescent="0.2">
      <c r="A333" s="25"/>
    </row>
    <row r="334" spans="1:1" ht="12.75" x14ac:dyDescent="0.2">
      <c r="A334" s="25"/>
    </row>
    <row r="335" spans="1:1" ht="12.75" x14ac:dyDescent="0.2">
      <c r="A335" s="25"/>
    </row>
    <row r="336" spans="1:1" ht="12.75" x14ac:dyDescent="0.2">
      <c r="A336" s="25"/>
    </row>
    <row r="337" spans="1:1" ht="12.75" x14ac:dyDescent="0.2">
      <c r="A337" s="25"/>
    </row>
    <row r="338" spans="1:1" ht="12.75" x14ac:dyDescent="0.2">
      <c r="A338" s="25"/>
    </row>
    <row r="339" spans="1:1" ht="12.75" x14ac:dyDescent="0.2">
      <c r="A339" s="25"/>
    </row>
    <row r="340" spans="1:1" ht="12.75" x14ac:dyDescent="0.2">
      <c r="A340" s="25"/>
    </row>
    <row r="341" spans="1:1" ht="12.75" x14ac:dyDescent="0.2">
      <c r="A341" s="25"/>
    </row>
    <row r="342" spans="1:1" ht="12.75" x14ac:dyDescent="0.2">
      <c r="A342" s="25"/>
    </row>
    <row r="343" spans="1:1" ht="12.75" x14ac:dyDescent="0.2">
      <c r="A343" s="25"/>
    </row>
    <row r="344" spans="1:1" ht="12.75" x14ac:dyDescent="0.2">
      <c r="A344" s="25"/>
    </row>
    <row r="345" spans="1:1" ht="12.75" x14ac:dyDescent="0.2">
      <c r="A345" s="25"/>
    </row>
    <row r="346" spans="1:1" ht="12.75" x14ac:dyDescent="0.2">
      <c r="A346" s="25"/>
    </row>
    <row r="347" spans="1:1" ht="12.75" x14ac:dyDescent="0.2">
      <c r="A347" s="25"/>
    </row>
    <row r="348" spans="1:1" ht="12.75" x14ac:dyDescent="0.2">
      <c r="A348" s="25"/>
    </row>
    <row r="349" spans="1:1" ht="12.75" x14ac:dyDescent="0.2">
      <c r="A349" s="25"/>
    </row>
    <row r="350" spans="1:1" ht="12.75" x14ac:dyDescent="0.2">
      <c r="A350" s="25"/>
    </row>
    <row r="351" spans="1:1" ht="12.75" x14ac:dyDescent="0.2">
      <c r="A351" s="25"/>
    </row>
    <row r="352" spans="1:1" ht="12.75" x14ac:dyDescent="0.2">
      <c r="A352" s="25"/>
    </row>
    <row r="353" spans="1:1" ht="12.75" x14ac:dyDescent="0.2">
      <c r="A353" s="25"/>
    </row>
    <row r="354" spans="1:1" ht="12.75" x14ac:dyDescent="0.2">
      <c r="A354" s="25"/>
    </row>
    <row r="355" spans="1:1" ht="12.75" x14ac:dyDescent="0.2">
      <c r="A355" s="25"/>
    </row>
    <row r="356" spans="1:1" ht="12.75" x14ac:dyDescent="0.2">
      <c r="A356" s="25"/>
    </row>
    <row r="357" spans="1:1" ht="12.75" x14ac:dyDescent="0.2">
      <c r="A357" s="25"/>
    </row>
    <row r="358" spans="1:1" ht="12.75" x14ac:dyDescent="0.2">
      <c r="A358" s="25"/>
    </row>
    <row r="359" spans="1:1" ht="12.75" x14ac:dyDescent="0.2">
      <c r="A359" s="25"/>
    </row>
    <row r="360" spans="1:1" ht="12.75" x14ac:dyDescent="0.2">
      <c r="A360" s="25"/>
    </row>
    <row r="361" spans="1:1" ht="12.75" x14ac:dyDescent="0.2">
      <c r="A361" s="25"/>
    </row>
    <row r="362" spans="1:1" ht="12.75" x14ac:dyDescent="0.2">
      <c r="A362" s="25"/>
    </row>
    <row r="363" spans="1:1" ht="12.75" x14ac:dyDescent="0.2">
      <c r="A363" s="25"/>
    </row>
    <row r="364" spans="1:1" ht="12.75" x14ac:dyDescent="0.2">
      <c r="A364" s="25"/>
    </row>
    <row r="365" spans="1:1" ht="12.75" x14ac:dyDescent="0.2">
      <c r="A365" s="25"/>
    </row>
    <row r="366" spans="1:1" ht="12.75" x14ac:dyDescent="0.2">
      <c r="A366" s="25"/>
    </row>
    <row r="367" spans="1:1" ht="12.75" x14ac:dyDescent="0.2">
      <c r="A367" s="25"/>
    </row>
    <row r="368" spans="1:1" ht="12.75" x14ac:dyDescent="0.2">
      <c r="A368" s="25"/>
    </row>
    <row r="369" spans="1:1" ht="12.75" x14ac:dyDescent="0.2">
      <c r="A369" s="25"/>
    </row>
    <row r="370" spans="1:1" ht="12.75" x14ac:dyDescent="0.2">
      <c r="A370" s="25"/>
    </row>
    <row r="371" spans="1:1" ht="12.75" x14ac:dyDescent="0.2">
      <c r="A371" s="25"/>
    </row>
    <row r="372" spans="1:1" ht="12.75" x14ac:dyDescent="0.2">
      <c r="A372" s="25"/>
    </row>
    <row r="373" spans="1:1" ht="12.75" x14ac:dyDescent="0.2">
      <c r="A373" s="25"/>
    </row>
    <row r="374" spans="1:1" ht="12.75" x14ac:dyDescent="0.2">
      <c r="A374" s="25"/>
    </row>
    <row r="375" spans="1:1" ht="12.75" x14ac:dyDescent="0.2">
      <c r="A375" s="25"/>
    </row>
    <row r="376" spans="1:1" ht="12.75" x14ac:dyDescent="0.2">
      <c r="A376" s="25"/>
    </row>
    <row r="377" spans="1:1" ht="12.75" x14ac:dyDescent="0.2">
      <c r="A377" s="25"/>
    </row>
    <row r="378" spans="1:1" ht="12.75" x14ac:dyDescent="0.2">
      <c r="A378" s="25"/>
    </row>
    <row r="379" spans="1:1" ht="12.75" x14ac:dyDescent="0.2">
      <c r="A379" s="25"/>
    </row>
    <row r="380" spans="1:1" ht="12.75" x14ac:dyDescent="0.2">
      <c r="A380" s="25"/>
    </row>
    <row r="381" spans="1:1" ht="12.75" x14ac:dyDescent="0.2">
      <c r="A381" s="25"/>
    </row>
    <row r="382" spans="1:1" ht="12.75" x14ac:dyDescent="0.2">
      <c r="A382" s="25"/>
    </row>
    <row r="383" spans="1:1" ht="12.75" x14ac:dyDescent="0.2">
      <c r="A383" s="25"/>
    </row>
    <row r="384" spans="1:1" ht="12.75" x14ac:dyDescent="0.2">
      <c r="A384" s="25"/>
    </row>
    <row r="385" spans="1:1" ht="12.75" x14ac:dyDescent="0.2">
      <c r="A385" s="25"/>
    </row>
    <row r="386" spans="1:1" ht="12.75" x14ac:dyDescent="0.2">
      <c r="A386" s="25"/>
    </row>
    <row r="387" spans="1:1" ht="12.75" x14ac:dyDescent="0.2">
      <c r="A387" s="25"/>
    </row>
    <row r="388" spans="1:1" ht="12.75" x14ac:dyDescent="0.2">
      <c r="A388" s="25"/>
    </row>
    <row r="389" spans="1:1" ht="12.75" x14ac:dyDescent="0.2">
      <c r="A389" s="25"/>
    </row>
    <row r="390" spans="1:1" ht="12.75" x14ac:dyDescent="0.2">
      <c r="A390" s="25"/>
    </row>
    <row r="391" spans="1:1" ht="12.75" x14ac:dyDescent="0.2">
      <c r="A391" s="25"/>
    </row>
    <row r="392" spans="1:1" ht="12.75" x14ac:dyDescent="0.2">
      <c r="A392" s="25"/>
    </row>
    <row r="393" spans="1:1" ht="12.75" x14ac:dyDescent="0.2">
      <c r="A393" s="25"/>
    </row>
    <row r="394" spans="1:1" ht="12.75" x14ac:dyDescent="0.2">
      <c r="A394" s="25"/>
    </row>
    <row r="395" spans="1:1" ht="12.75" x14ac:dyDescent="0.2">
      <c r="A395" s="25"/>
    </row>
    <row r="396" spans="1:1" ht="12.75" x14ac:dyDescent="0.2">
      <c r="A396" s="25"/>
    </row>
    <row r="397" spans="1:1" ht="12.75" x14ac:dyDescent="0.2">
      <c r="A397" s="25"/>
    </row>
    <row r="398" spans="1:1" ht="12.75" x14ac:dyDescent="0.2">
      <c r="A398" s="25"/>
    </row>
    <row r="399" spans="1:1" ht="12.75" x14ac:dyDescent="0.2">
      <c r="A399" s="25"/>
    </row>
    <row r="400" spans="1:1" ht="12.75" x14ac:dyDescent="0.2">
      <c r="A400" s="25"/>
    </row>
    <row r="401" spans="1:1" ht="12.75" x14ac:dyDescent="0.2">
      <c r="A401" s="25"/>
    </row>
    <row r="402" spans="1:1" ht="12.75" x14ac:dyDescent="0.2">
      <c r="A402" s="25"/>
    </row>
    <row r="403" spans="1:1" ht="12.75" x14ac:dyDescent="0.2">
      <c r="A403" s="25"/>
    </row>
    <row r="404" spans="1:1" ht="12.75" x14ac:dyDescent="0.2">
      <c r="A404" s="25"/>
    </row>
    <row r="405" spans="1:1" ht="12.75" x14ac:dyDescent="0.2">
      <c r="A405" s="25"/>
    </row>
    <row r="406" spans="1:1" ht="12.75" x14ac:dyDescent="0.2">
      <c r="A406" s="25"/>
    </row>
    <row r="407" spans="1:1" ht="12.75" x14ac:dyDescent="0.2">
      <c r="A407" s="25"/>
    </row>
    <row r="408" spans="1:1" ht="12.75" x14ac:dyDescent="0.2">
      <c r="A408" s="25"/>
    </row>
    <row r="409" spans="1:1" ht="12.75" x14ac:dyDescent="0.2">
      <c r="A409" s="25"/>
    </row>
    <row r="410" spans="1:1" ht="12.75" x14ac:dyDescent="0.2">
      <c r="A410" s="25"/>
    </row>
    <row r="411" spans="1:1" ht="12.75" x14ac:dyDescent="0.2">
      <c r="A411" s="25"/>
    </row>
    <row r="412" spans="1:1" ht="12.75" x14ac:dyDescent="0.2">
      <c r="A412" s="25"/>
    </row>
    <row r="413" spans="1:1" ht="12.75" x14ac:dyDescent="0.2">
      <c r="A413" s="25"/>
    </row>
    <row r="414" spans="1:1" ht="12.75" x14ac:dyDescent="0.2">
      <c r="A414" s="25"/>
    </row>
    <row r="415" spans="1:1" ht="12.75" x14ac:dyDescent="0.2">
      <c r="A415" s="25"/>
    </row>
    <row r="416" spans="1:1" ht="12.75" x14ac:dyDescent="0.2">
      <c r="A416" s="25"/>
    </row>
    <row r="417" spans="1:1" ht="12.75" x14ac:dyDescent="0.2">
      <c r="A417" s="25"/>
    </row>
    <row r="418" spans="1:1" ht="12.75" x14ac:dyDescent="0.2">
      <c r="A418" s="25"/>
    </row>
    <row r="419" spans="1:1" ht="12.75" x14ac:dyDescent="0.2">
      <c r="A419" s="25"/>
    </row>
    <row r="420" spans="1:1" ht="12.75" x14ac:dyDescent="0.2">
      <c r="A420" s="25"/>
    </row>
    <row r="421" spans="1:1" ht="12.75" x14ac:dyDescent="0.2">
      <c r="A421" s="25"/>
    </row>
    <row r="422" spans="1:1" ht="12.75" x14ac:dyDescent="0.2">
      <c r="A422" s="25"/>
    </row>
    <row r="423" spans="1:1" ht="12.75" x14ac:dyDescent="0.2">
      <c r="A423" s="25"/>
    </row>
    <row r="424" spans="1:1" ht="12.75" x14ac:dyDescent="0.2">
      <c r="A424" s="25"/>
    </row>
    <row r="425" spans="1:1" ht="12.75" x14ac:dyDescent="0.2">
      <c r="A425" s="25"/>
    </row>
    <row r="426" spans="1:1" ht="12.75" x14ac:dyDescent="0.2">
      <c r="A426" s="25"/>
    </row>
    <row r="427" spans="1:1" ht="12.75" x14ac:dyDescent="0.2">
      <c r="A427" s="25"/>
    </row>
    <row r="428" spans="1:1" ht="12.75" x14ac:dyDescent="0.2">
      <c r="A428" s="25"/>
    </row>
    <row r="429" spans="1:1" ht="12.75" x14ac:dyDescent="0.2">
      <c r="A429" s="25"/>
    </row>
    <row r="430" spans="1:1" ht="12.75" x14ac:dyDescent="0.2">
      <c r="A430" s="25"/>
    </row>
    <row r="431" spans="1:1" ht="12.75" x14ac:dyDescent="0.2">
      <c r="A431" s="25"/>
    </row>
    <row r="432" spans="1:1" ht="12.75" x14ac:dyDescent="0.2">
      <c r="A432" s="25"/>
    </row>
    <row r="433" spans="1:1" ht="12.75" x14ac:dyDescent="0.2">
      <c r="A433" s="25"/>
    </row>
    <row r="434" spans="1:1" ht="12.75" x14ac:dyDescent="0.2">
      <c r="A434" s="25"/>
    </row>
    <row r="435" spans="1:1" ht="12.75" x14ac:dyDescent="0.2">
      <c r="A435" s="25"/>
    </row>
    <row r="436" spans="1:1" ht="12.75" x14ac:dyDescent="0.2">
      <c r="A436" s="25"/>
    </row>
    <row r="437" spans="1:1" ht="12.75" x14ac:dyDescent="0.2">
      <c r="A437" s="25"/>
    </row>
    <row r="438" spans="1:1" ht="12.75" x14ac:dyDescent="0.2">
      <c r="A438" s="25"/>
    </row>
    <row r="439" spans="1:1" ht="12.75" x14ac:dyDescent="0.2">
      <c r="A439" s="25"/>
    </row>
    <row r="440" spans="1:1" ht="12.75" x14ac:dyDescent="0.2">
      <c r="A440" s="25"/>
    </row>
    <row r="441" spans="1:1" ht="12.75" x14ac:dyDescent="0.2">
      <c r="A441" s="25"/>
    </row>
    <row r="442" spans="1:1" ht="12.75" x14ac:dyDescent="0.2">
      <c r="A442" s="25"/>
    </row>
    <row r="443" spans="1:1" ht="12.75" x14ac:dyDescent="0.2">
      <c r="A443" s="25"/>
    </row>
    <row r="444" spans="1:1" ht="12.75" x14ac:dyDescent="0.2">
      <c r="A444" s="25"/>
    </row>
    <row r="445" spans="1:1" ht="12.75" x14ac:dyDescent="0.2">
      <c r="A445" s="25"/>
    </row>
    <row r="446" spans="1:1" ht="12.75" x14ac:dyDescent="0.2">
      <c r="A446" s="25"/>
    </row>
    <row r="447" spans="1:1" ht="12.75" x14ac:dyDescent="0.2">
      <c r="A447" s="25"/>
    </row>
    <row r="448" spans="1:1" ht="12.75" x14ac:dyDescent="0.2">
      <c r="A448" s="25"/>
    </row>
    <row r="449" spans="1:1" ht="12.75" x14ac:dyDescent="0.2">
      <c r="A449" s="25"/>
    </row>
    <row r="450" spans="1:1" ht="12.75" x14ac:dyDescent="0.2">
      <c r="A450" s="25"/>
    </row>
    <row r="451" spans="1:1" ht="12.75" x14ac:dyDescent="0.2">
      <c r="A451" s="25"/>
    </row>
    <row r="452" spans="1:1" ht="12.75" x14ac:dyDescent="0.2">
      <c r="A452" s="25"/>
    </row>
    <row r="453" spans="1:1" ht="12.75" x14ac:dyDescent="0.2">
      <c r="A453" s="25"/>
    </row>
    <row r="454" spans="1:1" ht="12.75" x14ac:dyDescent="0.2">
      <c r="A454" s="25"/>
    </row>
    <row r="455" spans="1:1" ht="12.75" x14ac:dyDescent="0.2">
      <c r="A455" s="25"/>
    </row>
    <row r="456" spans="1:1" ht="12.75" x14ac:dyDescent="0.2">
      <c r="A456" s="25"/>
    </row>
    <row r="457" spans="1:1" ht="12.75" x14ac:dyDescent="0.2">
      <c r="A457" s="25"/>
    </row>
    <row r="458" spans="1:1" ht="12.75" x14ac:dyDescent="0.2">
      <c r="A458" s="25"/>
    </row>
    <row r="459" spans="1:1" ht="12.75" x14ac:dyDescent="0.2">
      <c r="A459" s="25"/>
    </row>
    <row r="460" spans="1:1" ht="12.75" x14ac:dyDescent="0.2">
      <c r="A460" s="25"/>
    </row>
    <row r="461" spans="1:1" ht="12.75" x14ac:dyDescent="0.2">
      <c r="A461" s="25"/>
    </row>
    <row r="462" spans="1:1" ht="12.75" x14ac:dyDescent="0.2">
      <c r="A462" s="25"/>
    </row>
    <row r="463" spans="1:1" ht="12.75" x14ac:dyDescent="0.2">
      <c r="A463" s="25"/>
    </row>
    <row r="464" spans="1:1" ht="12.75" x14ac:dyDescent="0.2">
      <c r="A464" s="25"/>
    </row>
    <row r="465" spans="1:1" ht="12.75" x14ac:dyDescent="0.2">
      <c r="A465" s="25"/>
    </row>
    <row r="466" spans="1:1" ht="12.75" x14ac:dyDescent="0.2">
      <c r="A466" s="25"/>
    </row>
    <row r="467" spans="1:1" ht="12.75" x14ac:dyDescent="0.2">
      <c r="A467" s="25"/>
    </row>
    <row r="468" spans="1:1" ht="12.75" x14ac:dyDescent="0.2">
      <c r="A468" s="25"/>
    </row>
    <row r="469" spans="1:1" ht="12.75" x14ac:dyDescent="0.2">
      <c r="A469" s="25"/>
    </row>
    <row r="470" spans="1:1" ht="12.75" x14ac:dyDescent="0.2">
      <c r="A470" s="25"/>
    </row>
    <row r="471" spans="1:1" ht="12.75" x14ac:dyDescent="0.2">
      <c r="A471" s="25"/>
    </row>
    <row r="472" spans="1:1" ht="12.75" x14ac:dyDescent="0.2">
      <c r="A472" s="25"/>
    </row>
    <row r="473" spans="1:1" ht="12.75" x14ac:dyDescent="0.2">
      <c r="A473" s="25"/>
    </row>
    <row r="474" spans="1:1" ht="12.75" x14ac:dyDescent="0.2">
      <c r="A474" s="25"/>
    </row>
    <row r="475" spans="1:1" ht="12.75" x14ac:dyDescent="0.2">
      <c r="A475" s="25"/>
    </row>
    <row r="476" spans="1:1" ht="12.75" x14ac:dyDescent="0.2">
      <c r="A476" s="25"/>
    </row>
    <row r="477" spans="1:1" ht="12.75" x14ac:dyDescent="0.2">
      <c r="A477" s="25"/>
    </row>
    <row r="478" spans="1:1" ht="12.75" x14ac:dyDescent="0.2">
      <c r="A478" s="25"/>
    </row>
    <row r="479" spans="1:1" ht="12.75" x14ac:dyDescent="0.2">
      <c r="A479" s="25"/>
    </row>
    <row r="480" spans="1:1" ht="12.75" x14ac:dyDescent="0.2">
      <c r="A480" s="25"/>
    </row>
    <row r="481" spans="1:1" ht="12.75" x14ac:dyDescent="0.2">
      <c r="A481" s="25"/>
    </row>
    <row r="482" spans="1:1" ht="12.75" x14ac:dyDescent="0.2">
      <c r="A482" s="25"/>
    </row>
    <row r="483" spans="1:1" ht="12.75" x14ac:dyDescent="0.2">
      <c r="A483" s="25"/>
    </row>
    <row r="484" spans="1:1" ht="12.75" x14ac:dyDescent="0.2">
      <c r="A484" s="25"/>
    </row>
    <row r="485" spans="1:1" ht="12.75" x14ac:dyDescent="0.2">
      <c r="A485" s="25"/>
    </row>
    <row r="486" spans="1:1" ht="12.75" x14ac:dyDescent="0.2">
      <c r="A486" s="25"/>
    </row>
    <row r="487" spans="1:1" ht="12.75" x14ac:dyDescent="0.2">
      <c r="A487" s="25"/>
    </row>
    <row r="488" spans="1:1" ht="12.75" x14ac:dyDescent="0.2">
      <c r="A488" s="25"/>
    </row>
    <row r="489" spans="1:1" ht="12.75" x14ac:dyDescent="0.2">
      <c r="A489" s="25"/>
    </row>
    <row r="490" spans="1:1" ht="12.75" x14ac:dyDescent="0.2">
      <c r="A490" s="25"/>
    </row>
    <row r="491" spans="1:1" ht="12.75" x14ac:dyDescent="0.2">
      <c r="A491" s="25"/>
    </row>
    <row r="492" spans="1:1" ht="12.75" x14ac:dyDescent="0.2">
      <c r="A492" s="25"/>
    </row>
    <row r="493" spans="1:1" ht="12.75" x14ac:dyDescent="0.2">
      <c r="A493" s="25"/>
    </row>
    <row r="494" spans="1:1" ht="12.75" x14ac:dyDescent="0.2">
      <c r="A494" s="25"/>
    </row>
    <row r="495" spans="1:1" ht="12.75" x14ac:dyDescent="0.2">
      <c r="A495" s="25"/>
    </row>
    <row r="496" spans="1:1" ht="12.75" x14ac:dyDescent="0.2">
      <c r="A496" s="25"/>
    </row>
    <row r="497" spans="1:1" ht="12.75" x14ac:dyDescent="0.2">
      <c r="A497" s="25"/>
    </row>
    <row r="498" spans="1:1" ht="12.75" x14ac:dyDescent="0.2">
      <c r="A498" s="25"/>
    </row>
    <row r="499" spans="1:1" ht="12.75" x14ac:dyDescent="0.2">
      <c r="A499" s="25"/>
    </row>
    <row r="500" spans="1:1" ht="12.75" x14ac:dyDescent="0.2">
      <c r="A500" s="25"/>
    </row>
    <row r="501" spans="1:1" ht="12.75" x14ac:dyDescent="0.2">
      <c r="A501" s="25"/>
    </row>
    <row r="502" spans="1:1" ht="12.75" x14ac:dyDescent="0.2">
      <c r="A502" s="25"/>
    </row>
    <row r="503" spans="1:1" ht="12.75" x14ac:dyDescent="0.2">
      <c r="A503" s="25"/>
    </row>
    <row r="504" spans="1:1" ht="12.75" x14ac:dyDescent="0.2">
      <c r="A504" s="25"/>
    </row>
    <row r="505" spans="1:1" ht="12.75" x14ac:dyDescent="0.2">
      <c r="A505" s="25"/>
    </row>
    <row r="506" spans="1:1" ht="12.75" x14ac:dyDescent="0.2">
      <c r="A506" s="25"/>
    </row>
    <row r="507" spans="1:1" ht="12.75" x14ac:dyDescent="0.2">
      <c r="A507" s="25"/>
    </row>
    <row r="508" spans="1:1" ht="12.75" x14ac:dyDescent="0.2">
      <c r="A508" s="25"/>
    </row>
    <row r="509" spans="1:1" ht="12.75" x14ac:dyDescent="0.2">
      <c r="A509" s="25"/>
    </row>
    <row r="510" spans="1:1" ht="12.75" x14ac:dyDescent="0.2">
      <c r="A510" s="25"/>
    </row>
    <row r="511" spans="1:1" ht="12.75" x14ac:dyDescent="0.2">
      <c r="A511" s="25"/>
    </row>
    <row r="512" spans="1:1" ht="12.75" x14ac:dyDescent="0.2">
      <c r="A512" s="25"/>
    </row>
    <row r="513" spans="1:1" ht="12.75" x14ac:dyDescent="0.2">
      <c r="A513" s="25"/>
    </row>
    <row r="514" spans="1:1" ht="12.75" x14ac:dyDescent="0.2">
      <c r="A514" s="25"/>
    </row>
    <row r="515" spans="1:1" ht="12.75" x14ac:dyDescent="0.2">
      <c r="A515" s="25"/>
    </row>
    <row r="516" spans="1:1" ht="12.75" x14ac:dyDescent="0.2">
      <c r="A516" s="25"/>
    </row>
    <row r="517" spans="1:1" ht="12.75" x14ac:dyDescent="0.2">
      <c r="A517" s="25"/>
    </row>
    <row r="518" spans="1:1" ht="12.75" x14ac:dyDescent="0.2">
      <c r="A518" s="25"/>
    </row>
    <row r="519" spans="1:1" ht="12.75" x14ac:dyDescent="0.2">
      <c r="A519" s="25"/>
    </row>
    <row r="520" spans="1:1" ht="12.75" x14ac:dyDescent="0.2">
      <c r="A520" s="25"/>
    </row>
    <row r="521" spans="1:1" ht="12.75" x14ac:dyDescent="0.2">
      <c r="A521" s="25"/>
    </row>
    <row r="522" spans="1:1" ht="12.75" x14ac:dyDescent="0.2">
      <c r="A522" s="25"/>
    </row>
    <row r="523" spans="1:1" ht="12.75" x14ac:dyDescent="0.2">
      <c r="A523" s="25"/>
    </row>
    <row r="524" spans="1:1" ht="12.75" x14ac:dyDescent="0.2">
      <c r="A524" s="25"/>
    </row>
    <row r="525" spans="1:1" ht="12.75" x14ac:dyDescent="0.2">
      <c r="A525" s="25"/>
    </row>
    <row r="526" spans="1:1" ht="12.75" x14ac:dyDescent="0.2">
      <c r="A526" s="25"/>
    </row>
    <row r="527" spans="1:1" ht="12.75" x14ac:dyDescent="0.2">
      <c r="A527" s="25"/>
    </row>
    <row r="528" spans="1:1" ht="12.75" x14ac:dyDescent="0.2">
      <c r="A528" s="25"/>
    </row>
    <row r="529" spans="1:1" ht="12.75" x14ac:dyDescent="0.2">
      <c r="A529" s="25"/>
    </row>
    <row r="530" spans="1:1" ht="12.75" x14ac:dyDescent="0.2">
      <c r="A530" s="25"/>
    </row>
    <row r="531" spans="1:1" ht="12.75" x14ac:dyDescent="0.2">
      <c r="A531" s="25"/>
    </row>
    <row r="532" spans="1:1" ht="12.75" x14ac:dyDescent="0.2">
      <c r="A532" s="25"/>
    </row>
    <row r="533" spans="1:1" ht="12.75" x14ac:dyDescent="0.2">
      <c r="A533" s="25"/>
    </row>
    <row r="534" spans="1:1" ht="12.75" x14ac:dyDescent="0.2">
      <c r="A534" s="25"/>
    </row>
    <row r="535" spans="1:1" ht="12.75" x14ac:dyDescent="0.2">
      <c r="A535" s="25"/>
    </row>
    <row r="536" spans="1:1" ht="12.75" x14ac:dyDescent="0.2">
      <c r="A536" s="25"/>
    </row>
    <row r="537" spans="1:1" ht="12.75" x14ac:dyDescent="0.2">
      <c r="A537" s="25"/>
    </row>
    <row r="538" spans="1:1" ht="12.75" x14ac:dyDescent="0.2">
      <c r="A538" s="25"/>
    </row>
    <row r="539" spans="1:1" ht="12.75" x14ac:dyDescent="0.2">
      <c r="A539" s="25"/>
    </row>
    <row r="540" spans="1:1" ht="12.75" x14ac:dyDescent="0.2">
      <c r="A540" s="25"/>
    </row>
    <row r="541" spans="1:1" ht="12.75" x14ac:dyDescent="0.2">
      <c r="A541" s="25"/>
    </row>
    <row r="542" spans="1:1" ht="12.75" x14ac:dyDescent="0.2">
      <c r="A542" s="25"/>
    </row>
    <row r="543" spans="1:1" ht="12.75" x14ac:dyDescent="0.2">
      <c r="A543" s="25"/>
    </row>
    <row r="544" spans="1:1" ht="12.75" x14ac:dyDescent="0.2">
      <c r="A544" s="25"/>
    </row>
    <row r="545" spans="1:1" ht="12.75" x14ac:dyDescent="0.2">
      <c r="A545" s="25"/>
    </row>
    <row r="546" spans="1:1" ht="12.75" x14ac:dyDescent="0.2">
      <c r="A546" s="25"/>
    </row>
    <row r="547" spans="1:1" ht="12.75" x14ac:dyDescent="0.2">
      <c r="A547" s="25"/>
    </row>
    <row r="548" spans="1:1" ht="12.75" x14ac:dyDescent="0.2">
      <c r="A548" s="25"/>
    </row>
    <row r="549" spans="1:1" ht="12.75" x14ac:dyDescent="0.2">
      <c r="A549" s="25"/>
    </row>
    <row r="550" spans="1:1" ht="12.75" x14ac:dyDescent="0.2">
      <c r="A550" s="25"/>
    </row>
    <row r="551" spans="1:1" ht="12.75" x14ac:dyDescent="0.2">
      <c r="A551" s="25"/>
    </row>
    <row r="552" spans="1:1" ht="12.75" x14ac:dyDescent="0.2">
      <c r="A552" s="25"/>
    </row>
    <row r="553" spans="1:1" ht="12.75" x14ac:dyDescent="0.2">
      <c r="A553" s="25"/>
    </row>
    <row r="554" spans="1:1" ht="12.75" x14ac:dyDescent="0.2">
      <c r="A554" s="25"/>
    </row>
    <row r="555" spans="1:1" ht="12.75" x14ac:dyDescent="0.2">
      <c r="A555" s="25"/>
    </row>
    <row r="556" spans="1:1" ht="12.75" x14ac:dyDescent="0.2">
      <c r="A556" s="25"/>
    </row>
    <row r="557" spans="1:1" ht="12.75" x14ac:dyDescent="0.2">
      <c r="A557" s="25"/>
    </row>
    <row r="558" spans="1:1" ht="12.75" x14ac:dyDescent="0.2">
      <c r="A558" s="25"/>
    </row>
    <row r="559" spans="1:1" ht="12.75" x14ac:dyDescent="0.2">
      <c r="A559" s="25"/>
    </row>
    <row r="560" spans="1:1" ht="12.75" x14ac:dyDescent="0.2">
      <c r="A560" s="25"/>
    </row>
    <row r="561" spans="1:1" ht="12.75" x14ac:dyDescent="0.2">
      <c r="A561" s="25"/>
    </row>
    <row r="562" spans="1:1" ht="12.75" x14ac:dyDescent="0.2">
      <c r="A562" s="25"/>
    </row>
    <row r="563" spans="1:1" ht="12.75" x14ac:dyDescent="0.2">
      <c r="A563" s="25"/>
    </row>
    <row r="564" spans="1:1" ht="12.75" x14ac:dyDescent="0.2">
      <c r="A564" s="25"/>
    </row>
    <row r="565" spans="1:1" ht="12.75" x14ac:dyDescent="0.2">
      <c r="A565" s="25"/>
    </row>
    <row r="566" spans="1:1" ht="12.75" x14ac:dyDescent="0.2">
      <c r="A566" s="25"/>
    </row>
    <row r="567" spans="1:1" ht="12.75" x14ac:dyDescent="0.2">
      <c r="A567" s="25"/>
    </row>
    <row r="568" spans="1:1" ht="12.75" x14ac:dyDescent="0.2">
      <c r="A568" s="25"/>
    </row>
    <row r="569" spans="1:1" ht="12.75" x14ac:dyDescent="0.2">
      <c r="A569" s="25"/>
    </row>
    <row r="570" spans="1:1" ht="12.75" x14ac:dyDescent="0.2">
      <c r="A570" s="25"/>
    </row>
    <row r="571" spans="1:1" ht="12.75" x14ac:dyDescent="0.2">
      <c r="A571" s="25"/>
    </row>
    <row r="572" spans="1:1" ht="12.75" x14ac:dyDescent="0.2">
      <c r="A572" s="25"/>
    </row>
    <row r="573" spans="1:1" ht="12.75" x14ac:dyDescent="0.2">
      <c r="A573" s="25"/>
    </row>
    <row r="574" spans="1:1" ht="12.75" x14ac:dyDescent="0.2">
      <c r="A574" s="25"/>
    </row>
    <row r="575" spans="1:1" ht="12.75" x14ac:dyDescent="0.2">
      <c r="A575" s="25"/>
    </row>
    <row r="576" spans="1:1" ht="12.75" x14ac:dyDescent="0.2">
      <c r="A576" s="25"/>
    </row>
    <row r="577" spans="1:1" ht="12.75" x14ac:dyDescent="0.2">
      <c r="A577" s="25"/>
    </row>
    <row r="578" spans="1:1" ht="12.75" x14ac:dyDescent="0.2">
      <c r="A578" s="25"/>
    </row>
    <row r="579" spans="1:1" ht="12.75" x14ac:dyDescent="0.2">
      <c r="A579" s="25"/>
    </row>
    <row r="580" spans="1:1" ht="12.75" x14ac:dyDescent="0.2">
      <c r="A580" s="25"/>
    </row>
    <row r="581" spans="1:1" ht="12.75" x14ac:dyDescent="0.2">
      <c r="A581" s="25"/>
    </row>
    <row r="582" spans="1:1" ht="12.75" x14ac:dyDescent="0.2">
      <c r="A582" s="25"/>
    </row>
    <row r="583" spans="1:1" ht="12.75" x14ac:dyDescent="0.2">
      <c r="A583" s="25"/>
    </row>
    <row r="584" spans="1:1" ht="12.75" x14ac:dyDescent="0.2">
      <c r="A584" s="25"/>
    </row>
    <row r="585" spans="1:1" ht="12.75" x14ac:dyDescent="0.2">
      <c r="A585" s="25"/>
    </row>
    <row r="586" spans="1:1" ht="12.75" x14ac:dyDescent="0.2">
      <c r="A586" s="25"/>
    </row>
    <row r="587" spans="1:1" ht="12.75" x14ac:dyDescent="0.2">
      <c r="A587" s="25"/>
    </row>
    <row r="588" spans="1:1" ht="12.75" x14ac:dyDescent="0.2">
      <c r="A588" s="25"/>
    </row>
    <row r="589" spans="1:1" ht="12.75" x14ac:dyDescent="0.2">
      <c r="A589" s="25"/>
    </row>
    <row r="590" spans="1:1" ht="12.75" x14ac:dyDescent="0.2">
      <c r="A590" s="25"/>
    </row>
    <row r="591" spans="1:1" ht="12.75" x14ac:dyDescent="0.2">
      <c r="A591" s="25"/>
    </row>
    <row r="592" spans="1:1" ht="12.75" x14ac:dyDescent="0.2">
      <c r="A592" s="25"/>
    </row>
    <row r="593" spans="1:1" ht="12.75" x14ac:dyDescent="0.2">
      <c r="A593" s="25"/>
    </row>
    <row r="594" spans="1:1" ht="12.75" x14ac:dyDescent="0.2">
      <c r="A594" s="25"/>
    </row>
    <row r="595" spans="1:1" ht="12.75" x14ac:dyDescent="0.2">
      <c r="A595" s="25"/>
    </row>
    <row r="596" spans="1:1" ht="12.75" x14ac:dyDescent="0.2">
      <c r="A596" s="25"/>
    </row>
    <row r="597" spans="1:1" ht="12.75" x14ac:dyDescent="0.2">
      <c r="A597" s="25"/>
    </row>
    <row r="598" spans="1:1" ht="12.75" x14ac:dyDescent="0.2">
      <c r="A598" s="25"/>
    </row>
    <row r="599" spans="1:1" ht="12.75" x14ac:dyDescent="0.2">
      <c r="A599" s="25"/>
    </row>
    <row r="600" spans="1:1" ht="12.75" x14ac:dyDescent="0.2">
      <c r="A600" s="25"/>
    </row>
    <row r="601" spans="1:1" ht="12.75" x14ac:dyDescent="0.2">
      <c r="A601" s="25"/>
    </row>
    <row r="602" spans="1:1" ht="12.75" x14ac:dyDescent="0.2">
      <c r="A602" s="25"/>
    </row>
    <row r="603" spans="1:1" ht="12.75" x14ac:dyDescent="0.2">
      <c r="A603" s="25"/>
    </row>
    <row r="604" spans="1:1" ht="12.75" x14ac:dyDescent="0.2">
      <c r="A604" s="25"/>
    </row>
    <row r="605" spans="1:1" ht="12.75" x14ac:dyDescent="0.2">
      <c r="A605" s="25"/>
    </row>
    <row r="606" spans="1:1" ht="12.75" x14ac:dyDescent="0.2">
      <c r="A606" s="25"/>
    </row>
    <row r="607" spans="1:1" ht="12.75" x14ac:dyDescent="0.2">
      <c r="A607" s="25"/>
    </row>
    <row r="608" spans="1:1" ht="12.75" x14ac:dyDescent="0.2">
      <c r="A608" s="25"/>
    </row>
    <row r="609" spans="1:1" ht="12.75" x14ac:dyDescent="0.2">
      <c r="A609" s="25"/>
    </row>
    <row r="610" spans="1:1" ht="12.75" x14ac:dyDescent="0.2">
      <c r="A610" s="25"/>
    </row>
    <row r="611" spans="1:1" ht="12.75" x14ac:dyDescent="0.2">
      <c r="A611" s="25"/>
    </row>
    <row r="612" spans="1:1" ht="12.75" x14ac:dyDescent="0.2">
      <c r="A612" s="25"/>
    </row>
    <row r="613" spans="1:1" ht="12.75" x14ac:dyDescent="0.2">
      <c r="A613" s="25"/>
    </row>
    <row r="614" spans="1:1" ht="12.75" x14ac:dyDescent="0.2">
      <c r="A614" s="25"/>
    </row>
    <row r="615" spans="1:1" ht="12.75" x14ac:dyDescent="0.2">
      <c r="A615" s="25"/>
    </row>
    <row r="616" spans="1:1" ht="12.75" x14ac:dyDescent="0.2">
      <c r="A616" s="25"/>
    </row>
    <row r="617" spans="1:1" ht="12.75" x14ac:dyDescent="0.2">
      <c r="A617" s="25"/>
    </row>
    <row r="618" spans="1:1" ht="12.75" x14ac:dyDescent="0.2">
      <c r="A618" s="25"/>
    </row>
    <row r="619" spans="1:1" ht="12.75" x14ac:dyDescent="0.2">
      <c r="A619" s="25"/>
    </row>
    <row r="620" spans="1:1" ht="12.75" x14ac:dyDescent="0.2">
      <c r="A620" s="25"/>
    </row>
    <row r="621" spans="1:1" ht="12.75" x14ac:dyDescent="0.2">
      <c r="A621" s="25"/>
    </row>
    <row r="622" spans="1:1" ht="12.75" x14ac:dyDescent="0.2">
      <c r="A622" s="25"/>
    </row>
    <row r="623" spans="1:1" ht="12.75" x14ac:dyDescent="0.2">
      <c r="A623" s="25"/>
    </row>
    <row r="624" spans="1:1" ht="12.75" x14ac:dyDescent="0.2">
      <c r="A624" s="25"/>
    </row>
    <row r="625" spans="1:1" ht="12.75" x14ac:dyDescent="0.2">
      <c r="A625" s="25"/>
    </row>
    <row r="626" spans="1:1" ht="12.75" x14ac:dyDescent="0.2">
      <c r="A626" s="25"/>
    </row>
    <row r="627" spans="1:1" ht="12.75" x14ac:dyDescent="0.2">
      <c r="A627" s="25"/>
    </row>
    <row r="628" spans="1:1" ht="12.75" x14ac:dyDescent="0.2">
      <c r="A628" s="25"/>
    </row>
    <row r="629" spans="1:1" ht="12.75" x14ac:dyDescent="0.2">
      <c r="A629" s="25"/>
    </row>
    <row r="630" spans="1:1" ht="12.75" x14ac:dyDescent="0.2">
      <c r="A630" s="25"/>
    </row>
    <row r="631" spans="1:1" ht="12.75" x14ac:dyDescent="0.2">
      <c r="A631" s="25"/>
    </row>
    <row r="632" spans="1:1" ht="12.75" x14ac:dyDescent="0.2">
      <c r="A632" s="25"/>
    </row>
    <row r="633" spans="1:1" ht="12.75" x14ac:dyDescent="0.2">
      <c r="A633" s="25"/>
    </row>
    <row r="634" spans="1:1" ht="12.75" x14ac:dyDescent="0.2">
      <c r="A634" s="25"/>
    </row>
    <row r="635" spans="1:1" ht="12.75" x14ac:dyDescent="0.2">
      <c r="A635" s="25"/>
    </row>
    <row r="636" spans="1:1" ht="12.75" x14ac:dyDescent="0.2">
      <c r="A636" s="25"/>
    </row>
    <row r="637" spans="1:1" ht="12.75" x14ac:dyDescent="0.2">
      <c r="A637" s="25"/>
    </row>
    <row r="638" spans="1:1" ht="12.75" x14ac:dyDescent="0.2">
      <c r="A638" s="25"/>
    </row>
    <row r="639" spans="1:1" ht="12.75" x14ac:dyDescent="0.2">
      <c r="A639" s="25"/>
    </row>
    <row r="640" spans="1:1" ht="12.75" x14ac:dyDescent="0.2">
      <c r="A640" s="25"/>
    </row>
    <row r="641" spans="1:1" ht="12.75" x14ac:dyDescent="0.2">
      <c r="A641" s="25"/>
    </row>
    <row r="642" spans="1:1" ht="12.75" x14ac:dyDescent="0.2">
      <c r="A642" s="25"/>
    </row>
    <row r="643" spans="1:1" ht="12.75" x14ac:dyDescent="0.2">
      <c r="A643" s="25"/>
    </row>
    <row r="644" spans="1:1" ht="12.75" x14ac:dyDescent="0.2">
      <c r="A644" s="25"/>
    </row>
    <row r="645" spans="1:1" ht="12.75" x14ac:dyDescent="0.2">
      <c r="A645" s="25"/>
    </row>
    <row r="646" spans="1:1" ht="12.75" x14ac:dyDescent="0.2">
      <c r="A646" s="25"/>
    </row>
    <row r="647" spans="1:1" ht="12.75" x14ac:dyDescent="0.2">
      <c r="A647" s="25"/>
    </row>
    <row r="648" spans="1:1" ht="12.75" x14ac:dyDescent="0.2">
      <c r="A648" s="25"/>
    </row>
    <row r="649" spans="1:1" ht="12.75" x14ac:dyDescent="0.2">
      <c r="A649" s="25"/>
    </row>
    <row r="650" spans="1:1" ht="12.75" x14ac:dyDescent="0.2">
      <c r="A650" s="25"/>
    </row>
    <row r="651" spans="1:1" ht="12.75" x14ac:dyDescent="0.2">
      <c r="A651" s="25"/>
    </row>
    <row r="652" spans="1:1" ht="12.75" x14ac:dyDescent="0.2">
      <c r="A652" s="25"/>
    </row>
    <row r="653" spans="1:1" ht="12.75" x14ac:dyDescent="0.2">
      <c r="A653" s="25"/>
    </row>
    <row r="654" spans="1:1" ht="12.75" x14ac:dyDescent="0.2">
      <c r="A654" s="25"/>
    </row>
    <row r="655" spans="1:1" ht="12.75" x14ac:dyDescent="0.2">
      <c r="A655" s="25"/>
    </row>
    <row r="656" spans="1:1" ht="12.75" x14ac:dyDescent="0.2">
      <c r="A656" s="25"/>
    </row>
    <row r="657" spans="1:1" ht="12.75" x14ac:dyDescent="0.2">
      <c r="A657" s="25"/>
    </row>
    <row r="658" spans="1:1" ht="12.75" x14ac:dyDescent="0.2">
      <c r="A658" s="25"/>
    </row>
    <row r="659" spans="1:1" ht="12.75" x14ac:dyDescent="0.2">
      <c r="A659" s="25"/>
    </row>
    <row r="660" spans="1:1" ht="12.75" x14ac:dyDescent="0.2">
      <c r="A660" s="25"/>
    </row>
    <row r="661" spans="1:1" ht="12.75" x14ac:dyDescent="0.2">
      <c r="A661" s="25"/>
    </row>
    <row r="662" spans="1:1" ht="12.75" x14ac:dyDescent="0.2">
      <c r="A662" s="25"/>
    </row>
    <row r="663" spans="1:1" ht="12.75" x14ac:dyDescent="0.2">
      <c r="A663" s="25"/>
    </row>
    <row r="664" spans="1:1" ht="12.75" x14ac:dyDescent="0.2">
      <c r="A664" s="25"/>
    </row>
    <row r="665" spans="1:1" ht="12.75" x14ac:dyDescent="0.2">
      <c r="A665" s="25"/>
    </row>
    <row r="666" spans="1:1" ht="12.75" x14ac:dyDescent="0.2">
      <c r="A666" s="25"/>
    </row>
    <row r="667" spans="1:1" ht="12.75" x14ac:dyDescent="0.2">
      <c r="A667" s="25"/>
    </row>
    <row r="668" spans="1:1" ht="12.75" x14ac:dyDescent="0.2">
      <c r="A668" s="25"/>
    </row>
    <row r="669" spans="1:1" ht="12.75" x14ac:dyDescent="0.2">
      <c r="A669" s="25"/>
    </row>
    <row r="670" spans="1:1" ht="12.75" x14ac:dyDescent="0.2">
      <c r="A670" s="25"/>
    </row>
    <row r="671" spans="1:1" ht="12.75" x14ac:dyDescent="0.2">
      <c r="A671" s="25"/>
    </row>
    <row r="672" spans="1:1" ht="12.75" x14ac:dyDescent="0.2">
      <c r="A672" s="25"/>
    </row>
    <row r="673" spans="1:1" ht="12.75" x14ac:dyDescent="0.2">
      <c r="A673" s="25"/>
    </row>
    <row r="674" spans="1:1" ht="12.75" x14ac:dyDescent="0.2">
      <c r="A674" s="25"/>
    </row>
    <row r="675" spans="1:1" ht="12.75" x14ac:dyDescent="0.2">
      <c r="A675" s="25"/>
    </row>
    <row r="676" spans="1:1" ht="12.75" x14ac:dyDescent="0.2">
      <c r="A676" s="25"/>
    </row>
    <row r="677" spans="1:1" ht="12.75" x14ac:dyDescent="0.2">
      <c r="A677" s="25"/>
    </row>
    <row r="678" spans="1:1" ht="12.75" x14ac:dyDescent="0.2">
      <c r="A678" s="25"/>
    </row>
    <row r="679" spans="1:1" ht="12.75" x14ac:dyDescent="0.2">
      <c r="A679" s="25"/>
    </row>
    <row r="680" spans="1:1" ht="12.75" x14ac:dyDescent="0.2">
      <c r="A680" s="25"/>
    </row>
    <row r="681" spans="1:1" ht="12.75" x14ac:dyDescent="0.2">
      <c r="A681" s="25"/>
    </row>
    <row r="682" spans="1:1" ht="12.75" x14ac:dyDescent="0.2">
      <c r="A682" s="25"/>
    </row>
    <row r="683" spans="1:1" ht="12.75" x14ac:dyDescent="0.2">
      <c r="A683" s="25"/>
    </row>
    <row r="684" spans="1:1" ht="12.75" x14ac:dyDescent="0.2">
      <c r="A684" s="25"/>
    </row>
    <row r="685" spans="1:1" ht="12.75" x14ac:dyDescent="0.2">
      <c r="A685" s="25"/>
    </row>
    <row r="686" spans="1:1" ht="12.75" x14ac:dyDescent="0.2">
      <c r="A686" s="25"/>
    </row>
    <row r="687" spans="1:1" ht="12.75" x14ac:dyDescent="0.2">
      <c r="A687" s="25"/>
    </row>
    <row r="688" spans="1:1" ht="12.75" x14ac:dyDescent="0.2">
      <c r="A688" s="25"/>
    </row>
    <row r="689" spans="1:1" ht="12.75" x14ac:dyDescent="0.2">
      <c r="A689" s="25"/>
    </row>
    <row r="690" spans="1:1" ht="12.75" x14ac:dyDescent="0.2">
      <c r="A690" s="25"/>
    </row>
    <row r="691" spans="1:1" ht="12.75" x14ac:dyDescent="0.2">
      <c r="A691" s="25"/>
    </row>
    <row r="692" spans="1:1" ht="12.75" x14ac:dyDescent="0.2">
      <c r="A692" s="25"/>
    </row>
    <row r="693" spans="1:1" ht="12.75" x14ac:dyDescent="0.2">
      <c r="A693" s="25"/>
    </row>
    <row r="694" spans="1:1" ht="12.75" x14ac:dyDescent="0.2">
      <c r="A694" s="25"/>
    </row>
    <row r="695" spans="1:1" ht="12.75" x14ac:dyDescent="0.2">
      <c r="A695" s="25"/>
    </row>
    <row r="696" spans="1:1" ht="12.75" x14ac:dyDescent="0.2">
      <c r="A696" s="25"/>
    </row>
    <row r="697" spans="1:1" ht="12.75" x14ac:dyDescent="0.2">
      <c r="A697" s="25"/>
    </row>
    <row r="698" spans="1:1" ht="12.75" x14ac:dyDescent="0.2">
      <c r="A698" s="25"/>
    </row>
    <row r="699" spans="1:1" ht="12.75" x14ac:dyDescent="0.2">
      <c r="A699" s="25"/>
    </row>
    <row r="700" spans="1:1" ht="12.75" x14ac:dyDescent="0.2">
      <c r="A700" s="25"/>
    </row>
    <row r="701" spans="1:1" ht="12.75" x14ac:dyDescent="0.2">
      <c r="A701" s="25"/>
    </row>
    <row r="702" spans="1:1" ht="12.75" x14ac:dyDescent="0.2">
      <c r="A702" s="25"/>
    </row>
    <row r="703" spans="1:1" ht="12.75" x14ac:dyDescent="0.2">
      <c r="A703" s="25"/>
    </row>
    <row r="704" spans="1:1" ht="12.75" x14ac:dyDescent="0.2">
      <c r="A704" s="25"/>
    </row>
    <row r="705" spans="1:1" ht="12.75" x14ac:dyDescent="0.2">
      <c r="A705" s="25"/>
    </row>
    <row r="706" spans="1:1" ht="12.75" x14ac:dyDescent="0.2">
      <c r="A706" s="25"/>
    </row>
    <row r="707" spans="1:1" ht="12.75" x14ac:dyDescent="0.2">
      <c r="A707" s="25"/>
    </row>
    <row r="708" spans="1:1" ht="12.75" x14ac:dyDescent="0.2">
      <c r="A708" s="25"/>
    </row>
    <row r="709" spans="1:1" ht="12.75" x14ac:dyDescent="0.2">
      <c r="A709" s="25"/>
    </row>
    <row r="710" spans="1:1" ht="12.75" x14ac:dyDescent="0.2">
      <c r="A710" s="25"/>
    </row>
    <row r="711" spans="1:1" ht="12.75" x14ac:dyDescent="0.2">
      <c r="A711" s="25"/>
    </row>
    <row r="712" spans="1:1" ht="12.75" x14ac:dyDescent="0.2">
      <c r="A712" s="25"/>
    </row>
    <row r="713" spans="1:1" ht="12.75" x14ac:dyDescent="0.2">
      <c r="A713" s="25"/>
    </row>
    <row r="714" spans="1:1" ht="12.75" x14ac:dyDescent="0.2">
      <c r="A714" s="25"/>
    </row>
    <row r="715" spans="1:1" ht="12.75" x14ac:dyDescent="0.2">
      <c r="A715" s="25"/>
    </row>
    <row r="716" spans="1:1" ht="12.75" x14ac:dyDescent="0.2">
      <c r="A716" s="25"/>
    </row>
    <row r="717" spans="1:1" ht="12.75" x14ac:dyDescent="0.2">
      <c r="A717" s="25"/>
    </row>
    <row r="718" spans="1:1" ht="12.75" x14ac:dyDescent="0.2">
      <c r="A718" s="25"/>
    </row>
    <row r="719" spans="1:1" ht="12.75" x14ac:dyDescent="0.2">
      <c r="A719" s="25"/>
    </row>
    <row r="720" spans="1:1" ht="12.75" x14ac:dyDescent="0.2">
      <c r="A720" s="25"/>
    </row>
    <row r="721" spans="1:1" ht="12.75" x14ac:dyDescent="0.2">
      <c r="A721" s="25"/>
    </row>
    <row r="722" spans="1:1" ht="12.75" x14ac:dyDescent="0.2">
      <c r="A722" s="25"/>
    </row>
    <row r="723" spans="1:1" ht="12.75" x14ac:dyDescent="0.2">
      <c r="A723" s="25"/>
    </row>
    <row r="724" spans="1:1" ht="12.75" x14ac:dyDescent="0.2">
      <c r="A724" s="25"/>
    </row>
    <row r="725" spans="1:1" ht="12.75" x14ac:dyDescent="0.2">
      <c r="A725" s="25"/>
    </row>
    <row r="726" spans="1:1" ht="12.75" x14ac:dyDescent="0.2">
      <c r="A726" s="25"/>
    </row>
    <row r="727" spans="1:1" ht="12.75" x14ac:dyDescent="0.2">
      <c r="A727" s="25"/>
    </row>
    <row r="728" spans="1:1" ht="12.75" x14ac:dyDescent="0.2">
      <c r="A728" s="25"/>
    </row>
    <row r="729" spans="1:1" ht="12.75" x14ac:dyDescent="0.2">
      <c r="A729" s="25"/>
    </row>
    <row r="730" spans="1:1" ht="12.75" x14ac:dyDescent="0.2">
      <c r="A730" s="25"/>
    </row>
    <row r="731" spans="1:1" ht="12.75" x14ac:dyDescent="0.2">
      <c r="A731" s="25"/>
    </row>
    <row r="732" spans="1:1" ht="12.75" x14ac:dyDescent="0.2">
      <c r="A732" s="25"/>
    </row>
    <row r="733" spans="1:1" ht="12.75" x14ac:dyDescent="0.2">
      <c r="A733" s="25"/>
    </row>
    <row r="734" spans="1:1" ht="12.75" x14ac:dyDescent="0.2">
      <c r="A734" s="25"/>
    </row>
    <row r="735" spans="1:1" ht="12.75" x14ac:dyDescent="0.2">
      <c r="A735" s="25"/>
    </row>
    <row r="736" spans="1:1" ht="12.75" x14ac:dyDescent="0.2">
      <c r="A736" s="25"/>
    </row>
    <row r="737" spans="1:1" ht="12.75" x14ac:dyDescent="0.2">
      <c r="A737" s="25"/>
    </row>
    <row r="738" spans="1:1" ht="12.75" x14ac:dyDescent="0.2">
      <c r="A738" s="25"/>
    </row>
    <row r="739" spans="1:1" ht="12.75" x14ac:dyDescent="0.2">
      <c r="A739" s="25"/>
    </row>
    <row r="740" spans="1:1" ht="12.75" x14ac:dyDescent="0.2">
      <c r="A740" s="25"/>
    </row>
    <row r="741" spans="1:1" ht="12.75" x14ac:dyDescent="0.2">
      <c r="A741" s="25"/>
    </row>
    <row r="742" spans="1:1" ht="12.75" x14ac:dyDescent="0.2">
      <c r="A742" s="25"/>
    </row>
    <row r="743" spans="1:1" ht="12.75" x14ac:dyDescent="0.2">
      <c r="A743" s="25"/>
    </row>
    <row r="744" spans="1:1" ht="12.75" x14ac:dyDescent="0.2">
      <c r="A744" s="25"/>
    </row>
    <row r="745" spans="1:1" ht="12.75" x14ac:dyDescent="0.2">
      <c r="A745" s="25"/>
    </row>
    <row r="746" spans="1:1" ht="12.75" x14ac:dyDescent="0.2">
      <c r="A746" s="25"/>
    </row>
    <row r="747" spans="1:1" ht="12.75" x14ac:dyDescent="0.2">
      <c r="A747" s="25"/>
    </row>
    <row r="748" spans="1:1" ht="12.75" x14ac:dyDescent="0.2">
      <c r="A748" s="25"/>
    </row>
    <row r="749" spans="1:1" ht="12.75" x14ac:dyDescent="0.2">
      <c r="A749" s="25"/>
    </row>
    <row r="750" spans="1:1" ht="12.75" x14ac:dyDescent="0.2">
      <c r="A750" s="25"/>
    </row>
    <row r="751" spans="1:1" ht="12.75" x14ac:dyDescent="0.2">
      <c r="A751" s="25"/>
    </row>
    <row r="752" spans="1:1" ht="12.75" x14ac:dyDescent="0.2">
      <c r="A752" s="25"/>
    </row>
    <row r="753" spans="1:1" ht="12.75" x14ac:dyDescent="0.2">
      <c r="A753" s="25"/>
    </row>
    <row r="754" spans="1:1" ht="12.75" x14ac:dyDescent="0.2">
      <c r="A754" s="25"/>
    </row>
    <row r="755" spans="1:1" ht="12.75" x14ac:dyDescent="0.2">
      <c r="A755" s="25"/>
    </row>
    <row r="756" spans="1:1" ht="12.75" x14ac:dyDescent="0.2">
      <c r="A756" s="25"/>
    </row>
    <row r="757" spans="1:1" ht="12.75" x14ac:dyDescent="0.2">
      <c r="A757" s="25"/>
    </row>
    <row r="758" spans="1:1" ht="12.75" x14ac:dyDescent="0.2">
      <c r="A758" s="25"/>
    </row>
    <row r="759" spans="1:1" ht="12.75" x14ac:dyDescent="0.2">
      <c r="A759" s="25"/>
    </row>
    <row r="760" spans="1:1" ht="12.75" x14ac:dyDescent="0.2">
      <c r="A760" s="25"/>
    </row>
    <row r="761" spans="1:1" ht="12.75" x14ac:dyDescent="0.2">
      <c r="A761" s="25"/>
    </row>
    <row r="762" spans="1:1" ht="12.75" x14ac:dyDescent="0.2">
      <c r="A762" s="25"/>
    </row>
    <row r="763" spans="1:1" ht="12.75" x14ac:dyDescent="0.2">
      <c r="A763" s="25"/>
    </row>
    <row r="764" spans="1:1" ht="12.75" x14ac:dyDescent="0.2">
      <c r="A764" s="25"/>
    </row>
    <row r="765" spans="1:1" ht="12.75" x14ac:dyDescent="0.2">
      <c r="A765" s="25"/>
    </row>
    <row r="766" spans="1:1" ht="12.75" x14ac:dyDescent="0.2">
      <c r="A766" s="25"/>
    </row>
    <row r="767" spans="1:1" ht="12.75" x14ac:dyDescent="0.2">
      <c r="A767" s="25"/>
    </row>
    <row r="768" spans="1:1" ht="12.75" x14ac:dyDescent="0.2">
      <c r="A768" s="25"/>
    </row>
    <row r="769" spans="1:1" ht="12.75" x14ac:dyDescent="0.2">
      <c r="A769" s="25"/>
    </row>
    <row r="770" spans="1:1" ht="12.75" x14ac:dyDescent="0.2">
      <c r="A770" s="25"/>
    </row>
    <row r="771" spans="1:1" ht="12.75" x14ac:dyDescent="0.2">
      <c r="A771" s="25"/>
    </row>
    <row r="772" spans="1:1" ht="12.75" x14ac:dyDescent="0.2">
      <c r="A772" s="25"/>
    </row>
    <row r="773" spans="1:1" ht="12.75" x14ac:dyDescent="0.2">
      <c r="A773" s="25"/>
    </row>
    <row r="774" spans="1:1" ht="12.75" x14ac:dyDescent="0.2">
      <c r="A774" s="25"/>
    </row>
    <row r="775" spans="1:1" ht="12.75" x14ac:dyDescent="0.2">
      <c r="A775" s="25"/>
    </row>
    <row r="776" spans="1:1" ht="12.75" x14ac:dyDescent="0.2">
      <c r="A776" s="25"/>
    </row>
    <row r="777" spans="1:1" ht="12.75" x14ac:dyDescent="0.2">
      <c r="A777" s="25"/>
    </row>
    <row r="778" spans="1:1" ht="12.75" x14ac:dyDescent="0.2">
      <c r="A778" s="25"/>
    </row>
    <row r="779" spans="1:1" ht="12.75" x14ac:dyDescent="0.2">
      <c r="A779" s="25"/>
    </row>
    <row r="780" spans="1:1" ht="12.75" x14ac:dyDescent="0.2">
      <c r="A780" s="25"/>
    </row>
    <row r="781" spans="1:1" ht="12.75" x14ac:dyDescent="0.2">
      <c r="A781" s="25"/>
    </row>
    <row r="782" spans="1:1" ht="12.75" x14ac:dyDescent="0.2">
      <c r="A782" s="25"/>
    </row>
    <row r="783" spans="1:1" ht="12.75" x14ac:dyDescent="0.2">
      <c r="A783" s="25"/>
    </row>
    <row r="784" spans="1:1" ht="12.75" x14ac:dyDescent="0.2">
      <c r="A784" s="25"/>
    </row>
    <row r="785" spans="1:1" ht="12.75" x14ac:dyDescent="0.2">
      <c r="A785" s="25"/>
    </row>
    <row r="786" spans="1:1" ht="12.75" x14ac:dyDescent="0.2">
      <c r="A786" s="25"/>
    </row>
    <row r="787" spans="1:1" ht="12.75" x14ac:dyDescent="0.2">
      <c r="A787" s="25"/>
    </row>
    <row r="788" spans="1:1" ht="12.75" x14ac:dyDescent="0.2">
      <c r="A788" s="25"/>
    </row>
    <row r="789" spans="1:1" ht="12.75" x14ac:dyDescent="0.2">
      <c r="A789" s="25"/>
    </row>
    <row r="790" spans="1:1" ht="12.75" x14ac:dyDescent="0.2">
      <c r="A790" s="25"/>
    </row>
    <row r="791" spans="1:1" ht="12.75" x14ac:dyDescent="0.2">
      <c r="A791" s="25"/>
    </row>
    <row r="792" spans="1:1" ht="12.75" x14ac:dyDescent="0.2">
      <c r="A792" s="25"/>
    </row>
    <row r="793" spans="1:1" ht="12.75" x14ac:dyDescent="0.2">
      <c r="A793" s="25"/>
    </row>
    <row r="794" spans="1:1" ht="12.75" x14ac:dyDescent="0.2">
      <c r="A794" s="25"/>
    </row>
    <row r="795" spans="1:1" ht="12.75" x14ac:dyDescent="0.2">
      <c r="A795" s="25"/>
    </row>
    <row r="796" spans="1:1" ht="12.75" x14ac:dyDescent="0.2">
      <c r="A796" s="25"/>
    </row>
    <row r="797" spans="1:1" ht="12.75" x14ac:dyDescent="0.2">
      <c r="A797" s="25"/>
    </row>
    <row r="798" spans="1:1" ht="12.75" x14ac:dyDescent="0.2">
      <c r="A798" s="25"/>
    </row>
    <row r="799" spans="1:1" ht="12.75" x14ac:dyDescent="0.2">
      <c r="A799" s="25"/>
    </row>
    <row r="800" spans="1:1" ht="12.75" x14ac:dyDescent="0.2">
      <c r="A800" s="25"/>
    </row>
    <row r="801" spans="1:1" ht="12.75" x14ac:dyDescent="0.2">
      <c r="A801" s="25"/>
    </row>
    <row r="802" spans="1:1" ht="12.75" x14ac:dyDescent="0.2">
      <c r="A802" s="25"/>
    </row>
    <row r="803" spans="1:1" ht="12.75" x14ac:dyDescent="0.2">
      <c r="A803" s="25"/>
    </row>
    <row r="804" spans="1:1" ht="12.75" x14ac:dyDescent="0.2">
      <c r="A804" s="25"/>
    </row>
    <row r="805" spans="1:1" ht="12.75" x14ac:dyDescent="0.2">
      <c r="A805" s="25"/>
    </row>
    <row r="806" spans="1:1" ht="12.75" x14ac:dyDescent="0.2">
      <c r="A806" s="25"/>
    </row>
    <row r="807" spans="1:1" ht="12.75" x14ac:dyDescent="0.2">
      <c r="A807" s="25"/>
    </row>
    <row r="808" spans="1:1" ht="12.75" x14ac:dyDescent="0.2">
      <c r="A808" s="25"/>
    </row>
    <row r="809" spans="1:1" ht="12.75" x14ac:dyDescent="0.2">
      <c r="A809" s="25"/>
    </row>
    <row r="810" spans="1:1" ht="12.75" x14ac:dyDescent="0.2">
      <c r="A810" s="25"/>
    </row>
    <row r="811" spans="1:1" ht="12.75" x14ac:dyDescent="0.2">
      <c r="A811" s="25"/>
    </row>
    <row r="812" spans="1:1" ht="12.75" x14ac:dyDescent="0.2">
      <c r="A812" s="25"/>
    </row>
    <row r="813" spans="1:1" ht="12.75" x14ac:dyDescent="0.2">
      <c r="A813" s="25"/>
    </row>
    <row r="814" spans="1:1" ht="12.75" x14ac:dyDescent="0.2">
      <c r="A814" s="25"/>
    </row>
    <row r="815" spans="1:1" ht="12.75" x14ac:dyDescent="0.2">
      <c r="A815" s="25"/>
    </row>
    <row r="816" spans="1:1" ht="12.75" x14ac:dyDescent="0.2">
      <c r="A816" s="25"/>
    </row>
    <row r="817" spans="1:1" ht="12.75" x14ac:dyDescent="0.2">
      <c r="A817" s="25"/>
    </row>
    <row r="818" spans="1:1" ht="12.75" x14ac:dyDescent="0.2">
      <c r="A818" s="25"/>
    </row>
    <row r="819" spans="1:1" ht="12.75" x14ac:dyDescent="0.2">
      <c r="A819" s="25"/>
    </row>
    <row r="820" spans="1:1" ht="12.75" x14ac:dyDescent="0.2">
      <c r="A820" s="25"/>
    </row>
    <row r="821" spans="1:1" ht="12.75" x14ac:dyDescent="0.2">
      <c r="A821" s="25"/>
    </row>
    <row r="822" spans="1:1" ht="12.75" x14ac:dyDescent="0.2">
      <c r="A822" s="25"/>
    </row>
    <row r="823" spans="1:1" ht="12.75" x14ac:dyDescent="0.2">
      <c r="A823" s="25"/>
    </row>
    <row r="824" spans="1:1" ht="12.75" x14ac:dyDescent="0.2">
      <c r="A824" s="25"/>
    </row>
    <row r="825" spans="1:1" ht="12.75" x14ac:dyDescent="0.2">
      <c r="A825" s="25"/>
    </row>
    <row r="826" spans="1:1" ht="12.75" x14ac:dyDescent="0.2">
      <c r="A826" s="25"/>
    </row>
    <row r="827" spans="1:1" ht="12.75" x14ac:dyDescent="0.2">
      <c r="A827" s="25"/>
    </row>
    <row r="828" spans="1:1" ht="12.75" x14ac:dyDescent="0.2">
      <c r="A828" s="25"/>
    </row>
    <row r="829" spans="1:1" ht="12.75" x14ac:dyDescent="0.2">
      <c r="A829" s="25"/>
    </row>
    <row r="830" spans="1:1" ht="12.75" x14ac:dyDescent="0.2">
      <c r="A830" s="25"/>
    </row>
    <row r="831" spans="1:1" ht="12.75" x14ac:dyDescent="0.2">
      <c r="A831" s="25"/>
    </row>
    <row r="832" spans="1:1" ht="12.75" x14ac:dyDescent="0.2">
      <c r="A832" s="25"/>
    </row>
    <row r="833" spans="1:1" ht="12.75" x14ac:dyDescent="0.2">
      <c r="A833" s="25"/>
    </row>
    <row r="834" spans="1:1" ht="12.75" x14ac:dyDescent="0.2">
      <c r="A834" s="25"/>
    </row>
    <row r="835" spans="1:1" ht="12.75" x14ac:dyDescent="0.2">
      <c r="A835" s="25"/>
    </row>
    <row r="836" spans="1:1" ht="12.75" x14ac:dyDescent="0.2">
      <c r="A836" s="25"/>
    </row>
    <row r="837" spans="1:1" ht="12.75" x14ac:dyDescent="0.2">
      <c r="A837" s="25"/>
    </row>
    <row r="838" spans="1:1" ht="12.75" x14ac:dyDescent="0.2">
      <c r="A838" s="25"/>
    </row>
    <row r="839" spans="1:1" ht="12.75" x14ac:dyDescent="0.2">
      <c r="A839" s="25"/>
    </row>
    <row r="840" spans="1:1" ht="12.75" x14ac:dyDescent="0.2">
      <c r="A840" s="25"/>
    </row>
    <row r="841" spans="1:1" ht="12.75" x14ac:dyDescent="0.2">
      <c r="A841" s="25"/>
    </row>
    <row r="842" spans="1:1" ht="12.75" x14ac:dyDescent="0.2">
      <c r="A842" s="25"/>
    </row>
    <row r="843" spans="1:1" ht="12.75" x14ac:dyDescent="0.2">
      <c r="A843" s="25"/>
    </row>
    <row r="844" spans="1:1" ht="12.75" x14ac:dyDescent="0.2">
      <c r="A844" s="25"/>
    </row>
    <row r="845" spans="1:1" ht="12.75" x14ac:dyDescent="0.2">
      <c r="A845" s="25"/>
    </row>
    <row r="846" spans="1:1" ht="12.75" x14ac:dyDescent="0.2">
      <c r="A846" s="25"/>
    </row>
    <row r="847" spans="1:1" ht="12.75" x14ac:dyDescent="0.2">
      <c r="A847" s="25"/>
    </row>
    <row r="848" spans="1:1" ht="12.75" x14ac:dyDescent="0.2">
      <c r="A848" s="25"/>
    </row>
    <row r="849" spans="1:1" ht="12.75" x14ac:dyDescent="0.2">
      <c r="A849" s="25"/>
    </row>
    <row r="850" spans="1:1" ht="12.75" x14ac:dyDescent="0.2">
      <c r="A850" s="25"/>
    </row>
    <row r="851" spans="1:1" ht="12.75" x14ac:dyDescent="0.2">
      <c r="A851" s="25"/>
    </row>
    <row r="852" spans="1:1" ht="12.75" x14ac:dyDescent="0.2">
      <c r="A852" s="25"/>
    </row>
    <row r="853" spans="1:1" ht="12.75" x14ac:dyDescent="0.2">
      <c r="A853" s="25"/>
    </row>
    <row r="854" spans="1:1" ht="12.75" x14ac:dyDescent="0.2">
      <c r="A854" s="25"/>
    </row>
    <row r="855" spans="1:1" ht="12.75" x14ac:dyDescent="0.2">
      <c r="A855" s="25"/>
    </row>
    <row r="856" spans="1:1" ht="12.75" x14ac:dyDescent="0.2">
      <c r="A856" s="25"/>
    </row>
    <row r="857" spans="1:1" ht="12.75" x14ac:dyDescent="0.2">
      <c r="A857" s="25"/>
    </row>
    <row r="858" spans="1:1" ht="12.75" x14ac:dyDescent="0.2">
      <c r="A858" s="25"/>
    </row>
    <row r="859" spans="1:1" ht="12.75" x14ac:dyDescent="0.2">
      <c r="A859" s="25"/>
    </row>
    <row r="860" spans="1:1" ht="12.75" x14ac:dyDescent="0.2">
      <c r="A860" s="25"/>
    </row>
    <row r="861" spans="1:1" ht="12.75" x14ac:dyDescent="0.2">
      <c r="A861" s="25"/>
    </row>
    <row r="862" spans="1:1" ht="12.75" x14ac:dyDescent="0.2">
      <c r="A862" s="25"/>
    </row>
    <row r="863" spans="1:1" ht="12.75" x14ac:dyDescent="0.2">
      <c r="A863" s="25"/>
    </row>
    <row r="864" spans="1:1" ht="12.75" x14ac:dyDescent="0.2">
      <c r="A864" s="25"/>
    </row>
    <row r="865" spans="1:1" ht="12.75" x14ac:dyDescent="0.2">
      <c r="A865" s="25"/>
    </row>
    <row r="866" spans="1:1" ht="12.75" x14ac:dyDescent="0.2">
      <c r="A866" s="25"/>
    </row>
    <row r="867" spans="1:1" ht="12.75" x14ac:dyDescent="0.2">
      <c r="A867" s="25"/>
    </row>
    <row r="868" spans="1:1" ht="12.75" x14ac:dyDescent="0.2">
      <c r="A868" s="25"/>
    </row>
    <row r="869" spans="1:1" ht="12.75" x14ac:dyDescent="0.2">
      <c r="A869" s="25"/>
    </row>
    <row r="870" spans="1:1" ht="12.75" x14ac:dyDescent="0.2">
      <c r="A870" s="25"/>
    </row>
    <row r="871" spans="1:1" ht="12.75" x14ac:dyDescent="0.2">
      <c r="A871" s="25"/>
    </row>
    <row r="872" spans="1:1" ht="12.75" x14ac:dyDescent="0.2">
      <c r="A872" s="25"/>
    </row>
    <row r="873" spans="1:1" ht="12.75" x14ac:dyDescent="0.2">
      <c r="A873" s="25"/>
    </row>
    <row r="874" spans="1:1" ht="12.75" x14ac:dyDescent="0.2">
      <c r="A874" s="25"/>
    </row>
    <row r="875" spans="1:1" ht="12.75" x14ac:dyDescent="0.2">
      <c r="A875" s="25"/>
    </row>
    <row r="876" spans="1:1" ht="12.75" x14ac:dyDescent="0.2">
      <c r="A876" s="25"/>
    </row>
    <row r="877" spans="1:1" ht="12.75" x14ac:dyDescent="0.2">
      <c r="A877" s="25"/>
    </row>
    <row r="878" spans="1:1" ht="12.75" x14ac:dyDescent="0.2">
      <c r="A878" s="25"/>
    </row>
    <row r="879" spans="1:1" ht="12.75" x14ac:dyDescent="0.2">
      <c r="A879" s="25"/>
    </row>
    <row r="880" spans="1:1" ht="12.75" x14ac:dyDescent="0.2">
      <c r="A880" s="25"/>
    </row>
    <row r="881" spans="1:1" ht="12.75" x14ac:dyDescent="0.2">
      <c r="A881" s="25"/>
    </row>
    <row r="882" spans="1:1" ht="12.75" x14ac:dyDescent="0.2">
      <c r="A882" s="25"/>
    </row>
    <row r="883" spans="1:1" ht="12.75" x14ac:dyDescent="0.2">
      <c r="A883" s="25"/>
    </row>
    <row r="884" spans="1:1" ht="12.75" x14ac:dyDescent="0.2">
      <c r="A884" s="25"/>
    </row>
    <row r="885" spans="1:1" ht="12.75" x14ac:dyDescent="0.2">
      <c r="A885" s="25"/>
    </row>
    <row r="886" spans="1:1" ht="12.75" x14ac:dyDescent="0.2">
      <c r="A886" s="25"/>
    </row>
    <row r="887" spans="1:1" ht="12.75" x14ac:dyDescent="0.2">
      <c r="A887" s="25"/>
    </row>
    <row r="888" spans="1:1" ht="12.75" x14ac:dyDescent="0.2">
      <c r="A888" s="25"/>
    </row>
    <row r="889" spans="1:1" ht="12.75" x14ac:dyDescent="0.2">
      <c r="A889" s="25"/>
    </row>
    <row r="890" spans="1:1" ht="12.75" x14ac:dyDescent="0.2">
      <c r="A890" s="25"/>
    </row>
    <row r="891" spans="1:1" ht="12.75" x14ac:dyDescent="0.2">
      <c r="A891" s="25"/>
    </row>
    <row r="892" spans="1:1" ht="12.75" x14ac:dyDescent="0.2">
      <c r="A892" s="25"/>
    </row>
    <row r="893" spans="1:1" ht="12.75" x14ac:dyDescent="0.2">
      <c r="A893" s="25"/>
    </row>
    <row r="894" spans="1:1" ht="12.75" x14ac:dyDescent="0.2">
      <c r="A894" s="25"/>
    </row>
    <row r="895" spans="1:1" ht="12.75" x14ac:dyDescent="0.2">
      <c r="A895" s="25"/>
    </row>
    <row r="896" spans="1:1" ht="12.75" x14ac:dyDescent="0.2">
      <c r="A896" s="25"/>
    </row>
    <row r="897" spans="1:1" ht="12.75" x14ac:dyDescent="0.2">
      <c r="A897" s="25"/>
    </row>
    <row r="898" spans="1:1" ht="12.75" x14ac:dyDescent="0.2">
      <c r="A898" s="25"/>
    </row>
    <row r="899" spans="1:1" ht="12.75" x14ac:dyDescent="0.2">
      <c r="A899" s="25"/>
    </row>
    <row r="900" spans="1:1" ht="12.75" x14ac:dyDescent="0.2">
      <c r="A900" s="25"/>
    </row>
    <row r="901" spans="1:1" ht="12.75" x14ac:dyDescent="0.2">
      <c r="A901" s="25"/>
    </row>
    <row r="902" spans="1:1" ht="12.75" x14ac:dyDescent="0.2">
      <c r="A902" s="25"/>
    </row>
    <row r="903" spans="1:1" ht="12.75" x14ac:dyDescent="0.2">
      <c r="A903" s="25"/>
    </row>
    <row r="904" spans="1:1" ht="12.75" x14ac:dyDescent="0.2">
      <c r="A904" s="25"/>
    </row>
    <row r="905" spans="1:1" ht="12.75" x14ac:dyDescent="0.2">
      <c r="A905" s="25"/>
    </row>
    <row r="906" spans="1:1" ht="12.75" x14ac:dyDescent="0.2">
      <c r="A906" s="25"/>
    </row>
    <row r="907" spans="1:1" ht="12.75" x14ac:dyDescent="0.2">
      <c r="A907" s="25"/>
    </row>
    <row r="908" spans="1:1" ht="12.75" x14ac:dyDescent="0.2">
      <c r="A908" s="25"/>
    </row>
    <row r="909" spans="1:1" ht="12.75" x14ac:dyDescent="0.2">
      <c r="A909" s="25"/>
    </row>
    <row r="910" spans="1:1" ht="12.75" x14ac:dyDescent="0.2">
      <c r="A910" s="25"/>
    </row>
    <row r="911" spans="1:1" ht="12.75" x14ac:dyDescent="0.2">
      <c r="A911" s="25"/>
    </row>
    <row r="912" spans="1:1" ht="12.75" x14ac:dyDescent="0.2">
      <c r="A912" s="25"/>
    </row>
    <row r="913" spans="1:1" ht="12.75" x14ac:dyDescent="0.2">
      <c r="A913" s="25"/>
    </row>
    <row r="914" spans="1:1" ht="12.75" x14ac:dyDescent="0.2">
      <c r="A914" s="25"/>
    </row>
    <row r="915" spans="1:1" ht="12.75" x14ac:dyDescent="0.2">
      <c r="A915" s="25"/>
    </row>
    <row r="916" spans="1:1" ht="12.75" x14ac:dyDescent="0.2">
      <c r="A916" s="25"/>
    </row>
    <row r="917" spans="1:1" ht="12.75" x14ac:dyDescent="0.2">
      <c r="A917" s="25"/>
    </row>
    <row r="918" spans="1:1" ht="12.75" x14ac:dyDescent="0.2">
      <c r="A918" s="25"/>
    </row>
    <row r="919" spans="1:1" ht="12.75" x14ac:dyDescent="0.2">
      <c r="A919" s="25"/>
    </row>
    <row r="920" spans="1:1" ht="12.75" x14ac:dyDescent="0.2">
      <c r="A920" s="25"/>
    </row>
    <row r="921" spans="1:1" ht="12.75" x14ac:dyDescent="0.2">
      <c r="A921" s="25"/>
    </row>
    <row r="922" spans="1:1" ht="12.75" x14ac:dyDescent="0.2">
      <c r="A922" s="25"/>
    </row>
    <row r="923" spans="1:1" ht="12.75" x14ac:dyDescent="0.2">
      <c r="A923" s="25"/>
    </row>
    <row r="924" spans="1:1" ht="12.75" x14ac:dyDescent="0.2">
      <c r="A924" s="25"/>
    </row>
    <row r="925" spans="1:1" ht="12.75" x14ac:dyDescent="0.2">
      <c r="A925" s="25"/>
    </row>
    <row r="926" spans="1:1" ht="12.75" x14ac:dyDescent="0.2">
      <c r="A926" s="25"/>
    </row>
    <row r="927" spans="1:1" ht="12.75" x14ac:dyDescent="0.2">
      <c r="A927" s="25"/>
    </row>
    <row r="928" spans="1:1" ht="12.75" x14ac:dyDescent="0.2">
      <c r="A928" s="25"/>
    </row>
    <row r="929" spans="1:1" ht="12.75" x14ac:dyDescent="0.2">
      <c r="A929" s="25"/>
    </row>
    <row r="930" spans="1:1" ht="12.75" x14ac:dyDescent="0.2">
      <c r="A930" s="25"/>
    </row>
    <row r="931" spans="1:1" ht="12.75" x14ac:dyDescent="0.2">
      <c r="A931" s="25"/>
    </row>
    <row r="932" spans="1:1" ht="12.75" x14ac:dyDescent="0.2">
      <c r="A932" s="25"/>
    </row>
    <row r="933" spans="1:1" ht="12.75" x14ac:dyDescent="0.2">
      <c r="A933" s="25"/>
    </row>
    <row r="934" spans="1:1" ht="12.75" x14ac:dyDescent="0.2">
      <c r="A934" s="25"/>
    </row>
    <row r="935" spans="1:1" ht="12.75" x14ac:dyDescent="0.2">
      <c r="A935" s="25"/>
    </row>
    <row r="936" spans="1:1" ht="12.75" x14ac:dyDescent="0.2">
      <c r="A936" s="25"/>
    </row>
    <row r="937" spans="1:1" ht="12.75" x14ac:dyDescent="0.2">
      <c r="A937" s="25"/>
    </row>
    <row r="938" spans="1:1" ht="12.75" x14ac:dyDescent="0.2">
      <c r="A938" s="25"/>
    </row>
    <row r="939" spans="1:1" ht="12.75" x14ac:dyDescent="0.2">
      <c r="A939" s="25"/>
    </row>
    <row r="940" spans="1:1" ht="12.75" x14ac:dyDescent="0.2">
      <c r="A940" s="25"/>
    </row>
    <row r="941" spans="1:1" ht="12.75" x14ac:dyDescent="0.2">
      <c r="A941" s="25"/>
    </row>
    <row r="942" spans="1:1" ht="12.75" x14ac:dyDescent="0.2">
      <c r="A942" s="25"/>
    </row>
    <row r="943" spans="1:1" ht="12.75" x14ac:dyDescent="0.2">
      <c r="A943" s="25"/>
    </row>
    <row r="944" spans="1:1" ht="12.75" x14ac:dyDescent="0.2">
      <c r="A944" s="25"/>
    </row>
    <row r="945" spans="1:1" ht="12.75" x14ac:dyDescent="0.2">
      <c r="A945" s="25"/>
    </row>
    <row r="946" spans="1:1" ht="12.75" x14ac:dyDescent="0.2">
      <c r="A946" s="25"/>
    </row>
    <row r="947" spans="1:1" ht="12.75" x14ac:dyDescent="0.2">
      <c r="A947" s="25"/>
    </row>
    <row r="948" spans="1:1" ht="12.75" x14ac:dyDescent="0.2">
      <c r="A948" s="25"/>
    </row>
    <row r="949" spans="1:1" ht="12.75" x14ac:dyDescent="0.2">
      <c r="A949" s="25"/>
    </row>
    <row r="950" spans="1:1" ht="12.75" x14ac:dyDescent="0.2">
      <c r="A950" s="25"/>
    </row>
    <row r="951" spans="1:1" ht="12.75" x14ac:dyDescent="0.2">
      <c r="A951" s="25"/>
    </row>
    <row r="952" spans="1:1" ht="12.75" x14ac:dyDescent="0.2">
      <c r="A952" s="25"/>
    </row>
    <row r="953" spans="1:1" ht="12.75" x14ac:dyDescent="0.2">
      <c r="A953" s="25"/>
    </row>
    <row r="954" spans="1:1" ht="12.75" x14ac:dyDescent="0.2">
      <c r="A954" s="25"/>
    </row>
    <row r="955" spans="1:1" ht="12.75" x14ac:dyDescent="0.2">
      <c r="A955" s="25"/>
    </row>
    <row r="956" spans="1:1" ht="12.75" x14ac:dyDescent="0.2">
      <c r="A956" s="25"/>
    </row>
    <row r="957" spans="1:1" ht="12.75" x14ac:dyDescent="0.2">
      <c r="A957" s="25"/>
    </row>
    <row r="958" spans="1:1" ht="12.75" x14ac:dyDescent="0.2">
      <c r="A958" s="25"/>
    </row>
    <row r="959" spans="1:1" ht="12.75" x14ac:dyDescent="0.2">
      <c r="A959" s="25"/>
    </row>
    <row r="960" spans="1:1" ht="12.75" x14ac:dyDescent="0.2">
      <c r="A960" s="25"/>
    </row>
    <row r="961" spans="1:1" ht="12.75" x14ac:dyDescent="0.2">
      <c r="A961" s="25"/>
    </row>
    <row r="962" spans="1:1" ht="12.75" x14ac:dyDescent="0.2">
      <c r="A962" s="25"/>
    </row>
    <row r="963" spans="1:1" ht="12.75" x14ac:dyDescent="0.2">
      <c r="A963" s="25"/>
    </row>
    <row r="964" spans="1:1" ht="12.75" x14ac:dyDescent="0.2">
      <c r="A964" s="25"/>
    </row>
    <row r="965" spans="1:1" ht="12.75" x14ac:dyDescent="0.2">
      <c r="A965" s="25"/>
    </row>
    <row r="966" spans="1:1" ht="12.75" x14ac:dyDescent="0.2">
      <c r="A966" s="25"/>
    </row>
    <row r="967" spans="1:1" ht="12.75" x14ac:dyDescent="0.2">
      <c r="A967" s="25"/>
    </row>
    <row r="968" spans="1:1" ht="12.75" x14ac:dyDescent="0.2">
      <c r="A968" s="25"/>
    </row>
    <row r="969" spans="1:1" ht="12.75" x14ac:dyDescent="0.2">
      <c r="A969" s="25"/>
    </row>
    <row r="970" spans="1:1" ht="12.75" x14ac:dyDescent="0.2">
      <c r="A970" s="25"/>
    </row>
    <row r="971" spans="1:1" ht="12.75" x14ac:dyDescent="0.2">
      <c r="A971" s="25"/>
    </row>
    <row r="972" spans="1:1" ht="12.75" x14ac:dyDescent="0.2">
      <c r="A972" s="25"/>
    </row>
    <row r="973" spans="1:1" ht="12.75" x14ac:dyDescent="0.2">
      <c r="A973" s="25"/>
    </row>
    <row r="974" spans="1:1" ht="12.75" x14ac:dyDescent="0.2">
      <c r="A974" s="25"/>
    </row>
    <row r="975" spans="1:1" ht="12.75" x14ac:dyDescent="0.2">
      <c r="A975" s="25"/>
    </row>
    <row r="976" spans="1:1" ht="12.75" x14ac:dyDescent="0.2">
      <c r="A976" s="25"/>
    </row>
    <row r="977" spans="1:1" ht="12.75" x14ac:dyDescent="0.2">
      <c r="A977" s="25"/>
    </row>
    <row r="978" spans="1:1" ht="12.75" x14ac:dyDescent="0.2">
      <c r="A978" s="25"/>
    </row>
    <row r="979" spans="1:1" ht="12.75" x14ac:dyDescent="0.2">
      <c r="A979" s="25"/>
    </row>
    <row r="980" spans="1:1" ht="12.75" x14ac:dyDescent="0.2">
      <c r="A980" s="25"/>
    </row>
    <row r="981" spans="1:1" ht="12.75" x14ac:dyDescent="0.2">
      <c r="A981" s="25"/>
    </row>
    <row r="982" spans="1:1" ht="12.75" x14ac:dyDescent="0.2">
      <c r="A982" s="25"/>
    </row>
    <row r="983" spans="1:1" ht="12.75" x14ac:dyDescent="0.2">
      <c r="A983" s="25"/>
    </row>
    <row r="984" spans="1:1" ht="12.75" x14ac:dyDescent="0.2">
      <c r="A984" s="25"/>
    </row>
    <row r="985" spans="1:1" ht="12.75" x14ac:dyDescent="0.2">
      <c r="A985" s="25"/>
    </row>
    <row r="986" spans="1:1" ht="12.75" x14ac:dyDescent="0.2">
      <c r="A986" s="25"/>
    </row>
    <row r="987" spans="1:1" ht="12.75" x14ac:dyDescent="0.2">
      <c r="A987" s="25"/>
    </row>
    <row r="988" spans="1:1" ht="12.75" x14ac:dyDescent="0.2">
      <c r="A988" s="25"/>
    </row>
    <row r="989" spans="1:1" ht="12.75" x14ac:dyDescent="0.2">
      <c r="A989" s="25"/>
    </row>
    <row r="990" spans="1:1" ht="12.75" x14ac:dyDescent="0.2">
      <c r="A990" s="25"/>
    </row>
    <row r="991" spans="1:1" ht="12.75" x14ac:dyDescent="0.2">
      <c r="A991" s="25"/>
    </row>
    <row r="992" spans="1:1" ht="12.75" x14ac:dyDescent="0.2">
      <c r="A992" s="25"/>
    </row>
    <row r="993" spans="1:1" ht="12.75" x14ac:dyDescent="0.2">
      <c r="A993" s="25"/>
    </row>
    <row r="994" spans="1:1" ht="12.75" x14ac:dyDescent="0.2">
      <c r="A994" s="25"/>
    </row>
    <row r="995" spans="1:1" ht="12.75" x14ac:dyDescent="0.2">
      <c r="A995" s="25"/>
    </row>
    <row r="996" spans="1:1" ht="12.75" x14ac:dyDescent="0.2">
      <c r="A996" s="25"/>
    </row>
    <row r="997" spans="1:1" ht="12.75" x14ac:dyDescent="0.2">
      <c r="A997" s="25"/>
    </row>
    <row r="998" spans="1:1" ht="12.75" x14ac:dyDescent="0.2">
      <c r="A998" s="25"/>
    </row>
    <row r="999" spans="1:1" ht="12.75" x14ac:dyDescent="0.2">
      <c r="A999" s="25"/>
    </row>
    <row r="1000" spans="1:1" ht="12.75" x14ac:dyDescent="0.2">
      <c r="A1000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2019-03-13T16:29:18Z</dcterms:created>
  <dcterms:modified xsi:type="dcterms:W3CDTF">2019-05-13T17:43:45Z</dcterms:modified>
</cp:coreProperties>
</file>