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E3" authorId="0">
      <text>
        <r>
          <rPr>
            <sz val="8"/>
            <color indexed="81"/>
            <rFont val="Tahoma"/>
            <family val="2"/>
          </rPr>
          <t>msftyz</t>
        </r>
      </text>
    </comment>
    <comment ref="G3" authorId="0">
      <text>
        <r>
          <rPr>
            <sz val="8"/>
            <color indexed="81"/>
            <rFont val="Tahoma"/>
            <family val="2"/>
          </rPr>
          <t>1pctCO2 esm-ssp534-over esm-pi-cdr-pulse esm-pi-CO2pulse esm-ssp585-ssp126Lu-ext esm-yr2010CO2-control esm-ssp585-ocn-alk-stop abrupt-4xCO2 1pctCO2-cdr historical-ext esm-yr2010CO2-CO2pulse piControl esm-yr2010CO2-noemit historical yr2010CO2 esm-ssp585-ocn-alk esm-ssp585ext amip esm-yr2010CO2-cdr-pulse</t>
        </r>
      </text>
    </comment>
    <comment ref="E4" authorId="0">
      <text>
        <r>
          <rPr>
            <sz val="8"/>
            <color indexed="81"/>
            <rFont val="Tahoma"/>
            <family val="2"/>
          </rPr>
          <t>cLitter cProduct cSoil cVeg dpco2 epc100 evspsbl fgco2 fric froc gpp hfls hfss icfriver intpn2 intpp mrros mrso nep npp ocfriver pr psl ra rh rlut rlutcs rsdt rsut rsutcs rtmt siconc sithick snc tas tpf vas zos zsatarag zsatcalc</t>
        </r>
      </text>
    </comment>
    <comment ref="G4" authorId="0">
      <text>
        <r>
          <rPr>
            <sz val="8"/>
            <color indexed="81"/>
            <rFont val="Tahoma"/>
            <family val="2"/>
          </rPr>
          <t>1pctCO2 esm-ssp534-over piControl esm-pi-CO2pulse esm-ssp585-ssp126Lu-ext esm-yr2010CO2-control esm-ssp585-ocn-alk-stop abrupt-4xCO2 historical-ext esm-yr2010CO2-CO2pulse amip yr2010CO2 esm-yr2010CO2-noemit historical 1pctCO2-cdr esm-ssp585-ocn-alk esm-ssp585ext esm-pi-cdr-pulse esm-yr2010CO2-cdr-pulse</t>
        </r>
      </text>
    </comment>
    <comment ref="E5" authorId="0">
      <text>
        <r>
          <rPr>
            <sz val="8"/>
            <color indexed="81"/>
            <rFont val="Tahoma"/>
            <family val="2"/>
          </rPr>
          <t>co2mass zostoga</t>
        </r>
      </text>
    </comment>
    <comment ref="G5" authorId="0">
      <text>
        <r>
          <rPr>
            <sz val="8"/>
            <color indexed="81"/>
            <rFont val="Tahoma"/>
            <family val="2"/>
          </rPr>
          <t>1pctCO2 esm-ssp534-over piControl esm-pi-CO2pulse esm-ssp585-ssp126Lu-ext esm-yr2010CO2-control esm-ssp585-ocn-alk-stop abrupt-4xCO2 historical-ext esm-yr2010CO2-CO2pulse amip yr2010CO2 esm-yr2010CO2-noemit historical 1pctCO2-cdr esm-ssp585-ocn-alk esm-ssp585ext esm-pi-cdr-pulse esm-yr2010CO2-cdr-pulse</t>
        </r>
      </text>
    </comment>
    <comment ref="E6" authorId="0">
      <text>
        <r>
          <rPr>
            <sz val="8"/>
            <color indexed="81"/>
            <rFont val="Tahoma"/>
            <family val="2"/>
          </rPr>
          <t>hur hus</t>
        </r>
      </text>
    </comment>
    <comment ref="G6" authorId="0">
      <text>
        <r>
          <rPr>
            <sz val="8"/>
            <color indexed="81"/>
            <rFont val="Tahoma"/>
            <family val="2"/>
          </rPr>
          <t>1pctCO2 esm-ssp534-over esm-pi-cdr-pulse esm-pi-CO2pulse esm-ssp585-ssp126Lu-ext esm-yr2010CO2-control esm-ssp585-ocn-alk-stop abrupt-4xCO2 historical-ext esm-yr2010CO2-CO2pulse piControl yr2010CO2 esm-yr2010CO2-noemit historical 1pctCO2-cdr esm-ssp585-ocn-alk esm-ssp585ext amip esm-yr2010CO2-cdr-pulse</t>
        </r>
      </text>
    </comment>
    <comment ref="E7" authorId="0">
      <text>
        <r>
          <rPr>
            <sz val="8"/>
            <color indexed="81"/>
            <rFont val="Tahoma"/>
            <family val="2"/>
          </rPr>
          <t>co3 uo vo</t>
        </r>
      </text>
    </comment>
    <comment ref="G7" authorId="0">
      <text>
        <r>
          <rPr>
            <sz val="8"/>
            <color indexed="81"/>
            <rFont val="Tahoma"/>
            <family val="2"/>
          </rPr>
          <t>1pctCO2 esm-ssp534-over piControl esm-pi-CO2pulse esm-ssp585-ssp126Lu-ext esm-yr2010CO2-control esm-ssp585-ocn-alk-stop abrupt-4xCO2 historical-ext esm-yr2010CO2-CO2pulse amip yr2010CO2 esm-yr2010CO2-noemit historical 1pctCO2-cdr esm-ssp585-ocn-alk esm-ssp585ext esm-pi-cdr-pulse esm-yr2010CO2-cdr-pulse</t>
        </r>
      </text>
    </comment>
    <comment ref="I7" authorId="0">
      <text>
        <r>
          <rPr>
            <sz val="8"/>
            <color indexed="81"/>
            <rFont val="Tahoma"/>
            <family val="2"/>
          </rPr>
          <t>detoc dissic dissoc no3 o2 ph phyc po4 talk zooc</t>
        </r>
      </text>
    </comment>
    <comment ref="K7" authorId="0">
      <text>
        <r>
          <rPr>
            <sz val="8"/>
            <color indexed="81"/>
            <rFont val="Tahoma"/>
            <family val="2"/>
          </rPr>
          <t>esm-ssp534-over esm-pi-cdr-pulse esm-pi-CO2pulse esm-yr2010CO2-CO2pulse esm-yr2010CO2-control esm-ssp585-ocn-alk-stop abrupt-4xCO2 1pctCO2-cdr historical-ext amip piControl esm-yr2010CO2-noemit historical yr2010CO2 esm-ssp585-ocn-alk esm-ssp585-ssp126Lu-ext esm-ssp585ext 1pctCO2 esm-yr2010CO2-cdr-pulse</t>
        </r>
      </text>
    </comment>
    <comment ref="E8" authorId="0">
      <text>
        <r>
          <rPr>
            <sz val="8"/>
            <color indexed="81"/>
            <rFont val="Tahoma"/>
            <family val="2"/>
          </rPr>
          <t>cl</t>
        </r>
      </text>
    </comment>
    <comment ref="G8" authorId="0">
      <text>
        <r>
          <rPr>
            <sz val="8"/>
            <color indexed="81"/>
            <rFont val="Tahoma"/>
            <family val="2"/>
          </rPr>
          <t>esm-ssp534-over piControl esm-pi-CO2pulse esm-yr2010CO2-CO2pulse esm-yr2010CO2-control esm-ssp585-ocn-alk-stop abrupt-4xCO2 historical-ext esm-pi-cdr-pulse esm-ssp585-ssp126Lu-ext yr2010CO2 esm-yr2010CO2-noemit historical 1pctCO2-cdr esm-ssp585-ocn-alk amip esm-ssp585ext 1pctCO2 esm-yr2010CO2-cdr-pulse</t>
        </r>
      </text>
    </comment>
  </commentList>
</comments>
</file>

<file path=xl/sharedStrings.xml><?xml version="1.0" encoding="utf-8"?>
<sst xmlns="http://schemas.openxmlformats.org/spreadsheetml/2006/main" count="39" uniqueCount="28">
  <si>
    <t>Merged Range</t>
  </si>
  <si>
    <t>mon</t>
  </si>
  <si>
    <t>yr</t>
  </si>
  <si>
    <t>12</t>
  </si>
  <si>
    <t>1</t>
  </si>
  <si>
    <t xml:space="preserve">             Ocean Basin grid-Meridional Section{1deg}</t>
  </si>
  <si>
    <t xml:space="preserve">                     Global field (single level){1deg}</t>
  </si>
  <si>
    <t xml:space="preserve">                            Global mean/constant{1deg}</t>
  </si>
  <si>
    <t xml:space="preserve">               Global field (19 pressure levels){1deg}</t>
  </si>
  <si>
    <t xml:space="preserve">              Global ocean field on model levels{1deg}</t>
  </si>
  <si>
    <t xml:space="preserve">         Global field on model atmosphere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</si>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</sst>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s>
  <sheetData>
    <row r="1" spans="1:12">
      <c r="A1" s="2"/>
      <c r="B1" s="2"/>
      <c r="C1" s="2"/>
      <c r="D1" s="2"/>
      <c r="E1" s="2" t="s">
        <v>1</v>
      </c>
      <c r="F1" s="2"/>
      <c r="G1" s="2"/>
      <c r="H1" s="2"/>
      <c r="I1" s="2" t="s">
        <v>2</v>
      </c>
      <c r="J1" s="2"/>
      <c r="K1" s="2"/>
      <c r="L1" s="2"/>
    </row>
    <row r="2" spans="1:12">
      <c r="A2" s="3"/>
      <c r="B2" s="3"/>
      <c r="C2" s="3"/>
      <c r="D2" s="3"/>
      <c r="E2" s="3"/>
      <c r="F2" s="3"/>
      <c r="G2" s="3"/>
      <c r="H2" s="3" t="s">
        <v>3</v>
      </c>
      <c r="I2" s="3"/>
      <c r="J2" s="3"/>
      <c r="K2" s="3"/>
      <c r="L2" s="3" t="s">
        <v>4</v>
      </c>
    </row>
    <row r="3" spans="1:12">
      <c r="A3" s="3" t="s">
        <v>5</v>
      </c>
      <c r="B3" s="3">
        <v>600</v>
      </c>
      <c r="C3" s="3">
        <v>2</v>
      </c>
      <c r="D3">
        <f t="array" ref="D3">SUMPRODUCT(--(MOD(COLUMN(E3:M3)-COLUMN(A3)+1,4)=0),E3:M3)</f>
        <v>0</v>
      </c>
      <c r="E3" s="3">
        <v>1</v>
      </c>
      <c r="F3" s="3">
        <v>6627</v>
      </c>
      <c r="G3" s="3">
        <v>19</v>
      </c>
      <c r="H3">
        <f t="array" ref="H3">H$2*F3*E3*$B3*$C3*0.000000001</f>
        <v>0</v>
      </c>
      <c r="I3" s="3"/>
      <c r="J3" s="3"/>
      <c r="K3" s="3"/>
      <c r="L3">
        <f t="array" ref="L3">L$2*J3*I3*$B3*$C3*0.000000001</f>
        <v>0</v>
      </c>
    </row>
    <row r="4" spans="1:12">
      <c r="A4" s="3" t="s">
        <v>6</v>
      </c>
      <c r="B4" s="3">
        <v>64800</v>
      </c>
      <c r="C4" s="3">
        <v>2</v>
      </c>
      <c r="D4">
        <f t="array" ref="D4">SUMPRODUCT(--(MOD(COLUMN(E4:M4)-COLUMN(A4)+1,4)=0),E4:M4)</f>
        <v>0</v>
      </c>
      <c r="E4" s="3">
        <v>40</v>
      </c>
      <c r="F4" s="3">
        <v>6627</v>
      </c>
      <c r="G4" s="3">
        <v>19</v>
      </c>
      <c r="H4">
        <f t="array" ref="H4">H$2*F4*E4*$B4*$C4*0.000000001</f>
        <v>0</v>
      </c>
      <c r="I4" s="3"/>
      <c r="J4" s="3"/>
      <c r="K4" s="3"/>
      <c r="L4">
        <f t="array" ref="L4">L$2*J4*I4*$B4*$C4*0.000000001</f>
        <v>0</v>
      </c>
    </row>
    <row r="5" spans="1:12">
      <c r="A5" s="3" t="s">
        <v>7</v>
      </c>
      <c r="B5" s="3">
        <v>10</v>
      </c>
      <c r="C5" s="3">
        <v>2</v>
      </c>
      <c r="D5">
        <f t="array" ref="D5">SUMPRODUCT(--(MOD(COLUMN(E5:M5)-COLUMN(A5)+1,4)=0),E5:M5)</f>
        <v>0</v>
      </c>
      <c r="E5" s="3">
        <v>2</v>
      </c>
      <c r="F5" s="3">
        <v>6627</v>
      </c>
      <c r="G5" s="3">
        <v>19</v>
      </c>
      <c r="H5">
        <f t="array" ref="H5">H$2*F5*E5*$B5*$C5*0.000000001</f>
        <v>0</v>
      </c>
      <c r="I5" s="3"/>
      <c r="J5" s="3"/>
      <c r="K5" s="3"/>
      <c r="L5">
        <f t="array" ref="L5">L$2*J5*I5*$B5*$C5*0.000000001</f>
        <v>0</v>
      </c>
    </row>
    <row r="6" spans="1:12">
      <c r="A6" s="3" t="s">
        <v>8</v>
      </c>
      <c r="B6" s="3">
        <v>1231200</v>
      </c>
      <c r="C6" s="3">
        <v>2</v>
      </c>
      <c r="D6">
        <f t="array" ref="D6">SUMPRODUCT(--(MOD(COLUMN(E6:M6)-COLUMN(A6)+1,4)=0),E6:M6)</f>
        <v>0</v>
      </c>
      <c r="E6" s="3">
        <v>2</v>
      </c>
      <c r="F6" s="3">
        <v>6627</v>
      </c>
      <c r="G6" s="3">
        <v>19</v>
      </c>
      <c r="H6">
        <f t="array" ref="H6">H$2*F6*E6*$B6*$C6*0.000000001</f>
        <v>0</v>
      </c>
      <c r="I6" s="3"/>
      <c r="J6" s="3"/>
      <c r="K6" s="3"/>
      <c r="L6">
        <f t="array" ref="L6">L$2*J6*I6*$B6*$C6*0.000000001</f>
        <v>0</v>
      </c>
    </row>
    <row r="7" spans="1:12">
      <c r="A7" s="3" t="s">
        <v>9</v>
      </c>
      <c r="B7" s="3">
        <v>3888000</v>
      </c>
      <c r="C7" s="3">
        <v>2</v>
      </c>
      <c r="D7">
        <f t="array" ref="D7">SUMPRODUCT(--(MOD(COLUMN(E7:M7)-COLUMN(A7)+1,4)=0),E7:M7)</f>
        <v>0</v>
      </c>
      <c r="E7" s="3">
        <v>3</v>
      </c>
      <c r="F7" s="3">
        <v>6627</v>
      </c>
      <c r="G7" s="3">
        <v>19</v>
      </c>
      <c r="H7">
        <f t="array" ref="H7">H$2*F7*E7*$B7*$C7*0.000000001</f>
        <v>0</v>
      </c>
      <c r="I7" s="3">
        <v>10</v>
      </c>
      <c r="J7" s="3">
        <v>6627</v>
      </c>
      <c r="K7" s="3">
        <v>19</v>
      </c>
      <c r="L7">
        <f t="array" ref="L7">L$2*J7*I7*$B7*$C7*0.000000001</f>
        <v>0</v>
      </c>
    </row>
    <row r="8" spans="1:12">
      <c r="A8" s="3" t="s">
        <v>10</v>
      </c>
      <c r="B8" s="3">
        <v>2592000</v>
      </c>
      <c r="C8" s="3">
        <v>2</v>
      </c>
      <c r="D8">
        <f t="array" ref="D8">SUMPRODUCT(--(MOD(COLUMN(E8:M8)-COLUMN(A8)+1,4)=0),E8:M8)</f>
        <v>0</v>
      </c>
      <c r="E8" s="3">
        <v>1</v>
      </c>
      <c r="F8" s="3">
        <v>6627</v>
      </c>
      <c r="G8" s="3">
        <v>19</v>
      </c>
      <c r="H8">
        <f t="array" ref="H8">H$2*F8*E8*$B8*$C8*0.000000001</f>
        <v>0</v>
      </c>
      <c r="I8" s="3"/>
      <c r="J8" s="3"/>
      <c r="K8" s="3"/>
      <c r="L8">
        <f t="array" ref="L8">L$2*J8*I8*$B8*$C8*0.000000001</f>
        <v>0</v>
      </c>
    </row>
    <row r="9" spans="1:12">
      <c r="A9" s="3" t="s">
        <v>11</v>
      </c>
      <c r="B9" s="3"/>
      <c r="C9" s="3"/>
      <c r="D9">
        <f t="array" ref="D9">SUM(D3:D8)*0.001</f>
        <v>0</v>
      </c>
      <c r="E9" s="3"/>
      <c r="F9" s="3" t="s">
        <v>1</v>
      </c>
      <c r="G9" s="3"/>
      <c r="H9">
        <f t="array" ref="H9">SUM(H3:H8)*0.001</f>
        <v>0</v>
      </c>
      <c r="I9" s="3"/>
      <c r="J9" s="3" t="s">
        <v>2</v>
      </c>
      <c r="K9" s="3"/>
      <c r="L9">
        <f t="array" ref="L9">SUM(L3:L8)*0.001</f>
        <v>0</v>
      </c>
    </row>
    <row r="11" spans="1:12">
      <c r="A11" t="s">
        <v>12</v>
      </c>
      <c r="B11" t="s">
        <v>13</v>
      </c>
    </row>
    <row r="12" spans="1:12">
      <c r="A12" t="s">
        <v>14</v>
      </c>
      <c r="B12" t="s">
        <v>15</v>
      </c>
    </row>
    <row r="13" spans="1:12">
      <c r="A13" t="s">
        <v>16</v>
      </c>
      <c r="B13" t="s">
        <v>17</v>
      </c>
    </row>
    <row r="14" spans="1:12">
      <c r="A14" t="s">
        <v>18</v>
      </c>
      <c r="B14" t="s">
        <v>19</v>
      </c>
    </row>
    <row r="15" spans="1:12">
      <c r="A15" t="s">
        <v>20</v>
      </c>
      <c r="B15" t="s">
        <v>21</v>
      </c>
    </row>
    <row r="16" spans="1:12">
      <c r="A16" t="s">
        <v>22</v>
      </c>
      <c r="B16" t="s">
        <v>23</v>
      </c>
    </row>
    <row r="17" spans="1:2">
      <c r="A17" t="s">
        <v>24</v>
      </c>
      <c r="B17" t="s">
        <v>25</v>
      </c>
    </row>
    <row r="18" spans="1:2">
      <c r="A18" t="s">
        <v>26</v>
      </c>
      <c r="B18" t="s">
        <v>27</v>
      </c>
    </row>
  </sheetData>
  <mergeCells count="10">
    <mergeCell ref="E1:H1"/>
    <mergeCell ref="I1:L1"/>
    <mergeCell ref="B11:H11"/>
    <mergeCell ref="B12:H12"/>
    <mergeCell ref="B13:H13"/>
    <mergeCell ref="B14:H14"/>
    <mergeCell ref="B15:H15"/>
    <mergeCell ref="B16:H16"/>
    <mergeCell ref="B17:H17"/>
    <mergeCell ref="B18:H1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2019-02-22T09:40:05Z</dcterms:created>
  <dcterms:modified xsi:type="dcterms:W3CDTF">2019-02-22T09:40:05Z</dcterms:modified>
</cp:coreProperties>
</file>