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gyetemFull\Phd_Atmenet\Kutatas\SAMI\"/>
    </mc:Choice>
  </mc:AlternateContent>
  <bookViews>
    <workbookView xWindow="0" yWindow="0" windowWidth="23040" windowHeight="9192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14" i="1"/>
  <c r="L13" i="1"/>
  <c r="L12" i="1"/>
  <c r="L10" i="1"/>
  <c r="L9" i="1"/>
  <c r="L8" i="1" l="1"/>
  <c r="L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" i="1"/>
  <c r="I4" i="1"/>
  <c r="I5" i="1"/>
  <c r="I6" i="1"/>
  <c r="I2" i="1"/>
  <c r="L7" i="1" l="1"/>
</calcChain>
</file>

<file path=xl/sharedStrings.xml><?xml version="1.0" encoding="utf-8"?>
<sst xmlns="http://schemas.openxmlformats.org/spreadsheetml/2006/main" count="396" uniqueCount="396">
  <si>
    <t>program</t>
  </si>
  <si>
    <t>yn_strings</t>
  </si>
  <si>
    <t>fc</t>
  </si>
  <si>
    <t>argv</t>
  </si>
  <si>
    <t>tags</t>
  </si>
  <si>
    <t>label</t>
  </si>
  <si>
    <t>value</t>
  </si>
  <si>
    <t>location</t>
  </si>
  <si>
    <t>shape</t>
  </si>
  <si>
    <t>place</t>
  </si>
  <si>
    <t>notes</t>
  </si>
  <si>
    <t>photo</t>
  </si>
  <si>
    <t>fh</t>
  </si>
  <si>
    <t>comments</t>
  </si>
  <si>
    <t>status</t>
  </si>
  <si>
    <t>params</t>
  </si>
  <si>
    <t>perms</t>
  </si>
  <si>
    <t>photos_list</t>
  </si>
  <si>
    <t>photoset</t>
  </si>
  <si>
    <t>tag_pvs</t>
  </si>
  <si>
    <t>contact</t>
  </si>
  <si>
    <t>institution</t>
  </si>
  <si>
    <t>member</t>
  </si>
  <si>
    <t>collection</t>
  </si>
  <si>
    <t>stats</t>
  </si>
  <si>
    <t>flickcurl_institution_url_type_label</t>
  </si>
  <si>
    <t>institutions_object</t>
  </si>
  <si>
    <t>xpathExpr</t>
  </si>
  <si>
    <t>institution_count_p</t>
  </si>
  <si>
    <t>title_format_string</t>
  </si>
  <si>
    <t>user_data</t>
  </si>
  <si>
    <t>message</t>
  </si>
  <si>
    <t>date</t>
  </si>
  <si>
    <t>list_params</t>
  </si>
  <si>
    <t>extras</t>
  </si>
  <si>
    <t>category</t>
  </si>
  <si>
    <t>categories_object</t>
  </si>
  <si>
    <t>category_count_p</t>
  </si>
  <si>
    <t>output_fh</t>
  </si>
  <si>
    <t>output_filename</t>
  </si>
  <si>
    <t>flickcurl_new_serializer</t>
  </si>
  <si>
    <t>flickcurl_short_copyright_string</t>
  </si>
  <si>
    <t>flickcurl_copyright_string</t>
  </si>
  <si>
    <t>flickcurl_license_string</t>
  </si>
  <si>
    <t>flickcurl_home_url_string</t>
  </si>
  <si>
    <t>flickcurl_version_string</t>
  </si>
  <si>
    <t>flickcurl_flickr_service_uri</t>
  </si>
  <si>
    <t>flickcurl_flickr_upload_service_uri</t>
  </si>
  <si>
    <t>flickcurl_flickr_replace_service_uri</t>
  </si>
  <si>
    <t>flickcurl_flickr_oauth_request_token_uri</t>
  </si>
  <si>
    <t>flickcurl_flickr_oauth_authorize_uri</t>
  </si>
  <si>
    <t>flickcurl_flickr_oauth_access_token_uri</t>
  </si>
  <si>
    <t>name</t>
  </si>
  <si>
    <t>description</t>
  </si>
  <si>
    <t>response</t>
  </si>
  <si>
    <t>explanation</t>
  </si>
  <si>
    <t>args</t>
  </si>
  <si>
    <t>id</t>
  </si>
  <si>
    <t>author</t>
  </si>
  <si>
    <t>authorname</t>
  </si>
  <si>
    <t>permalink</t>
  </si>
  <si>
    <t>text</t>
  </si>
  <si>
    <t>data</t>
  </si>
  <si>
    <t>file_urls</t>
  </si>
  <si>
    <t>raw</t>
  </si>
  <si>
    <t>cooked</t>
  </si>
  <si>
    <t>uri</t>
  </si>
  <si>
    <t>video</t>
  </si>
  <si>
    <t>media_type</t>
  </si>
  <si>
    <t>nsid</t>
  </si>
  <si>
    <t>username</t>
  </si>
  <si>
    <t>realname</t>
  </si>
  <si>
    <t>path</t>
  </si>
  <si>
    <t>categories</t>
  </si>
  <si>
    <t>groups</t>
  </si>
  <si>
    <t>iconlarge</t>
  </si>
  <si>
    <t>iconsmall</t>
  </si>
  <si>
    <t>secret</t>
  </si>
  <si>
    <t>title</t>
  </si>
  <si>
    <t>photos</t>
  </si>
  <si>
    <t>collections</t>
  </si>
  <si>
    <t>sets</t>
  </si>
  <si>
    <t>flickcurl_cmdline_config_path</t>
  </si>
  <si>
    <t>flickcurl_cmdline_config_section</t>
  </si>
  <si>
    <t>flickcurl_cmdline_basename</t>
  </si>
  <si>
    <t>stats_object</t>
  </si>
  <si>
    <t>view_stats</t>
  </si>
  <si>
    <t>stat_count_p</t>
  </si>
  <si>
    <t>rworld</t>
  </si>
  <si>
    <t>prefix</t>
  </si>
  <si>
    <t>subject</t>
  </si>
  <si>
    <t>object</t>
  </si>
  <si>
    <t>datatype_uri</t>
  </si>
  <si>
    <t>optarg</t>
  </si>
  <si>
    <t>state</t>
  </si>
  <si>
    <t>buffer</t>
  </si>
  <si>
    <t>key</t>
  </si>
  <si>
    <t>timeframe</t>
  </si>
  <si>
    <t>world</t>
  </si>
  <si>
    <t>uri_string</t>
  </si>
  <si>
    <t>local_name</t>
  </si>
  <si>
    <t>serializer_name</t>
  </si>
  <si>
    <t>base_uri</t>
  </si>
  <si>
    <t>statement</t>
  </si>
  <si>
    <t>place_id</t>
  </si>
  <si>
    <t>photo_id</t>
  </si>
  <si>
    <t>group_id</t>
  </si>
  <si>
    <t>lang</t>
  </si>
  <si>
    <t>accept_rules</t>
  </si>
  <si>
    <t>delete_photos</t>
  </si>
  <si>
    <t>panda_count_p</t>
  </si>
  <si>
    <t>panda_name</t>
  </si>
  <si>
    <t>next</t>
  </si>
  <si>
    <t>factory</t>
  </si>
  <si>
    <t>nspace_uri</t>
  </si>
  <si>
    <t>fcs</t>
  </si>
  <si>
    <t>groups_object</t>
  </si>
  <si>
    <t>group_count_p</t>
  </si>
  <si>
    <t>comment_object</t>
  </si>
  <si>
    <t>comments_object</t>
  </si>
  <si>
    <t>comment_count_p</t>
  </si>
  <si>
    <t>blog_id</t>
  </si>
  <si>
    <t>blog_password</t>
  </si>
  <si>
    <t>shapes_object</t>
  </si>
  <si>
    <t>shape_count_p</t>
  </si>
  <si>
    <t>arg</t>
  </si>
  <si>
    <t>arg_count_p</t>
  </si>
  <si>
    <t>MD5_string</t>
  </si>
  <si>
    <t>buf</t>
  </si>
  <si>
    <t>in</t>
  </si>
  <si>
    <t>string</t>
  </si>
  <si>
    <t>nspace</t>
  </si>
  <si>
    <t>flickcurl_person_field_label</t>
  </si>
  <si>
    <t>person_count_p</t>
  </si>
  <si>
    <t>root_xpathExpr</t>
  </si>
  <si>
    <t>persons</t>
  </si>
  <si>
    <t>filename</t>
  </si>
  <si>
    <t>userdata</t>
  </si>
  <si>
    <t>activity_event</t>
  </si>
  <si>
    <t>activity</t>
  </si>
  <si>
    <t>activities_object</t>
  </si>
  <si>
    <t>activity_count_p</t>
  </si>
  <si>
    <t>user_id</t>
  </si>
  <si>
    <t>token</t>
  </si>
  <si>
    <t>frob</t>
  </si>
  <si>
    <t>filter</t>
  </si>
  <si>
    <t>include_self</t>
  </si>
  <si>
    <t>include_address_book</t>
  </si>
  <si>
    <t>collection_count_p</t>
  </si>
  <si>
    <t>photoset_id</t>
  </si>
  <si>
    <t>comment_text</t>
  </si>
  <si>
    <t>comment_id</t>
  </si>
  <si>
    <t>gallery</t>
  </si>
  <si>
    <t>galleries_object</t>
  </si>
  <si>
    <t>gallery_count_p</t>
  </si>
  <si>
    <t>member_object</t>
  </si>
  <si>
    <t>members_object</t>
  </si>
  <si>
    <t>member_count_p</t>
  </si>
  <si>
    <t>photocount_count_p</t>
  </si>
  <si>
    <t>dates_array</t>
  </si>
  <si>
    <t>taken_dates_array</t>
  </si>
  <si>
    <t>method</t>
  </si>
  <si>
    <t>min_taken_date</t>
  </si>
  <si>
    <t>max_taken_date</t>
  </si>
  <si>
    <t>tag_id</t>
  </si>
  <si>
    <t>exif</t>
  </si>
  <si>
    <t>exifs_object</t>
  </si>
  <si>
    <t>exif_count_p</t>
  </si>
  <si>
    <t>note</t>
  </si>
  <si>
    <t>note_count_p</t>
  </si>
  <si>
    <t>note_text</t>
  </si>
  <si>
    <t>note_id</t>
  </si>
  <si>
    <t>flickcurl_field_value_type_label</t>
  </si>
  <si>
    <t>flickcurl_content_type_labels</t>
  </si>
  <si>
    <t>flickcurl_safety_level_labels</t>
  </si>
  <si>
    <t>flickcurl_hidden_labels</t>
  </si>
  <si>
    <t>ptr</t>
  </si>
  <si>
    <t>curl_handle</t>
  </si>
  <si>
    <t>error_data</t>
  </si>
  <si>
    <t>tag_data</t>
  </si>
  <si>
    <t>user_agent</t>
  </si>
  <si>
    <t>proxy</t>
  </si>
  <si>
    <t>api_key</t>
  </si>
  <si>
    <t>auth_token</t>
  </si>
  <si>
    <t>service_uri</t>
  </si>
  <si>
    <t>upload_field</t>
  </si>
  <si>
    <t>upload_value</t>
  </si>
  <si>
    <t>url</t>
  </si>
  <si>
    <t>tzp</t>
  </si>
  <si>
    <t>rqtp</t>
  </si>
  <si>
    <t>rmtp</t>
  </si>
  <si>
    <t>content_p</t>
  </si>
  <si>
    <t>size_p</t>
  </si>
  <si>
    <t>docptr_p</t>
  </si>
  <si>
    <t>form</t>
  </si>
  <si>
    <t>count_p</t>
  </si>
  <si>
    <t>timestamp</t>
  </si>
  <si>
    <t>length_p</t>
  </si>
  <si>
    <t>array</t>
  </si>
  <si>
    <t>str</t>
  </si>
  <si>
    <t>content_type_string</t>
  </si>
  <si>
    <t>safety_level_string</t>
  </si>
  <si>
    <t>hidden_string</t>
  </si>
  <si>
    <t>name_p</t>
  </si>
  <si>
    <t>label_p</t>
  </si>
  <si>
    <t>mime_type_p</t>
  </si>
  <si>
    <t>format_p</t>
  </si>
  <si>
    <t>curl_handler_data</t>
  </si>
  <si>
    <t>collection_id</t>
  </si>
  <si>
    <t>blog</t>
  </si>
  <si>
    <t>blogs_object</t>
  </si>
  <si>
    <t>blog_count_p</t>
  </si>
  <si>
    <t>blog_service</t>
  </si>
  <si>
    <t>blog_services_object</t>
  </si>
  <si>
    <t>blog_services_count_p</t>
  </si>
  <si>
    <t>flickcurl_photo_field_label</t>
  </si>
  <si>
    <t>photo_count_p</t>
  </si>
  <si>
    <t>format</t>
  </si>
  <si>
    <t>photo_file</t>
  </si>
  <si>
    <t>ticket</t>
  </si>
  <si>
    <t>tickets_object</t>
  </si>
  <si>
    <t>ticket_count_p</t>
  </si>
  <si>
    <t>gallery_id</t>
  </si>
  <si>
    <t>primary_photo_id</t>
  </si>
  <si>
    <t>gallery_url_p</t>
  </si>
  <si>
    <t>new_comment</t>
  </si>
  <si>
    <t>photo_ids_array</t>
  </si>
  <si>
    <t>content</t>
  </si>
  <si>
    <t>prev</t>
  </si>
  <si>
    <t>error_msg</t>
  </si>
  <si>
    <t>param_fields</t>
  </si>
  <si>
    <t>param_values</t>
  </si>
  <si>
    <t>http_accept</t>
  </si>
  <si>
    <t>licenses</t>
  </si>
  <si>
    <t>chunks</t>
  </si>
  <si>
    <t>upload_service_uri</t>
  </si>
  <si>
    <t>replace_service_uri</t>
  </si>
  <si>
    <t>curl_setopt_handler_data</t>
  </si>
  <si>
    <t>oauth_request_token_uri</t>
  </si>
  <si>
    <t>oauth_authorize_uri</t>
  </si>
  <si>
    <t>oauth_access_token_uri</t>
  </si>
  <si>
    <t>mt</t>
  </si>
  <si>
    <t>size</t>
  </si>
  <si>
    <t>sizes_object</t>
  </si>
  <si>
    <t>size_count_p</t>
  </si>
  <si>
    <t>config_filename</t>
  </si>
  <si>
    <t>flickcurl_context_type_element</t>
  </si>
  <si>
    <t>min_fave_date</t>
  </si>
  <si>
    <t>max_fave_date</t>
  </si>
  <si>
    <t>email</t>
  </si>
  <si>
    <t>min_upload_date</t>
  </si>
  <si>
    <t>max_upload_date</t>
  </si>
  <si>
    <t>flickcurl_accuracy_labels</t>
  </si>
  <si>
    <t>query</t>
  </si>
  <si>
    <t>woe_id</t>
  </si>
  <si>
    <t>contacts</t>
  </si>
  <si>
    <t>threshold</t>
  </si>
  <si>
    <t>tag_mode</t>
  </si>
  <si>
    <t>machine_tags</t>
  </si>
  <si>
    <t>machine_tag_mode</t>
  </si>
  <si>
    <t>photoset_url_p</t>
  </si>
  <si>
    <t>photoset_ids_array</t>
  </si>
  <si>
    <t>mess</t>
  </si>
  <si>
    <t>optstring</t>
  </si>
  <si>
    <t>membertypes</t>
  </si>
  <si>
    <t>flickcurl_place_type_label</t>
  </si>
  <si>
    <t>place_label</t>
  </si>
  <si>
    <t>places_object</t>
  </si>
  <si>
    <t>place_count_p</t>
  </si>
  <si>
    <t>place_type_count_p</t>
  </si>
  <si>
    <t>ptis_object</t>
  </si>
  <si>
    <t>raptor_new_world</t>
  </si>
  <si>
    <t>raptor_world_get_serializer_description</t>
  </si>
  <si>
    <t>tag_count_p</t>
  </si>
  <si>
    <t>tc</t>
  </si>
  <si>
    <t>tcs</t>
  </si>
  <si>
    <t>contact_object</t>
  </si>
  <si>
    <t>contacts_object</t>
  </si>
  <si>
    <t>contact_count_p</t>
  </si>
  <si>
    <t>tag</t>
  </si>
  <si>
    <t>cluster_id</t>
  </si>
  <si>
    <t>period</t>
  </si>
  <si>
    <t>tag_nspace</t>
  </si>
  <si>
    <t>namespace_count_p</t>
  </si>
  <si>
    <t>tag_nspaces</t>
  </si>
  <si>
    <t>tag_pv</t>
  </si>
  <si>
    <t>predicate_value_count_p</t>
  </si>
  <si>
    <t>tickets_ids</t>
  </si>
  <si>
    <t>out_len_p</t>
  </si>
  <si>
    <t>od</t>
  </si>
  <si>
    <t>len_p</t>
  </si>
  <si>
    <t>callback</t>
  </si>
  <si>
    <t>verifier</t>
  </si>
  <si>
    <t>client_key</t>
  </si>
  <si>
    <t>client_secret</t>
  </si>
  <si>
    <t>photosets_object</t>
  </si>
  <si>
    <t>photoset_count_p</t>
  </si>
  <si>
    <t>user_name</t>
  </si>
  <si>
    <t>accuracy_label</t>
  </si>
  <si>
    <t>counts</t>
  </si>
  <si>
    <t>user</t>
  </si>
  <si>
    <t>methods</t>
  </si>
  <si>
    <t>tags_string</t>
  </si>
  <si>
    <t>file</t>
  </si>
  <si>
    <t>content_type_str</t>
  </si>
  <si>
    <t>eptr</t>
  </si>
  <si>
    <t>safety_level_str</t>
  </si>
  <si>
    <t>perms_labels</t>
  </si>
  <si>
    <t>exifs</t>
  </si>
  <si>
    <t>sizes</t>
  </si>
  <si>
    <t>photoset_list</t>
  </si>
  <si>
    <t>photo_ids</t>
  </si>
  <si>
    <t>photoset_ids</t>
  </si>
  <si>
    <t>tickets</t>
  </si>
  <si>
    <t>place_url</t>
  </si>
  <si>
    <t>blogs</t>
  </si>
  <si>
    <t>activities</t>
  </si>
  <si>
    <t>places</t>
  </si>
  <si>
    <t>clusters</t>
  </si>
  <si>
    <t>cluster</t>
  </si>
  <si>
    <t>tag_namespaces</t>
  </si>
  <si>
    <t>place_types</t>
  </si>
  <si>
    <t>shapes</t>
  </si>
  <si>
    <t>institutions</t>
  </si>
  <si>
    <t>members</t>
  </si>
  <si>
    <t>pandas</t>
  </si>
  <si>
    <t>panda</t>
  </si>
  <si>
    <t>blog_services</t>
  </si>
  <si>
    <t>galleries</t>
  </si>
  <si>
    <t>stat1</t>
  </si>
  <si>
    <t>photos_lists</t>
  </si>
  <si>
    <t>request_token</t>
  </si>
  <si>
    <t>request_token_secret</t>
  </si>
  <si>
    <t>command</t>
  </si>
  <si>
    <t>ns_uri</t>
  </si>
  <si>
    <t>predicate_ns_uri</t>
  </si>
  <si>
    <t>predicate_uri</t>
  </si>
  <si>
    <t>prefix_uri</t>
  </si>
  <si>
    <t>serializer_syntax_name</t>
  </si>
  <si>
    <t>a_cmd</t>
  </si>
  <si>
    <t>b_cmd</t>
  </si>
  <si>
    <t>block</t>
  </si>
  <si>
    <t>newu</t>
  </si>
  <si>
    <t>newt</t>
  </si>
  <si>
    <t>ns</t>
  </si>
  <si>
    <t>nspaces</t>
  </si>
  <si>
    <t>fsf</t>
  </si>
  <si>
    <t>services</t>
  </si>
  <si>
    <t>p</t>
  </si>
  <si>
    <t>ae</t>
  </si>
  <si>
    <t>attr</t>
  </si>
  <si>
    <t>hidden_str</t>
  </si>
  <si>
    <t>privacy_level_str</t>
  </si>
  <si>
    <t>photocounts</t>
  </si>
  <si>
    <t>dates</t>
  </si>
  <si>
    <t>taken_dates</t>
  </si>
  <si>
    <t>date_taken_str</t>
  </si>
  <si>
    <t>ua_copy</t>
  </si>
  <si>
    <t>proxy_copy</t>
  </si>
  <si>
    <t>value_copy</t>
  </si>
  <si>
    <t>slist</t>
  </si>
  <si>
    <t>structured_time</t>
  </si>
  <si>
    <t>endptr</t>
  </si>
  <si>
    <t>count_str</t>
  </si>
  <si>
    <t>views</t>
  </si>
  <si>
    <t>md5_string</t>
  </si>
  <si>
    <t>values_len</t>
  </si>
  <si>
    <t>home</t>
  </si>
  <si>
    <t>place_type_str</t>
  </si>
  <si>
    <t>tickets_ids_string</t>
  </si>
  <si>
    <t>out</t>
  </si>
  <si>
    <t>s1</t>
  </si>
  <si>
    <t>signature_string</t>
  </si>
  <si>
    <t>nonce</t>
  </si>
  <si>
    <t>access_token</t>
  </si>
  <si>
    <t>access_token_secret</t>
  </si>
  <si>
    <t>user_nsid</t>
  </si>
  <si>
    <t>photosets</t>
  </si>
  <si>
    <t>Index operator</t>
  </si>
  <si>
    <t>Arithmetics operator</t>
  </si>
  <si>
    <t>Derefer operator</t>
  </si>
  <si>
    <t>Parameter</t>
  </si>
  <si>
    <t>Return Value</t>
  </si>
  <si>
    <t>Static analysis - transformed as array</t>
  </si>
  <si>
    <t>Pointer name</t>
  </si>
  <si>
    <t>Should be transformed as array</t>
  </si>
  <si>
    <t>Static analysis success</t>
  </si>
  <si>
    <t>Static analysis number of correct guesses</t>
  </si>
  <si>
    <t>Static analysis percentage of correct guesses</t>
  </si>
  <si>
    <t>Number of records</t>
  </si>
  <si>
    <t>Training set size</t>
  </si>
  <si>
    <t>Validation set size</t>
  </si>
  <si>
    <t>Validation set 0 label count</t>
  </si>
  <si>
    <t>Validation set 1 label  count</t>
  </si>
  <si>
    <t>Training set 0 label count</t>
  </si>
  <si>
    <t>Training set 1 label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</si>
</sst>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" fontId="0" fillId="0" borderId="0" xfId="0" applyNumberForma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tabSelected="1" topLeftCell="C1" workbookViewId="0">
      <selection activeCell="K14" sqref="K14"/>
    </sheetView>
  </sheetViews>
  <sheetFormatPr defaultRowHeight="14.4" x14ac:dyDescent="0.3"/>
  <cols>
    <col min="1" max="1" width="34.6640625" bestFit="1" customWidth="1"/>
    <col min="2" max="2" width="13.21875" bestFit="1" customWidth="1"/>
    <col min="3" max="3" width="18.109375" bestFit="1" customWidth="1"/>
    <col min="4" max="4" width="15" bestFit="1" customWidth="1"/>
    <col min="6" max="6" width="11.44140625" bestFit="1" customWidth="1"/>
    <col min="7" max="7" width="31.44140625" bestFit="1" customWidth="1"/>
    <col min="8" max="8" width="26.77734375" bestFit="1" customWidth="1"/>
    <col min="9" max="9" width="19.109375" bestFit="1" customWidth="1"/>
    <col min="11" max="11" width="37.88671875" bestFit="1" customWidth="1"/>
  </cols>
  <sheetData>
    <row r="1" spans="1:12" x14ac:dyDescent="0.3">
      <c r="A1" t="s">
        <v>384</v>
      </c>
      <c r="B1" t="s">
        <v>378</v>
      </c>
      <c r="C1" t="s">
        <v>379</v>
      </c>
      <c r="D1" t="s">
        <v>380</v>
      </c>
      <c r="E1" t="s">
        <v>381</v>
      </c>
      <c r="F1" t="s">
        <v>382</v>
      </c>
      <c r="G1" t="s">
        <v>383</v>
      </c>
      <c r="H1" t="s">
        <v>385</v>
      </c>
      <c r="I1" t="s">
        <v>386</v>
      </c>
    </row>
    <row r="2" spans="1:12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f t="shared" ref="I2:I65" si="0">IF(G2=H2,1,0)</f>
        <v>0</v>
      </c>
    </row>
    <row r="3" spans="1:12" x14ac:dyDescent="0.3">
      <c r="A3" t="s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f t="shared" si="0"/>
        <v>1</v>
      </c>
    </row>
    <row r="4" spans="1:12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f t="shared" si="0"/>
        <v>1</v>
      </c>
    </row>
    <row r="5" spans="1:12" x14ac:dyDescent="0.3">
      <c r="A5" t="s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1</v>
      </c>
      <c r="H5">
        <v>1</v>
      </c>
      <c r="I5">
        <f t="shared" si="0"/>
        <v>1</v>
      </c>
    </row>
    <row r="6" spans="1:12" x14ac:dyDescent="0.3">
      <c r="A6" t="s">
        <v>4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f t="shared" si="0"/>
        <v>0</v>
      </c>
      <c r="K6" t="s">
        <v>389</v>
      </c>
      <c r="L6">
        <f>COUNT(D2:D379)</f>
        <v>378</v>
      </c>
    </row>
    <row r="7" spans="1:12" x14ac:dyDescent="0.3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f t="shared" si="0"/>
        <v>0</v>
      </c>
      <c r="K7" t="s">
        <v>387</v>
      </c>
      <c r="L7">
        <f>SUM(I2:I379)</f>
        <v>220</v>
      </c>
    </row>
    <row r="8" spans="1:12" x14ac:dyDescent="0.3">
      <c r="A8" t="s">
        <v>6</v>
      </c>
      <c r="B8">
        <v>1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f t="shared" si="0"/>
        <v>1</v>
      </c>
      <c r="K8" t="s">
        <v>388</v>
      </c>
      <c r="L8" s="1">
        <f>L7/L6</f>
        <v>0.58201058201058198</v>
      </c>
    </row>
    <row r="9" spans="1:12" x14ac:dyDescent="0.3">
      <c r="A9" t="s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f t="shared" si="0"/>
        <v>1</v>
      </c>
      <c r="K9" t="s">
        <v>390</v>
      </c>
      <c r="L9" s="2">
        <f>L6*0.7 - 1</f>
        <v>263.59999999999997</v>
      </c>
    </row>
    <row r="10" spans="1:12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0"/>
        <v>1</v>
      </c>
      <c r="K10" t="s">
        <v>391</v>
      </c>
      <c r="L10" s="2">
        <f xml:space="preserve"> L6-L9</f>
        <v>114.40000000000003</v>
      </c>
    </row>
    <row r="11" spans="1:12" x14ac:dyDescent="0.3">
      <c r="A11" t="s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f t="shared" si="0"/>
        <v>1</v>
      </c>
    </row>
    <row r="12" spans="1:12" x14ac:dyDescent="0.3">
      <c r="A12" t="s">
        <v>10</v>
      </c>
      <c r="B12">
        <v>1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f t="shared" si="0"/>
        <v>1</v>
      </c>
      <c r="K12" t="s">
        <v>394</v>
      </c>
      <c r="L12">
        <f>COUNTIF(H2:H264,0)</f>
        <v>131</v>
      </c>
    </row>
    <row r="13" spans="1:12" x14ac:dyDescent="0.3">
      <c r="A13" t="s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f t="shared" si="0"/>
        <v>1</v>
      </c>
      <c r="K13" t="s">
        <v>395</v>
      </c>
      <c r="L13" s="2">
        <f xml:space="preserve"> L9 - L12</f>
        <v>132.59999999999997</v>
      </c>
    </row>
    <row r="14" spans="1:12" x14ac:dyDescent="0.3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0"/>
        <v>1</v>
      </c>
      <c r="K14" t="s">
        <v>392</v>
      </c>
      <c r="L14">
        <f>COUNTIF(H265:H379,0)</f>
        <v>40</v>
      </c>
    </row>
    <row r="15" spans="1:12" x14ac:dyDescent="0.3">
      <c r="A15" t="s">
        <v>13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f t="shared" si="0"/>
        <v>0</v>
      </c>
      <c r="K15" t="s">
        <v>393</v>
      </c>
      <c r="L15" s="2">
        <f>L10-L14</f>
        <v>74.400000000000034</v>
      </c>
    </row>
    <row r="16" spans="1:12" x14ac:dyDescent="0.3">
      <c r="A16" t="s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f t="shared" si="0"/>
        <v>1</v>
      </c>
    </row>
    <row r="17" spans="1:9" x14ac:dyDescent="0.3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1</v>
      </c>
    </row>
    <row r="18" spans="1:9" x14ac:dyDescent="0.3">
      <c r="A18" t="s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f t="shared" si="0"/>
        <v>1</v>
      </c>
    </row>
    <row r="19" spans="1:9" x14ac:dyDescent="0.3">
      <c r="A19" t="s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f t="shared" si="0"/>
        <v>1</v>
      </c>
    </row>
    <row r="20" spans="1:9" x14ac:dyDescent="0.3">
      <c r="A20" t="s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f t="shared" si="0"/>
        <v>1</v>
      </c>
    </row>
    <row r="21" spans="1:9" x14ac:dyDescent="0.3">
      <c r="A21" t="s">
        <v>19</v>
      </c>
      <c r="B21">
        <v>1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f t="shared" si="0"/>
        <v>1</v>
      </c>
    </row>
    <row r="22" spans="1:9" x14ac:dyDescent="0.3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1</v>
      </c>
    </row>
    <row r="23" spans="1:9" x14ac:dyDescent="0.3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0"/>
        <v>1</v>
      </c>
    </row>
    <row r="24" spans="1:9" x14ac:dyDescent="0.3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1</v>
      </c>
    </row>
    <row r="25" spans="1:9" x14ac:dyDescent="0.3">
      <c r="A25" t="s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f t="shared" si="0"/>
        <v>1</v>
      </c>
    </row>
    <row r="26" spans="1:9" x14ac:dyDescent="0.3">
      <c r="A26" t="s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f t="shared" si="0"/>
        <v>1</v>
      </c>
    </row>
    <row r="27" spans="1:9" x14ac:dyDescent="0.3">
      <c r="A27" t="s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f t="shared" si="0"/>
        <v>1</v>
      </c>
    </row>
    <row r="28" spans="1:9" x14ac:dyDescent="0.3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f t="shared" si="0"/>
        <v>0</v>
      </c>
    </row>
    <row r="29" spans="1:9" x14ac:dyDescent="0.3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0"/>
        <v>1</v>
      </c>
    </row>
    <row r="30" spans="1:9" x14ac:dyDescent="0.3">
      <c r="A30" t="s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f t="shared" si="0"/>
        <v>1</v>
      </c>
    </row>
    <row r="31" spans="1:9" x14ac:dyDescent="0.3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f t="shared" si="0"/>
        <v>0</v>
      </c>
    </row>
    <row r="32" spans="1:9" x14ac:dyDescent="0.3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0"/>
        <v>1</v>
      </c>
    </row>
    <row r="33" spans="1:9" x14ac:dyDescent="0.3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f t="shared" si="0"/>
        <v>0</v>
      </c>
    </row>
    <row r="34" spans="1:9" x14ac:dyDescent="0.3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0"/>
        <v>1</v>
      </c>
    </row>
    <row r="35" spans="1:9" x14ac:dyDescent="0.3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0"/>
        <v>1</v>
      </c>
    </row>
    <row r="36" spans="1:9" x14ac:dyDescent="0.3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f t="shared" si="0"/>
        <v>0</v>
      </c>
    </row>
    <row r="37" spans="1:9" x14ac:dyDescent="0.3">
      <c r="A37" t="s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f t="shared" si="0"/>
        <v>1</v>
      </c>
    </row>
    <row r="38" spans="1:9" x14ac:dyDescent="0.3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f t="shared" si="0"/>
        <v>0</v>
      </c>
    </row>
    <row r="39" spans="1:9" x14ac:dyDescent="0.3">
      <c r="A39" t="s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f t="shared" si="0"/>
        <v>1</v>
      </c>
    </row>
    <row r="40" spans="1:9" x14ac:dyDescent="0.3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0"/>
        <v>1</v>
      </c>
    </row>
    <row r="41" spans="1:9" x14ac:dyDescent="0.3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f t="shared" si="0"/>
        <v>0</v>
      </c>
    </row>
    <row r="42" spans="1:9" x14ac:dyDescent="0.3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0"/>
        <v>1</v>
      </c>
    </row>
    <row r="43" spans="1:9" x14ac:dyDescent="0.3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f t="shared" si="0"/>
        <v>0</v>
      </c>
    </row>
    <row r="44" spans="1:9" x14ac:dyDescent="0.3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f t="shared" si="0"/>
        <v>0</v>
      </c>
    </row>
    <row r="45" spans="1:9" x14ac:dyDescent="0.3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f t="shared" si="0"/>
        <v>0</v>
      </c>
    </row>
    <row r="46" spans="1:9" x14ac:dyDescent="0.3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f t="shared" si="0"/>
        <v>0</v>
      </c>
    </row>
    <row r="47" spans="1:9" x14ac:dyDescent="0.3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f t="shared" si="0"/>
        <v>0</v>
      </c>
    </row>
    <row r="48" spans="1:9" x14ac:dyDescent="0.3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f t="shared" si="0"/>
        <v>0</v>
      </c>
    </row>
    <row r="49" spans="1:9" x14ac:dyDescent="0.3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f t="shared" si="0"/>
        <v>0</v>
      </c>
    </row>
    <row r="50" spans="1:9" x14ac:dyDescent="0.3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f t="shared" si="0"/>
        <v>0</v>
      </c>
    </row>
    <row r="51" spans="1:9" x14ac:dyDescent="0.3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f t="shared" si="0"/>
        <v>0</v>
      </c>
    </row>
    <row r="52" spans="1:9" x14ac:dyDescent="0.3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f t="shared" si="0"/>
        <v>0</v>
      </c>
    </row>
    <row r="53" spans="1:9" x14ac:dyDescent="0.3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f t="shared" si="0"/>
        <v>0</v>
      </c>
    </row>
    <row r="54" spans="1:9" x14ac:dyDescent="0.3">
      <c r="A54" t="s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f t="shared" si="0"/>
        <v>0</v>
      </c>
    </row>
    <row r="55" spans="1:9" x14ac:dyDescent="0.3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f t="shared" si="0"/>
        <v>0</v>
      </c>
    </row>
    <row r="56" spans="1:9" x14ac:dyDescent="0.3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0"/>
        <v>1</v>
      </c>
    </row>
    <row r="57" spans="1:9" x14ac:dyDescent="0.3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0"/>
        <v>1</v>
      </c>
    </row>
    <row r="58" spans="1:9" x14ac:dyDescent="0.3">
      <c r="A58" t="s">
        <v>56</v>
      </c>
      <c r="B58">
        <v>1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f t="shared" si="0"/>
        <v>1</v>
      </c>
    </row>
    <row r="59" spans="1:9" x14ac:dyDescent="0.3">
      <c r="A59" t="s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1</v>
      </c>
      <c r="I59">
        <f t="shared" si="0"/>
        <v>0</v>
      </c>
    </row>
    <row r="60" spans="1:9" x14ac:dyDescent="0.3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0"/>
        <v>1</v>
      </c>
    </row>
    <row r="61" spans="1:9" x14ac:dyDescent="0.3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f t="shared" si="0"/>
        <v>0</v>
      </c>
    </row>
    <row r="62" spans="1:9" x14ac:dyDescent="0.3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1</v>
      </c>
    </row>
    <row r="63" spans="1:9" x14ac:dyDescent="0.3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f t="shared" si="0"/>
        <v>0</v>
      </c>
    </row>
    <row r="64" spans="1:9" x14ac:dyDescent="0.3">
      <c r="A64" t="s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f t="shared" si="0"/>
        <v>0</v>
      </c>
    </row>
    <row r="65" spans="1:9" x14ac:dyDescent="0.3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f t="shared" si="0"/>
        <v>0</v>
      </c>
    </row>
    <row r="66" spans="1:9" x14ac:dyDescent="0.3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f t="shared" ref="I66:I129" si="1">IF(G66=H66,1,0)</f>
        <v>0</v>
      </c>
    </row>
    <row r="67" spans="1:9" x14ac:dyDescent="0.3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f t="shared" si="1"/>
        <v>0</v>
      </c>
    </row>
    <row r="68" spans="1:9" x14ac:dyDescent="0.3">
      <c r="A68" t="s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1</v>
      </c>
      <c r="I68">
        <f t="shared" si="1"/>
        <v>0</v>
      </c>
    </row>
    <row r="69" spans="1:9" x14ac:dyDescent="0.3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1"/>
        <v>1</v>
      </c>
    </row>
    <row r="70" spans="1:9" x14ac:dyDescent="0.3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f t="shared" si="1"/>
        <v>0</v>
      </c>
    </row>
    <row r="71" spans="1:9" x14ac:dyDescent="0.3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f t="shared" si="1"/>
        <v>0</v>
      </c>
    </row>
    <row r="72" spans="1:9" x14ac:dyDescent="0.3">
      <c r="A72" t="s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1</v>
      </c>
      <c r="I72">
        <f t="shared" si="1"/>
        <v>0</v>
      </c>
    </row>
    <row r="73" spans="1:9" x14ac:dyDescent="0.3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f t="shared" si="1"/>
        <v>0</v>
      </c>
    </row>
    <row r="74" spans="1:9" x14ac:dyDescent="0.3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f t="shared" si="1"/>
        <v>0</v>
      </c>
    </row>
    <row r="75" spans="1:9" x14ac:dyDescent="0.3">
      <c r="A75" t="s">
        <v>73</v>
      </c>
      <c r="B75">
        <v>1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f t="shared" si="1"/>
        <v>1</v>
      </c>
    </row>
    <row r="76" spans="1:9" x14ac:dyDescent="0.3">
      <c r="A76" t="s">
        <v>74</v>
      </c>
      <c r="B76">
        <v>1</v>
      </c>
      <c r="C76">
        <v>0</v>
      </c>
      <c r="D76">
        <v>0</v>
      </c>
      <c r="E76">
        <v>0</v>
      </c>
      <c r="F76">
        <v>1</v>
      </c>
      <c r="G76">
        <v>1</v>
      </c>
      <c r="H76">
        <v>1</v>
      </c>
      <c r="I76">
        <f t="shared" si="1"/>
        <v>1</v>
      </c>
    </row>
    <row r="77" spans="1:9" x14ac:dyDescent="0.3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1"/>
        <v>1</v>
      </c>
    </row>
    <row r="78" spans="1:9" x14ac:dyDescent="0.3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f t="shared" si="1"/>
        <v>1</v>
      </c>
    </row>
    <row r="79" spans="1:9" x14ac:dyDescent="0.3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f t="shared" si="1"/>
        <v>0</v>
      </c>
    </row>
    <row r="80" spans="1:9" x14ac:dyDescent="0.3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f t="shared" si="1"/>
        <v>0</v>
      </c>
    </row>
    <row r="81" spans="1:9" x14ac:dyDescent="0.3">
      <c r="A81" t="s">
        <v>79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>
        <f t="shared" si="1"/>
        <v>1</v>
      </c>
    </row>
    <row r="82" spans="1:9" x14ac:dyDescent="0.3">
      <c r="A82" t="s">
        <v>80</v>
      </c>
      <c r="B82">
        <v>1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f t="shared" si="1"/>
        <v>1</v>
      </c>
    </row>
    <row r="83" spans="1:9" x14ac:dyDescent="0.3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1"/>
        <v>1</v>
      </c>
    </row>
    <row r="84" spans="1:9" x14ac:dyDescent="0.3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f t="shared" si="1"/>
        <v>0</v>
      </c>
    </row>
    <row r="85" spans="1:9" x14ac:dyDescent="0.3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f t="shared" si="1"/>
        <v>0</v>
      </c>
    </row>
    <row r="86" spans="1:9" x14ac:dyDescent="0.3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f t="shared" si="1"/>
        <v>0</v>
      </c>
    </row>
    <row r="87" spans="1:9" x14ac:dyDescent="0.3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f t="shared" si="1"/>
        <v>0</v>
      </c>
    </row>
    <row r="88" spans="1:9" x14ac:dyDescent="0.3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1"/>
        <v>1</v>
      </c>
    </row>
    <row r="89" spans="1:9" x14ac:dyDescent="0.3">
      <c r="A89" t="s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1</v>
      </c>
      <c r="I89">
        <f t="shared" si="1"/>
        <v>0</v>
      </c>
    </row>
    <row r="90" spans="1:9" x14ac:dyDescent="0.3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1"/>
        <v>1</v>
      </c>
    </row>
    <row r="91" spans="1:9" x14ac:dyDescent="0.3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f t="shared" si="1"/>
        <v>0</v>
      </c>
    </row>
    <row r="92" spans="1:9" x14ac:dyDescent="0.3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1"/>
        <v>1</v>
      </c>
    </row>
    <row r="93" spans="1:9" x14ac:dyDescent="0.3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1"/>
        <v>1</v>
      </c>
    </row>
    <row r="94" spans="1:9" x14ac:dyDescent="0.3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f t="shared" si="1"/>
        <v>0</v>
      </c>
    </row>
    <row r="95" spans="1:9" x14ac:dyDescent="0.3">
      <c r="A95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1"/>
        <v>1</v>
      </c>
    </row>
    <row r="96" spans="1:9" x14ac:dyDescent="0.3">
      <c r="A96" t="s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f t="shared" si="1"/>
        <v>1</v>
      </c>
    </row>
    <row r="97" spans="1:9" x14ac:dyDescent="0.3">
      <c r="A97" t="s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1</v>
      </c>
      <c r="I97">
        <f t="shared" si="1"/>
        <v>0</v>
      </c>
    </row>
    <row r="98" spans="1:9" x14ac:dyDescent="0.3">
      <c r="A98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1"/>
        <v>1</v>
      </c>
    </row>
    <row r="99" spans="1:9" x14ac:dyDescent="0.3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f t="shared" si="1"/>
        <v>1</v>
      </c>
    </row>
    <row r="100" spans="1:9" x14ac:dyDescent="0.3">
      <c r="A100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 t="shared" si="1"/>
        <v>1</v>
      </c>
    </row>
    <row r="101" spans="1:9" x14ac:dyDescent="0.3">
      <c r="A10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f t="shared" si="1"/>
        <v>0</v>
      </c>
    </row>
    <row r="102" spans="1:9" x14ac:dyDescent="0.3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f t="shared" si="1"/>
        <v>0</v>
      </c>
    </row>
    <row r="103" spans="1:9" x14ac:dyDescent="0.3">
      <c r="A103" t="s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f t="shared" si="1"/>
        <v>0</v>
      </c>
    </row>
    <row r="104" spans="1:9" x14ac:dyDescent="0.3">
      <c r="A104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f t="shared" si="1"/>
        <v>0</v>
      </c>
    </row>
    <row r="105" spans="1:9" x14ac:dyDescent="0.3">
      <c r="A105" t="s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 t="shared" si="1"/>
        <v>1</v>
      </c>
    </row>
    <row r="106" spans="1:9" x14ac:dyDescent="0.3">
      <c r="A106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f t="shared" si="1"/>
        <v>0</v>
      </c>
    </row>
    <row r="107" spans="1:9" x14ac:dyDescent="0.3">
      <c r="A107" t="s">
        <v>105</v>
      </c>
      <c r="B107">
        <v>1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1</v>
      </c>
      <c r="I107">
        <f t="shared" si="1"/>
        <v>1</v>
      </c>
    </row>
    <row r="108" spans="1:9" x14ac:dyDescent="0.3">
      <c r="A108" t="s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f t="shared" si="1"/>
        <v>0</v>
      </c>
    </row>
    <row r="109" spans="1:9" x14ac:dyDescent="0.3">
      <c r="A109" t="s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f t="shared" si="1"/>
        <v>0</v>
      </c>
    </row>
    <row r="110" spans="1:9" x14ac:dyDescent="0.3">
      <c r="A110" t="s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f t="shared" si="1"/>
        <v>0</v>
      </c>
    </row>
    <row r="111" spans="1:9" x14ac:dyDescent="0.3">
      <c r="A111" t="s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f t="shared" si="1"/>
        <v>0</v>
      </c>
    </row>
    <row r="112" spans="1:9" x14ac:dyDescent="0.3">
      <c r="A112" t="s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f t="shared" si="1"/>
        <v>1</v>
      </c>
    </row>
    <row r="113" spans="1:9" x14ac:dyDescent="0.3">
      <c r="A113" t="s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f t="shared" si="1"/>
        <v>0</v>
      </c>
    </row>
    <row r="114" spans="1:9" x14ac:dyDescent="0.3">
      <c r="A114" t="s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f t="shared" si="1"/>
        <v>1</v>
      </c>
    </row>
    <row r="115" spans="1:9" x14ac:dyDescent="0.3">
      <c r="A115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f t="shared" si="1"/>
        <v>1</v>
      </c>
    </row>
    <row r="116" spans="1:9" x14ac:dyDescent="0.3">
      <c r="A116" t="s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f t="shared" si="1"/>
        <v>0</v>
      </c>
    </row>
    <row r="117" spans="1:9" x14ac:dyDescent="0.3">
      <c r="A117" t="s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 t="shared" si="1"/>
        <v>1</v>
      </c>
    </row>
    <row r="118" spans="1:9" x14ac:dyDescent="0.3">
      <c r="A118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f t="shared" si="1"/>
        <v>0</v>
      </c>
    </row>
    <row r="119" spans="1:9" x14ac:dyDescent="0.3">
      <c r="A119" t="s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f t="shared" si="1"/>
        <v>1</v>
      </c>
    </row>
    <row r="120" spans="1:9" x14ac:dyDescent="0.3">
      <c r="A120" t="s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f t="shared" si="1"/>
        <v>1</v>
      </c>
    </row>
    <row r="121" spans="1:9" x14ac:dyDescent="0.3">
      <c r="A121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f t="shared" si="1"/>
        <v>0</v>
      </c>
    </row>
    <row r="122" spans="1:9" x14ac:dyDescent="0.3">
      <c r="A122" t="s">
        <v>120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f t="shared" si="1"/>
        <v>1</v>
      </c>
    </row>
    <row r="123" spans="1:9" x14ac:dyDescent="0.3">
      <c r="A123" t="s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 t="shared" si="1"/>
        <v>1</v>
      </c>
    </row>
    <row r="124" spans="1:9" x14ac:dyDescent="0.3">
      <c r="A124" t="s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f t="shared" si="1"/>
        <v>0</v>
      </c>
    </row>
    <row r="125" spans="1:9" x14ac:dyDescent="0.3">
      <c r="A125" t="s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f t="shared" si="1"/>
        <v>0</v>
      </c>
    </row>
    <row r="126" spans="1:9" x14ac:dyDescent="0.3">
      <c r="A126" t="s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f t="shared" si="1"/>
        <v>1</v>
      </c>
    </row>
    <row r="127" spans="1:9" x14ac:dyDescent="0.3">
      <c r="A127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f t="shared" si="1"/>
        <v>1</v>
      </c>
    </row>
    <row r="128" spans="1:9" x14ac:dyDescent="0.3">
      <c r="A128" t="s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f t="shared" si="1"/>
        <v>1</v>
      </c>
    </row>
    <row r="129" spans="1:9" x14ac:dyDescent="0.3">
      <c r="A129" t="s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f t="shared" si="1"/>
        <v>0</v>
      </c>
    </row>
    <row r="130" spans="1:9" x14ac:dyDescent="0.3">
      <c r="A130" t="s">
        <v>128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1</v>
      </c>
      <c r="I130">
        <f t="shared" ref="I130:I193" si="2">IF(G130=H130,1,0)</f>
        <v>1</v>
      </c>
    </row>
    <row r="131" spans="1:9" x14ac:dyDescent="0.3">
      <c r="A131" t="s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f t="shared" si="2"/>
        <v>1</v>
      </c>
    </row>
    <row r="132" spans="1:9" x14ac:dyDescent="0.3">
      <c r="A132" t="s">
        <v>130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1</v>
      </c>
      <c r="I132">
        <f t="shared" si="2"/>
        <v>1</v>
      </c>
    </row>
    <row r="133" spans="1:9" x14ac:dyDescent="0.3">
      <c r="A133" t="s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f t="shared" si="2"/>
        <v>0</v>
      </c>
    </row>
    <row r="134" spans="1:9" x14ac:dyDescent="0.3">
      <c r="A134" t="s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f t="shared" si="2"/>
        <v>1</v>
      </c>
    </row>
    <row r="135" spans="1:9" x14ac:dyDescent="0.3">
      <c r="A135" t="s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f t="shared" si="2"/>
        <v>1</v>
      </c>
    </row>
    <row r="136" spans="1:9" x14ac:dyDescent="0.3">
      <c r="A136" t="s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f t="shared" si="2"/>
        <v>1</v>
      </c>
    </row>
    <row r="137" spans="1:9" x14ac:dyDescent="0.3">
      <c r="A137" t="s">
        <v>135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1</v>
      </c>
      <c r="I137">
        <f t="shared" si="2"/>
        <v>1</v>
      </c>
    </row>
    <row r="138" spans="1:9" x14ac:dyDescent="0.3">
      <c r="A138" t="s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f t="shared" si="2"/>
        <v>0</v>
      </c>
    </row>
    <row r="139" spans="1:9" x14ac:dyDescent="0.3">
      <c r="A139" t="s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f t="shared" si="2"/>
        <v>1</v>
      </c>
    </row>
    <row r="140" spans="1:9" x14ac:dyDescent="0.3">
      <c r="A140" t="s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f t="shared" si="2"/>
        <v>1</v>
      </c>
    </row>
    <row r="141" spans="1:9" x14ac:dyDescent="0.3">
      <c r="A141" t="s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 t="shared" si="2"/>
        <v>1</v>
      </c>
    </row>
    <row r="142" spans="1:9" x14ac:dyDescent="0.3">
      <c r="A142" t="s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f t="shared" si="2"/>
        <v>0</v>
      </c>
    </row>
    <row r="143" spans="1:9" x14ac:dyDescent="0.3">
      <c r="A143" t="s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f t="shared" si="2"/>
        <v>1</v>
      </c>
    </row>
    <row r="144" spans="1:9" x14ac:dyDescent="0.3">
      <c r="A144" t="s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 t="shared" si="2"/>
        <v>1</v>
      </c>
    </row>
    <row r="145" spans="1:9" x14ac:dyDescent="0.3">
      <c r="A145" t="s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f t="shared" si="2"/>
        <v>0</v>
      </c>
    </row>
    <row r="146" spans="1:9" x14ac:dyDescent="0.3">
      <c r="A146" t="s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f t="shared" si="2"/>
        <v>0</v>
      </c>
    </row>
    <row r="147" spans="1:9" x14ac:dyDescent="0.3">
      <c r="A147" t="s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f t="shared" si="2"/>
        <v>0</v>
      </c>
    </row>
    <row r="148" spans="1:9" x14ac:dyDescent="0.3">
      <c r="A148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 t="shared" si="2"/>
        <v>1</v>
      </c>
    </row>
    <row r="149" spans="1:9" x14ac:dyDescent="0.3">
      <c r="A149" t="s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 t="shared" si="2"/>
        <v>1</v>
      </c>
    </row>
    <row r="150" spans="1:9" x14ac:dyDescent="0.3">
      <c r="A150" t="s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f t="shared" si="2"/>
        <v>1</v>
      </c>
    </row>
    <row r="151" spans="1:9" x14ac:dyDescent="0.3">
      <c r="A151" t="s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f t="shared" si="2"/>
        <v>1</v>
      </c>
    </row>
    <row r="152" spans="1:9" x14ac:dyDescent="0.3">
      <c r="A152" t="s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f t="shared" si="2"/>
        <v>0</v>
      </c>
    </row>
    <row r="153" spans="1:9" x14ac:dyDescent="0.3">
      <c r="A153" t="s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f t="shared" si="2"/>
        <v>1</v>
      </c>
    </row>
    <row r="154" spans="1:9" x14ac:dyDescent="0.3">
      <c r="A154" t="s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f t="shared" si="2"/>
        <v>1</v>
      </c>
    </row>
    <row r="155" spans="1:9" x14ac:dyDescent="0.3">
      <c r="A155" t="s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f t="shared" si="2"/>
        <v>0</v>
      </c>
    </row>
    <row r="156" spans="1:9" x14ac:dyDescent="0.3">
      <c r="A156" t="s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f t="shared" si="2"/>
        <v>1</v>
      </c>
    </row>
    <row r="157" spans="1:9" x14ac:dyDescent="0.3">
      <c r="A157" t="s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 t="shared" si="2"/>
        <v>1</v>
      </c>
    </row>
    <row r="158" spans="1:9" x14ac:dyDescent="0.3">
      <c r="A158" t="s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f t="shared" si="2"/>
        <v>0</v>
      </c>
    </row>
    <row r="159" spans="1:9" x14ac:dyDescent="0.3">
      <c r="A159" t="s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f t="shared" si="2"/>
        <v>1</v>
      </c>
    </row>
    <row r="160" spans="1:9" x14ac:dyDescent="0.3">
      <c r="A160" t="s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f t="shared" si="2"/>
        <v>1</v>
      </c>
    </row>
    <row r="161" spans="1:9" x14ac:dyDescent="0.3">
      <c r="A161" t="s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f t="shared" si="2"/>
        <v>0</v>
      </c>
    </row>
    <row r="162" spans="1:9" x14ac:dyDescent="0.3">
      <c r="A162" t="s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f t="shared" si="2"/>
        <v>0</v>
      </c>
    </row>
    <row r="163" spans="1:9" x14ac:dyDescent="0.3">
      <c r="A163" t="s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f t="shared" si="2"/>
        <v>1</v>
      </c>
    </row>
    <row r="164" spans="1:9" x14ac:dyDescent="0.3">
      <c r="A164" t="s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f t="shared" si="2"/>
        <v>1</v>
      </c>
    </row>
    <row r="165" spans="1:9" x14ac:dyDescent="0.3">
      <c r="A165" t="s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f t="shared" si="2"/>
        <v>1</v>
      </c>
    </row>
    <row r="166" spans="1:9" x14ac:dyDescent="0.3">
      <c r="A166" t="s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f t="shared" si="2"/>
        <v>1</v>
      </c>
    </row>
    <row r="167" spans="1:9" x14ac:dyDescent="0.3">
      <c r="A167" t="s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f t="shared" si="2"/>
        <v>1</v>
      </c>
    </row>
    <row r="168" spans="1:9" x14ac:dyDescent="0.3">
      <c r="A168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f t="shared" si="2"/>
        <v>0</v>
      </c>
    </row>
    <row r="169" spans="1:9" x14ac:dyDescent="0.3">
      <c r="A169" t="s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f t="shared" si="2"/>
        <v>1</v>
      </c>
    </row>
    <row r="170" spans="1:9" x14ac:dyDescent="0.3">
      <c r="A170" t="s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f t="shared" si="2"/>
        <v>1</v>
      </c>
    </row>
    <row r="171" spans="1:9" x14ac:dyDescent="0.3">
      <c r="A171" t="s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f t="shared" si="2"/>
        <v>1</v>
      </c>
    </row>
    <row r="172" spans="1:9" x14ac:dyDescent="0.3">
      <c r="A172" t="s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  <c r="I172">
        <f t="shared" si="2"/>
        <v>0</v>
      </c>
    </row>
    <row r="173" spans="1:9" x14ac:dyDescent="0.3">
      <c r="A173" t="s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f t="shared" si="2"/>
        <v>1</v>
      </c>
    </row>
    <row r="174" spans="1:9" x14ac:dyDescent="0.3">
      <c r="A174" t="s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</v>
      </c>
      <c r="I174">
        <f t="shared" si="2"/>
        <v>1</v>
      </c>
    </row>
    <row r="175" spans="1:9" x14ac:dyDescent="0.3">
      <c r="A175" t="s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1</v>
      </c>
      <c r="I175">
        <f t="shared" si="2"/>
        <v>1</v>
      </c>
    </row>
    <row r="176" spans="1:9" x14ac:dyDescent="0.3">
      <c r="A176" t="s">
        <v>174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1</v>
      </c>
      <c r="I176">
        <f t="shared" si="2"/>
        <v>1</v>
      </c>
    </row>
    <row r="177" spans="1:9" x14ac:dyDescent="0.3">
      <c r="A177" t="s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1</v>
      </c>
      <c r="I177">
        <f t="shared" si="2"/>
        <v>1</v>
      </c>
    </row>
    <row r="178" spans="1:9" x14ac:dyDescent="0.3">
      <c r="A178" t="s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f t="shared" si="2"/>
        <v>1</v>
      </c>
    </row>
    <row r="179" spans="1:9" x14ac:dyDescent="0.3">
      <c r="A179" t="s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f t="shared" si="2"/>
        <v>1</v>
      </c>
    </row>
    <row r="180" spans="1:9" x14ac:dyDescent="0.3">
      <c r="A180" t="s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f t="shared" si="2"/>
        <v>1</v>
      </c>
    </row>
    <row r="181" spans="1:9" x14ac:dyDescent="0.3">
      <c r="A181" t="s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f t="shared" si="2"/>
        <v>1</v>
      </c>
    </row>
    <row r="182" spans="1:9" x14ac:dyDescent="0.3">
      <c r="A182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f t="shared" si="2"/>
        <v>1</v>
      </c>
    </row>
    <row r="183" spans="1:9" x14ac:dyDescent="0.3">
      <c r="A183" t="s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f t="shared" si="2"/>
        <v>1</v>
      </c>
    </row>
    <row r="184" spans="1:9" x14ac:dyDescent="0.3">
      <c r="A184" t="s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f t="shared" si="2"/>
        <v>0</v>
      </c>
    </row>
    <row r="185" spans="1:9" x14ac:dyDescent="0.3">
      <c r="A185" t="s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 t="shared" si="2"/>
        <v>1</v>
      </c>
    </row>
    <row r="186" spans="1:9" x14ac:dyDescent="0.3">
      <c r="A186" t="s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f t="shared" si="2"/>
        <v>0</v>
      </c>
    </row>
    <row r="187" spans="1:9" x14ac:dyDescent="0.3">
      <c r="A187" t="s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f t="shared" si="2"/>
        <v>0</v>
      </c>
    </row>
    <row r="188" spans="1:9" x14ac:dyDescent="0.3">
      <c r="A188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f t="shared" si="2"/>
        <v>0</v>
      </c>
    </row>
    <row r="189" spans="1:9" x14ac:dyDescent="0.3">
      <c r="A189" t="s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f t="shared" si="2"/>
        <v>0</v>
      </c>
    </row>
    <row r="190" spans="1:9" x14ac:dyDescent="0.3">
      <c r="A190" t="s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f t="shared" si="2"/>
        <v>1</v>
      </c>
    </row>
    <row r="191" spans="1:9" x14ac:dyDescent="0.3">
      <c r="A191" t="s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f t="shared" si="2"/>
        <v>1</v>
      </c>
    </row>
    <row r="192" spans="1:9" x14ac:dyDescent="0.3">
      <c r="A192" t="s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f t="shared" si="2"/>
        <v>1</v>
      </c>
    </row>
    <row r="193" spans="1:9" x14ac:dyDescent="0.3">
      <c r="A193" t="s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f t="shared" si="2"/>
        <v>1</v>
      </c>
    </row>
    <row r="194" spans="1:9" x14ac:dyDescent="0.3">
      <c r="A194" t="s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f t="shared" ref="I194:I257" si="3">IF(G194=H194,1,0)</f>
        <v>1</v>
      </c>
    </row>
    <row r="195" spans="1:9" x14ac:dyDescent="0.3">
      <c r="A195" t="s">
        <v>193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f t="shared" si="3"/>
        <v>1</v>
      </c>
    </row>
    <row r="196" spans="1:9" x14ac:dyDescent="0.3">
      <c r="A196" t="s">
        <v>194</v>
      </c>
      <c r="B196">
        <v>1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0</v>
      </c>
      <c r="I196">
        <f t="shared" si="3"/>
        <v>0</v>
      </c>
    </row>
    <row r="197" spans="1:9" x14ac:dyDescent="0.3">
      <c r="A197" t="s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f t="shared" si="3"/>
        <v>1</v>
      </c>
    </row>
    <row r="198" spans="1:9" x14ac:dyDescent="0.3">
      <c r="A198" t="s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f t="shared" si="3"/>
        <v>1</v>
      </c>
    </row>
    <row r="199" spans="1:9" x14ac:dyDescent="0.3">
      <c r="A199" t="s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f t="shared" si="3"/>
        <v>1</v>
      </c>
    </row>
    <row r="200" spans="1:9" x14ac:dyDescent="0.3">
      <c r="A200" t="s">
        <v>198</v>
      </c>
      <c r="B200">
        <v>1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1</v>
      </c>
      <c r="I200">
        <f t="shared" si="3"/>
        <v>1</v>
      </c>
    </row>
    <row r="201" spans="1:9" x14ac:dyDescent="0.3">
      <c r="A201" t="s">
        <v>199</v>
      </c>
      <c r="B201">
        <v>1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1</v>
      </c>
      <c r="I201">
        <f t="shared" si="3"/>
        <v>1</v>
      </c>
    </row>
    <row r="202" spans="1:9" x14ac:dyDescent="0.3">
      <c r="A202" t="s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f t="shared" si="3"/>
        <v>0</v>
      </c>
    </row>
    <row r="203" spans="1:9" x14ac:dyDescent="0.3">
      <c r="A203" t="s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f t="shared" si="3"/>
        <v>0</v>
      </c>
    </row>
    <row r="204" spans="1:9" x14ac:dyDescent="0.3">
      <c r="A204" t="s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f t="shared" si="3"/>
        <v>0</v>
      </c>
    </row>
    <row r="205" spans="1:9" x14ac:dyDescent="0.3">
      <c r="A205" t="s">
        <v>203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f t="shared" si="3"/>
        <v>1</v>
      </c>
    </row>
    <row r="206" spans="1:9" x14ac:dyDescent="0.3">
      <c r="A206" t="s">
        <v>204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f t="shared" si="3"/>
        <v>1</v>
      </c>
    </row>
    <row r="207" spans="1:9" x14ac:dyDescent="0.3">
      <c r="A207" t="s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f t="shared" si="3"/>
        <v>1</v>
      </c>
    </row>
    <row r="208" spans="1:9" x14ac:dyDescent="0.3">
      <c r="A208" t="s">
        <v>206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f t="shared" si="3"/>
        <v>1</v>
      </c>
    </row>
    <row r="209" spans="1:9" x14ac:dyDescent="0.3">
      <c r="A209" t="s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f t="shared" si="3"/>
        <v>1</v>
      </c>
    </row>
    <row r="210" spans="1:9" x14ac:dyDescent="0.3">
      <c r="A210" t="s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f t="shared" si="3"/>
        <v>1</v>
      </c>
    </row>
    <row r="211" spans="1:9" x14ac:dyDescent="0.3">
      <c r="A211" t="s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f t="shared" si="3"/>
        <v>1</v>
      </c>
    </row>
    <row r="212" spans="1:9" x14ac:dyDescent="0.3">
      <c r="A212" t="s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f t="shared" si="3"/>
        <v>0</v>
      </c>
    </row>
    <row r="213" spans="1:9" x14ac:dyDescent="0.3">
      <c r="A213" t="s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f t="shared" si="3"/>
        <v>1</v>
      </c>
    </row>
    <row r="214" spans="1:9" x14ac:dyDescent="0.3">
      <c r="A214" t="s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f t="shared" si="3"/>
        <v>1</v>
      </c>
    </row>
    <row r="215" spans="1:9" x14ac:dyDescent="0.3">
      <c r="A215" t="s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f t="shared" si="3"/>
        <v>0</v>
      </c>
    </row>
    <row r="216" spans="1:9" x14ac:dyDescent="0.3">
      <c r="A216" t="s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f t="shared" si="3"/>
        <v>1</v>
      </c>
    </row>
    <row r="217" spans="1:9" x14ac:dyDescent="0.3">
      <c r="A217" t="s">
        <v>215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1</v>
      </c>
      <c r="I217">
        <f t="shared" si="3"/>
        <v>1</v>
      </c>
    </row>
    <row r="218" spans="1:9" x14ac:dyDescent="0.3">
      <c r="A218" t="s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f t="shared" si="3"/>
        <v>1</v>
      </c>
    </row>
    <row r="219" spans="1:9" x14ac:dyDescent="0.3">
      <c r="A219" t="s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f t="shared" si="3"/>
        <v>0</v>
      </c>
    </row>
    <row r="220" spans="1:9" x14ac:dyDescent="0.3">
      <c r="A220" t="s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f t="shared" si="3"/>
        <v>1</v>
      </c>
    </row>
    <row r="221" spans="1:9" x14ac:dyDescent="0.3">
      <c r="A221" t="s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f t="shared" si="3"/>
        <v>1</v>
      </c>
    </row>
    <row r="222" spans="1:9" x14ac:dyDescent="0.3">
      <c r="A222" t="s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</v>
      </c>
      <c r="I222">
        <f t="shared" si="3"/>
        <v>0</v>
      </c>
    </row>
    <row r="223" spans="1:9" x14ac:dyDescent="0.3">
      <c r="A223" t="s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f t="shared" si="3"/>
        <v>1</v>
      </c>
    </row>
    <row r="224" spans="1:9" x14ac:dyDescent="0.3">
      <c r="A224" t="s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f t="shared" si="3"/>
        <v>0</v>
      </c>
    </row>
    <row r="225" spans="1:9" x14ac:dyDescent="0.3">
      <c r="A225" t="s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f t="shared" si="3"/>
        <v>1</v>
      </c>
    </row>
    <row r="226" spans="1:9" x14ac:dyDescent="0.3">
      <c r="A226" t="s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f t="shared" si="3"/>
        <v>1</v>
      </c>
    </row>
    <row r="227" spans="1:9" x14ac:dyDescent="0.3">
      <c r="A227" t="s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>
        <f t="shared" si="3"/>
        <v>0</v>
      </c>
    </row>
    <row r="228" spans="1:9" x14ac:dyDescent="0.3">
      <c r="A228" t="s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f t="shared" si="3"/>
        <v>0</v>
      </c>
    </row>
    <row r="229" spans="1:9" x14ac:dyDescent="0.3">
      <c r="A229" t="s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f t="shared" si="3"/>
        <v>1</v>
      </c>
    </row>
    <row r="230" spans="1:9" x14ac:dyDescent="0.3">
      <c r="A230" t="s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 t="shared" si="3"/>
        <v>1</v>
      </c>
    </row>
    <row r="231" spans="1:9" x14ac:dyDescent="0.3">
      <c r="A231" t="s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f t="shared" si="3"/>
        <v>0</v>
      </c>
    </row>
    <row r="232" spans="1:9" x14ac:dyDescent="0.3">
      <c r="A232" t="s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</v>
      </c>
      <c r="I232">
        <f t="shared" si="3"/>
        <v>0</v>
      </c>
    </row>
    <row r="233" spans="1:9" x14ac:dyDescent="0.3">
      <c r="A233" t="s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f t="shared" si="3"/>
        <v>0</v>
      </c>
    </row>
    <row r="234" spans="1:9" x14ac:dyDescent="0.3">
      <c r="A234" t="s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f t="shared" si="3"/>
        <v>1</v>
      </c>
    </row>
    <row r="235" spans="1:9" x14ac:dyDescent="0.3">
      <c r="A235" t="s">
        <v>233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1</v>
      </c>
      <c r="I235">
        <f t="shared" si="3"/>
        <v>1</v>
      </c>
    </row>
    <row r="236" spans="1:9" x14ac:dyDescent="0.3">
      <c r="A236" t="s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f t="shared" si="3"/>
        <v>0</v>
      </c>
    </row>
    <row r="237" spans="1:9" x14ac:dyDescent="0.3">
      <c r="A237" t="s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>
        <f t="shared" si="3"/>
        <v>0</v>
      </c>
    </row>
    <row r="238" spans="1:9" x14ac:dyDescent="0.3">
      <c r="A238" t="s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f t="shared" si="3"/>
        <v>0</v>
      </c>
    </row>
    <row r="239" spans="1:9" x14ac:dyDescent="0.3">
      <c r="A239" t="s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 t="shared" si="3"/>
        <v>1</v>
      </c>
    </row>
    <row r="240" spans="1:9" x14ac:dyDescent="0.3">
      <c r="A240" t="s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f t="shared" si="3"/>
        <v>0</v>
      </c>
    </row>
    <row r="241" spans="1:9" x14ac:dyDescent="0.3">
      <c r="A241" t="s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>
        <f t="shared" si="3"/>
        <v>0</v>
      </c>
    </row>
    <row r="242" spans="1:9" x14ac:dyDescent="0.3">
      <c r="A242" t="s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>
        <f t="shared" si="3"/>
        <v>0</v>
      </c>
    </row>
    <row r="243" spans="1:9" x14ac:dyDescent="0.3">
      <c r="A243" t="s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f t="shared" si="3"/>
        <v>1</v>
      </c>
    </row>
    <row r="244" spans="1:9" x14ac:dyDescent="0.3">
      <c r="A244" t="s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f t="shared" si="3"/>
        <v>1</v>
      </c>
    </row>
    <row r="245" spans="1:9" x14ac:dyDescent="0.3">
      <c r="A245" t="s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f t="shared" si="3"/>
        <v>0</v>
      </c>
    </row>
    <row r="246" spans="1:9" x14ac:dyDescent="0.3">
      <c r="A246" t="s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f t="shared" si="3"/>
        <v>1</v>
      </c>
    </row>
    <row r="247" spans="1:9" x14ac:dyDescent="0.3">
      <c r="A247" t="s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f t="shared" si="3"/>
        <v>0</v>
      </c>
    </row>
    <row r="248" spans="1:9" x14ac:dyDescent="0.3">
      <c r="A248" t="s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1</v>
      </c>
      <c r="I248">
        <f t="shared" si="3"/>
        <v>1</v>
      </c>
    </row>
    <row r="249" spans="1:9" x14ac:dyDescent="0.3">
      <c r="A249" t="s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f t="shared" si="3"/>
        <v>1</v>
      </c>
    </row>
    <row r="250" spans="1:9" x14ac:dyDescent="0.3">
      <c r="A250" t="s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f t="shared" si="3"/>
        <v>1</v>
      </c>
    </row>
    <row r="251" spans="1:9" x14ac:dyDescent="0.3">
      <c r="A251" t="s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f t="shared" si="3"/>
        <v>0</v>
      </c>
    </row>
    <row r="252" spans="1:9" x14ac:dyDescent="0.3">
      <c r="A252" t="s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f t="shared" si="3"/>
        <v>1</v>
      </c>
    </row>
    <row r="253" spans="1:9" x14ac:dyDescent="0.3">
      <c r="A253" t="s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f t="shared" si="3"/>
        <v>1</v>
      </c>
    </row>
    <row r="254" spans="1:9" x14ac:dyDescent="0.3">
      <c r="A254" t="s">
        <v>252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1</v>
      </c>
      <c r="I254">
        <f t="shared" si="3"/>
        <v>1</v>
      </c>
    </row>
    <row r="255" spans="1:9" x14ac:dyDescent="0.3">
      <c r="A255" t="s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f t="shared" si="3"/>
        <v>1</v>
      </c>
    </row>
    <row r="256" spans="1:9" x14ac:dyDescent="0.3">
      <c r="A256" t="s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f t="shared" si="3"/>
        <v>0</v>
      </c>
    </row>
    <row r="257" spans="1:9" x14ac:dyDescent="0.3">
      <c r="A257" t="s">
        <v>255</v>
      </c>
      <c r="B257">
        <v>1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1</v>
      </c>
      <c r="I257">
        <f t="shared" si="3"/>
        <v>1</v>
      </c>
    </row>
    <row r="258" spans="1:9" x14ac:dyDescent="0.3">
      <c r="A258" t="s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 t="shared" ref="I258:I321" si="4">IF(G258=H258,1,0)</f>
        <v>1</v>
      </c>
    </row>
    <row r="259" spans="1:9" x14ac:dyDescent="0.3">
      <c r="A259" t="s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f t="shared" si="4"/>
        <v>1</v>
      </c>
    </row>
    <row r="260" spans="1:9" x14ac:dyDescent="0.3">
      <c r="A260" t="s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I260">
        <f t="shared" si="4"/>
        <v>0</v>
      </c>
    </row>
    <row r="261" spans="1:9" x14ac:dyDescent="0.3">
      <c r="A261" t="s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f t="shared" si="4"/>
        <v>1</v>
      </c>
    </row>
    <row r="262" spans="1:9" x14ac:dyDescent="0.3">
      <c r="A262" t="s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f t="shared" si="4"/>
        <v>1</v>
      </c>
    </row>
    <row r="263" spans="1:9" x14ac:dyDescent="0.3">
      <c r="A263" t="s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f t="shared" si="4"/>
        <v>0</v>
      </c>
    </row>
    <row r="264" spans="1:9" x14ac:dyDescent="0.3">
      <c r="A264" t="s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f t="shared" si="4"/>
        <v>0</v>
      </c>
    </row>
    <row r="265" spans="1:9" x14ac:dyDescent="0.3">
      <c r="A265" t="s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f t="shared" si="4"/>
        <v>0</v>
      </c>
    </row>
    <row r="266" spans="1:9" x14ac:dyDescent="0.3">
      <c r="A266" t="s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f t="shared" si="4"/>
        <v>0</v>
      </c>
    </row>
    <row r="267" spans="1:9" x14ac:dyDescent="0.3">
      <c r="A267" t="s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1</v>
      </c>
      <c r="I267">
        <f t="shared" si="4"/>
        <v>1</v>
      </c>
    </row>
    <row r="268" spans="1:9" x14ac:dyDescent="0.3">
      <c r="A268" t="s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f t="shared" si="4"/>
        <v>1</v>
      </c>
    </row>
    <row r="269" spans="1:9" x14ac:dyDescent="0.3">
      <c r="A269" t="s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f t="shared" si="4"/>
        <v>0</v>
      </c>
    </row>
    <row r="270" spans="1:9" x14ac:dyDescent="0.3">
      <c r="A270" t="s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f t="shared" si="4"/>
        <v>1</v>
      </c>
    </row>
    <row r="271" spans="1:9" x14ac:dyDescent="0.3">
      <c r="A271" t="s">
        <v>269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f t="shared" si="4"/>
        <v>1</v>
      </c>
    </row>
    <row r="272" spans="1:9" x14ac:dyDescent="0.3">
      <c r="A272" t="s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f t="shared" si="4"/>
        <v>0</v>
      </c>
    </row>
    <row r="273" spans="1:9" x14ac:dyDescent="0.3">
      <c r="A273" t="s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f t="shared" si="4"/>
        <v>1</v>
      </c>
    </row>
    <row r="274" spans="1:9" x14ac:dyDescent="0.3">
      <c r="A274" t="s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f t="shared" si="4"/>
        <v>1</v>
      </c>
    </row>
    <row r="275" spans="1:9" x14ac:dyDescent="0.3">
      <c r="A275" t="s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f t="shared" si="4"/>
        <v>1</v>
      </c>
    </row>
    <row r="276" spans="1:9" x14ac:dyDescent="0.3">
      <c r="A276" t="s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f t="shared" si="4"/>
        <v>1</v>
      </c>
    </row>
    <row r="277" spans="1:9" x14ac:dyDescent="0.3">
      <c r="A277" t="s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1</v>
      </c>
      <c r="I277">
        <f t="shared" si="4"/>
        <v>0</v>
      </c>
    </row>
    <row r="278" spans="1:9" x14ac:dyDescent="0.3">
      <c r="A278" t="s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f t="shared" si="4"/>
        <v>1</v>
      </c>
    </row>
    <row r="279" spans="1:9" x14ac:dyDescent="0.3">
      <c r="A279" t="s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</v>
      </c>
      <c r="I279">
        <f t="shared" si="4"/>
        <v>0</v>
      </c>
    </row>
    <row r="280" spans="1:9" x14ac:dyDescent="0.3">
      <c r="A280" t="s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f t="shared" si="4"/>
        <v>1</v>
      </c>
    </row>
    <row r="281" spans="1:9" x14ac:dyDescent="0.3">
      <c r="A281" t="s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 t="shared" si="4"/>
        <v>1</v>
      </c>
    </row>
    <row r="282" spans="1:9" x14ac:dyDescent="0.3">
      <c r="A282" t="s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f t="shared" si="4"/>
        <v>1</v>
      </c>
    </row>
    <row r="283" spans="1:9" x14ac:dyDescent="0.3">
      <c r="A283" t="s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</v>
      </c>
      <c r="I283">
        <f t="shared" si="4"/>
        <v>0</v>
      </c>
    </row>
    <row r="284" spans="1:9" x14ac:dyDescent="0.3">
      <c r="A284" t="s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f t="shared" si="4"/>
        <v>1</v>
      </c>
    </row>
    <row r="285" spans="1:9" x14ac:dyDescent="0.3">
      <c r="A285" t="s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f t="shared" si="4"/>
        <v>1</v>
      </c>
    </row>
    <row r="286" spans="1:9" x14ac:dyDescent="0.3">
      <c r="A286" t="s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f t="shared" si="4"/>
        <v>0</v>
      </c>
    </row>
    <row r="287" spans="1:9" x14ac:dyDescent="0.3">
      <c r="A287" t="s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f t="shared" si="4"/>
        <v>1</v>
      </c>
    </row>
    <row r="288" spans="1:9" x14ac:dyDescent="0.3">
      <c r="A288" t="s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f t="shared" si="4"/>
        <v>1</v>
      </c>
    </row>
    <row r="289" spans="1:9" x14ac:dyDescent="0.3">
      <c r="A289" t="s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f t="shared" si="4"/>
        <v>0</v>
      </c>
    </row>
    <row r="290" spans="1:9" x14ac:dyDescent="0.3">
      <c r="A290" t="s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f t="shared" si="4"/>
        <v>1</v>
      </c>
    </row>
    <row r="291" spans="1:9" x14ac:dyDescent="0.3">
      <c r="A291" t="s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f t="shared" si="4"/>
        <v>1</v>
      </c>
    </row>
    <row r="292" spans="1:9" x14ac:dyDescent="0.3">
      <c r="A292" t="s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 t="shared" si="4"/>
        <v>1</v>
      </c>
    </row>
    <row r="293" spans="1:9" x14ac:dyDescent="0.3">
      <c r="A293" t="s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f t="shared" si="4"/>
        <v>1</v>
      </c>
    </row>
    <row r="294" spans="1:9" x14ac:dyDescent="0.3">
      <c r="A294" t="s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 t="shared" si="4"/>
        <v>1</v>
      </c>
    </row>
    <row r="295" spans="1:9" x14ac:dyDescent="0.3">
      <c r="A295" t="s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f t="shared" si="4"/>
        <v>0</v>
      </c>
    </row>
    <row r="296" spans="1:9" x14ac:dyDescent="0.3">
      <c r="A296" t="s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</v>
      </c>
      <c r="I296">
        <f t="shared" si="4"/>
        <v>0</v>
      </c>
    </row>
    <row r="297" spans="1:9" x14ac:dyDescent="0.3">
      <c r="A297" t="s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</v>
      </c>
      <c r="I297">
        <f t="shared" si="4"/>
        <v>0</v>
      </c>
    </row>
    <row r="298" spans="1:9" x14ac:dyDescent="0.3">
      <c r="A298" t="s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f t="shared" si="4"/>
        <v>1</v>
      </c>
    </row>
    <row r="299" spans="1:9" x14ac:dyDescent="0.3">
      <c r="A299" t="s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  <c r="I299">
        <f t="shared" si="4"/>
        <v>0</v>
      </c>
    </row>
    <row r="300" spans="1:9" x14ac:dyDescent="0.3">
      <c r="A300" t="s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</v>
      </c>
      <c r="I300">
        <f t="shared" si="4"/>
        <v>0</v>
      </c>
    </row>
    <row r="301" spans="1:9" x14ac:dyDescent="0.3">
      <c r="A301" t="s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1</v>
      </c>
      <c r="I301">
        <f t="shared" si="4"/>
        <v>1</v>
      </c>
    </row>
    <row r="302" spans="1:9" x14ac:dyDescent="0.3">
      <c r="A302" t="s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f t="shared" si="4"/>
        <v>1</v>
      </c>
    </row>
    <row r="303" spans="1:9" x14ac:dyDescent="0.3">
      <c r="A303" t="s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1</v>
      </c>
      <c r="I303">
        <f t="shared" si="4"/>
        <v>1</v>
      </c>
    </row>
    <row r="304" spans="1:9" x14ac:dyDescent="0.3">
      <c r="A304" t="s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</v>
      </c>
      <c r="I304">
        <f t="shared" si="4"/>
        <v>0</v>
      </c>
    </row>
    <row r="305" spans="1:9" x14ac:dyDescent="0.3">
      <c r="A305" t="s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 t="shared" si="4"/>
        <v>1</v>
      </c>
    </row>
    <row r="306" spans="1:9" x14ac:dyDescent="0.3">
      <c r="A306" t="s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f t="shared" si="4"/>
        <v>0</v>
      </c>
    </row>
    <row r="307" spans="1:9" x14ac:dyDescent="0.3">
      <c r="A307" t="s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f t="shared" si="4"/>
        <v>1</v>
      </c>
    </row>
    <row r="308" spans="1:9" x14ac:dyDescent="0.3">
      <c r="A308" t="s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  <c r="I308">
        <f t="shared" si="4"/>
        <v>0</v>
      </c>
    </row>
    <row r="309" spans="1:9" x14ac:dyDescent="0.3">
      <c r="A309" t="s">
        <v>307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1</v>
      </c>
      <c r="I309">
        <f t="shared" si="4"/>
        <v>1</v>
      </c>
    </row>
    <row r="310" spans="1:9" x14ac:dyDescent="0.3">
      <c r="A310" t="s">
        <v>308</v>
      </c>
      <c r="B310">
        <v>1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1</v>
      </c>
      <c r="I310">
        <f t="shared" si="4"/>
        <v>1</v>
      </c>
    </row>
    <row r="311" spans="1:9" x14ac:dyDescent="0.3">
      <c r="A311" t="s">
        <v>309</v>
      </c>
      <c r="B311">
        <v>1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1</v>
      </c>
      <c r="I311">
        <f t="shared" si="4"/>
        <v>1</v>
      </c>
    </row>
    <row r="312" spans="1:9" x14ac:dyDescent="0.3">
      <c r="A312" t="s">
        <v>310</v>
      </c>
      <c r="B312">
        <v>1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1</v>
      </c>
      <c r="I312">
        <f t="shared" si="4"/>
        <v>1</v>
      </c>
    </row>
    <row r="313" spans="1:9" x14ac:dyDescent="0.3">
      <c r="A313" t="s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f t="shared" si="4"/>
        <v>0</v>
      </c>
    </row>
    <row r="314" spans="1:9" x14ac:dyDescent="0.3">
      <c r="A314" t="s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</v>
      </c>
      <c r="I314">
        <f t="shared" si="4"/>
        <v>0</v>
      </c>
    </row>
    <row r="315" spans="1:9" x14ac:dyDescent="0.3">
      <c r="A315" t="s">
        <v>313</v>
      </c>
      <c r="B315">
        <v>1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1</v>
      </c>
      <c r="I315">
        <f t="shared" si="4"/>
        <v>1</v>
      </c>
    </row>
    <row r="316" spans="1:9" x14ac:dyDescent="0.3">
      <c r="A316" t="s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1</v>
      </c>
      <c r="I316">
        <f t="shared" si="4"/>
        <v>0</v>
      </c>
    </row>
    <row r="317" spans="1:9" x14ac:dyDescent="0.3">
      <c r="A317" t="s">
        <v>315</v>
      </c>
      <c r="B317">
        <v>1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1</v>
      </c>
      <c r="I317">
        <f t="shared" si="4"/>
        <v>1</v>
      </c>
    </row>
    <row r="318" spans="1:9" x14ac:dyDescent="0.3">
      <c r="A318" t="s">
        <v>316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1</v>
      </c>
      <c r="I318">
        <f t="shared" si="4"/>
        <v>1</v>
      </c>
    </row>
    <row r="319" spans="1:9" x14ac:dyDescent="0.3">
      <c r="A319" t="s">
        <v>317</v>
      </c>
      <c r="B319">
        <v>1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1</v>
      </c>
      <c r="I319">
        <f t="shared" si="4"/>
        <v>1</v>
      </c>
    </row>
    <row r="320" spans="1:9" x14ac:dyDescent="0.3">
      <c r="A320" t="s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f t="shared" si="4"/>
        <v>0</v>
      </c>
    </row>
    <row r="321" spans="1:9" x14ac:dyDescent="0.3">
      <c r="A321" t="s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f t="shared" si="4"/>
        <v>1</v>
      </c>
    </row>
    <row r="322" spans="1:9" x14ac:dyDescent="0.3">
      <c r="A322" t="s">
        <v>320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1</v>
      </c>
      <c r="I322">
        <f t="shared" ref="I322:I385" si="5">IF(G322=H322,1,0)</f>
        <v>1</v>
      </c>
    </row>
    <row r="323" spans="1:9" x14ac:dyDescent="0.3">
      <c r="A323" t="s">
        <v>321</v>
      </c>
      <c r="B323">
        <v>1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1</v>
      </c>
      <c r="I323">
        <f t="shared" si="5"/>
        <v>1</v>
      </c>
    </row>
    <row r="324" spans="1:9" x14ac:dyDescent="0.3">
      <c r="A324" t="s">
        <v>322</v>
      </c>
      <c r="B324">
        <v>1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1</v>
      </c>
      <c r="I324">
        <f t="shared" si="5"/>
        <v>1</v>
      </c>
    </row>
    <row r="325" spans="1:9" x14ac:dyDescent="0.3">
      <c r="A325" t="s">
        <v>323</v>
      </c>
      <c r="B325">
        <v>1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1</v>
      </c>
      <c r="I325">
        <f t="shared" si="5"/>
        <v>1</v>
      </c>
    </row>
    <row r="326" spans="1:9" x14ac:dyDescent="0.3">
      <c r="A326" t="s">
        <v>324</v>
      </c>
      <c r="B326">
        <v>1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1</v>
      </c>
      <c r="I326">
        <f t="shared" si="5"/>
        <v>1</v>
      </c>
    </row>
    <row r="327" spans="1:9" x14ac:dyDescent="0.3">
      <c r="A327" t="s">
        <v>325</v>
      </c>
      <c r="B327">
        <v>1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1</v>
      </c>
      <c r="I327">
        <f t="shared" si="5"/>
        <v>1</v>
      </c>
    </row>
    <row r="328" spans="1:9" x14ac:dyDescent="0.3">
      <c r="A328" t="s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 t="shared" si="5"/>
        <v>1</v>
      </c>
    </row>
    <row r="329" spans="1:9" x14ac:dyDescent="0.3">
      <c r="A329" t="s">
        <v>327</v>
      </c>
      <c r="B329">
        <v>1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1</v>
      </c>
      <c r="I329">
        <f t="shared" si="5"/>
        <v>1</v>
      </c>
    </row>
    <row r="330" spans="1:9" x14ac:dyDescent="0.3">
      <c r="A330" t="s">
        <v>328</v>
      </c>
      <c r="B330">
        <v>1</v>
      </c>
      <c r="C330">
        <v>0</v>
      </c>
      <c r="D330">
        <v>0</v>
      </c>
      <c r="E330">
        <v>0</v>
      </c>
      <c r="F330">
        <v>1</v>
      </c>
      <c r="G330">
        <v>1</v>
      </c>
      <c r="H330">
        <v>1</v>
      </c>
      <c r="I330">
        <f t="shared" si="5"/>
        <v>1</v>
      </c>
    </row>
    <row r="331" spans="1:9" x14ac:dyDescent="0.3">
      <c r="A331" t="s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f t="shared" si="5"/>
        <v>1</v>
      </c>
    </row>
    <row r="332" spans="1:9" x14ac:dyDescent="0.3">
      <c r="A332" t="s">
        <v>330</v>
      </c>
      <c r="B332">
        <v>1</v>
      </c>
      <c r="C332">
        <v>0</v>
      </c>
      <c r="D332">
        <v>0</v>
      </c>
      <c r="E332">
        <v>0</v>
      </c>
      <c r="F332">
        <v>1</v>
      </c>
      <c r="G332">
        <v>1</v>
      </c>
      <c r="H332">
        <v>1</v>
      </c>
      <c r="I332">
        <f t="shared" si="5"/>
        <v>1</v>
      </c>
    </row>
    <row r="333" spans="1:9" x14ac:dyDescent="0.3">
      <c r="A333" t="s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f t="shared" si="5"/>
        <v>1</v>
      </c>
    </row>
    <row r="334" spans="1:9" x14ac:dyDescent="0.3">
      <c r="A334" t="s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 t="shared" si="5"/>
        <v>1</v>
      </c>
    </row>
    <row r="335" spans="1:9" x14ac:dyDescent="0.3">
      <c r="A335" t="s">
        <v>333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1</v>
      </c>
      <c r="H335">
        <v>1</v>
      </c>
      <c r="I335">
        <f t="shared" si="5"/>
        <v>1</v>
      </c>
    </row>
    <row r="336" spans="1:9" x14ac:dyDescent="0.3">
      <c r="A336" t="s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  <c r="I336">
        <f t="shared" si="5"/>
        <v>0</v>
      </c>
    </row>
    <row r="337" spans="1:9" x14ac:dyDescent="0.3">
      <c r="A337" t="s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>
        <f t="shared" si="5"/>
        <v>0</v>
      </c>
    </row>
    <row r="338" spans="1:9" x14ac:dyDescent="0.3">
      <c r="A338" t="s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</v>
      </c>
      <c r="I338">
        <f t="shared" si="5"/>
        <v>0</v>
      </c>
    </row>
    <row r="339" spans="1:9" x14ac:dyDescent="0.3">
      <c r="A339" t="s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>
        <f t="shared" si="5"/>
        <v>0</v>
      </c>
    </row>
    <row r="340" spans="1:9" x14ac:dyDescent="0.3">
      <c r="A340" t="s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  <c r="I340">
        <f t="shared" si="5"/>
        <v>0</v>
      </c>
    </row>
    <row r="341" spans="1:9" x14ac:dyDescent="0.3">
      <c r="A341" t="s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</v>
      </c>
      <c r="I341">
        <f t="shared" si="5"/>
        <v>0</v>
      </c>
    </row>
    <row r="342" spans="1:9" x14ac:dyDescent="0.3">
      <c r="A342" t="s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</v>
      </c>
      <c r="I342">
        <f t="shared" si="5"/>
        <v>0</v>
      </c>
    </row>
    <row r="343" spans="1:9" x14ac:dyDescent="0.3">
      <c r="A343" t="s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 t="shared" si="5"/>
        <v>1</v>
      </c>
    </row>
    <row r="344" spans="1:9" x14ac:dyDescent="0.3">
      <c r="A344" t="s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f t="shared" si="5"/>
        <v>1</v>
      </c>
    </row>
    <row r="345" spans="1:9" x14ac:dyDescent="0.3">
      <c r="A345" t="s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f t="shared" si="5"/>
        <v>1</v>
      </c>
    </row>
    <row r="346" spans="1:9" x14ac:dyDescent="0.3">
      <c r="A346" t="s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f t="shared" si="5"/>
        <v>1</v>
      </c>
    </row>
    <row r="347" spans="1:9" x14ac:dyDescent="0.3">
      <c r="A347" t="s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</v>
      </c>
      <c r="I347">
        <f t="shared" si="5"/>
        <v>0</v>
      </c>
    </row>
    <row r="348" spans="1:9" x14ac:dyDescent="0.3">
      <c r="A348" t="s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f t="shared" si="5"/>
        <v>1</v>
      </c>
    </row>
    <row r="349" spans="1:9" x14ac:dyDescent="0.3">
      <c r="A349" t="s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1</v>
      </c>
      <c r="I349">
        <f t="shared" si="5"/>
        <v>0</v>
      </c>
    </row>
    <row r="350" spans="1:9" x14ac:dyDescent="0.3">
      <c r="A350" t="s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f t="shared" si="5"/>
        <v>1</v>
      </c>
    </row>
    <row r="351" spans="1:9" x14ac:dyDescent="0.3">
      <c r="A351" t="s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f t="shared" si="5"/>
        <v>1</v>
      </c>
    </row>
    <row r="352" spans="1:9" x14ac:dyDescent="0.3">
      <c r="A352" t="s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f t="shared" si="5"/>
        <v>1</v>
      </c>
    </row>
    <row r="353" spans="1:9" x14ac:dyDescent="0.3">
      <c r="A353" t="s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  <c r="I353">
        <f t="shared" si="5"/>
        <v>0</v>
      </c>
    </row>
    <row r="354" spans="1:9" x14ac:dyDescent="0.3">
      <c r="A354" t="s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</v>
      </c>
      <c r="I354">
        <f t="shared" si="5"/>
        <v>0</v>
      </c>
    </row>
    <row r="355" spans="1:9" x14ac:dyDescent="0.3">
      <c r="A355" t="s">
        <v>353</v>
      </c>
      <c r="B355">
        <v>1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1</v>
      </c>
      <c r="I355">
        <f t="shared" si="5"/>
        <v>1</v>
      </c>
    </row>
    <row r="356" spans="1:9" x14ac:dyDescent="0.3">
      <c r="A356" t="s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f t="shared" si="5"/>
        <v>0</v>
      </c>
    </row>
    <row r="357" spans="1:9" x14ac:dyDescent="0.3">
      <c r="A357" t="s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</v>
      </c>
      <c r="I357">
        <f t="shared" si="5"/>
        <v>0</v>
      </c>
    </row>
    <row r="358" spans="1:9" x14ac:dyDescent="0.3">
      <c r="A358" t="s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</v>
      </c>
      <c r="I358">
        <f t="shared" si="5"/>
        <v>0</v>
      </c>
    </row>
    <row r="359" spans="1:9" x14ac:dyDescent="0.3">
      <c r="A359" t="s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1</v>
      </c>
      <c r="I359">
        <f t="shared" si="5"/>
        <v>0</v>
      </c>
    </row>
    <row r="360" spans="1:9" x14ac:dyDescent="0.3">
      <c r="A360" t="s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f t="shared" si="5"/>
        <v>0</v>
      </c>
    </row>
    <row r="361" spans="1:9" x14ac:dyDescent="0.3">
      <c r="A361" t="s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1</v>
      </c>
      <c r="I361">
        <f t="shared" si="5"/>
        <v>0</v>
      </c>
    </row>
    <row r="362" spans="1:9" x14ac:dyDescent="0.3">
      <c r="A362" t="s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f t="shared" si="5"/>
        <v>0</v>
      </c>
    </row>
    <row r="363" spans="1:9" x14ac:dyDescent="0.3">
      <c r="A363" t="s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f t="shared" si="5"/>
        <v>1</v>
      </c>
    </row>
    <row r="364" spans="1:9" x14ac:dyDescent="0.3">
      <c r="A364" t="s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f t="shared" si="5"/>
        <v>1</v>
      </c>
    </row>
    <row r="365" spans="1:9" x14ac:dyDescent="0.3">
      <c r="A365" t="s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f t="shared" si="5"/>
        <v>0</v>
      </c>
    </row>
    <row r="366" spans="1:9" x14ac:dyDescent="0.3">
      <c r="A366" t="s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1</v>
      </c>
      <c r="I366">
        <f t="shared" si="5"/>
        <v>0</v>
      </c>
    </row>
    <row r="367" spans="1:9" x14ac:dyDescent="0.3">
      <c r="A367" t="s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>
        <f t="shared" si="5"/>
        <v>0</v>
      </c>
    </row>
    <row r="368" spans="1:9" x14ac:dyDescent="0.3">
      <c r="A368" t="s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1</v>
      </c>
      <c r="I368">
        <f t="shared" si="5"/>
        <v>1</v>
      </c>
    </row>
    <row r="369" spans="1:9" x14ac:dyDescent="0.3">
      <c r="A369" t="s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f t="shared" si="5"/>
        <v>1</v>
      </c>
    </row>
    <row r="370" spans="1:9" x14ac:dyDescent="0.3">
      <c r="A370" t="s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>
        <f t="shared" si="5"/>
        <v>0</v>
      </c>
    </row>
    <row r="371" spans="1:9" x14ac:dyDescent="0.3">
      <c r="A371" t="s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1</v>
      </c>
      <c r="I371">
        <f t="shared" si="5"/>
        <v>0</v>
      </c>
    </row>
    <row r="372" spans="1:9" x14ac:dyDescent="0.3">
      <c r="A372" t="s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1</v>
      </c>
      <c r="I372">
        <f t="shared" si="5"/>
        <v>0</v>
      </c>
    </row>
    <row r="373" spans="1:9" x14ac:dyDescent="0.3">
      <c r="A373" t="s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  <c r="I373">
        <f t="shared" si="5"/>
        <v>0</v>
      </c>
    </row>
    <row r="374" spans="1:9" x14ac:dyDescent="0.3">
      <c r="A374" t="s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f t="shared" si="5"/>
        <v>0</v>
      </c>
    </row>
    <row r="375" spans="1:9" x14ac:dyDescent="0.3">
      <c r="A375" t="s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1</v>
      </c>
      <c r="I375">
        <f t="shared" si="5"/>
        <v>0</v>
      </c>
    </row>
    <row r="376" spans="1:9" x14ac:dyDescent="0.3">
      <c r="A376" t="s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f t="shared" si="5"/>
        <v>0</v>
      </c>
    </row>
    <row r="377" spans="1:9" x14ac:dyDescent="0.3">
      <c r="A377" t="s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>
        <f t="shared" si="5"/>
        <v>0</v>
      </c>
    </row>
    <row r="378" spans="1:9" x14ac:dyDescent="0.3">
      <c r="A378" t="s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f t="shared" si="5"/>
        <v>0</v>
      </c>
    </row>
    <row r="379" spans="1:9" x14ac:dyDescent="0.3">
      <c r="A379" t="s">
        <v>377</v>
      </c>
      <c r="B379">
        <v>1</v>
      </c>
      <c r="C379">
        <v>0</v>
      </c>
      <c r="D379">
        <v>0</v>
      </c>
      <c r="E379">
        <v>0</v>
      </c>
      <c r="F379">
        <v>1</v>
      </c>
      <c r="G379">
        <v>1</v>
      </c>
      <c r="H379">
        <v>1</v>
      </c>
      <c r="I379">
        <f t="shared" si="5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 Somogyi</dc:creator>
  <cp:lastModifiedBy>Norbert Somogyi</cp:lastModifiedBy>
  <dcterms:created xsi:type="dcterms:W3CDTF">2020-12-08T15:55:38Z</dcterms:created>
  <dcterms:modified xsi:type="dcterms:W3CDTF">2020-12-10T13:26:16Z</dcterms:modified>
</cp:coreProperties>
</file>