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10845" windowHeight="4575" tabRatio="720"/>
  </bookViews>
  <sheets>
    <sheet name="ALTA PROVEEDORES LOCALES" sheetId="1" r:id="rId1"/>
    <sheet name="VALIDACIONES" sheetId="8" state="hidden" r:id="rId2"/>
  </sheets>
  <definedNames>
    <definedName name="_xlnm.Print_Area" localSheetId="0">'ALTA PROVEEDORES LOCALES'!$A$1:$D$54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6" i="8" l="1"/>
  <c r="D57" i="8"/>
  <c r="D58" i="8"/>
  <c r="D43" i="8"/>
  <c r="D44" i="8"/>
  <c r="D45" i="8"/>
  <c r="D46" i="8"/>
  <c r="D47" i="8"/>
  <c r="D48" i="8"/>
  <c r="D49" i="8"/>
  <c r="D42" i="8"/>
  <c r="D55" i="8"/>
  <c r="D41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</calcChain>
</file>

<file path=xl/sharedStrings.xml><?xml version="1.0" encoding="utf-8"?>
<sst xmlns="http://schemas.openxmlformats.org/spreadsheetml/2006/main" count="146" uniqueCount="142">
  <si>
    <t>CA</t>
  </si>
  <si>
    <t>CL</t>
  </si>
  <si>
    <t>CM</t>
  </si>
  <si>
    <t>NS</t>
  </si>
  <si>
    <t>A</t>
  </si>
  <si>
    <t>N° CUIT</t>
  </si>
  <si>
    <t>N° INGRESOS BRUTOS</t>
  </si>
  <si>
    <t>CONDICION DE I.V.A.</t>
  </si>
  <si>
    <t>TIPO DE FACTURA QUE EMITEN</t>
  </si>
  <si>
    <t>CONVENIO MULTILATERAL</t>
  </si>
  <si>
    <t>DATOS BANCARIOS DEL PROVEEDOR</t>
  </si>
  <si>
    <t>C</t>
  </si>
  <si>
    <t>B</t>
  </si>
  <si>
    <t>SERVICIOS</t>
  </si>
  <si>
    <t>MERCADERIA</t>
  </si>
  <si>
    <t>RUBRO</t>
  </si>
  <si>
    <t>PRESTATARIO</t>
  </si>
  <si>
    <t xml:space="preserve">VENDEDOR MINORISTA </t>
  </si>
  <si>
    <t>REPRESENTANTE</t>
  </si>
  <si>
    <t>MAYORISTA</t>
  </si>
  <si>
    <t>IMPORTADOR</t>
  </si>
  <si>
    <t>FABRICANTE</t>
  </si>
  <si>
    <t>EN CARÁCTER DE</t>
  </si>
  <si>
    <t>SAN LUIS</t>
  </si>
  <si>
    <t>BUENOS AIRES</t>
  </si>
  <si>
    <t>CABA</t>
  </si>
  <si>
    <t>CONTRIBUYENTE DE UNA JURISDICCION</t>
  </si>
  <si>
    <t>No sujeto a percepciones</t>
  </si>
  <si>
    <t>Convenio Multilateral</t>
  </si>
  <si>
    <t>Contribuyente Local</t>
  </si>
  <si>
    <t>Régimen Simplificado CABA</t>
  </si>
  <si>
    <t>CAJA DE AHORRO</t>
  </si>
  <si>
    <t>CTA CTE</t>
  </si>
  <si>
    <t>TIPO DE CUENTA BANCARIA</t>
  </si>
  <si>
    <t>No responsable</t>
  </si>
  <si>
    <t>Proveedor del Exterior</t>
  </si>
  <si>
    <t>RESPONSABLE MONOTRIBUTO</t>
  </si>
  <si>
    <t>Consumidor final</t>
  </si>
  <si>
    <t>IVA EXENTO</t>
  </si>
  <si>
    <t>No categorizado</t>
  </si>
  <si>
    <t>IVA RESPONSABLE NO INSCRIPTO</t>
  </si>
  <si>
    <t>IVA RESPONSABLE INSCRIPTO</t>
  </si>
  <si>
    <t>CONDICION IVA</t>
  </si>
  <si>
    <t>D.N.I.</t>
  </si>
  <si>
    <t>Pasaporte</t>
  </si>
  <si>
    <t>L.C.</t>
  </si>
  <si>
    <t>L.E.</t>
  </si>
  <si>
    <t>C.D.I.</t>
  </si>
  <si>
    <t>C.U.I.L.</t>
  </si>
  <si>
    <t>D.N.R.P.</t>
  </si>
  <si>
    <t>Ident. Tributaria del Exterior</t>
  </si>
  <si>
    <t>C.U.I.T.</t>
  </si>
  <si>
    <t>C.I. Tierra del Fuego</t>
  </si>
  <si>
    <t>C.I. Santa Cruz</t>
  </si>
  <si>
    <t>C.I. Río Negro</t>
  </si>
  <si>
    <t>C.I. La Pampa</t>
  </si>
  <si>
    <t>C.I. Neuquén</t>
  </si>
  <si>
    <t>C.I. Misiones</t>
  </si>
  <si>
    <t>C.I. Formosa</t>
  </si>
  <si>
    <t>C.I. Chubut</t>
  </si>
  <si>
    <t>C.I. Chaco</t>
  </si>
  <si>
    <t>C.I. Tucumán</t>
  </si>
  <si>
    <t>C.I. Santiago del Estero</t>
  </si>
  <si>
    <t>C.I. Santa Fé</t>
  </si>
  <si>
    <t>C.I. San Luis</t>
  </si>
  <si>
    <t>C.I. San Juan</t>
  </si>
  <si>
    <t>C.I. Salta</t>
  </si>
  <si>
    <t>C.I. La Rioja</t>
  </si>
  <si>
    <t>C.I. Mendoza</t>
  </si>
  <si>
    <t>C.I. Jujuy</t>
  </si>
  <si>
    <t>C.I. Entre Ríos</t>
  </si>
  <si>
    <t>C.I. Corrientes</t>
  </si>
  <si>
    <t>C.I. Córdoba</t>
  </si>
  <si>
    <t>C.I. Catamarca</t>
  </si>
  <si>
    <t>C.I. Buenos Aires</t>
  </si>
  <si>
    <t>C.I. Policía Federal</t>
  </si>
  <si>
    <t xml:space="preserve"> NRO DE IDENTIFICACION FISCAL</t>
  </si>
  <si>
    <t>TIPO DE CUENTA</t>
  </si>
  <si>
    <t>CC</t>
  </si>
  <si>
    <t>DATOS IMPOSITIVOS/FISCALES DEL PROVEEDOR</t>
  </si>
  <si>
    <t>OTRA - aclarar en texto libre</t>
  </si>
  <si>
    <t>DOCUMENTACION A PRESENTAR *</t>
  </si>
  <si>
    <t>ABM - ACCION</t>
  </si>
  <si>
    <t>ALTA</t>
  </si>
  <si>
    <t>BAJA</t>
  </si>
  <si>
    <t>MODIFICACION</t>
  </si>
  <si>
    <t>LUGAR DE ENTREGA</t>
  </si>
  <si>
    <t>EZEIZA</t>
  </si>
  <si>
    <t>AEROPARQUE</t>
  </si>
  <si>
    <t>OTRO - ESPECIFICAR EN OTROS - TEXTO LIBRE</t>
  </si>
  <si>
    <t>M</t>
  </si>
  <si>
    <t>E</t>
  </si>
  <si>
    <t>A-E</t>
  </si>
  <si>
    <t>ALICUOTA A FACTURAR</t>
  </si>
  <si>
    <t>21,00 % y 10,50 %</t>
  </si>
  <si>
    <t>ALTA PROVEEDORES LOCALES</t>
  </si>
  <si>
    <t>FECHA</t>
  </si>
  <si>
    <t>NOMBRE DEL BANCO</t>
  </si>
  <si>
    <t>TITULAR DE LA CUENTA BANCARIA</t>
  </si>
  <si>
    <t>N° DE CUENTA BANCARIA</t>
  </si>
  <si>
    <t xml:space="preserve">DOMICILIO </t>
  </si>
  <si>
    <t>LOCALIDAD/PROVINCIA</t>
  </si>
  <si>
    <t>EMAIL</t>
  </si>
  <si>
    <t>PERSONA DE CONTACTO</t>
  </si>
  <si>
    <t>N° DE CBU</t>
  </si>
  <si>
    <t>RESPONSABLE DE LAS ALTAS</t>
  </si>
  <si>
    <t>ENVIAR EL FORMULARIO A</t>
  </si>
  <si>
    <t>FIRMA APODERADO</t>
  </si>
  <si>
    <t>CONVENIO MULTILATERAL (ADJUNTAR CM01 Y CM05)</t>
  </si>
  <si>
    <t>CUIT TITULAR DE LA CUENTA BANCARIA</t>
  </si>
  <si>
    <t>ADJUNTAR CONSTANCIA DE INSCRIPCIÓN EN LA ADMINISTRACIÓN FEDERAL DE INGRESOS PÚBLICOS (AFIP)</t>
  </si>
  <si>
    <t xml:space="preserve">ADJUNTAR CONSTANCIA DE INSCRIPCIÓN EN LA ADMINISTRACIÓN TRIBUTARIA LOCAL EN LA CUAL SE ENCUENTRE INSCRIPTO (INSCRIPCIÓN EN INGRESOS BRUTOS) </t>
  </si>
  <si>
    <t>ADJUNTAR CERTIFICADOS DE EXCLUSIONES Y/O EXENCIONES IMPOSITIVAS, EN CASO DE QUE CORRESPONDA.</t>
  </si>
  <si>
    <t>DATOS BÁSICOS DEL PROVEEDOR</t>
  </si>
  <si>
    <t>RAZÓN SOCIAL</t>
  </si>
  <si>
    <t>CÓDIGO POSTAL</t>
  </si>
  <si>
    <t>N° DE TELÉFONO</t>
  </si>
  <si>
    <t>Opciones desplegables</t>
  </si>
  <si>
    <t>En caso de que el Titular de la Cuenta Bancaria no coincida con la Razón Social que factura, la firma debe ser CERTIFICADA POR BANCO</t>
  </si>
  <si>
    <t>ADJUNTAR CONSTANCIA DE CBU EMITIDA Y SELLADA POR EL BANCO, O BIEN UNA IMAGEN DE LA CONSULTA DEL MISMO EN HOMEBANKING, CONSTANDO RAZÓN SOCIAL Y CUIT</t>
  </si>
  <si>
    <t>* Además de los datos abajo descriptos, se deberá proveer esta documentación indefectiblemente, caso contrario no se podrá dar de alta en la base de datos de PHD ARGENTINA</t>
  </si>
  <si>
    <t>LUGAR DONDE ENTREGARÁ EL BIEN O PRESTARÁ SERVICIO</t>
  </si>
  <si>
    <t>CONTACTO COMERCIAL DE PHD</t>
  </si>
  <si>
    <t>ACTIVIDAD PRINCIPAL</t>
  </si>
  <si>
    <t>ALTAPROVEEDOR@PHDARGENTINA.COM / NATALIA.VEIGA@PHDARGENTINA.COM</t>
  </si>
  <si>
    <t>NATALIA VEIGA</t>
  </si>
  <si>
    <t>Norberto Gabriel Asquini</t>
  </si>
  <si>
    <t>Garay Vivas 1434</t>
  </si>
  <si>
    <t>Santa Rosa La Pampa</t>
  </si>
  <si>
    <t>6300</t>
  </si>
  <si>
    <t>2954-541446</t>
  </si>
  <si>
    <t>20-22919536-1</t>
  </si>
  <si>
    <t>223642/3</t>
  </si>
  <si>
    <t>Servicios periodísticos/publicidad</t>
  </si>
  <si>
    <t>General Acha / Catriló</t>
  </si>
  <si>
    <t>Galicia</t>
  </si>
  <si>
    <t>0070251730004004200559</t>
  </si>
  <si>
    <t>400420052515</t>
  </si>
  <si>
    <t>20229195361</t>
  </si>
  <si>
    <t>Micaela Ricciardi</t>
  </si>
  <si>
    <t>norbertoasquini1@gmail.com</t>
  </si>
  <si>
    <t>Norberto Asquini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</si>
</sst>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0"/>
      <name val="Arial"/>
      <family val="2"/>
    </font>
    <font>
      <b/>
      <sz val="14"/>
      <color theme="1" tint="0.249977111117893"/>
      <name val="Calibri"/>
      <family val="2"/>
      <scheme val="minor"/>
    </font>
    <font>
      <b/>
      <sz val="10"/>
      <name val="Arial"/>
      <family val="2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b/>
      <sz val="8"/>
      <name val="Calibri"/>
      <family val="2"/>
    </font>
    <font>
      <b/>
      <sz val="10"/>
      <name val="Calibri"/>
      <family val="2"/>
    </font>
    <font>
      <sz val="10"/>
      <color rgb="FFFF0000"/>
      <name val="Arial"/>
      <family val="2"/>
    </font>
    <font>
      <b/>
      <sz val="16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3B0050"/>
        <bgColor indexed="64"/>
      </patternFill>
    </fill>
  </fills>
  <borders count="15">
    <border>
      <left/>
      <right/>
      <top/>
      <bottom/>
      <diagonal/>
    </border>
    <border>
      <left/>
      <right/>
      <top style="dotted">
        <color indexed="64"/>
      </top>
      <bottom/>
      <diagonal/>
    </border>
    <border>
      <left style="thin">
        <color rgb="FF9933FF"/>
      </left>
      <right style="thin">
        <color rgb="FF9933FF"/>
      </right>
      <top style="thin">
        <color rgb="FF9933FF"/>
      </top>
      <bottom style="thin">
        <color rgb="FF9933FF"/>
      </bottom>
      <diagonal/>
    </border>
    <border>
      <left style="thin">
        <color rgb="FF9933FF"/>
      </left>
      <right/>
      <top style="thin">
        <color rgb="FF9933FF"/>
      </top>
      <bottom style="thin">
        <color rgb="FF9933FF"/>
      </bottom>
      <diagonal/>
    </border>
    <border>
      <left/>
      <right style="thin">
        <color rgb="FF9933FF"/>
      </right>
      <top style="thin">
        <color rgb="FF9933FF"/>
      </top>
      <bottom style="thin">
        <color rgb="FF9933FF"/>
      </bottom>
      <diagonal/>
    </border>
    <border>
      <left style="thin">
        <color rgb="FF9933FF"/>
      </left>
      <right/>
      <top/>
      <bottom style="thin">
        <color rgb="FF9933FF"/>
      </bottom>
      <diagonal/>
    </border>
    <border>
      <left/>
      <right style="thin">
        <color rgb="FF9933FF"/>
      </right>
      <top/>
      <bottom style="thin">
        <color rgb="FF9933FF"/>
      </bottom>
      <diagonal/>
    </border>
    <border>
      <left style="thin">
        <color rgb="FF9933FF"/>
      </left>
      <right style="thin">
        <color rgb="FF9933FF"/>
      </right>
      <top/>
      <bottom style="thin">
        <color rgb="FF9933FF"/>
      </bottom>
      <diagonal/>
    </border>
    <border>
      <left style="thin">
        <color rgb="FF9933FF"/>
      </left>
      <right style="thin">
        <color rgb="FF9933FF"/>
      </right>
      <top/>
      <bottom/>
      <diagonal/>
    </border>
    <border>
      <left style="thin">
        <color rgb="FF9933FF"/>
      </left>
      <right style="thin">
        <color rgb="FF9933FF"/>
      </right>
      <top style="thin">
        <color rgb="FF9933FF"/>
      </top>
      <bottom/>
      <diagonal/>
    </border>
    <border>
      <left/>
      <right style="thin">
        <color rgb="FF9933FF"/>
      </right>
      <top/>
      <bottom/>
      <diagonal/>
    </border>
    <border>
      <left/>
      <right/>
      <top/>
      <bottom style="thin">
        <color rgb="FF9933FF"/>
      </bottom>
      <diagonal/>
    </border>
    <border>
      <left style="thin">
        <color rgb="FF9933FF"/>
      </left>
      <right/>
      <top/>
      <bottom/>
      <diagonal/>
    </border>
    <border>
      <left/>
      <right/>
      <top style="thin">
        <color rgb="FF9933FF"/>
      </top>
      <bottom/>
      <diagonal/>
    </border>
    <border>
      <left style="thin">
        <color rgb="FF9933FF"/>
      </left>
      <right/>
      <top style="thin">
        <color rgb="FF9933FF"/>
      </top>
      <bottom/>
      <diagonal/>
    </border>
  </borders>
  <cellStyleXfs count="4">
    <xf numFmtId="0" fontId="0" fillId="0" borderId="0"/>
    <xf numFmtId="0" fontId="3" fillId="0" borderId="0"/>
    <xf numFmtId="0" fontId="6" fillId="0" borderId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/>
    <xf numFmtId="0" fontId="4" fillId="0" borderId="0" xfId="0" applyFont="1" applyBorder="1" applyAlignment="1">
      <alignment vertical="center"/>
    </xf>
    <xf numFmtId="0" fontId="2" fillId="0" borderId="0" xfId="0" applyFont="1" applyBorder="1"/>
    <xf numFmtId="0" fontId="1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0" fontId="3" fillId="0" borderId="0" xfId="1"/>
    <xf numFmtId="0" fontId="3" fillId="0" borderId="0" xfId="1" applyFont="1"/>
    <xf numFmtId="0" fontId="8" fillId="0" borderId="0" xfId="1" applyFont="1"/>
    <xf numFmtId="0" fontId="3" fillId="0" borderId="0" xfId="1" applyAlignment="1">
      <alignment horizontal="left"/>
    </xf>
    <xf numFmtId="0" fontId="5" fillId="0" borderId="0" xfId="0" applyFont="1" applyAlignment="1">
      <alignment wrapText="1"/>
    </xf>
    <xf numFmtId="0" fontId="9" fillId="0" borderId="0" xfId="0" applyFont="1"/>
    <xf numFmtId="0" fontId="0" fillId="0" borderId="0" xfId="0" applyBorder="1" applyAlignment="1"/>
    <xf numFmtId="0" fontId="10" fillId="2" borderId="0" xfId="1" applyFont="1" applyFill="1"/>
    <xf numFmtId="10" fontId="3" fillId="0" borderId="0" xfId="1" applyNumberFormat="1" applyAlignment="1">
      <alignment horizontal="center"/>
    </xf>
    <xf numFmtId="0" fontId="3" fillId="0" borderId="0" xfId="1" applyAlignment="1">
      <alignment horizontal="center"/>
    </xf>
    <xf numFmtId="0" fontId="10" fillId="3" borderId="0" xfId="1" applyFont="1" applyFill="1"/>
    <xf numFmtId="0" fontId="0" fillId="0" borderId="0" xfId="0" applyAlignment="1"/>
    <xf numFmtId="49" fontId="2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horizontal="center"/>
    </xf>
    <xf numFmtId="0" fontId="11" fillId="0" borderId="0" xfId="0" applyFont="1" applyFill="1" applyBorder="1" applyAlignment="1">
      <alignment horizontal="center" vertical="center"/>
    </xf>
    <xf numFmtId="0" fontId="2" fillId="0" borderId="0" xfId="0" applyFont="1" applyFill="1"/>
    <xf numFmtId="0" fontId="0" fillId="0" borderId="0" xfId="0" applyAlignment="1">
      <alignment horizontal="center" vertical="center"/>
    </xf>
    <xf numFmtId="0" fontId="12" fillId="6" borderId="0" xfId="0" applyFont="1" applyFill="1" applyBorder="1" applyAlignment="1">
      <alignment vertical="center" wrapText="1"/>
    </xf>
    <xf numFmtId="0" fontId="2" fillId="6" borderId="0" xfId="0" applyFont="1" applyFill="1" applyBorder="1"/>
    <xf numFmtId="49" fontId="2" fillId="0" borderId="4" xfId="0" applyNumberFormat="1" applyFont="1" applyBorder="1" applyAlignment="1">
      <alignment vertical="center" wrapText="1"/>
    </xf>
    <xf numFmtId="49" fontId="2" fillId="0" borderId="10" xfId="0" applyNumberFormat="1" applyFont="1" applyBorder="1" applyAlignment="1">
      <alignment vertical="center" wrapText="1"/>
    </xf>
    <xf numFmtId="49" fontId="2" fillId="0" borderId="9" xfId="0" applyNumberFormat="1" applyFont="1" applyBorder="1" applyAlignment="1">
      <alignment vertical="center" wrapText="1"/>
    </xf>
    <xf numFmtId="49" fontId="2" fillId="0" borderId="2" xfId="0" applyNumberFormat="1" applyFont="1" applyBorder="1" applyAlignment="1">
      <alignment vertical="center" wrapText="1"/>
    </xf>
    <xf numFmtId="49" fontId="2" fillId="0" borderId="7" xfId="0" applyNumberFormat="1" applyFont="1" applyBorder="1" applyAlignment="1">
      <alignment vertical="center" wrapText="1"/>
    </xf>
    <xf numFmtId="49" fontId="2" fillId="0" borderId="2" xfId="0" applyNumberFormat="1" applyFont="1" applyFill="1" applyBorder="1" applyAlignment="1">
      <alignment vertical="center" wrapText="1"/>
    </xf>
    <xf numFmtId="0" fontId="12" fillId="6" borderId="11" xfId="0" applyFont="1" applyFill="1" applyBorder="1" applyAlignment="1">
      <alignment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/>
    </xf>
    <xf numFmtId="0" fontId="12" fillId="6" borderId="2" xfId="0" applyFont="1" applyFill="1" applyBorder="1" applyAlignment="1">
      <alignment vertical="center" wrapText="1"/>
    </xf>
    <xf numFmtId="0" fontId="2" fillId="0" borderId="12" xfId="0" applyFont="1" applyBorder="1"/>
    <xf numFmtId="0" fontId="15" fillId="4" borderId="9" xfId="0" applyFont="1" applyFill="1" applyBorder="1" applyAlignment="1">
      <alignment vertical="center" wrapText="1"/>
    </xf>
    <xf numFmtId="0" fontId="15" fillId="4" borderId="2" xfId="0" applyFont="1" applyFill="1" applyBorder="1" applyAlignment="1">
      <alignment vertical="center" wrapText="1"/>
    </xf>
    <xf numFmtId="0" fontId="15" fillId="4" borderId="7" xfId="0" applyFont="1" applyFill="1" applyBorder="1" applyAlignment="1">
      <alignment vertical="center" wrapText="1"/>
    </xf>
    <xf numFmtId="0" fontId="15" fillId="4" borderId="3" xfId="0" applyFont="1" applyFill="1" applyBorder="1" applyAlignment="1">
      <alignment vertical="center" wrapText="1"/>
    </xf>
    <xf numFmtId="0" fontId="15" fillId="4" borderId="7" xfId="0" applyFont="1" applyFill="1" applyBorder="1" applyAlignment="1">
      <alignment horizontal="left" vertical="center" wrapText="1"/>
    </xf>
    <xf numFmtId="0" fontId="15" fillId="4" borderId="8" xfId="0" applyFont="1" applyFill="1" applyBorder="1" applyAlignment="1">
      <alignment vertical="center" wrapText="1"/>
    </xf>
    <xf numFmtId="0" fontId="12" fillId="6" borderId="6" xfId="0" applyFont="1" applyFill="1" applyBorder="1" applyAlignment="1">
      <alignment vertical="center" wrapText="1"/>
    </xf>
    <xf numFmtId="0" fontId="9" fillId="0" borderId="13" xfId="0" applyFont="1" applyBorder="1" applyAlignment="1"/>
    <xf numFmtId="0" fontId="12" fillId="6" borderId="14" xfId="0" applyFont="1" applyFill="1" applyBorder="1" applyAlignment="1">
      <alignment vertical="center" wrapText="1"/>
    </xf>
    <xf numFmtId="0" fontId="12" fillId="6" borderId="5" xfId="0" applyFont="1" applyFill="1" applyBorder="1" applyAlignment="1">
      <alignment vertical="center" wrapText="1"/>
    </xf>
    <xf numFmtId="0" fontId="14" fillId="6" borderId="0" xfId="3" applyFont="1" applyFill="1" applyBorder="1" applyAlignment="1">
      <alignment vertical="center"/>
    </xf>
    <xf numFmtId="0" fontId="18" fillId="6" borderId="0" xfId="3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3" fillId="5" borderId="0" xfId="0" applyFont="1" applyFill="1" applyBorder="1" applyAlignment="1">
      <alignment horizontal="center" vertical="center" wrapText="1"/>
    </xf>
    <xf numFmtId="0" fontId="11" fillId="6" borderId="0" xfId="0" applyFont="1" applyFill="1" applyBorder="1" applyAlignment="1">
      <alignment horizontal="center" vertical="center"/>
    </xf>
    <xf numFmtId="0" fontId="17" fillId="4" borderId="3" xfId="0" applyFont="1" applyFill="1" applyBorder="1" applyAlignment="1">
      <alignment horizontal="left" vertical="center" wrapText="1"/>
    </xf>
    <xf numFmtId="0" fontId="17" fillId="4" borderId="4" xfId="0" applyFont="1" applyFill="1" applyBorder="1" applyAlignment="1">
      <alignment horizontal="left" vertical="center" wrapText="1"/>
    </xf>
    <xf numFmtId="0" fontId="16" fillId="4" borderId="5" xfId="0" applyFont="1" applyFill="1" applyBorder="1" applyAlignment="1">
      <alignment horizontal="center" vertical="center" wrapText="1"/>
    </xf>
    <xf numFmtId="0" fontId="16" fillId="4" borderId="6" xfId="0" applyFont="1" applyFill="1" applyBorder="1" applyAlignment="1">
      <alignment horizontal="center" vertical="center" wrapText="1"/>
    </xf>
    <xf numFmtId="49" fontId="7" fillId="0" borderId="10" xfId="3" applyNumberFormat="1" applyBorder="1" applyAlignment="1">
      <alignment vertical="center" wrapText="1"/>
    </xf>
  </cellXfs>
  <cellStyles count="4">
    <cellStyle name="Excel Built-in Normal" xfId="2"/>
    <cellStyle name="Hipervínculo" xfId="3" builtinId="8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933FF"/>
      <color rgb="FF3B0050"/>
      <color rgb="FF2E003E"/>
      <color rgb="FF26004C"/>
      <color rgb="FF45008A"/>
      <color rgb="FF47008E"/>
      <color rgb="FF490092"/>
      <color rgb="FF6600CC"/>
      <color rgb="FFFF5757"/>
      <color rgb="FFFF47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361951</xdr:colOff>
      <xdr:row>1</xdr:row>
      <xdr:rowOff>28576</xdr:rowOff>
    </xdr:from>
    <xdr:to>
      <xdr:col>4</xdr:col>
      <xdr:colOff>466725</xdr:colOff>
      <xdr:row>1</xdr:row>
      <xdr:rowOff>200026</xdr:rowOff>
    </xdr:to>
    <xdr:sp macro="" textlink="">
      <xdr:nvSpPr>
        <xdr:cNvPr id="4" name="Flecha abaj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 flipH="1">
          <a:off x="8820151" y="1162051"/>
          <a:ext cx="104774" cy="171450"/>
        </a:xfrm>
        <a:prstGeom prst="downArrow">
          <a:avLst/>
        </a:prstGeom>
        <a:solidFill>
          <a:srgbClr val="9933FF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38100</xdr:colOff>
      <xdr:row>23</xdr:row>
      <xdr:rowOff>9525</xdr:rowOff>
    </xdr:from>
    <xdr:to>
      <xdr:col>3</xdr:col>
      <xdr:colOff>142874</xdr:colOff>
      <xdr:row>23</xdr:row>
      <xdr:rowOff>171450</xdr:rowOff>
    </xdr:to>
    <xdr:sp macro="" textlink="">
      <xdr:nvSpPr>
        <xdr:cNvPr id="12" name="Flecha abajo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/>
      </xdr:nvSpPr>
      <xdr:spPr>
        <a:xfrm flipH="1">
          <a:off x="8277225" y="5848350"/>
          <a:ext cx="104774" cy="161925"/>
        </a:xfrm>
        <a:prstGeom prst="downArrow">
          <a:avLst/>
        </a:prstGeom>
        <a:solidFill>
          <a:srgbClr val="9933FF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38100</xdr:colOff>
      <xdr:row>24</xdr:row>
      <xdr:rowOff>9525</xdr:rowOff>
    </xdr:from>
    <xdr:to>
      <xdr:col>3</xdr:col>
      <xdr:colOff>142874</xdr:colOff>
      <xdr:row>24</xdr:row>
      <xdr:rowOff>171450</xdr:rowOff>
    </xdr:to>
    <xdr:sp macro="" textlink="">
      <xdr:nvSpPr>
        <xdr:cNvPr id="15" name="Flecha abajo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SpPr/>
      </xdr:nvSpPr>
      <xdr:spPr>
        <a:xfrm flipH="1">
          <a:off x="8277225" y="5848350"/>
          <a:ext cx="104774" cy="161925"/>
        </a:xfrm>
        <a:prstGeom prst="downArrow">
          <a:avLst/>
        </a:prstGeom>
        <a:solidFill>
          <a:srgbClr val="9933FF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>
    <xdr:from>
      <xdr:col>3</xdr:col>
      <xdr:colOff>38100</xdr:colOff>
      <xdr:row>33</xdr:row>
      <xdr:rowOff>19050</xdr:rowOff>
    </xdr:from>
    <xdr:to>
      <xdr:col>3</xdr:col>
      <xdr:colOff>142874</xdr:colOff>
      <xdr:row>33</xdr:row>
      <xdr:rowOff>180975</xdr:rowOff>
    </xdr:to>
    <xdr:sp macro="" textlink="">
      <xdr:nvSpPr>
        <xdr:cNvPr id="16" name="Flecha abajo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 flipH="1">
          <a:off x="8277225" y="7800975"/>
          <a:ext cx="104774" cy="161925"/>
        </a:xfrm>
        <a:prstGeom prst="downArrow">
          <a:avLst/>
        </a:prstGeom>
        <a:solidFill>
          <a:srgbClr val="9933FF"/>
        </a:solidFill>
      </xdr:spPr>
      <xdr:style>
        <a:lnRef idx="0">
          <a:schemeClr val="accent2"/>
        </a:lnRef>
        <a:fillRef idx="3">
          <a:schemeClr val="accent2"/>
        </a:fillRef>
        <a:effectRef idx="3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twoCellAnchor editAs="oneCell">
    <xdr:from>
      <xdr:col>0</xdr:col>
      <xdr:colOff>266700</xdr:colOff>
      <xdr:row>0</xdr:row>
      <xdr:rowOff>57150</xdr:rowOff>
    </xdr:from>
    <xdr:to>
      <xdr:col>1</xdr:col>
      <xdr:colOff>1390650</xdr:colOff>
      <xdr:row>0</xdr:row>
      <xdr:rowOff>973280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57150"/>
          <a:ext cx="1400175" cy="9161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norbertoasquini1@gmail.com" TargetMode="External"/><Relationship Id="rId1" Type="http://schemas.openxmlformats.org/officeDocument/2006/relationships/hyperlink" Target="mailto:ALTAPROVEEDORES@BBDOARGENTINA.COM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F54"/>
  <sheetViews>
    <sheetView showGridLines="0" tabSelected="1" zoomScale="85" zoomScaleNormal="85" workbookViewId="0">
      <selection activeCell="G44" sqref="G44"/>
    </sheetView>
  </sheetViews>
  <sheetFormatPr baseColWidth="10" defaultColWidth="11.42578125" defaultRowHeight="15" x14ac:dyDescent="0.25"/>
  <cols>
    <col min="1" max="1" width="4.140625" style="1" customWidth="1"/>
    <col min="2" max="2" width="53.7109375" style="1" customWidth="1"/>
    <col min="3" max="3" width="65.7109375" style="1" customWidth="1"/>
    <col min="4" max="4" width="3.28515625" style="1" customWidth="1"/>
    <col min="5" max="5" width="16.28515625" style="1" customWidth="1"/>
    <col min="6" max="6" width="21.7109375" style="1" bestFit="1" customWidth="1"/>
    <col min="7" max="16384" width="11.42578125" style="1"/>
  </cols>
  <sheetData>
    <row r="1" spans="2:6" ht="81" customHeight="1" x14ac:dyDescent="0.25">
      <c r="B1" s="23"/>
    </row>
    <row r="2" spans="2:6" ht="15" customHeight="1" x14ac:dyDescent="0.25">
      <c r="B2" s="51" t="s">
        <v>95</v>
      </c>
      <c r="C2" s="51"/>
      <c r="E2" s="34"/>
      <c r="F2" s="35" t="s">
        <v>117</v>
      </c>
    </row>
    <row r="3" spans="2:6" s="22" customFormat="1" ht="18.75" customHeight="1" x14ac:dyDescent="0.25">
      <c r="B3" s="21"/>
      <c r="C3" s="21"/>
      <c r="E3" s="20"/>
      <c r="F3" s="3"/>
    </row>
    <row r="4" spans="2:6" ht="15" customHeight="1" x14ac:dyDescent="0.25">
      <c r="B4" s="24" t="s">
        <v>81</v>
      </c>
      <c r="C4" s="25"/>
      <c r="E4" s="20"/>
      <c r="F4" s="3"/>
    </row>
    <row r="5" spans="2:6" x14ac:dyDescent="0.25">
      <c r="B5" s="52" t="s">
        <v>110</v>
      </c>
      <c r="C5" s="53"/>
      <c r="E5" s="20"/>
      <c r="F5" s="3"/>
    </row>
    <row r="6" spans="2:6" ht="24.75" customHeight="1" x14ac:dyDescent="0.25">
      <c r="B6" s="52" t="s">
        <v>111</v>
      </c>
      <c r="C6" s="53"/>
      <c r="E6" s="20"/>
      <c r="F6" s="3"/>
    </row>
    <row r="7" spans="2:6" x14ac:dyDescent="0.25">
      <c r="B7" s="52" t="s">
        <v>112</v>
      </c>
      <c r="C7" s="53"/>
      <c r="E7" s="20"/>
      <c r="F7" s="3"/>
    </row>
    <row r="8" spans="2:6" ht="27" customHeight="1" x14ac:dyDescent="0.25">
      <c r="B8" s="52" t="s">
        <v>119</v>
      </c>
      <c r="C8" s="53"/>
      <c r="E8" s="20"/>
      <c r="F8" s="3"/>
    </row>
    <row r="9" spans="2:6" ht="31.5" customHeight="1" x14ac:dyDescent="0.25">
      <c r="B9" s="54" t="s">
        <v>120</v>
      </c>
      <c r="C9" s="55"/>
    </row>
    <row r="10" spans="2:6" ht="18.75" x14ac:dyDescent="0.25">
      <c r="B10" s="2"/>
      <c r="C10" s="3"/>
    </row>
    <row r="11" spans="2:6" ht="19.5" customHeight="1" x14ac:dyDescent="0.25">
      <c r="B11" s="24" t="s">
        <v>113</v>
      </c>
      <c r="C11" s="43"/>
    </row>
    <row r="12" spans="2:6" x14ac:dyDescent="0.25">
      <c r="B12" s="38" t="s">
        <v>96</v>
      </c>
      <c r="C12" s="26"/>
    </row>
    <row r="13" spans="2:6" x14ac:dyDescent="0.25">
      <c r="B13" s="38" t="s">
        <v>114</v>
      </c>
      <c r="C13" s="27" t="s">
        <v>126</v>
      </c>
    </row>
    <row r="14" spans="2:6" x14ac:dyDescent="0.25">
      <c r="B14" s="38" t="s">
        <v>100</v>
      </c>
      <c r="C14" s="28" t="s">
        <v>127</v>
      </c>
    </row>
    <row r="15" spans="2:6" x14ac:dyDescent="0.25">
      <c r="B15" s="39" t="s">
        <v>101</v>
      </c>
      <c r="C15" s="28" t="s">
        <v>128</v>
      </c>
    </row>
    <row r="16" spans="2:6" x14ac:dyDescent="0.25">
      <c r="B16" s="38" t="s">
        <v>115</v>
      </c>
      <c r="C16" s="28" t="s">
        <v>129</v>
      </c>
    </row>
    <row r="17" spans="2:4" x14ac:dyDescent="0.25">
      <c r="B17" s="42" t="s">
        <v>116</v>
      </c>
      <c r="C17" s="29" t="s">
        <v>130</v>
      </c>
    </row>
    <row r="18" spans="2:4" x14ac:dyDescent="0.25">
      <c r="B18" s="37" t="s">
        <v>102</v>
      </c>
      <c r="C18" s="56" t="s">
        <v>140</v>
      </c>
    </row>
    <row r="19" spans="2:4" x14ac:dyDescent="0.25">
      <c r="B19" s="38" t="s">
        <v>103</v>
      </c>
      <c r="C19" s="29" t="s">
        <v>141</v>
      </c>
    </row>
    <row r="20" spans="2:4" x14ac:dyDescent="0.25">
      <c r="B20" s="4"/>
      <c r="C20" s="5"/>
    </row>
    <row r="21" spans="2:4" ht="20.25" customHeight="1" x14ac:dyDescent="0.25">
      <c r="B21" s="32" t="s">
        <v>79</v>
      </c>
      <c r="C21" s="24"/>
    </row>
    <row r="22" spans="2:4" x14ac:dyDescent="0.25">
      <c r="B22" s="38" t="s">
        <v>5</v>
      </c>
      <c r="C22" s="28" t="s">
        <v>131</v>
      </c>
    </row>
    <row r="23" spans="2:4" x14ac:dyDescent="0.25">
      <c r="B23" s="40" t="s">
        <v>6</v>
      </c>
      <c r="C23" s="29" t="s">
        <v>132</v>
      </c>
    </row>
    <row r="24" spans="2:4" x14ac:dyDescent="0.25">
      <c r="B24" s="38" t="s">
        <v>7</v>
      </c>
      <c r="C24" s="30" t="s">
        <v>36</v>
      </c>
    </row>
    <row r="25" spans="2:4" x14ac:dyDescent="0.25">
      <c r="B25" s="37" t="s">
        <v>108</v>
      </c>
      <c r="C25" s="19"/>
      <c r="D25" s="36"/>
    </row>
    <row r="26" spans="2:4" x14ac:dyDescent="0.25">
      <c r="B26" s="38" t="s">
        <v>123</v>
      </c>
      <c r="C26" s="28" t="s">
        <v>133</v>
      </c>
    </row>
    <row r="27" spans="2:4" x14ac:dyDescent="0.25">
      <c r="B27" s="41" t="s">
        <v>121</v>
      </c>
      <c r="C27" s="31" t="s">
        <v>134</v>
      </c>
    </row>
    <row r="28" spans="2:4" x14ac:dyDescent="0.25">
      <c r="B28" s="4"/>
      <c r="C28" s="5"/>
    </row>
    <row r="29" spans="2:4" ht="18" customHeight="1" x14ac:dyDescent="0.25">
      <c r="B29" s="24" t="s">
        <v>10</v>
      </c>
      <c r="C29" s="24"/>
    </row>
    <row r="30" spans="2:4" x14ac:dyDescent="0.25">
      <c r="B30" s="37" t="s">
        <v>97</v>
      </c>
      <c r="C30" s="28" t="s">
        <v>135</v>
      </c>
    </row>
    <row r="31" spans="2:4" x14ac:dyDescent="0.25">
      <c r="B31" s="38" t="s">
        <v>98</v>
      </c>
      <c r="C31" s="29" t="s">
        <v>126</v>
      </c>
    </row>
    <row r="32" spans="2:4" x14ac:dyDescent="0.25">
      <c r="B32" s="39" t="s">
        <v>99</v>
      </c>
      <c r="C32" s="30" t="s">
        <v>137</v>
      </c>
    </row>
    <row r="33" spans="2:5" x14ac:dyDescent="0.25">
      <c r="B33" s="38" t="s">
        <v>104</v>
      </c>
      <c r="C33" s="28" t="s">
        <v>136</v>
      </c>
    </row>
    <row r="34" spans="2:5" x14ac:dyDescent="0.25">
      <c r="B34" s="38" t="s">
        <v>77</v>
      </c>
      <c r="C34" s="29" t="s">
        <v>31</v>
      </c>
    </row>
    <row r="35" spans="2:5" x14ac:dyDescent="0.25">
      <c r="B35" s="39" t="s">
        <v>109</v>
      </c>
      <c r="C35" s="30" t="s">
        <v>138</v>
      </c>
    </row>
    <row r="36" spans="2:5" x14ac:dyDescent="0.25">
      <c r="B36" s="19"/>
      <c r="C36" s="19"/>
    </row>
    <row r="37" spans="2:5" x14ac:dyDescent="0.25">
      <c r="B37" s="24" t="s">
        <v>122</v>
      </c>
      <c r="C37" s="33" t="s">
        <v>139</v>
      </c>
    </row>
    <row r="38" spans="2:5" x14ac:dyDescent="0.25">
      <c r="B38" s="19"/>
      <c r="C38" s="5"/>
    </row>
    <row r="39" spans="2:5" x14ac:dyDescent="0.25">
      <c r="B39" s="19"/>
      <c r="C39" s="5"/>
    </row>
    <row r="40" spans="2:5" x14ac:dyDescent="0.25">
      <c r="B40" s="19"/>
      <c r="C40" s="5"/>
    </row>
    <row r="41" spans="2:5" x14ac:dyDescent="0.25">
      <c r="B41" s="19"/>
      <c r="C41" s="5"/>
    </row>
    <row r="42" spans="2:5" x14ac:dyDescent="0.25">
      <c r="B42" s="19"/>
      <c r="C42" s="5"/>
    </row>
    <row r="43" spans="2:5" x14ac:dyDescent="0.25">
      <c r="B43" s="19"/>
      <c r="C43" s="5"/>
    </row>
    <row r="44" spans="2:5" x14ac:dyDescent="0.25">
      <c r="B44" s="19"/>
      <c r="C44" s="5"/>
    </row>
    <row r="45" spans="2:5" x14ac:dyDescent="0.25">
      <c r="B45" s="19"/>
      <c r="C45" s="19"/>
    </row>
    <row r="46" spans="2:5" x14ac:dyDescent="0.25">
      <c r="B46" s="49" t="s">
        <v>107</v>
      </c>
      <c r="C46" s="49"/>
    </row>
    <row r="47" spans="2:5" x14ac:dyDescent="0.25">
      <c r="B47" s="50" t="s">
        <v>118</v>
      </c>
      <c r="C47" s="50"/>
      <c r="E47" s="11"/>
    </row>
    <row r="48" spans="2:5" x14ac:dyDescent="0.25">
      <c r="B48" s="11"/>
      <c r="C48" s="11"/>
      <c r="D48" s="11"/>
      <c r="E48" s="13"/>
    </row>
    <row r="49" spans="2:6" ht="15" customHeight="1" x14ac:dyDescent="0.25">
      <c r="B49" s="45" t="s">
        <v>106</v>
      </c>
      <c r="C49" s="47" t="s">
        <v>124</v>
      </c>
      <c r="D49" s="47"/>
      <c r="E49" s="47"/>
    </row>
    <row r="50" spans="2:6" x14ac:dyDescent="0.25">
      <c r="B50" s="46" t="s">
        <v>105</v>
      </c>
      <c r="C50" s="48" t="s">
        <v>125</v>
      </c>
      <c r="D50" s="47"/>
      <c r="E50" s="47"/>
      <c r="F50" s="18"/>
    </row>
    <row r="51" spans="2:6" x14ac:dyDescent="0.25">
      <c r="B51" s="44"/>
      <c r="C51" s="18"/>
      <c r="D51" s="18"/>
      <c r="E51" s="18"/>
      <c r="F51" s="18"/>
    </row>
    <row r="52" spans="2:6" x14ac:dyDescent="0.25">
      <c r="B52" s="18"/>
      <c r="C52" s="18"/>
      <c r="D52" s="18"/>
      <c r="E52" s="13"/>
    </row>
    <row r="53" spans="2:6" x14ac:dyDescent="0.25">
      <c r="B53" s="12"/>
      <c r="C53" s="6"/>
      <c r="D53" s="13"/>
      <c r="E53" s="13"/>
    </row>
    <row r="54" spans="2:6" x14ac:dyDescent="0.25">
      <c r="B54" s="12"/>
      <c r="C54" s="6"/>
      <c r="D54" s="13"/>
    </row>
  </sheetData>
  <mergeCells count="8">
    <mergeCell ref="B46:C46"/>
    <mergeCell ref="B47:C47"/>
    <mergeCell ref="B2:C2"/>
    <mergeCell ref="B5:C5"/>
    <mergeCell ref="B6:C6"/>
    <mergeCell ref="B7:C7"/>
    <mergeCell ref="B8:C8"/>
    <mergeCell ref="B9:C9"/>
  </mergeCells>
  <dataValidations xWindow="602" yWindow="460" count="7">
    <dataValidation allowBlank="1" showInputMessage="1" showErrorMessage="1" promptTitle="Ingrese información" prompt="CAMPO OBLIGATORIO" sqref="C45 C36"/>
    <dataValidation allowBlank="1" showInputMessage="1" showErrorMessage="1" promptTitle="INGRESE INFORMACIÓN" prompt="Campo Obligatorio_x000a_" sqref="C12:C19"/>
    <dataValidation allowBlank="1" showInputMessage="1" showErrorMessage="1" promptTitle="INGRESE INFORMACIÓN" prompt="Campo Obligatorio" sqref="C26:C27 C22:C23 C30:C33 C35"/>
    <dataValidation allowBlank="1" showInputMessage="1" showErrorMessage="1" promptTitle="¿Quién lo contactó?" prompt=" " sqref="C37"/>
    <dataValidation type="list" allowBlank="1" showInputMessage="1" showErrorMessage="1" errorTitle="NO SE ENCUENTRA EN LAS OPCIONES" error="Complete con el menú desplegable_x000a_" promptTitle="INGRESE INFORMACIÓN" prompt="Campo Obligatorio" sqref="C24">
      <formula1>"RESPONSABLE INSCRIPTO, RESPONSABLE NO INSCRIPTO, RESPONSABLE MONOTRIBUTO, EXENTO, CONSUMIDOR FINAL"</formula1>
    </dataValidation>
    <dataValidation type="list" allowBlank="1" showInputMessage="1" showErrorMessage="1" errorTitle="NO SE ENCUENTRA EN LAS OPCIONES" error="Complete con el menú desplegable" promptTitle="INGRESE INFORMACIÓN" prompt="Campo Obligatorio" sqref="C25">
      <formula1>"SI (ADJUNTAR CM01 Y CM05), NO"</formula1>
    </dataValidation>
    <dataValidation type="list" allowBlank="1" showInputMessage="1" showErrorMessage="1" errorTitle="NO SE ENCUENTRA EN LAS OPCIONES" error="Complete con el menú desplegable_x000a_" promptTitle="INGRESE INFORMACIÓN" prompt="Campo Obligatorio" sqref="C34">
      <formula1>"CUENTA CORRIENTE, CAJA DE AHORRO"</formula1>
    </dataValidation>
  </dataValidations>
  <hyperlinks>
    <hyperlink ref="C49" r:id="rId1" display="ALTAPROVEEDORES@BBDOARGENTINA.COM"/>
    <hyperlink ref="C18" r:id="rId2"/>
  </hyperlinks>
  <pageMargins left="0.7" right="0.7" top="0.75" bottom="0.75" header="0.3" footer="0.3"/>
  <pageSetup paperSize="9" scale="68" orientation="portrait" r:id="rId3"/>
  <colBreaks count="1" manualBreakCount="1">
    <brk id="4" max="1048575" man="1"/>
  </col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04"/>
  <sheetViews>
    <sheetView topLeftCell="A85" workbookViewId="0">
      <selection activeCell="A103" sqref="A103"/>
    </sheetView>
  </sheetViews>
  <sheetFormatPr baseColWidth="10" defaultColWidth="11.42578125" defaultRowHeight="12.75" x14ac:dyDescent="0.2"/>
  <cols>
    <col min="1" max="1" width="38.140625" style="7" bestFit="1" customWidth="1"/>
    <col min="2" max="2" width="27.28515625" style="7" customWidth="1"/>
    <col min="3" max="3" width="24.85546875" style="7" bestFit="1" customWidth="1"/>
    <col min="4" max="16384" width="11.42578125" style="7"/>
  </cols>
  <sheetData>
    <row r="3" spans="1:3" x14ac:dyDescent="0.2">
      <c r="A3" s="14" t="s">
        <v>76</v>
      </c>
    </row>
    <row r="5" spans="1:3" x14ac:dyDescent="0.2">
      <c r="A5" s="7">
        <v>0</v>
      </c>
      <c r="B5" s="7" t="s">
        <v>75</v>
      </c>
      <c r="C5" s="8" t="str">
        <f t="shared" ref="C5:C37" si="0">A5&amp;" - "&amp;B5</f>
        <v>0 - C.I. Policía Federal</v>
      </c>
    </row>
    <row r="6" spans="1:3" x14ac:dyDescent="0.2">
      <c r="A6" s="7">
        <v>1</v>
      </c>
      <c r="B6" s="7" t="s">
        <v>74</v>
      </c>
      <c r="C6" s="8" t="str">
        <f t="shared" si="0"/>
        <v>1 - C.I. Buenos Aires</v>
      </c>
    </row>
    <row r="7" spans="1:3" x14ac:dyDescent="0.2">
      <c r="A7" s="7">
        <v>2</v>
      </c>
      <c r="B7" s="7" t="s">
        <v>73</v>
      </c>
      <c r="C7" s="8" t="str">
        <f t="shared" si="0"/>
        <v>2 - C.I. Catamarca</v>
      </c>
    </row>
    <row r="8" spans="1:3" x14ac:dyDescent="0.2">
      <c r="A8" s="7">
        <v>3</v>
      </c>
      <c r="B8" s="7" t="s">
        <v>72</v>
      </c>
      <c r="C8" s="8" t="str">
        <f t="shared" si="0"/>
        <v>3 - C.I. Córdoba</v>
      </c>
    </row>
    <row r="9" spans="1:3" x14ac:dyDescent="0.2">
      <c r="A9" s="7">
        <v>4</v>
      </c>
      <c r="B9" s="7" t="s">
        <v>71</v>
      </c>
      <c r="C9" s="8" t="str">
        <f t="shared" si="0"/>
        <v>4 - C.I. Corrientes</v>
      </c>
    </row>
    <row r="10" spans="1:3" x14ac:dyDescent="0.2">
      <c r="A10" s="7">
        <v>5</v>
      </c>
      <c r="B10" s="7" t="s">
        <v>70</v>
      </c>
      <c r="C10" s="8" t="str">
        <f t="shared" si="0"/>
        <v>5 - C.I. Entre Ríos</v>
      </c>
    </row>
    <row r="11" spans="1:3" x14ac:dyDescent="0.2">
      <c r="A11" s="7">
        <v>6</v>
      </c>
      <c r="B11" s="7" t="s">
        <v>69</v>
      </c>
      <c r="C11" s="8" t="str">
        <f t="shared" si="0"/>
        <v>6 - C.I. Jujuy</v>
      </c>
    </row>
    <row r="12" spans="1:3" x14ac:dyDescent="0.2">
      <c r="A12" s="7">
        <v>7</v>
      </c>
      <c r="B12" s="7" t="s">
        <v>68</v>
      </c>
      <c r="C12" s="8" t="str">
        <f t="shared" si="0"/>
        <v>7 - C.I. Mendoza</v>
      </c>
    </row>
    <row r="13" spans="1:3" x14ac:dyDescent="0.2">
      <c r="A13" s="7">
        <v>8</v>
      </c>
      <c r="B13" s="7" t="s">
        <v>67</v>
      </c>
      <c r="C13" s="8" t="str">
        <f t="shared" si="0"/>
        <v>8 - C.I. La Rioja</v>
      </c>
    </row>
    <row r="14" spans="1:3" x14ac:dyDescent="0.2">
      <c r="A14" s="7">
        <v>9</v>
      </c>
      <c r="B14" s="7" t="s">
        <v>66</v>
      </c>
      <c r="C14" s="8" t="str">
        <f t="shared" si="0"/>
        <v>9 - C.I. Salta</v>
      </c>
    </row>
    <row r="15" spans="1:3" x14ac:dyDescent="0.2">
      <c r="A15" s="7">
        <v>10</v>
      </c>
      <c r="B15" s="7" t="s">
        <v>65</v>
      </c>
      <c r="C15" s="8" t="str">
        <f t="shared" si="0"/>
        <v>10 - C.I. San Juan</v>
      </c>
    </row>
    <row r="16" spans="1:3" x14ac:dyDescent="0.2">
      <c r="A16" s="7">
        <v>11</v>
      </c>
      <c r="B16" s="7" t="s">
        <v>64</v>
      </c>
      <c r="C16" s="8" t="str">
        <f t="shared" si="0"/>
        <v>11 - C.I. San Luis</v>
      </c>
    </row>
    <row r="17" spans="1:3" x14ac:dyDescent="0.2">
      <c r="A17" s="7">
        <v>12</v>
      </c>
      <c r="B17" s="7" t="s">
        <v>63</v>
      </c>
      <c r="C17" s="8" t="str">
        <f t="shared" si="0"/>
        <v>12 - C.I. Santa Fé</v>
      </c>
    </row>
    <row r="18" spans="1:3" x14ac:dyDescent="0.2">
      <c r="A18" s="7">
        <v>13</v>
      </c>
      <c r="B18" s="7" t="s">
        <v>62</v>
      </c>
      <c r="C18" s="8" t="str">
        <f t="shared" si="0"/>
        <v>13 - C.I. Santiago del Estero</v>
      </c>
    </row>
    <row r="19" spans="1:3" x14ac:dyDescent="0.2">
      <c r="A19" s="7">
        <v>14</v>
      </c>
      <c r="B19" s="7" t="s">
        <v>61</v>
      </c>
      <c r="C19" s="8" t="str">
        <f t="shared" si="0"/>
        <v>14 - C.I. Tucumán</v>
      </c>
    </row>
    <row r="20" spans="1:3" x14ac:dyDescent="0.2">
      <c r="A20" s="7">
        <v>16</v>
      </c>
      <c r="B20" s="7" t="s">
        <v>60</v>
      </c>
      <c r="C20" s="8" t="str">
        <f t="shared" si="0"/>
        <v>16 - C.I. Chaco</v>
      </c>
    </row>
    <row r="21" spans="1:3" x14ac:dyDescent="0.2">
      <c r="A21" s="7">
        <v>17</v>
      </c>
      <c r="B21" s="7" t="s">
        <v>59</v>
      </c>
      <c r="C21" s="8" t="str">
        <f t="shared" si="0"/>
        <v>17 - C.I. Chubut</v>
      </c>
    </row>
    <row r="22" spans="1:3" x14ac:dyDescent="0.2">
      <c r="A22" s="7">
        <v>18</v>
      </c>
      <c r="B22" s="7" t="s">
        <v>58</v>
      </c>
      <c r="C22" s="8" t="str">
        <f t="shared" si="0"/>
        <v>18 - C.I. Formosa</v>
      </c>
    </row>
    <row r="23" spans="1:3" x14ac:dyDescent="0.2">
      <c r="A23" s="7">
        <v>19</v>
      </c>
      <c r="B23" s="7" t="s">
        <v>57</v>
      </c>
      <c r="C23" s="8" t="str">
        <f t="shared" si="0"/>
        <v>19 - C.I. Misiones</v>
      </c>
    </row>
    <row r="24" spans="1:3" x14ac:dyDescent="0.2">
      <c r="A24" s="7">
        <v>20</v>
      </c>
      <c r="B24" s="7" t="s">
        <v>56</v>
      </c>
      <c r="C24" s="8" t="str">
        <f t="shared" si="0"/>
        <v>20 - C.I. Neuquén</v>
      </c>
    </row>
    <row r="25" spans="1:3" x14ac:dyDescent="0.2">
      <c r="A25" s="7">
        <v>21</v>
      </c>
      <c r="B25" s="7" t="s">
        <v>55</v>
      </c>
      <c r="C25" s="8" t="str">
        <f t="shared" si="0"/>
        <v>21 - C.I. La Pampa</v>
      </c>
    </row>
    <row r="26" spans="1:3" x14ac:dyDescent="0.2">
      <c r="A26" s="7">
        <v>22</v>
      </c>
      <c r="B26" s="7" t="s">
        <v>54</v>
      </c>
      <c r="C26" s="8" t="str">
        <f t="shared" si="0"/>
        <v>22 - C.I. Río Negro</v>
      </c>
    </row>
    <row r="27" spans="1:3" x14ac:dyDescent="0.2">
      <c r="A27" s="7">
        <v>23</v>
      </c>
      <c r="B27" s="7" t="s">
        <v>53</v>
      </c>
      <c r="C27" s="8" t="str">
        <f t="shared" si="0"/>
        <v>23 - C.I. Santa Cruz</v>
      </c>
    </row>
    <row r="28" spans="1:3" x14ac:dyDescent="0.2">
      <c r="A28" s="7">
        <v>24</v>
      </c>
      <c r="B28" s="7" t="s">
        <v>52</v>
      </c>
      <c r="C28" s="8" t="str">
        <f t="shared" si="0"/>
        <v>24 - C.I. Tierra del Fuego</v>
      </c>
    </row>
    <row r="29" spans="1:3" x14ac:dyDescent="0.2">
      <c r="A29" s="7">
        <v>80</v>
      </c>
      <c r="B29" s="7" t="s">
        <v>51</v>
      </c>
      <c r="C29" s="8" t="str">
        <f t="shared" si="0"/>
        <v>80 - C.U.I.T.</v>
      </c>
    </row>
    <row r="30" spans="1:3" x14ac:dyDescent="0.2">
      <c r="A30" s="7">
        <v>83</v>
      </c>
      <c r="B30" s="7" t="s">
        <v>50</v>
      </c>
      <c r="C30" s="8" t="str">
        <f t="shared" si="0"/>
        <v>83 - Ident. Tributaria del Exterior</v>
      </c>
    </row>
    <row r="31" spans="1:3" x14ac:dyDescent="0.2">
      <c r="A31" s="7">
        <v>85</v>
      </c>
      <c r="B31" s="7" t="s">
        <v>49</v>
      </c>
      <c r="C31" s="8" t="str">
        <f t="shared" si="0"/>
        <v>85 - D.N.R.P.</v>
      </c>
    </row>
    <row r="32" spans="1:3" x14ac:dyDescent="0.2">
      <c r="A32" s="7">
        <v>86</v>
      </c>
      <c r="B32" s="7" t="s">
        <v>48</v>
      </c>
      <c r="C32" s="8" t="str">
        <f t="shared" si="0"/>
        <v>86 - C.U.I.L.</v>
      </c>
    </row>
    <row r="33" spans="1:4" x14ac:dyDescent="0.2">
      <c r="A33" s="7">
        <v>87</v>
      </c>
      <c r="B33" s="7" t="s">
        <v>47</v>
      </c>
      <c r="C33" s="8" t="str">
        <f t="shared" si="0"/>
        <v>87 - C.D.I.</v>
      </c>
    </row>
    <row r="34" spans="1:4" x14ac:dyDescent="0.2">
      <c r="A34" s="7">
        <v>89</v>
      </c>
      <c r="B34" s="7" t="s">
        <v>46</v>
      </c>
      <c r="C34" s="8" t="str">
        <f t="shared" si="0"/>
        <v>89 - L.E.</v>
      </c>
    </row>
    <row r="35" spans="1:4" x14ac:dyDescent="0.2">
      <c r="A35" s="7">
        <v>90</v>
      </c>
      <c r="B35" s="7" t="s">
        <v>45</v>
      </c>
      <c r="C35" s="8" t="str">
        <f t="shared" si="0"/>
        <v>90 - L.C.</v>
      </c>
    </row>
    <row r="36" spans="1:4" x14ac:dyDescent="0.2">
      <c r="A36" s="7">
        <v>94</v>
      </c>
      <c r="B36" s="7" t="s">
        <v>44</v>
      </c>
      <c r="C36" s="8" t="str">
        <f t="shared" si="0"/>
        <v>94 - Pasaporte</v>
      </c>
    </row>
    <row r="37" spans="1:4" x14ac:dyDescent="0.2">
      <c r="A37" s="7">
        <v>96</v>
      </c>
      <c r="B37" s="7" t="s">
        <v>43</v>
      </c>
      <c r="C37" s="8" t="str">
        <f t="shared" si="0"/>
        <v>96 - D.N.I.</v>
      </c>
    </row>
    <row r="40" spans="1:4" x14ac:dyDescent="0.2">
      <c r="A40" s="14" t="s">
        <v>42</v>
      </c>
    </row>
    <row r="41" spans="1:4" x14ac:dyDescent="0.2">
      <c r="D41" s="7" t="str">
        <f>A41&amp; "- " &amp;B41</f>
        <v xml:space="preserve">- </v>
      </c>
    </row>
    <row r="42" spans="1:4" x14ac:dyDescent="0.2">
      <c r="A42" s="7">
        <v>1</v>
      </c>
      <c r="B42" s="7" t="s">
        <v>41</v>
      </c>
      <c r="D42" s="7" t="str">
        <f>A42&amp; " - " &amp;B42</f>
        <v>1 - IVA RESPONSABLE INSCRIPTO</v>
      </c>
    </row>
    <row r="43" spans="1:4" x14ac:dyDescent="0.2">
      <c r="A43" s="7">
        <v>2</v>
      </c>
      <c r="B43" s="7" t="s">
        <v>40</v>
      </c>
      <c r="D43" s="7" t="str">
        <f t="shared" ref="D43:D49" si="1">A43&amp; " - " &amp;B43</f>
        <v>2 - IVA RESPONSABLE NO INSCRIPTO</v>
      </c>
    </row>
    <row r="44" spans="1:4" x14ac:dyDescent="0.2">
      <c r="A44" s="7">
        <v>3</v>
      </c>
      <c r="B44" s="7" t="s">
        <v>39</v>
      </c>
      <c r="D44" s="7" t="str">
        <f t="shared" si="1"/>
        <v>3 - No categorizado</v>
      </c>
    </row>
    <row r="45" spans="1:4" x14ac:dyDescent="0.2">
      <c r="A45" s="7">
        <v>4</v>
      </c>
      <c r="B45" s="7" t="s">
        <v>38</v>
      </c>
      <c r="D45" s="7" t="str">
        <f t="shared" si="1"/>
        <v>4 - IVA EXENTO</v>
      </c>
    </row>
    <row r="46" spans="1:4" x14ac:dyDescent="0.2">
      <c r="A46" s="7">
        <v>5</v>
      </c>
      <c r="B46" s="7" t="s">
        <v>37</v>
      </c>
      <c r="D46" s="7" t="str">
        <f t="shared" si="1"/>
        <v>5 - Consumidor final</v>
      </c>
    </row>
    <row r="47" spans="1:4" x14ac:dyDescent="0.2">
      <c r="A47" s="7">
        <v>6</v>
      </c>
      <c r="B47" s="7" t="s">
        <v>36</v>
      </c>
      <c r="D47" s="7" t="str">
        <f t="shared" si="1"/>
        <v>6 - RESPONSABLE MONOTRIBUTO</v>
      </c>
    </row>
    <row r="48" spans="1:4" x14ac:dyDescent="0.2">
      <c r="A48" s="7">
        <v>8</v>
      </c>
      <c r="B48" s="7" t="s">
        <v>35</v>
      </c>
      <c r="D48" s="7" t="str">
        <f t="shared" si="1"/>
        <v>8 - Proveedor del Exterior</v>
      </c>
    </row>
    <row r="49" spans="1:4" x14ac:dyDescent="0.2">
      <c r="A49" s="7">
        <v>15</v>
      </c>
      <c r="B49" s="7" t="s">
        <v>34</v>
      </c>
      <c r="D49" s="7" t="str">
        <f t="shared" si="1"/>
        <v>15 - No responsable</v>
      </c>
    </row>
    <row r="51" spans="1:4" x14ac:dyDescent="0.2">
      <c r="A51" s="14" t="s">
        <v>33</v>
      </c>
      <c r="B51" s="7" t="s">
        <v>32</v>
      </c>
    </row>
    <row r="52" spans="1:4" x14ac:dyDescent="0.2">
      <c r="B52" s="7" t="s">
        <v>31</v>
      </c>
    </row>
    <row r="55" spans="1:4" x14ac:dyDescent="0.2">
      <c r="A55" s="14" t="s">
        <v>9</v>
      </c>
      <c r="B55" s="10">
        <v>8</v>
      </c>
      <c r="C55" s="7" t="s">
        <v>30</v>
      </c>
      <c r="D55" s="7" t="str">
        <f>B55&amp; " - "&amp;C55</f>
        <v>8 - Régimen Simplificado CABA</v>
      </c>
    </row>
    <row r="56" spans="1:4" x14ac:dyDescent="0.2">
      <c r="B56" s="7" t="s">
        <v>1</v>
      </c>
      <c r="C56" s="7" t="s">
        <v>29</v>
      </c>
      <c r="D56" s="7" t="str">
        <f>B56&amp; " - "&amp;C56</f>
        <v>CL - Contribuyente Local</v>
      </c>
    </row>
    <row r="57" spans="1:4" x14ac:dyDescent="0.2">
      <c r="B57" s="7" t="s">
        <v>2</v>
      </c>
      <c r="C57" s="7" t="s">
        <v>28</v>
      </c>
      <c r="D57" s="7" t="str">
        <f>B57&amp; " - "&amp;C57</f>
        <v>CM - Convenio Multilateral</v>
      </c>
    </row>
    <row r="58" spans="1:4" x14ac:dyDescent="0.2">
      <c r="B58" s="7" t="s">
        <v>3</v>
      </c>
      <c r="C58" s="7" t="s">
        <v>27</v>
      </c>
      <c r="D58" s="7" t="str">
        <f>B58&amp; " - "&amp;C58</f>
        <v>NS - No sujeto a percepciones</v>
      </c>
    </row>
    <row r="62" spans="1:4" x14ac:dyDescent="0.2">
      <c r="A62" s="14" t="s">
        <v>26</v>
      </c>
      <c r="B62" s="7" t="s">
        <v>25</v>
      </c>
    </row>
    <row r="63" spans="1:4" x14ac:dyDescent="0.2">
      <c r="B63" s="7" t="s">
        <v>24</v>
      </c>
    </row>
    <row r="64" spans="1:4" x14ac:dyDescent="0.2">
      <c r="B64" s="7" t="s">
        <v>23</v>
      </c>
    </row>
    <row r="65" spans="1:6" x14ac:dyDescent="0.2">
      <c r="B65" s="7" t="s">
        <v>80</v>
      </c>
    </row>
    <row r="68" spans="1:6" x14ac:dyDescent="0.2">
      <c r="A68" s="14" t="s">
        <v>22</v>
      </c>
      <c r="B68" s="7" t="s">
        <v>21</v>
      </c>
    </row>
    <row r="69" spans="1:6" x14ac:dyDescent="0.2">
      <c r="B69" s="7" t="s">
        <v>20</v>
      </c>
    </row>
    <row r="70" spans="1:6" x14ac:dyDescent="0.2">
      <c r="B70" s="7" t="s">
        <v>19</v>
      </c>
      <c r="F70" s="9"/>
    </row>
    <row r="71" spans="1:6" x14ac:dyDescent="0.2">
      <c r="B71" s="7" t="s">
        <v>18</v>
      </c>
    </row>
    <row r="72" spans="1:6" x14ac:dyDescent="0.2">
      <c r="B72" s="8" t="s">
        <v>17</v>
      </c>
    </row>
    <row r="73" spans="1:6" x14ac:dyDescent="0.2">
      <c r="B73" s="7" t="s">
        <v>16</v>
      </c>
    </row>
    <row r="75" spans="1:6" x14ac:dyDescent="0.2">
      <c r="A75" s="14" t="s">
        <v>15</v>
      </c>
      <c r="B75" s="7" t="s">
        <v>14</v>
      </c>
    </row>
    <row r="76" spans="1:6" x14ac:dyDescent="0.2">
      <c r="B76" s="7" t="s">
        <v>13</v>
      </c>
    </row>
    <row r="78" spans="1:6" x14ac:dyDescent="0.2">
      <c r="A78" s="8"/>
      <c r="B78" s="8"/>
    </row>
    <row r="79" spans="1:6" x14ac:dyDescent="0.2">
      <c r="A79" s="14" t="s">
        <v>8</v>
      </c>
      <c r="B79" s="8" t="s">
        <v>4</v>
      </c>
    </row>
    <row r="80" spans="1:6" x14ac:dyDescent="0.2">
      <c r="B80" s="8" t="s">
        <v>12</v>
      </c>
    </row>
    <row r="81" spans="1:2" x14ac:dyDescent="0.2">
      <c r="B81" s="8" t="s">
        <v>11</v>
      </c>
    </row>
    <row r="82" spans="1:2" x14ac:dyDescent="0.2">
      <c r="B82" s="8" t="s">
        <v>90</v>
      </c>
    </row>
    <row r="83" spans="1:2" x14ac:dyDescent="0.2">
      <c r="B83" s="8" t="s">
        <v>91</v>
      </c>
    </row>
    <row r="84" spans="1:2" x14ac:dyDescent="0.2">
      <c r="B84" s="8" t="s">
        <v>92</v>
      </c>
    </row>
    <row r="85" spans="1:2" x14ac:dyDescent="0.2">
      <c r="B85" s="8"/>
    </row>
    <row r="86" spans="1:2" x14ac:dyDescent="0.2">
      <c r="B86" s="8"/>
    </row>
    <row r="88" spans="1:2" x14ac:dyDescent="0.2">
      <c r="A88" s="14" t="s">
        <v>77</v>
      </c>
      <c r="B88" s="7" t="s">
        <v>0</v>
      </c>
    </row>
    <row r="89" spans="1:2" x14ac:dyDescent="0.2">
      <c r="B89" s="7" t="s">
        <v>78</v>
      </c>
    </row>
    <row r="92" spans="1:2" x14ac:dyDescent="0.2">
      <c r="A92" s="14" t="s">
        <v>82</v>
      </c>
      <c r="B92" s="7" t="s">
        <v>83</v>
      </c>
    </row>
    <row r="93" spans="1:2" x14ac:dyDescent="0.2">
      <c r="B93" s="7" t="s">
        <v>84</v>
      </c>
    </row>
    <row r="94" spans="1:2" x14ac:dyDescent="0.2">
      <c r="B94" s="7" t="s">
        <v>85</v>
      </c>
    </row>
    <row r="97" spans="1:2" x14ac:dyDescent="0.2">
      <c r="A97" s="14" t="s">
        <v>86</v>
      </c>
      <c r="B97" s="7" t="s">
        <v>87</v>
      </c>
    </row>
    <row r="98" spans="1:2" x14ac:dyDescent="0.2">
      <c r="B98" s="7" t="s">
        <v>88</v>
      </c>
    </row>
    <row r="99" spans="1:2" x14ac:dyDescent="0.2">
      <c r="B99" s="7" t="s">
        <v>89</v>
      </c>
    </row>
    <row r="102" spans="1:2" x14ac:dyDescent="0.2">
      <c r="A102" s="17" t="s">
        <v>93</v>
      </c>
      <c r="B102" s="15">
        <v>0.105</v>
      </c>
    </row>
    <row r="103" spans="1:2" x14ac:dyDescent="0.2">
      <c r="B103" s="15">
        <v>0.21</v>
      </c>
    </row>
    <row r="104" spans="1:2" x14ac:dyDescent="0.2">
      <c r="B104" s="16" t="s">
        <v>94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ALTA PROVEEDORES LOCALES</vt:lpstr>
      <vt:lpstr>VALIDACIONES</vt:lpstr>
      <vt:lpstr>'ALTA PROVEEDORES LOCALES'!Área_de_impresión</vt:lpstr>
    </vt:vector>
  </TitlesOfParts>
  <Company>Aerolineas Argentinas S.A.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Arnone, Diego</dc:creator>
  <cp:lastModifiedBy>usuario</cp:lastModifiedBy>
  <cp:lastPrinted>2020-09-09T19:53:01Z</cp:lastPrinted>
  <dcterms:created xsi:type="dcterms:W3CDTF">2014-08-06T18:32:49Z</dcterms:created>
  <dcterms:modified xsi:type="dcterms:W3CDTF">2020-09-09T19:53:30Z</dcterms:modified>
</cp:coreProperties>
</file>