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pbox\NBR\80. PhD\699 Side Projects\699.01_Beet_Size\clone\6991_Beet_size\www\"/>
    </mc:Choice>
  </mc:AlternateContent>
  <bookViews>
    <workbookView xWindow="0" yWindow="0" windowWidth="23040" windowHeight="9190" activeTab="2"/>
  </bookViews>
  <sheets>
    <sheet name="Per_beet" sheetId="1" r:id="rId1"/>
    <sheet name="General" sheetId="2" r:id="rId2"/>
    <sheet name="Rawdata_beet" sheetId="3" r:id="rId3"/>
    <sheet name="Rawdata_cond" sheetId="4" r:id="rId4"/>
    <sheet name="Averages" sheetId="5" r:id="rId5"/>
  </sheets>
  <definedNames>
    <definedName name="_xlchart.v1.0" hidden="1">Rawdata_beet!$E$1</definedName>
    <definedName name="_xlchart.v1.1" hidden="1">Rawdata_beet!$E$2:$E$47</definedName>
  </definedNames>
  <calcPr calcId="162913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5" i="3" l="1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J34" i="3" l="1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33" i="3"/>
  <c r="M159" i="3" l="1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79" i="3"/>
  <c r="M78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2" i="3"/>
</calcChain>
</file>

<file path=xl/comments1.xml><?xml version="1.0" encoding="utf-8"?>
<comments xmlns="http://schemas.openxmlformats.org/spreadsheetml/2006/main">
  <authors>
    <author>William English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William English:</t>
        </r>
        <r>
          <rPr>
            <sz val="9"/>
            <color indexed="81"/>
            <rFont val="Tahoma"/>
            <family val="2"/>
          </rPr>
          <t xml:space="preserve">
r = random
s = smalll
l = long</t>
        </r>
      </text>
    </comment>
  </commentList>
</comments>
</file>

<file path=xl/sharedStrings.xml><?xml version="1.0" encoding="utf-8"?>
<sst xmlns="http://schemas.openxmlformats.org/spreadsheetml/2006/main" count="534" uniqueCount="106">
  <si>
    <t>S1</t>
  </si>
  <si>
    <t>S2</t>
  </si>
  <si>
    <t>S3</t>
  </si>
  <si>
    <t>S4</t>
  </si>
  <si>
    <t>S5</t>
  </si>
  <si>
    <t>S6</t>
  </si>
  <si>
    <t>S7</t>
  </si>
  <si>
    <t>S8</t>
  </si>
  <si>
    <t>L1</t>
  </si>
  <si>
    <t>L2</t>
  </si>
  <si>
    <t>L3</t>
  </si>
  <si>
    <t>L4</t>
  </si>
  <si>
    <t>L5</t>
  </si>
  <si>
    <t>L6</t>
  </si>
  <si>
    <t>L7</t>
  </si>
  <si>
    <t>L8</t>
  </si>
  <si>
    <t>WEIGHT</t>
  </si>
  <si>
    <t>LENGTH</t>
  </si>
  <si>
    <t>DIAMETER - MAX</t>
  </si>
  <si>
    <t>DIAMETER - MIN</t>
  </si>
  <si>
    <t>ROOT TIP BREAKAGE - LEAST</t>
  </si>
  <si>
    <t>ROOT TIP BREAKAGE - GREATEST</t>
  </si>
  <si>
    <t>TOPPING SCORE</t>
  </si>
  <si>
    <t>CIRCUMFERENCE</t>
  </si>
  <si>
    <t>SURFACE DAMAGE</t>
  </si>
  <si>
    <t>CRACKING #</t>
  </si>
  <si>
    <t>CRACKING TOTAL LENGTH</t>
  </si>
  <si>
    <t>DATE</t>
  </si>
  <si>
    <t>DELIVERY DATE</t>
  </si>
  <si>
    <t>LOCATION</t>
  </si>
  <si>
    <t>VARIETY</t>
  </si>
  <si>
    <t>TEMPERATURE</t>
  </si>
  <si>
    <t>SOIL MOISTURE</t>
  </si>
  <si>
    <t>HAVESTER MAKE</t>
  </si>
  <si>
    <t>HARVESTER MODEL</t>
  </si>
  <si>
    <t>OWNER</t>
  </si>
  <si>
    <t>DRIVER</t>
  </si>
  <si>
    <t>DRIVER GOALS</t>
  </si>
  <si>
    <t>IN-FIELD TRANSPORT</t>
  </si>
  <si>
    <t>#</t>
  </si>
  <si>
    <t>vikt</t>
  </si>
  <si>
    <t>längd</t>
  </si>
  <si>
    <t>diameter_max</t>
  </si>
  <si>
    <t>diameter_min</t>
  </si>
  <si>
    <t>omkrets</t>
  </si>
  <si>
    <t>rotspetsbrot_max</t>
  </si>
  <si>
    <t>rotspetsbrot_min</t>
  </si>
  <si>
    <t>nackning</t>
  </si>
  <si>
    <t>ytaskador</t>
  </si>
  <si>
    <t>spricka_nr</t>
  </si>
  <si>
    <t>spricka_längd</t>
  </si>
  <si>
    <t>run</t>
  </si>
  <si>
    <t>beta</t>
  </si>
  <si>
    <t>r</t>
  </si>
  <si>
    <t>r_s_l</t>
  </si>
  <si>
    <t>s</t>
  </si>
  <si>
    <t>l</t>
  </si>
  <si>
    <t>01-10-2021</t>
  </si>
  <si>
    <t>En vecka?</t>
  </si>
  <si>
    <t>Virke</t>
  </si>
  <si>
    <t>More than ideal, dirt covered beets</t>
  </si>
  <si>
    <t>clay</t>
  </si>
  <si>
    <t>Holmer</t>
  </si>
  <si>
    <t>Tera Dos T4-40</t>
  </si>
  <si>
    <t>Södra Sandby</t>
  </si>
  <si>
    <t>Harvester</t>
  </si>
  <si>
    <t>Row Labels</t>
  </si>
  <si>
    <t>Grand Total</t>
  </si>
  <si>
    <t>Average of vikt</t>
  </si>
  <si>
    <t>Average of längd</t>
  </si>
  <si>
    <t>Average of rotspetsbrot_max</t>
  </si>
  <si>
    <t>rotspetsbrot_area</t>
  </si>
  <si>
    <t>Average of omkrets</t>
  </si>
  <si>
    <t>Average of rotspetsbrot_area</t>
  </si>
  <si>
    <t>Average of ytaskador</t>
  </si>
  <si>
    <t>Average of spricka_längd</t>
  </si>
  <si>
    <t>date</t>
  </si>
  <si>
    <t>delivery</t>
  </si>
  <si>
    <t>location</t>
  </si>
  <si>
    <t>variety</t>
  </si>
  <si>
    <t>temperature</t>
  </si>
  <si>
    <t>soil_type</t>
  </si>
  <si>
    <t>soil_moisture</t>
  </si>
  <si>
    <t>harvester_make</t>
  </si>
  <si>
    <t>harvester_model</t>
  </si>
  <si>
    <t>owner</t>
  </si>
  <si>
    <t>driver</t>
  </si>
  <si>
    <t>driver_goals</t>
  </si>
  <si>
    <t>in_field_transport</t>
  </si>
  <si>
    <t>07-10-2021</t>
  </si>
  <si>
    <t>Ädelholm</t>
  </si>
  <si>
    <t>Christian Vrage</t>
  </si>
  <si>
    <t>Christian</t>
  </si>
  <si>
    <t>week</t>
  </si>
  <si>
    <t>19-10-2021</t>
  </si>
  <si>
    <t>16-10-2021</t>
  </si>
  <si>
    <t>KWS</t>
  </si>
  <si>
    <t>Mattias</t>
  </si>
  <si>
    <t>Chaser</t>
  </si>
  <si>
    <t>Äspinge</t>
  </si>
  <si>
    <t>Slogstorp</t>
  </si>
  <si>
    <t>omkrets_calc</t>
  </si>
  <si>
    <t>Gretelund</t>
  </si>
  <si>
    <t>Fenja</t>
  </si>
  <si>
    <t>Ingvar</t>
  </si>
  <si>
    <t>Selma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</si>
</sst>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1"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Rawdata_beet!$F$1</c:f>
              <c:strCache>
                <c:ptCount val="1"/>
                <c:pt idx="0">
                  <c:v>längd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Rawdata_beet!$E$2:$E$47</c:f>
              <c:numCache>
                <c:formatCode>General</c:formatCode>
                <c:ptCount val="46"/>
                <c:pt idx="0">
                  <c:v>1736</c:v>
                </c:pt>
                <c:pt idx="1">
                  <c:v>1450</c:v>
                </c:pt>
                <c:pt idx="2">
                  <c:v>1077</c:v>
                </c:pt>
                <c:pt idx="3">
                  <c:v>1433</c:v>
                </c:pt>
                <c:pt idx="4">
                  <c:v>877</c:v>
                </c:pt>
                <c:pt idx="5">
                  <c:v>1248</c:v>
                </c:pt>
                <c:pt idx="6">
                  <c:v>1806</c:v>
                </c:pt>
                <c:pt idx="7">
                  <c:v>476</c:v>
                </c:pt>
                <c:pt idx="8">
                  <c:v>812</c:v>
                </c:pt>
                <c:pt idx="9">
                  <c:v>363</c:v>
                </c:pt>
                <c:pt idx="10">
                  <c:v>1425</c:v>
                </c:pt>
                <c:pt idx="11">
                  <c:v>1532</c:v>
                </c:pt>
                <c:pt idx="12">
                  <c:v>992</c:v>
                </c:pt>
                <c:pt idx="13">
                  <c:v>1003</c:v>
                </c:pt>
                <c:pt idx="14">
                  <c:v>1279</c:v>
                </c:pt>
                <c:pt idx="15">
                  <c:v>704</c:v>
                </c:pt>
                <c:pt idx="16">
                  <c:v>960</c:v>
                </c:pt>
                <c:pt idx="17">
                  <c:v>970</c:v>
                </c:pt>
                <c:pt idx="18">
                  <c:v>796</c:v>
                </c:pt>
                <c:pt idx="19">
                  <c:v>674</c:v>
                </c:pt>
                <c:pt idx="20">
                  <c:v>1190</c:v>
                </c:pt>
                <c:pt idx="21">
                  <c:v>933</c:v>
                </c:pt>
                <c:pt idx="22">
                  <c:v>1012</c:v>
                </c:pt>
                <c:pt idx="23">
                  <c:v>720</c:v>
                </c:pt>
                <c:pt idx="24">
                  <c:v>1060</c:v>
                </c:pt>
                <c:pt idx="25">
                  <c:v>1295</c:v>
                </c:pt>
                <c:pt idx="26">
                  <c:v>1420</c:v>
                </c:pt>
                <c:pt idx="27">
                  <c:v>1062</c:v>
                </c:pt>
                <c:pt idx="28">
                  <c:v>1200</c:v>
                </c:pt>
                <c:pt idx="29">
                  <c:v>888</c:v>
                </c:pt>
                <c:pt idx="30">
                  <c:v>700</c:v>
                </c:pt>
                <c:pt idx="31">
                  <c:v>584</c:v>
                </c:pt>
                <c:pt idx="32">
                  <c:v>543</c:v>
                </c:pt>
                <c:pt idx="33">
                  <c:v>714</c:v>
                </c:pt>
                <c:pt idx="34">
                  <c:v>448</c:v>
                </c:pt>
                <c:pt idx="35">
                  <c:v>596</c:v>
                </c:pt>
                <c:pt idx="36">
                  <c:v>720</c:v>
                </c:pt>
                <c:pt idx="37">
                  <c:v>531</c:v>
                </c:pt>
                <c:pt idx="38">
                  <c:v>2072</c:v>
                </c:pt>
                <c:pt idx="39">
                  <c:v>1663</c:v>
                </c:pt>
                <c:pt idx="40">
                  <c:v>1700</c:v>
                </c:pt>
                <c:pt idx="41">
                  <c:v>1956</c:v>
                </c:pt>
                <c:pt idx="42">
                  <c:v>1878</c:v>
                </c:pt>
                <c:pt idx="43">
                  <c:v>2078</c:v>
                </c:pt>
                <c:pt idx="44">
                  <c:v>1895</c:v>
                </c:pt>
                <c:pt idx="45">
                  <c:v>1568</c:v>
                </c:pt>
              </c:numCache>
            </c:numRef>
          </c:xVal>
          <c:yVal>
            <c:numRef>
              <c:f>Rawdata_beet!$F$2:$F$47</c:f>
              <c:numCache>
                <c:formatCode>General</c:formatCode>
                <c:ptCount val="46"/>
                <c:pt idx="30">
                  <c:v>17</c:v>
                </c:pt>
                <c:pt idx="31">
                  <c:v>15</c:v>
                </c:pt>
                <c:pt idx="32">
                  <c:v>17.5</c:v>
                </c:pt>
                <c:pt idx="33">
                  <c:v>16</c:v>
                </c:pt>
                <c:pt idx="34">
                  <c:v>20</c:v>
                </c:pt>
                <c:pt idx="35">
                  <c:v>17</c:v>
                </c:pt>
                <c:pt idx="36">
                  <c:v>23</c:v>
                </c:pt>
                <c:pt idx="37">
                  <c:v>17</c:v>
                </c:pt>
                <c:pt idx="38">
                  <c:v>34</c:v>
                </c:pt>
                <c:pt idx="39">
                  <c:v>22</c:v>
                </c:pt>
                <c:pt idx="40">
                  <c:v>22</c:v>
                </c:pt>
                <c:pt idx="41">
                  <c:v>26</c:v>
                </c:pt>
                <c:pt idx="42">
                  <c:v>23</c:v>
                </c:pt>
                <c:pt idx="43">
                  <c:v>30</c:v>
                </c:pt>
                <c:pt idx="44">
                  <c:v>25</c:v>
                </c:pt>
                <c:pt idx="4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56-4473-B607-C290EBF87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032840"/>
        <c:axId val="534032184"/>
      </c:scatterChart>
      <c:valAx>
        <c:axId val="53403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4032184"/>
        <c:crosses val="autoZero"/>
        <c:crossBetween val="midCat"/>
      </c:valAx>
      <c:valAx>
        <c:axId val="53403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4032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Rawdata_beet!$I$1</c:f>
              <c:strCache>
                <c:ptCount val="1"/>
                <c:pt idx="0">
                  <c:v>omkrets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Rawdata_beet!$E$2:$E$47</c:f>
              <c:numCache>
                <c:formatCode>General</c:formatCode>
                <c:ptCount val="46"/>
                <c:pt idx="0">
                  <c:v>1736</c:v>
                </c:pt>
                <c:pt idx="1">
                  <c:v>1450</c:v>
                </c:pt>
                <c:pt idx="2">
                  <c:v>1077</c:v>
                </c:pt>
                <c:pt idx="3">
                  <c:v>1433</c:v>
                </c:pt>
                <c:pt idx="4">
                  <c:v>877</c:v>
                </c:pt>
                <c:pt idx="5">
                  <c:v>1248</c:v>
                </c:pt>
                <c:pt idx="6">
                  <c:v>1806</c:v>
                </c:pt>
                <c:pt idx="7">
                  <c:v>476</c:v>
                </c:pt>
                <c:pt idx="8">
                  <c:v>812</c:v>
                </c:pt>
                <c:pt idx="9">
                  <c:v>363</c:v>
                </c:pt>
                <c:pt idx="10">
                  <c:v>1425</c:v>
                </c:pt>
                <c:pt idx="11">
                  <c:v>1532</c:v>
                </c:pt>
                <c:pt idx="12">
                  <c:v>992</c:v>
                </c:pt>
                <c:pt idx="13">
                  <c:v>1003</c:v>
                </c:pt>
                <c:pt idx="14">
                  <c:v>1279</c:v>
                </c:pt>
                <c:pt idx="15">
                  <c:v>704</c:v>
                </c:pt>
                <c:pt idx="16">
                  <c:v>960</c:v>
                </c:pt>
                <c:pt idx="17">
                  <c:v>970</c:v>
                </c:pt>
                <c:pt idx="18">
                  <c:v>796</c:v>
                </c:pt>
                <c:pt idx="19">
                  <c:v>674</c:v>
                </c:pt>
                <c:pt idx="20">
                  <c:v>1190</c:v>
                </c:pt>
                <c:pt idx="21">
                  <c:v>933</c:v>
                </c:pt>
                <c:pt idx="22">
                  <c:v>1012</c:v>
                </c:pt>
                <c:pt idx="23">
                  <c:v>720</c:v>
                </c:pt>
                <c:pt idx="24">
                  <c:v>1060</c:v>
                </c:pt>
                <c:pt idx="25">
                  <c:v>1295</c:v>
                </c:pt>
                <c:pt idx="26">
                  <c:v>1420</c:v>
                </c:pt>
                <c:pt idx="27">
                  <c:v>1062</c:v>
                </c:pt>
                <c:pt idx="28">
                  <c:v>1200</c:v>
                </c:pt>
                <c:pt idx="29">
                  <c:v>888</c:v>
                </c:pt>
                <c:pt idx="30">
                  <c:v>700</c:v>
                </c:pt>
                <c:pt idx="31">
                  <c:v>584</c:v>
                </c:pt>
                <c:pt idx="32">
                  <c:v>543</c:v>
                </c:pt>
                <c:pt idx="33">
                  <c:v>714</c:v>
                </c:pt>
                <c:pt idx="34">
                  <c:v>448</c:v>
                </c:pt>
                <c:pt idx="35">
                  <c:v>596</c:v>
                </c:pt>
                <c:pt idx="36">
                  <c:v>720</c:v>
                </c:pt>
                <c:pt idx="37">
                  <c:v>531</c:v>
                </c:pt>
                <c:pt idx="38">
                  <c:v>2072</c:v>
                </c:pt>
                <c:pt idx="39">
                  <c:v>1663</c:v>
                </c:pt>
                <c:pt idx="40">
                  <c:v>1700</c:v>
                </c:pt>
                <c:pt idx="41">
                  <c:v>1956</c:v>
                </c:pt>
                <c:pt idx="42">
                  <c:v>1878</c:v>
                </c:pt>
                <c:pt idx="43">
                  <c:v>2078</c:v>
                </c:pt>
                <c:pt idx="44">
                  <c:v>1895</c:v>
                </c:pt>
                <c:pt idx="45">
                  <c:v>1568</c:v>
                </c:pt>
              </c:numCache>
            </c:numRef>
          </c:xVal>
          <c:yVal>
            <c:numRef>
              <c:f>Rawdata_beet!$I$2:$I$47</c:f>
              <c:numCache>
                <c:formatCode>General</c:formatCode>
                <c:ptCount val="46"/>
                <c:pt idx="30">
                  <c:v>31</c:v>
                </c:pt>
                <c:pt idx="31">
                  <c:v>30</c:v>
                </c:pt>
                <c:pt idx="32">
                  <c:v>28</c:v>
                </c:pt>
                <c:pt idx="33">
                  <c:v>31</c:v>
                </c:pt>
                <c:pt idx="34">
                  <c:v>27</c:v>
                </c:pt>
                <c:pt idx="35">
                  <c:v>29</c:v>
                </c:pt>
                <c:pt idx="36">
                  <c:v>30</c:v>
                </c:pt>
                <c:pt idx="37">
                  <c:v>26</c:v>
                </c:pt>
                <c:pt idx="38">
                  <c:v>43</c:v>
                </c:pt>
                <c:pt idx="39">
                  <c:v>41</c:v>
                </c:pt>
                <c:pt idx="40">
                  <c:v>40.5</c:v>
                </c:pt>
                <c:pt idx="41">
                  <c:v>43</c:v>
                </c:pt>
                <c:pt idx="42">
                  <c:v>43</c:v>
                </c:pt>
                <c:pt idx="43">
                  <c:v>39</c:v>
                </c:pt>
                <c:pt idx="44">
                  <c:v>43</c:v>
                </c:pt>
                <c:pt idx="45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B1-4EDC-B739-75EAA1715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76664"/>
        <c:axId val="531488800"/>
      </c:scatterChart>
      <c:valAx>
        <c:axId val="53147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1488800"/>
        <c:crosses val="autoZero"/>
        <c:crossBetween val="midCat"/>
      </c:valAx>
      <c:valAx>
        <c:axId val="5314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1476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strRef>
              <c:f>Rawdata_beet!$M$1</c:f>
              <c:strCache>
                <c:ptCount val="1"/>
                <c:pt idx="0">
                  <c:v>rotspetsbrot_area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Rawdata_beet!$E$2:$E$47</c:f>
              <c:numCache>
                <c:formatCode>General</c:formatCode>
                <c:ptCount val="46"/>
                <c:pt idx="0">
                  <c:v>1736</c:v>
                </c:pt>
                <c:pt idx="1">
                  <c:v>1450</c:v>
                </c:pt>
                <c:pt idx="2">
                  <c:v>1077</c:v>
                </c:pt>
                <c:pt idx="3">
                  <c:v>1433</c:v>
                </c:pt>
                <c:pt idx="4">
                  <c:v>877</c:v>
                </c:pt>
                <c:pt idx="5">
                  <c:v>1248</c:v>
                </c:pt>
                <c:pt idx="6">
                  <c:v>1806</c:v>
                </c:pt>
                <c:pt idx="7">
                  <c:v>476</c:v>
                </c:pt>
                <c:pt idx="8">
                  <c:v>812</c:v>
                </c:pt>
                <c:pt idx="9">
                  <c:v>363</c:v>
                </c:pt>
                <c:pt idx="10">
                  <c:v>1425</c:v>
                </c:pt>
                <c:pt idx="11">
                  <c:v>1532</c:v>
                </c:pt>
                <c:pt idx="12">
                  <c:v>992</c:v>
                </c:pt>
                <c:pt idx="13">
                  <c:v>1003</c:v>
                </c:pt>
                <c:pt idx="14">
                  <c:v>1279</c:v>
                </c:pt>
                <c:pt idx="15">
                  <c:v>704</c:v>
                </c:pt>
                <c:pt idx="16">
                  <c:v>960</c:v>
                </c:pt>
                <c:pt idx="17">
                  <c:v>970</c:v>
                </c:pt>
                <c:pt idx="18">
                  <c:v>796</c:v>
                </c:pt>
                <c:pt idx="19">
                  <c:v>674</c:v>
                </c:pt>
                <c:pt idx="20">
                  <c:v>1190</c:v>
                </c:pt>
                <c:pt idx="21">
                  <c:v>933</c:v>
                </c:pt>
                <c:pt idx="22">
                  <c:v>1012</c:v>
                </c:pt>
                <c:pt idx="23">
                  <c:v>720</c:v>
                </c:pt>
                <c:pt idx="24">
                  <c:v>1060</c:v>
                </c:pt>
                <c:pt idx="25">
                  <c:v>1295</c:v>
                </c:pt>
                <c:pt idx="26">
                  <c:v>1420</c:v>
                </c:pt>
                <c:pt idx="27">
                  <c:v>1062</c:v>
                </c:pt>
                <c:pt idx="28">
                  <c:v>1200</c:v>
                </c:pt>
                <c:pt idx="29">
                  <c:v>888</c:v>
                </c:pt>
                <c:pt idx="30">
                  <c:v>700</c:v>
                </c:pt>
                <c:pt idx="31">
                  <c:v>584</c:v>
                </c:pt>
                <c:pt idx="32">
                  <c:v>543</c:v>
                </c:pt>
                <c:pt idx="33">
                  <c:v>714</c:v>
                </c:pt>
                <c:pt idx="34">
                  <c:v>448</c:v>
                </c:pt>
                <c:pt idx="35">
                  <c:v>596</c:v>
                </c:pt>
                <c:pt idx="36">
                  <c:v>720</c:v>
                </c:pt>
                <c:pt idx="37">
                  <c:v>531</c:v>
                </c:pt>
                <c:pt idx="38">
                  <c:v>2072</c:v>
                </c:pt>
                <c:pt idx="39">
                  <c:v>1663</c:v>
                </c:pt>
                <c:pt idx="40">
                  <c:v>1700</c:v>
                </c:pt>
                <c:pt idx="41">
                  <c:v>1956</c:v>
                </c:pt>
                <c:pt idx="42">
                  <c:v>1878</c:v>
                </c:pt>
                <c:pt idx="43">
                  <c:v>2078</c:v>
                </c:pt>
                <c:pt idx="44">
                  <c:v>1895</c:v>
                </c:pt>
                <c:pt idx="45">
                  <c:v>1568</c:v>
                </c:pt>
              </c:numCache>
            </c:numRef>
          </c:xVal>
          <c:yVal>
            <c:numRef>
              <c:f>Rawdata_beet!$M$2:$M$47</c:f>
              <c:numCache>
                <c:formatCode>0.0</c:formatCode>
                <c:ptCount val="46"/>
                <c:pt idx="0">
                  <c:v>38.484510006474963</c:v>
                </c:pt>
                <c:pt idx="1">
                  <c:v>3.9269908169872414</c:v>
                </c:pt>
                <c:pt idx="2">
                  <c:v>67.151542970481827</c:v>
                </c:pt>
                <c:pt idx="3">
                  <c:v>14.137166941154069</c:v>
                </c:pt>
                <c:pt idx="4">
                  <c:v>1.7671458676442586</c:v>
                </c:pt>
                <c:pt idx="5">
                  <c:v>3.1415926535897931</c:v>
                </c:pt>
                <c:pt idx="6">
                  <c:v>4.7123889803846897</c:v>
                </c:pt>
                <c:pt idx="7">
                  <c:v>1.1780972450961724</c:v>
                </c:pt>
                <c:pt idx="8">
                  <c:v>2.3561944901923448</c:v>
                </c:pt>
                <c:pt idx="9">
                  <c:v>2.3561944901923448</c:v>
                </c:pt>
                <c:pt idx="10">
                  <c:v>13.744467859455344</c:v>
                </c:pt>
                <c:pt idx="11">
                  <c:v>8.2466807156732074</c:v>
                </c:pt>
                <c:pt idx="12">
                  <c:v>2.9452431127404308</c:v>
                </c:pt>
                <c:pt idx="13">
                  <c:v>2.3561944901923448</c:v>
                </c:pt>
                <c:pt idx="14">
                  <c:v>30.630528372500486</c:v>
                </c:pt>
                <c:pt idx="15">
                  <c:v>2.3561944901923448</c:v>
                </c:pt>
                <c:pt idx="16">
                  <c:v>5.8904862254808616</c:v>
                </c:pt>
                <c:pt idx="17">
                  <c:v>10.602875205865551</c:v>
                </c:pt>
                <c:pt idx="18">
                  <c:v>0.19634954084936207</c:v>
                </c:pt>
                <c:pt idx="19">
                  <c:v>1.5707963267948966</c:v>
                </c:pt>
                <c:pt idx="20">
                  <c:v>24.740042147019622</c:v>
                </c:pt>
                <c:pt idx="21">
                  <c:v>0.39269908169872414</c:v>
                </c:pt>
                <c:pt idx="22">
                  <c:v>1.9634954084936207</c:v>
                </c:pt>
                <c:pt idx="23">
                  <c:v>7.0685834705770345</c:v>
                </c:pt>
                <c:pt idx="24">
                  <c:v>3.9269908169872414</c:v>
                </c:pt>
                <c:pt idx="25">
                  <c:v>25.918139392115794</c:v>
                </c:pt>
                <c:pt idx="26">
                  <c:v>3.9269908169872414</c:v>
                </c:pt>
                <c:pt idx="27">
                  <c:v>3.9269908169872414</c:v>
                </c:pt>
                <c:pt idx="28">
                  <c:v>5.8904862254808616</c:v>
                </c:pt>
                <c:pt idx="29">
                  <c:v>9.4247779607693793</c:v>
                </c:pt>
                <c:pt idx="30">
                  <c:v>4.908738521234052</c:v>
                </c:pt>
                <c:pt idx="31">
                  <c:v>3.9269908169872414</c:v>
                </c:pt>
                <c:pt idx="32">
                  <c:v>2.3561944901923448</c:v>
                </c:pt>
                <c:pt idx="33">
                  <c:v>5.8904862254808616</c:v>
                </c:pt>
                <c:pt idx="34">
                  <c:v>0.78539816339744828</c:v>
                </c:pt>
                <c:pt idx="35">
                  <c:v>3.9269908169872414</c:v>
                </c:pt>
                <c:pt idx="36">
                  <c:v>0.39269908169872414</c:v>
                </c:pt>
                <c:pt idx="37">
                  <c:v>2.9452431127404308</c:v>
                </c:pt>
                <c:pt idx="38">
                  <c:v>0.78539816339744828</c:v>
                </c:pt>
                <c:pt idx="39">
                  <c:v>6.8722339297276722</c:v>
                </c:pt>
                <c:pt idx="40">
                  <c:v>3.9269908169872414</c:v>
                </c:pt>
                <c:pt idx="41">
                  <c:v>5.497787143782138</c:v>
                </c:pt>
                <c:pt idx="42">
                  <c:v>5.8904862254808616</c:v>
                </c:pt>
                <c:pt idx="43">
                  <c:v>8.2466807156732074</c:v>
                </c:pt>
                <c:pt idx="44">
                  <c:v>13.744467859455344</c:v>
                </c:pt>
                <c:pt idx="45">
                  <c:v>15.118914645400878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B1-45EF-9B25-AC8014B41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501592"/>
        <c:axId val="531503232"/>
      </c:scatterChart>
      <c:valAx>
        <c:axId val="53150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1503232"/>
        <c:crosses val="autoZero"/>
        <c:crossBetween val="midCat"/>
      </c:valAx>
      <c:valAx>
        <c:axId val="5315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150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8"/>
          <c:order val="0"/>
          <c:tx>
            <c:strRef>
              <c:f>Rawdata_beet!$O$1</c:f>
              <c:strCache>
                <c:ptCount val="1"/>
                <c:pt idx="0">
                  <c:v>ytaskador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Rawdata_beet!$E$2:$E$47</c:f>
              <c:numCache>
                <c:formatCode>General</c:formatCode>
                <c:ptCount val="46"/>
                <c:pt idx="0">
                  <c:v>1736</c:v>
                </c:pt>
                <c:pt idx="1">
                  <c:v>1450</c:v>
                </c:pt>
                <c:pt idx="2">
                  <c:v>1077</c:v>
                </c:pt>
                <c:pt idx="3">
                  <c:v>1433</c:v>
                </c:pt>
                <c:pt idx="4">
                  <c:v>877</c:v>
                </c:pt>
                <c:pt idx="5">
                  <c:v>1248</c:v>
                </c:pt>
                <c:pt idx="6">
                  <c:v>1806</c:v>
                </c:pt>
                <c:pt idx="7">
                  <c:v>476</c:v>
                </c:pt>
                <c:pt idx="8">
                  <c:v>812</c:v>
                </c:pt>
                <c:pt idx="9">
                  <c:v>363</c:v>
                </c:pt>
                <c:pt idx="10">
                  <c:v>1425</c:v>
                </c:pt>
                <c:pt idx="11">
                  <c:v>1532</c:v>
                </c:pt>
                <c:pt idx="12">
                  <c:v>992</c:v>
                </c:pt>
                <c:pt idx="13">
                  <c:v>1003</c:v>
                </c:pt>
                <c:pt idx="14">
                  <c:v>1279</c:v>
                </c:pt>
                <c:pt idx="15">
                  <c:v>704</c:v>
                </c:pt>
                <c:pt idx="16">
                  <c:v>960</c:v>
                </c:pt>
                <c:pt idx="17">
                  <c:v>970</c:v>
                </c:pt>
                <c:pt idx="18">
                  <c:v>796</c:v>
                </c:pt>
                <c:pt idx="19">
                  <c:v>674</c:v>
                </c:pt>
                <c:pt idx="20">
                  <c:v>1190</c:v>
                </c:pt>
                <c:pt idx="21">
                  <c:v>933</c:v>
                </c:pt>
                <c:pt idx="22">
                  <c:v>1012</c:v>
                </c:pt>
                <c:pt idx="23">
                  <c:v>720</c:v>
                </c:pt>
                <c:pt idx="24">
                  <c:v>1060</c:v>
                </c:pt>
                <c:pt idx="25">
                  <c:v>1295</c:v>
                </c:pt>
                <c:pt idx="26">
                  <c:v>1420</c:v>
                </c:pt>
                <c:pt idx="27">
                  <c:v>1062</c:v>
                </c:pt>
                <c:pt idx="28">
                  <c:v>1200</c:v>
                </c:pt>
                <c:pt idx="29">
                  <c:v>888</c:v>
                </c:pt>
                <c:pt idx="30">
                  <c:v>700</c:v>
                </c:pt>
                <c:pt idx="31">
                  <c:v>584</c:v>
                </c:pt>
                <c:pt idx="32">
                  <c:v>543</c:v>
                </c:pt>
                <c:pt idx="33">
                  <c:v>714</c:v>
                </c:pt>
                <c:pt idx="34">
                  <c:v>448</c:v>
                </c:pt>
                <c:pt idx="35">
                  <c:v>596</c:v>
                </c:pt>
                <c:pt idx="36">
                  <c:v>720</c:v>
                </c:pt>
                <c:pt idx="37">
                  <c:v>531</c:v>
                </c:pt>
                <c:pt idx="38">
                  <c:v>2072</c:v>
                </c:pt>
                <c:pt idx="39">
                  <c:v>1663</c:v>
                </c:pt>
                <c:pt idx="40">
                  <c:v>1700</c:v>
                </c:pt>
                <c:pt idx="41">
                  <c:v>1956</c:v>
                </c:pt>
                <c:pt idx="42">
                  <c:v>1878</c:v>
                </c:pt>
                <c:pt idx="43">
                  <c:v>2078</c:v>
                </c:pt>
                <c:pt idx="44">
                  <c:v>1895</c:v>
                </c:pt>
                <c:pt idx="45">
                  <c:v>1568</c:v>
                </c:pt>
              </c:numCache>
            </c:numRef>
          </c:xVal>
          <c:yVal>
            <c:numRef>
              <c:f>Rawdata_beet!$O$2:$O$47</c:f>
              <c:numCache>
                <c:formatCode>General</c:formatCode>
                <c:ptCount val="46"/>
                <c:pt idx="0">
                  <c:v>18</c:v>
                </c:pt>
                <c:pt idx="1">
                  <c:v>24</c:v>
                </c:pt>
                <c:pt idx="2">
                  <c:v>24</c:v>
                </c:pt>
                <c:pt idx="3">
                  <c:v>12</c:v>
                </c:pt>
                <c:pt idx="4">
                  <c:v>6</c:v>
                </c:pt>
                <c:pt idx="5">
                  <c:v>0</c:v>
                </c:pt>
                <c:pt idx="6">
                  <c:v>2</c:v>
                </c:pt>
                <c:pt idx="7">
                  <c:v>15</c:v>
                </c:pt>
                <c:pt idx="8">
                  <c:v>1</c:v>
                </c:pt>
                <c:pt idx="9">
                  <c:v>0</c:v>
                </c:pt>
                <c:pt idx="10">
                  <c:v>7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3</c:v>
                </c:pt>
                <c:pt idx="17">
                  <c:v>60</c:v>
                </c:pt>
                <c:pt idx="18">
                  <c:v>24</c:v>
                </c:pt>
                <c:pt idx="19">
                  <c:v>2</c:v>
                </c:pt>
                <c:pt idx="20">
                  <c:v>12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17</c:v>
                </c:pt>
                <c:pt idx="25">
                  <c:v>3</c:v>
                </c:pt>
                <c:pt idx="26">
                  <c:v>60</c:v>
                </c:pt>
                <c:pt idx="27">
                  <c:v>5</c:v>
                </c:pt>
                <c:pt idx="28">
                  <c:v>0</c:v>
                </c:pt>
                <c:pt idx="29">
                  <c:v>32</c:v>
                </c:pt>
                <c:pt idx="30">
                  <c:v>0</c:v>
                </c:pt>
                <c:pt idx="31">
                  <c:v>4</c:v>
                </c:pt>
                <c:pt idx="32">
                  <c:v>0</c:v>
                </c:pt>
                <c:pt idx="33">
                  <c:v>15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18</c:v>
                </c:pt>
                <c:pt idx="38">
                  <c:v>1</c:v>
                </c:pt>
                <c:pt idx="39">
                  <c:v>20</c:v>
                </c:pt>
                <c:pt idx="40">
                  <c:v>0</c:v>
                </c:pt>
                <c:pt idx="41">
                  <c:v>0</c:v>
                </c:pt>
                <c:pt idx="42">
                  <c:v>7</c:v>
                </c:pt>
                <c:pt idx="43">
                  <c:v>39</c:v>
                </c:pt>
                <c:pt idx="44">
                  <c:v>15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249-49E8-ACCF-501020AEE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020536"/>
        <c:axId val="627021192"/>
      </c:scatterChart>
      <c:valAx>
        <c:axId val="62702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27021192"/>
        <c:crosses val="autoZero"/>
        <c:crossBetween val="midCat"/>
      </c:valAx>
      <c:valAx>
        <c:axId val="62702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2702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0"/>
          <c:order val="0"/>
          <c:tx>
            <c:strRef>
              <c:f>Rawdata_beet!$Q$1</c:f>
              <c:strCache>
                <c:ptCount val="1"/>
                <c:pt idx="0">
                  <c:v>spricka_längd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Rawdata_beet!$E$2:$E$47</c:f>
              <c:numCache>
                <c:formatCode>General</c:formatCode>
                <c:ptCount val="46"/>
                <c:pt idx="0">
                  <c:v>1736</c:v>
                </c:pt>
                <c:pt idx="1">
                  <c:v>1450</c:v>
                </c:pt>
                <c:pt idx="2">
                  <c:v>1077</c:v>
                </c:pt>
                <c:pt idx="3">
                  <c:v>1433</c:v>
                </c:pt>
                <c:pt idx="4">
                  <c:v>877</c:v>
                </c:pt>
                <c:pt idx="5">
                  <c:v>1248</c:v>
                </c:pt>
                <c:pt idx="6">
                  <c:v>1806</c:v>
                </c:pt>
                <c:pt idx="7">
                  <c:v>476</c:v>
                </c:pt>
                <c:pt idx="8">
                  <c:v>812</c:v>
                </c:pt>
                <c:pt idx="9">
                  <c:v>363</c:v>
                </c:pt>
                <c:pt idx="10">
                  <c:v>1425</c:v>
                </c:pt>
                <c:pt idx="11">
                  <c:v>1532</c:v>
                </c:pt>
                <c:pt idx="12">
                  <c:v>992</c:v>
                </c:pt>
                <c:pt idx="13">
                  <c:v>1003</c:v>
                </c:pt>
                <c:pt idx="14">
                  <c:v>1279</c:v>
                </c:pt>
                <c:pt idx="15">
                  <c:v>704</c:v>
                </c:pt>
                <c:pt idx="16">
                  <c:v>960</c:v>
                </c:pt>
                <c:pt idx="17">
                  <c:v>970</c:v>
                </c:pt>
                <c:pt idx="18">
                  <c:v>796</c:v>
                </c:pt>
                <c:pt idx="19">
                  <c:v>674</c:v>
                </c:pt>
                <c:pt idx="20">
                  <c:v>1190</c:v>
                </c:pt>
                <c:pt idx="21">
                  <c:v>933</c:v>
                </c:pt>
                <c:pt idx="22">
                  <c:v>1012</c:v>
                </c:pt>
                <c:pt idx="23">
                  <c:v>720</c:v>
                </c:pt>
                <c:pt idx="24">
                  <c:v>1060</c:v>
                </c:pt>
                <c:pt idx="25">
                  <c:v>1295</c:v>
                </c:pt>
                <c:pt idx="26">
                  <c:v>1420</c:v>
                </c:pt>
                <c:pt idx="27">
                  <c:v>1062</c:v>
                </c:pt>
                <c:pt idx="28">
                  <c:v>1200</c:v>
                </c:pt>
                <c:pt idx="29">
                  <c:v>888</c:v>
                </c:pt>
                <c:pt idx="30">
                  <c:v>700</c:v>
                </c:pt>
                <c:pt idx="31">
                  <c:v>584</c:v>
                </c:pt>
                <c:pt idx="32">
                  <c:v>543</c:v>
                </c:pt>
                <c:pt idx="33">
                  <c:v>714</c:v>
                </c:pt>
                <c:pt idx="34">
                  <c:v>448</c:v>
                </c:pt>
                <c:pt idx="35">
                  <c:v>596</c:v>
                </c:pt>
                <c:pt idx="36">
                  <c:v>720</c:v>
                </c:pt>
                <c:pt idx="37">
                  <c:v>531</c:v>
                </c:pt>
                <c:pt idx="38">
                  <c:v>2072</c:v>
                </c:pt>
                <c:pt idx="39">
                  <c:v>1663</c:v>
                </c:pt>
                <c:pt idx="40">
                  <c:v>1700</c:v>
                </c:pt>
                <c:pt idx="41">
                  <c:v>1956</c:v>
                </c:pt>
                <c:pt idx="42">
                  <c:v>1878</c:v>
                </c:pt>
                <c:pt idx="43">
                  <c:v>2078</c:v>
                </c:pt>
                <c:pt idx="44">
                  <c:v>1895</c:v>
                </c:pt>
                <c:pt idx="45">
                  <c:v>1568</c:v>
                </c:pt>
              </c:numCache>
            </c:numRef>
          </c:xVal>
          <c:yVal>
            <c:numRef>
              <c:f>Rawdata_beet!$Q$2:$Q$47</c:f>
              <c:numCache>
                <c:formatCode>General</c:formatCode>
                <c:ptCount val="46"/>
                <c:pt idx="0">
                  <c:v>4</c:v>
                </c:pt>
                <c:pt idx="1">
                  <c:v>0</c:v>
                </c:pt>
                <c:pt idx="2">
                  <c:v>9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4</c:v>
                </c:pt>
                <c:pt idx="15">
                  <c:v>0</c:v>
                </c:pt>
                <c:pt idx="16">
                  <c:v>4</c:v>
                </c:pt>
                <c:pt idx="17">
                  <c:v>12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17</c:v>
                </c:pt>
                <c:pt idx="39">
                  <c:v>0</c:v>
                </c:pt>
                <c:pt idx="40">
                  <c:v>11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</c:v>
                </c:pt>
                <c:pt idx="4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0F0-4099-85A5-AE3D19B0E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933152"/>
        <c:axId val="621934464"/>
      </c:scatterChart>
      <c:valAx>
        <c:axId val="62193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21934464"/>
        <c:crosses val="autoZero"/>
        <c:crossBetween val="midCat"/>
      </c:valAx>
      <c:valAx>
        <c:axId val="6219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2193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E85DA2AA-5B77-4B34-90DB-BBC320AFA8E3}">
          <cx:tx>
            <cx:txData>
              <cx:f>_xlchart.v1.0</cx:f>
              <cx:v>vikt</cx:v>
            </cx:txData>
          </cx:tx>
          <cx:dataId val="0"/>
          <cx:layoutPr>
            <cx:binning intervalClosed="r">
              <cx:binSize val="15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236220</xdr:colOff>
      <xdr:row>2</xdr:row>
      <xdr:rowOff>68586</xdr:rowOff>
    </xdr:from>
    <xdr:to>
      <xdr:col>24</xdr:col>
      <xdr:colOff>541020</xdr:colOff>
      <xdr:row>17</xdr:row>
      <xdr:rowOff>68586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v-S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11</xdr:row>
      <xdr:rowOff>106686</xdr:rowOff>
    </xdr:from>
    <xdr:to>
      <xdr:col>4</xdr:col>
      <xdr:colOff>1569720</xdr:colOff>
      <xdr:row>32</xdr:row>
      <xdr:rowOff>45720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11</xdr:row>
      <xdr:rowOff>175266</xdr:rowOff>
    </xdr:from>
    <xdr:to>
      <xdr:col>9</xdr:col>
      <xdr:colOff>350520</xdr:colOff>
      <xdr:row>32</xdr:row>
      <xdr:rowOff>53340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243840</xdr:colOff>
      <xdr:row>32</xdr:row>
      <xdr:rowOff>152406</xdr:rowOff>
    </xdr:from>
    <xdr:to>
      <xdr:col>4</xdr:col>
      <xdr:colOff>1531620</xdr:colOff>
      <xdr:row>52</xdr:row>
      <xdr:rowOff>83820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114300</xdr:colOff>
      <xdr:row>33</xdr:row>
      <xdr:rowOff>15246</xdr:rowOff>
    </xdr:from>
    <xdr:to>
      <xdr:col>9</xdr:col>
      <xdr:colOff>381000</xdr:colOff>
      <xdr:row>52</xdr:row>
      <xdr:rowOff>167640</xdr:rowOff>
    </xdr:to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571500</xdr:colOff>
      <xdr:row>32</xdr:row>
      <xdr:rowOff>160026</xdr:rowOff>
    </xdr:from>
    <xdr:to>
      <xdr:col>18</xdr:col>
      <xdr:colOff>304800</xdr:colOff>
      <xdr:row>52</xdr:row>
      <xdr:rowOff>114300</xdr:rowOff>
    </xdr:to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liam English" refreshedDate="44470.79854340278" createdVersion="6" refreshedVersion="6" minRefreshableVersion="3" recordCount="46">
  <cacheSource type="worksheet">
    <worksheetSource ref="A1:Q47" sheet="Rawdata_beet"/>
  </cacheSource>
  <cacheFields count="15">
    <cacheField name="run" numFmtId="0">
      <sharedItems containsSemiMixedTypes="0" containsString="0" containsNumber="1" containsInteger="1" minValue="1" maxValue="1"/>
    </cacheField>
    <cacheField name="beta" numFmtId="0">
      <sharedItems containsSemiMixedTypes="0" containsString="0" containsNumber="1" containsInteger="1" minValue="1" maxValue="46"/>
    </cacheField>
    <cacheField name="r_s_l" numFmtId="0">
      <sharedItems count="3">
        <s v="r"/>
        <s v="s"/>
        <s v="l"/>
      </sharedItems>
    </cacheField>
    <cacheField name="vikt" numFmtId="0">
      <sharedItems containsSemiMixedTypes="0" containsString="0" containsNumber="1" containsInteger="1" minValue="363" maxValue="2078"/>
    </cacheField>
    <cacheField name="längd" numFmtId="0">
      <sharedItems containsString="0" containsBlank="1" containsNumber="1" minValue="15" maxValue="34"/>
    </cacheField>
    <cacheField name="diameter_max" numFmtId="0">
      <sharedItems containsString="0" containsBlank="1" containsNumber="1" minValue="9" maxValue="14.5"/>
    </cacheField>
    <cacheField name="diameter_min" numFmtId="0">
      <sharedItems containsString="0" containsBlank="1" containsNumber="1" minValue="8" maxValue="13"/>
    </cacheField>
    <cacheField name="omkrets" numFmtId="0">
      <sharedItems containsString="0" containsBlank="1" containsNumber="1" minValue="26" maxValue="43"/>
    </cacheField>
    <cacheField name="rotspetsbrot_max" numFmtId="0">
      <sharedItems containsSemiMixedTypes="0" containsString="0" containsNumber="1" minValue="0.5" maxValue="9.5"/>
    </cacheField>
    <cacheField name="rotspetsbrot_min" numFmtId="0">
      <sharedItems containsSemiMixedTypes="0" containsString="0" containsNumber="1" minValue="0.5" maxValue="9"/>
    </cacheField>
    <cacheField name="rotspetsbrot_area" numFmtId="164">
      <sharedItems containsSemiMixedTypes="0" containsString="0" containsNumber="1" minValue="0.78539816339744828" maxValue="268.60617188192731"/>
    </cacheField>
    <cacheField name="nackning" numFmtId="0">
      <sharedItems containsSemiMixedTypes="0" containsString="0" containsNumber="1" containsInteger="1" minValue="1" maxValue="5"/>
    </cacheField>
    <cacheField name="ytaskador" numFmtId="0">
      <sharedItems containsSemiMixedTypes="0" containsString="0" containsNumber="1" containsInteger="1" minValue="0" maxValue="60"/>
    </cacheField>
    <cacheField name="spricka_nr" numFmtId="0">
      <sharedItems containsSemiMixedTypes="0" containsString="0" containsNumber="1" containsInteger="1" minValue="0" maxValue="3"/>
    </cacheField>
    <cacheField name="spricka_längd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">
  <r>
    <n v="1"/>
    <n v="1"/>
    <x v="0"/>
    <n v="1736"/>
    <m/>
    <m/>
    <m/>
    <m/>
    <n v="7"/>
    <n v="7"/>
    <n v="153.93804002589985"/>
    <n v="2"/>
    <n v="18"/>
    <n v="1"/>
    <n v="4"/>
  </r>
  <r>
    <n v="1"/>
    <n v="2"/>
    <x v="0"/>
    <n v="1450"/>
    <m/>
    <m/>
    <m/>
    <m/>
    <n v="2.5"/>
    <n v="2"/>
    <n v="15.707963267948966"/>
    <n v="3"/>
    <n v="24"/>
    <n v="0"/>
    <n v="0"/>
  </r>
  <r>
    <n v="1"/>
    <n v="3"/>
    <x v="0"/>
    <n v="1077"/>
    <m/>
    <m/>
    <m/>
    <m/>
    <n v="9.5"/>
    <n v="9"/>
    <n v="268.60617188192731"/>
    <n v="3"/>
    <n v="24"/>
    <n v="2"/>
    <n v="9"/>
  </r>
  <r>
    <n v="1"/>
    <n v="4"/>
    <x v="0"/>
    <n v="1433"/>
    <m/>
    <m/>
    <m/>
    <m/>
    <n v="4.5"/>
    <n v="4"/>
    <n v="56.548667764616276"/>
    <n v="3"/>
    <n v="12"/>
    <n v="1"/>
    <n v="2"/>
  </r>
  <r>
    <n v="1"/>
    <n v="5"/>
    <x v="0"/>
    <n v="877"/>
    <m/>
    <m/>
    <m/>
    <m/>
    <n v="1.5"/>
    <n v="1.5"/>
    <n v="7.0685834705770345"/>
    <n v="4"/>
    <n v="6"/>
    <n v="0"/>
    <n v="0"/>
  </r>
  <r>
    <n v="1"/>
    <n v="6"/>
    <x v="0"/>
    <n v="1248"/>
    <m/>
    <m/>
    <m/>
    <m/>
    <n v="2"/>
    <n v="2"/>
    <n v="12.566370614359172"/>
    <n v="2"/>
    <n v="0"/>
    <n v="0"/>
    <n v="0"/>
  </r>
  <r>
    <n v="1"/>
    <n v="7"/>
    <x v="0"/>
    <n v="1806"/>
    <m/>
    <m/>
    <m/>
    <m/>
    <n v="3"/>
    <n v="2"/>
    <n v="18.849555921538759"/>
    <n v="3"/>
    <n v="2"/>
    <n v="1"/>
    <n v="4"/>
  </r>
  <r>
    <n v="1"/>
    <n v="8"/>
    <x v="0"/>
    <n v="476"/>
    <m/>
    <m/>
    <m/>
    <m/>
    <n v="1.5"/>
    <n v="1"/>
    <n v="4.7123889803846897"/>
    <n v="3"/>
    <n v="15"/>
    <n v="2"/>
    <n v="5"/>
  </r>
  <r>
    <n v="1"/>
    <n v="9"/>
    <x v="0"/>
    <n v="812"/>
    <m/>
    <m/>
    <m/>
    <m/>
    <n v="2"/>
    <n v="1.5"/>
    <n v="9.4247779607693793"/>
    <n v="4"/>
    <n v="1"/>
    <n v="0"/>
    <n v="0"/>
  </r>
  <r>
    <n v="1"/>
    <n v="10"/>
    <x v="0"/>
    <n v="363"/>
    <m/>
    <m/>
    <m/>
    <m/>
    <n v="2"/>
    <n v="1.5"/>
    <n v="9.4247779607693793"/>
    <n v="1"/>
    <n v="0"/>
    <n v="0"/>
    <n v="0"/>
  </r>
  <r>
    <n v="1"/>
    <n v="11"/>
    <x v="0"/>
    <n v="1425"/>
    <m/>
    <m/>
    <m/>
    <m/>
    <n v="5"/>
    <n v="3.5"/>
    <n v="54.977871437821378"/>
    <n v="2"/>
    <n v="7"/>
    <n v="0"/>
    <n v="0"/>
  </r>
  <r>
    <n v="1"/>
    <n v="12"/>
    <x v="0"/>
    <n v="1532"/>
    <m/>
    <m/>
    <m/>
    <m/>
    <n v="3.5"/>
    <n v="3"/>
    <n v="32.986722862692829"/>
    <n v="3"/>
    <n v="3"/>
    <n v="0"/>
    <n v="0"/>
  </r>
  <r>
    <n v="1"/>
    <n v="13"/>
    <x v="0"/>
    <n v="992"/>
    <m/>
    <m/>
    <m/>
    <m/>
    <n v="2.5"/>
    <n v="1.5"/>
    <n v="11.780972450961723"/>
    <n v="2"/>
    <n v="4"/>
    <n v="0"/>
    <n v="0"/>
  </r>
  <r>
    <n v="1"/>
    <n v="14"/>
    <x v="0"/>
    <n v="1003"/>
    <m/>
    <m/>
    <m/>
    <m/>
    <n v="2"/>
    <n v="1.5"/>
    <n v="9.4247779607693793"/>
    <n v="3"/>
    <n v="3"/>
    <n v="1"/>
    <n v="4"/>
  </r>
  <r>
    <n v="1"/>
    <n v="15"/>
    <x v="0"/>
    <n v="1279"/>
    <m/>
    <m/>
    <m/>
    <m/>
    <n v="6.5"/>
    <n v="6"/>
    <n v="122.52211349000194"/>
    <n v="3"/>
    <n v="0"/>
    <n v="1"/>
    <n v="4"/>
  </r>
  <r>
    <n v="1"/>
    <n v="16"/>
    <x v="0"/>
    <n v="704"/>
    <m/>
    <m/>
    <m/>
    <m/>
    <n v="2"/>
    <n v="1.5"/>
    <n v="9.4247779607693793"/>
    <n v="5"/>
    <n v="2"/>
    <n v="0"/>
    <n v="0"/>
  </r>
  <r>
    <n v="1"/>
    <n v="17"/>
    <x v="0"/>
    <n v="960"/>
    <m/>
    <m/>
    <m/>
    <m/>
    <n v="3"/>
    <n v="2.5"/>
    <n v="23.561944901923447"/>
    <n v="3"/>
    <n v="3"/>
    <n v="1"/>
    <n v="4"/>
  </r>
  <r>
    <n v="1"/>
    <n v="18"/>
    <x v="0"/>
    <n v="970"/>
    <m/>
    <m/>
    <m/>
    <m/>
    <n v="4.5"/>
    <n v="3"/>
    <n v="42.411500823462205"/>
    <n v="4"/>
    <n v="60"/>
    <n v="2"/>
    <n v="12"/>
  </r>
  <r>
    <n v="1"/>
    <n v="19"/>
    <x v="0"/>
    <n v="796"/>
    <m/>
    <m/>
    <m/>
    <m/>
    <n v="0.5"/>
    <n v="0.5"/>
    <n v="0.78539816339744828"/>
    <n v="3"/>
    <n v="24"/>
    <n v="0"/>
    <n v="0"/>
  </r>
  <r>
    <n v="1"/>
    <n v="20"/>
    <x v="0"/>
    <n v="674"/>
    <m/>
    <m/>
    <m/>
    <m/>
    <n v="2"/>
    <n v="1"/>
    <n v="6.2831853071795862"/>
    <n v="1"/>
    <n v="2"/>
    <n v="0"/>
    <n v="0"/>
  </r>
  <r>
    <n v="1"/>
    <n v="21"/>
    <x v="0"/>
    <n v="1190"/>
    <m/>
    <m/>
    <m/>
    <m/>
    <n v="7"/>
    <n v="4.5"/>
    <n v="98.960168588078488"/>
    <n v="3"/>
    <n v="12"/>
    <n v="0"/>
    <n v="0"/>
  </r>
  <r>
    <n v="1"/>
    <n v="22"/>
    <x v="0"/>
    <n v="933"/>
    <m/>
    <m/>
    <m/>
    <m/>
    <n v="1"/>
    <n v="0.5"/>
    <n v="1.5707963267948966"/>
    <n v="2"/>
    <n v="0"/>
    <n v="0"/>
    <n v="0"/>
  </r>
  <r>
    <n v="1"/>
    <n v="23"/>
    <x v="0"/>
    <n v="1012"/>
    <m/>
    <m/>
    <m/>
    <m/>
    <n v="2.5"/>
    <n v="1"/>
    <n v="7.8539816339744828"/>
    <n v="3"/>
    <n v="0"/>
    <n v="0"/>
    <n v="0"/>
  </r>
  <r>
    <n v="1"/>
    <n v="24"/>
    <x v="0"/>
    <n v="720"/>
    <m/>
    <m/>
    <m/>
    <m/>
    <n v="3"/>
    <n v="3"/>
    <n v="28.274333882308138"/>
    <n v="3"/>
    <n v="8"/>
    <n v="0"/>
    <n v="0"/>
  </r>
  <r>
    <n v="1"/>
    <n v="25"/>
    <x v="0"/>
    <n v="1060"/>
    <m/>
    <m/>
    <m/>
    <m/>
    <n v="2.5"/>
    <n v="2"/>
    <n v="15.707963267948966"/>
    <n v="4"/>
    <n v="17"/>
    <n v="0"/>
    <n v="0"/>
  </r>
  <r>
    <n v="1"/>
    <n v="26"/>
    <x v="0"/>
    <n v="1295"/>
    <m/>
    <m/>
    <m/>
    <m/>
    <n v="6"/>
    <n v="5.5"/>
    <n v="103.67255756846318"/>
    <n v="3"/>
    <n v="3"/>
    <n v="0"/>
    <n v="0"/>
  </r>
  <r>
    <n v="1"/>
    <n v="27"/>
    <x v="0"/>
    <n v="1420"/>
    <m/>
    <m/>
    <m/>
    <m/>
    <n v="2.5"/>
    <n v="2"/>
    <n v="15.707963267948966"/>
    <n v="3"/>
    <n v="60"/>
    <n v="1"/>
    <n v="3"/>
  </r>
  <r>
    <n v="1"/>
    <n v="28"/>
    <x v="0"/>
    <n v="1062"/>
    <m/>
    <m/>
    <m/>
    <m/>
    <n v="2.5"/>
    <n v="2"/>
    <n v="15.707963267948966"/>
    <n v="3"/>
    <n v="5"/>
    <n v="0"/>
    <n v="0"/>
  </r>
  <r>
    <n v="1"/>
    <n v="29"/>
    <x v="0"/>
    <n v="1200"/>
    <m/>
    <m/>
    <m/>
    <m/>
    <n v="3"/>
    <n v="2.5"/>
    <n v="23.561944901923447"/>
    <n v="4"/>
    <n v="0"/>
    <n v="1"/>
    <n v="3"/>
  </r>
  <r>
    <n v="1"/>
    <n v="30"/>
    <x v="0"/>
    <n v="888"/>
    <m/>
    <m/>
    <m/>
    <m/>
    <n v="4"/>
    <n v="3"/>
    <n v="37.699111843077517"/>
    <n v="4"/>
    <n v="32"/>
    <n v="0"/>
    <n v="0"/>
  </r>
  <r>
    <n v="1"/>
    <n v="31"/>
    <x v="1"/>
    <n v="700"/>
    <n v="17"/>
    <m/>
    <m/>
    <n v="31"/>
    <n v="2.5"/>
    <n v="2.5"/>
    <n v="19.634954084936208"/>
    <n v="2"/>
    <n v="0"/>
    <n v="0"/>
    <n v="0"/>
  </r>
  <r>
    <n v="1"/>
    <n v="32"/>
    <x v="1"/>
    <n v="584"/>
    <n v="15"/>
    <n v="11"/>
    <n v="9"/>
    <n v="30"/>
    <n v="2.5"/>
    <n v="2"/>
    <n v="15.707963267948966"/>
    <n v="3"/>
    <n v="4"/>
    <n v="0"/>
    <n v="0"/>
  </r>
  <r>
    <n v="1"/>
    <n v="33"/>
    <x v="1"/>
    <n v="543"/>
    <n v="17.5"/>
    <n v="10"/>
    <n v="8"/>
    <n v="28"/>
    <n v="2"/>
    <n v="1.5"/>
    <n v="9.4247779607693793"/>
    <n v="4"/>
    <n v="0"/>
    <n v="0"/>
    <n v="0"/>
  </r>
  <r>
    <n v="1"/>
    <n v="34"/>
    <x v="1"/>
    <n v="714"/>
    <n v="16"/>
    <n v="10"/>
    <n v="9.5"/>
    <n v="31"/>
    <n v="3"/>
    <n v="2.5"/>
    <n v="23.561944901923447"/>
    <n v="3"/>
    <n v="15"/>
    <n v="0"/>
    <n v="0"/>
  </r>
  <r>
    <n v="1"/>
    <n v="35"/>
    <x v="1"/>
    <n v="448"/>
    <n v="20"/>
    <n v="9"/>
    <n v="8"/>
    <n v="27"/>
    <n v="1"/>
    <n v="1"/>
    <n v="3.1415926535897931"/>
    <n v="3"/>
    <n v="0"/>
    <n v="0"/>
    <n v="0"/>
  </r>
  <r>
    <n v="1"/>
    <n v="36"/>
    <x v="1"/>
    <n v="596"/>
    <n v="17"/>
    <n v="10"/>
    <n v="9"/>
    <n v="29"/>
    <n v="2.5"/>
    <n v="2"/>
    <n v="15.707963267948966"/>
    <n v="4"/>
    <n v="2"/>
    <n v="0"/>
    <n v="0"/>
  </r>
  <r>
    <n v="1"/>
    <n v="37"/>
    <x v="1"/>
    <n v="720"/>
    <n v="23"/>
    <n v="11"/>
    <n v="9"/>
    <n v="30"/>
    <n v="1"/>
    <n v="0.5"/>
    <n v="1.5707963267948966"/>
    <n v="3"/>
    <n v="0"/>
    <n v="0"/>
    <n v="0"/>
  </r>
  <r>
    <n v="1"/>
    <n v="38"/>
    <x v="1"/>
    <n v="531"/>
    <n v="17"/>
    <n v="9"/>
    <n v="8"/>
    <n v="26"/>
    <n v="2.5"/>
    <n v="1.5"/>
    <n v="11.780972450961723"/>
    <n v="3"/>
    <n v="18"/>
    <n v="0"/>
    <n v="0"/>
  </r>
  <r>
    <n v="1"/>
    <n v="39"/>
    <x v="2"/>
    <n v="2072"/>
    <n v="34"/>
    <n v="14.5"/>
    <n v="13"/>
    <n v="43"/>
    <n v="1"/>
    <n v="1"/>
    <n v="3.1415926535897931"/>
    <n v="3"/>
    <n v="1"/>
    <n v="3"/>
    <n v="17"/>
  </r>
  <r>
    <n v="1"/>
    <n v="40"/>
    <x v="2"/>
    <n v="1663"/>
    <n v="22"/>
    <n v="14"/>
    <n v="12.5"/>
    <n v="41"/>
    <n v="3.5"/>
    <n v="2.5"/>
    <n v="27.488935718910689"/>
    <n v="3"/>
    <n v="20"/>
    <n v="0"/>
    <n v="0"/>
  </r>
  <r>
    <n v="1"/>
    <n v="41"/>
    <x v="2"/>
    <n v="1700"/>
    <n v="22"/>
    <n v="13"/>
    <n v="12"/>
    <n v="40.5"/>
    <n v="2.5"/>
    <n v="2"/>
    <n v="15.707963267948966"/>
    <n v="3"/>
    <n v="0"/>
    <n v="2"/>
    <n v="11"/>
  </r>
  <r>
    <n v="1"/>
    <n v="42"/>
    <x v="2"/>
    <n v="1956"/>
    <n v="26"/>
    <n v="14"/>
    <n v="13"/>
    <n v="43"/>
    <n v="3.5"/>
    <n v="2"/>
    <n v="21.991148575128552"/>
    <n v="3"/>
    <n v="0"/>
    <n v="0"/>
    <n v="0"/>
  </r>
  <r>
    <n v="1"/>
    <n v="43"/>
    <x v="2"/>
    <n v="1878"/>
    <n v="23"/>
    <n v="14.5"/>
    <n v="13"/>
    <n v="43"/>
    <n v="3"/>
    <n v="2.5"/>
    <n v="23.561944901923447"/>
    <n v="3"/>
    <n v="7"/>
    <n v="0"/>
    <n v="0"/>
  </r>
  <r>
    <n v="1"/>
    <n v="44"/>
    <x v="2"/>
    <n v="2078"/>
    <n v="30"/>
    <n v="14"/>
    <n v="10.5"/>
    <n v="39"/>
    <n v="3.5"/>
    <n v="3"/>
    <n v="32.986722862692829"/>
    <n v="3"/>
    <n v="39"/>
    <n v="0"/>
    <n v="0"/>
  </r>
  <r>
    <n v="1"/>
    <n v="45"/>
    <x v="2"/>
    <n v="1895"/>
    <n v="25"/>
    <n v="14"/>
    <n v="13"/>
    <n v="43"/>
    <n v="5"/>
    <n v="3.5"/>
    <n v="54.977871437821378"/>
    <n v="3"/>
    <n v="15"/>
    <n v="2"/>
    <n v="9"/>
  </r>
  <r>
    <n v="1"/>
    <n v="46"/>
    <x v="2"/>
    <n v="1568"/>
    <n v="20"/>
    <n v="13"/>
    <n v="11"/>
    <n v="37"/>
    <n v="5.5"/>
    <n v="3.5"/>
    <n v="60.475658581603511"/>
    <n v="4"/>
    <n v="0"/>
    <n v="1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7" firstHeaderRow="0" firstDataRow="1" firstDataCol="1"/>
  <pivotFields count="15"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showAll="0"/>
    <pivotField showAll="0"/>
    <pivotField dataField="1" showAll="0"/>
    <pivotField dataField="1" showAll="0"/>
    <pivotField showAll="0"/>
    <pivotField dataField="1" numFmtId="164" showAll="0" defaultSubtotal="0"/>
    <pivotField showAll="0"/>
    <pivotField dataField="1" showAll="0"/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vikt" fld="3" subtotal="average" baseField="2" baseItem="0"/>
    <dataField name="Average of längd" fld="4" subtotal="average" baseField="2" baseItem="0"/>
    <dataField name="Average of omkrets" fld="7" subtotal="average" baseField="2" baseItem="1"/>
    <dataField name="Average of rotspetsbrot_max" fld="8" subtotal="average" baseField="2" baseItem="0"/>
    <dataField name="Average of rotspetsbrot_area" fld="10" subtotal="average" baseField="2" baseItem="1"/>
    <dataField name="Average of ytaskador" fld="12" subtotal="average" baseField="2" baseItem="1"/>
    <dataField name="Average of spricka_längd" fld="14" subtotal="average" baseField="2" baseItem="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B1" sqref="B1:L1"/>
    </sheetView>
  </sheetViews>
  <sheetFormatPr defaultRowHeight="14.5" x14ac:dyDescent="0.35"/>
  <cols>
    <col min="2" max="12" width="11" customWidth="1"/>
  </cols>
  <sheetData>
    <row r="1" spans="1:12" ht="44.4" customHeight="1" x14ac:dyDescent="0.35">
      <c r="A1" s="5"/>
      <c r="B1" s="6" t="s">
        <v>16</v>
      </c>
      <c r="C1" s="6" t="s">
        <v>17</v>
      </c>
      <c r="D1" s="6" t="s">
        <v>18</v>
      </c>
      <c r="E1" s="6" t="s">
        <v>19</v>
      </c>
      <c r="F1" s="6" t="s">
        <v>23</v>
      </c>
      <c r="G1" s="6" t="s">
        <v>21</v>
      </c>
      <c r="H1" s="6" t="s">
        <v>20</v>
      </c>
      <c r="I1" s="6" t="s">
        <v>22</v>
      </c>
      <c r="J1" s="6" t="s">
        <v>24</v>
      </c>
      <c r="K1" s="6" t="s">
        <v>25</v>
      </c>
      <c r="L1" s="6" t="s">
        <v>26</v>
      </c>
    </row>
    <row r="2" spans="1:12" ht="18.75" customHeight="1" x14ac:dyDescent="0.35">
      <c r="A2" s="7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ht="18.75" customHeight="1" x14ac:dyDescent="0.35">
      <c r="A3" s="7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ht="18.75" customHeight="1" x14ac:dyDescent="0.35">
      <c r="A4" s="7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ht="18.75" customHeight="1" x14ac:dyDescent="0.35">
      <c r="A5" s="7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ht="18.75" customHeight="1" x14ac:dyDescent="0.35">
      <c r="A6" s="7"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ht="18.75" customHeight="1" x14ac:dyDescent="0.35">
      <c r="A7" s="7">
        <v>6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ht="18.75" customHeight="1" x14ac:dyDescent="0.35">
      <c r="A8" s="7">
        <v>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ht="18.75" customHeight="1" x14ac:dyDescent="0.35">
      <c r="A9" s="7">
        <v>8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ht="18.75" customHeight="1" x14ac:dyDescent="0.35">
      <c r="A10" s="7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ht="18.75" customHeight="1" x14ac:dyDescent="0.35">
      <c r="A11" s="7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ht="18.75" customHeight="1" x14ac:dyDescent="0.35">
      <c r="A12" s="7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ht="18.75" customHeight="1" x14ac:dyDescent="0.35">
      <c r="A13" s="7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ht="18.75" customHeight="1" x14ac:dyDescent="0.35">
      <c r="A14" s="7">
        <v>13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ht="18.75" customHeight="1" x14ac:dyDescent="0.35">
      <c r="A15" s="7">
        <v>14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ht="18.75" customHeight="1" x14ac:dyDescent="0.35">
      <c r="A16" s="7"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ht="18.75" customHeight="1" x14ac:dyDescent="0.35">
      <c r="A17" s="7">
        <v>16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ht="18.75" customHeight="1" x14ac:dyDescent="0.35">
      <c r="A18" s="7">
        <v>17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ht="18.75" customHeight="1" x14ac:dyDescent="0.35">
      <c r="A19" s="7">
        <v>18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ht="18.75" customHeight="1" x14ac:dyDescent="0.35">
      <c r="A20" s="7">
        <v>19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ht="18.75" customHeight="1" x14ac:dyDescent="0.35">
      <c r="A21" s="7">
        <v>20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ht="18.75" customHeight="1" x14ac:dyDescent="0.35">
      <c r="A22" s="7">
        <v>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ht="18.75" customHeight="1" x14ac:dyDescent="0.35">
      <c r="A23" s="7">
        <v>22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ht="18.75" customHeight="1" x14ac:dyDescent="0.35">
      <c r="A24" s="7">
        <v>23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ht="44.4" customHeight="1" x14ac:dyDescent="0.35">
      <c r="A25" s="5"/>
      <c r="B25" s="6" t="s">
        <v>16</v>
      </c>
      <c r="C25" s="6" t="s">
        <v>17</v>
      </c>
      <c r="D25" s="6" t="s">
        <v>18</v>
      </c>
      <c r="E25" s="6" t="s">
        <v>19</v>
      </c>
      <c r="F25" s="6" t="s">
        <v>23</v>
      </c>
      <c r="G25" s="6" t="s">
        <v>21</v>
      </c>
      <c r="H25" s="6" t="s">
        <v>20</v>
      </c>
      <c r="I25" s="6" t="s">
        <v>22</v>
      </c>
      <c r="J25" s="6" t="s">
        <v>24</v>
      </c>
      <c r="K25" s="6" t="s">
        <v>25</v>
      </c>
      <c r="L25" s="6" t="s">
        <v>26</v>
      </c>
    </row>
    <row r="26" spans="1:12" ht="18.75" customHeight="1" x14ac:dyDescent="0.35">
      <c r="A26" s="7">
        <v>24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ht="18.75" customHeight="1" x14ac:dyDescent="0.35">
      <c r="A27" s="7">
        <v>25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ht="18.75" customHeight="1" x14ac:dyDescent="0.35">
      <c r="A28" s="7">
        <v>26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ht="18.75" customHeight="1" x14ac:dyDescent="0.35">
      <c r="A29" s="7">
        <v>27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ht="18.75" customHeight="1" x14ac:dyDescent="0.35">
      <c r="A30" s="7">
        <v>28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ht="18.75" customHeight="1" x14ac:dyDescent="0.35">
      <c r="A31" s="7">
        <v>29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 s="12" customFormat="1" ht="18.75" customHeight="1" thickBot="1" x14ac:dyDescent="0.4">
      <c r="A32" s="10"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</row>
    <row r="33" spans="1:12" ht="18.75" customHeight="1" x14ac:dyDescent="0.35">
      <c r="A33" s="8" t="s">
        <v>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</row>
    <row r="34" spans="1:12" ht="18.75" customHeight="1" x14ac:dyDescent="0.35">
      <c r="A34" s="7" t="s">
        <v>1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 ht="18.75" customHeight="1" x14ac:dyDescent="0.35">
      <c r="A35" s="7" t="s">
        <v>2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 ht="18.75" customHeight="1" x14ac:dyDescent="0.35">
      <c r="A36" s="7" t="s">
        <v>3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 ht="18.75" customHeight="1" x14ac:dyDescent="0.35">
      <c r="A37" s="7" t="s">
        <v>4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 ht="18.75" customHeight="1" x14ac:dyDescent="0.35">
      <c r="A38" s="7" t="s">
        <v>5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 ht="18.75" customHeight="1" x14ac:dyDescent="0.35">
      <c r="A39" s="7" t="s">
        <v>6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 s="12" customFormat="1" ht="18.75" customHeight="1" thickBot="1" x14ac:dyDescent="0.4">
      <c r="A40" s="10" t="s">
        <v>7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</row>
    <row r="41" spans="1:12" ht="18.75" customHeight="1" x14ac:dyDescent="0.35">
      <c r="A41" s="8" t="s">
        <v>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</row>
    <row r="42" spans="1:12" ht="18.75" customHeight="1" x14ac:dyDescent="0.35">
      <c r="A42" s="7" t="s">
        <v>9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ht="18.75" customHeight="1" x14ac:dyDescent="0.35">
      <c r="A43" s="7" t="s">
        <v>10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ht="18.75" customHeight="1" x14ac:dyDescent="0.35">
      <c r="A44" s="7" t="s">
        <v>11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ht="18.75" customHeight="1" x14ac:dyDescent="0.35">
      <c r="A45" s="7" t="s">
        <v>12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1:12" ht="18.75" customHeight="1" x14ac:dyDescent="0.35">
      <c r="A46" s="7" t="s">
        <v>13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2" ht="18.75" customHeight="1" x14ac:dyDescent="0.35">
      <c r="A47" s="7" t="s">
        <v>14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1:12" ht="18.75" customHeight="1" x14ac:dyDescent="0.35">
      <c r="A48" s="7" t="s">
        <v>15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sqref="A1:N1"/>
    </sheetView>
  </sheetViews>
  <sheetFormatPr defaultRowHeight="14.5" x14ac:dyDescent="0.35"/>
  <cols>
    <col min="1" max="1" width="6.81640625" customWidth="1"/>
    <col min="2" max="7" width="19.6328125" customWidth="1"/>
    <col min="8" max="8" width="6.453125" customWidth="1"/>
    <col min="9" max="14" width="19.6328125" customWidth="1"/>
  </cols>
  <sheetData>
    <row r="1" spans="1:15" s="1" customFormat="1" ht="28.25" customHeight="1" x14ac:dyDescent="0.35">
      <c r="A1" s="3" t="s">
        <v>39</v>
      </c>
      <c r="B1" s="4" t="s">
        <v>27</v>
      </c>
      <c r="C1" s="4" t="s">
        <v>28</v>
      </c>
      <c r="D1" s="4" t="s">
        <v>29</v>
      </c>
      <c r="E1" s="4" t="s">
        <v>30</v>
      </c>
      <c r="F1" s="4" t="s">
        <v>31</v>
      </c>
      <c r="G1" s="4" t="s">
        <v>32</v>
      </c>
      <c r="H1" s="4" t="s">
        <v>39</v>
      </c>
      <c r="I1" s="4" t="s">
        <v>33</v>
      </c>
      <c r="J1" s="4" t="s">
        <v>34</v>
      </c>
      <c r="K1" s="4" t="s">
        <v>35</v>
      </c>
      <c r="L1" s="4" t="s">
        <v>36</v>
      </c>
      <c r="M1" s="4" t="s">
        <v>37</v>
      </c>
      <c r="N1" s="4" t="s">
        <v>38</v>
      </c>
      <c r="O1" s="2"/>
    </row>
    <row r="2" spans="1:15" ht="28.75" customHeight="1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5" ht="28.75" customHeight="1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5" ht="28.75" customHeight="1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5" ht="28.75" customHeight="1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5" ht="28.75" customHeigh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5" ht="28.75" customHeight="1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5" ht="28.75" customHeight="1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5" ht="28.75" customHeight="1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5" ht="28.75" customHeight="1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5" ht="28.75" customHeight="1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5" ht="28.75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5" ht="28.75" customHeight="1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5" ht="28.75" customHeight="1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5" ht="28.75" customHeight="1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5" ht="28.75" customHeight="1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ht="28.75" customHeight="1" x14ac:dyDescent="0.35"/>
    <row r="18" ht="28.75" customHeight="1" x14ac:dyDescent="0.35"/>
    <row r="19" ht="28.75" customHeight="1" x14ac:dyDescent="0.35"/>
    <row r="20" ht="28.75" customHeight="1" x14ac:dyDescent="0.35"/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84"/>
  <sheetViews>
    <sheetView tabSelected="1" workbookViewId="0">
      <pane ySplit="1" topLeftCell="A360" activePane="bottomLeft" state="frozen"/>
      <selection pane="bottomLeft"/>
    </sheetView>
  </sheetViews>
  <sheetFormatPr defaultRowHeight="14.5" x14ac:dyDescent="0.35"/>
  <sheetData>
    <row r="1" spans="1:17" x14ac:dyDescent="0.35">
      <c r="A1" t="s">
        <v>51</v>
      </c>
      <c r="B1" t="s">
        <v>93</v>
      </c>
      <c r="C1" t="s">
        <v>52</v>
      </c>
      <c r="D1" t="s">
        <v>54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101</v>
      </c>
      <c r="K1" t="s">
        <v>45</v>
      </c>
      <c r="L1" t="s">
        <v>46</v>
      </c>
      <c r="M1" t="s">
        <v>71</v>
      </c>
      <c r="N1" t="s">
        <v>47</v>
      </c>
      <c r="O1" t="s">
        <v>48</v>
      </c>
      <c r="P1" t="s">
        <v>49</v>
      </c>
      <c r="Q1" t="s">
        <v>50</v>
      </c>
    </row>
    <row r="2" spans="1:17" x14ac:dyDescent="0.35">
      <c r="A2">
        <v>1</v>
      </c>
      <c r="B2">
        <v>2</v>
      </c>
      <c r="C2">
        <v>1</v>
      </c>
      <c r="D2" t="s">
        <v>53</v>
      </c>
      <c r="E2">
        <v>1736</v>
      </c>
      <c r="K2">
        <v>7</v>
      </c>
      <c r="L2">
        <v>7</v>
      </c>
      <c r="M2" s="15">
        <f>PI()*(K2/2)*(L2/2)</f>
        <v>38.484510006474963</v>
      </c>
      <c r="N2">
        <v>2</v>
      </c>
      <c r="O2">
        <v>18</v>
      </c>
      <c r="P2">
        <v>1</v>
      </c>
      <c r="Q2">
        <v>4</v>
      </c>
    </row>
    <row r="3" spans="1:17" x14ac:dyDescent="0.35">
      <c r="A3">
        <v>1</v>
      </c>
      <c r="B3">
        <v>2</v>
      </c>
      <c r="C3">
        <v>2</v>
      </c>
      <c r="D3" t="s">
        <v>53</v>
      </c>
      <c r="E3">
        <v>1450</v>
      </c>
      <c r="K3">
        <v>2.5</v>
      </c>
      <c r="L3">
        <v>2</v>
      </c>
      <c r="M3" s="15">
        <f t="shared" ref="M3:M66" si="0">PI()*(K3/2)*(L3/2)</f>
        <v>3.9269908169872414</v>
      </c>
      <c r="N3">
        <v>3</v>
      </c>
      <c r="O3">
        <v>24</v>
      </c>
      <c r="P3">
        <v>0</v>
      </c>
      <c r="Q3">
        <v>0</v>
      </c>
    </row>
    <row r="4" spans="1:17" x14ac:dyDescent="0.35">
      <c r="A4">
        <v>1</v>
      </c>
      <c r="B4">
        <v>2</v>
      </c>
      <c r="C4">
        <v>3</v>
      </c>
      <c r="D4" t="s">
        <v>53</v>
      </c>
      <c r="E4">
        <v>1077</v>
      </c>
      <c r="K4">
        <v>9.5</v>
      </c>
      <c r="L4">
        <v>9</v>
      </c>
      <c r="M4" s="15">
        <f t="shared" si="0"/>
        <v>67.151542970481827</v>
      </c>
      <c r="N4">
        <v>3</v>
      </c>
      <c r="O4">
        <v>24</v>
      </c>
      <c r="P4">
        <v>2</v>
      </c>
      <c r="Q4">
        <v>9</v>
      </c>
    </row>
    <row r="5" spans="1:17" x14ac:dyDescent="0.35">
      <c r="A5">
        <v>1</v>
      </c>
      <c r="B5">
        <v>2</v>
      </c>
      <c r="C5">
        <v>4</v>
      </c>
      <c r="D5" t="s">
        <v>53</v>
      </c>
      <c r="E5">
        <v>1433</v>
      </c>
      <c r="K5">
        <v>4.5</v>
      </c>
      <c r="L5">
        <v>4</v>
      </c>
      <c r="M5" s="15">
        <f t="shared" si="0"/>
        <v>14.137166941154069</v>
      </c>
      <c r="N5">
        <v>3</v>
      </c>
      <c r="O5">
        <v>12</v>
      </c>
      <c r="P5">
        <v>1</v>
      </c>
      <c r="Q5">
        <v>2</v>
      </c>
    </row>
    <row r="6" spans="1:17" x14ac:dyDescent="0.35">
      <c r="A6">
        <v>1</v>
      </c>
      <c r="B6">
        <v>2</v>
      </c>
      <c r="C6">
        <v>5</v>
      </c>
      <c r="D6" t="s">
        <v>53</v>
      </c>
      <c r="E6">
        <v>877</v>
      </c>
      <c r="K6">
        <v>1.5</v>
      </c>
      <c r="L6">
        <v>1.5</v>
      </c>
      <c r="M6" s="15">
        <f t="shared" si="0"/>
        <v>1.7671458676442586</v>
      </c>
      <c r="N6">
        <v>4</v>
      </c>
      <c r="O6">
        <v>6</v>
      </c>
      <c r="P6">
        <v>0</v>
      </c>
      <c r="Q6">
        <v>0</v>
      </c>
    </row>
    <row r="7" spans="1:17" x14ac:dyDescent="0.35">
      <c r="A7">
        <v>1</v>
      </c>
      <c r="B7">
        <v>2</v>
      </c>
      <c r="C7">
        <v>6</v>
      </c>
      <c r="D7" t="s">
        <v>53</v>
      </c>
      <c r="E7">
        <v>1248</v>
      </c>
      <c r="K7">
        <v>2</v>
      </c>
      <c r="L7">
        <v>2</v>
      </c>
      <c r="M7" s="15">
        <f t="shared" si="0"/>
        <v>3.1415926535897931</v>
      </c>
      <c r="N7">
        <v>2</v>
      </c>
      <c r="O7">
        <v>0</v>
      </c>
      <c r="P7">
        <v>0</v>
      </c>
      <c r="Q7">
        <v>0</v>
      </c>
    </row>
    <row r="8" spans="1:17" x14ac:dyDescent="0.35">
      <c r="A8">
        <v>1</v>
      </c>
      <c r="B8">
        <v>2</v>
      </c>
      <c r="C8">
        <v>7</v>
      </c>
      <c r="D8" t="s">
        <v>53</v>
      </c>
      <c r="E8">
        <v>1806</v>
      </c>
      <c r="K8">
        <v>3</v>
      </c>
      <c r="L8">
        <v>2</v>
      </c>
      <c r="M8" s="15">
        <f t="shared" si="0"/>
        <v>4.7123889803846897</v>
      </c>
      <c r="N8">
        <v>3</v>
      </c>
      <c r="O8">
        <v>2</v>
      </c>
      <c r="P8">
        <v>1</v>
      </c>
      <c r="Q8">
        <v>4</v>
      </c>
    </row>
    <row r="9" spans="1:17" x14ac:dyDescent="0.35">
      <c r="A9">
        <v>1</v>
      </c>
      <c r="B9">
        <v>2</v>
      </c>
      <c r="C9">
        <v>8</v>
      </c>
      <c r="D9" t="s">
        <v>53</v>
      </c>
      <c r="E9">
        <v>476</v>
      </c>
      <c r="K9">
        <v>1.5</v>
      </c>
      <c r="L9">
        <v>1</v>
      </c>
      <c r="M9" s="15">
        <f t="shared" si="0"/>
        <v>1.1780972450961724</v>
      </c>
      <c r="N9">
        <v>3</v>
      </c>
      <c r="O9">
        <v>15</v>
      </c>
      <c r="P9">
        <v>2</v>
      </c>
      <c r="Q9">
        <v>5</v>
      </c>
    </row>
    <row r="10" spans="1:17" x14ac:dyDescent="0.35">
      <c r="A10">
        <v>1</v>
      </c>
      <c r="B10">
        <v>2</v>
      </c>
      <c r="C10">
        <v>9</v>
      </c>
      <c r="D10" t="s">
        <v>53</v>
      </c>
      <c r="E10">
        <v>812</v>
      </c>
      <c r="K10">
        <v>2</v>
      </c>
      <c r="L10">
        <v>1.5</v>
      </c>
      <c r="M10" s="15">
        <f t="shared" si="0"/>
        <v>2.3561944901923448</v>
      </c>
      <c r="N10">
        <v>4</v>
      </c>
      <c r="O10">
        <v>1</v>
      </c>
      <c r="P10">
        <v>0</v>
      </c>
      <c r="Q10">
        <v>0</v>
      </c>
    </row>
    <row r="11" spans="1:17" x14ac:dyDescent="0.35">
      <c r="A11">
        <v>1</v>
      </c>
      <c r="B11">
        <v>2</v>
      </c>
      <c r="C11">
        <v>10</v>
      </c>
      <c r="D11" t="s">
        <v>53</v>
      </c>
      <c r="E11">
        <v>363</v>
      </c>
      <c r="K11">
        <v>2</v>
      </c>
      <c r="L11">
        <v>1.5</v>
      </c>
      <c r="M11" s="15">
        <f t="shared" si="0"/>
        <v>2.3561944901923448</v>
      </c>
      <c r="N11">
        <v>1</v>
      </c>
      <c r="O11">
        <v>0</v>
      </c>
      <c r="P11">
        <v>0</v>
      </c>
      <c r="Q11">
        <v>0</v>
      </c>
    </row>
    <row r="12" spans="1:17" x14ac:dyDescent="0.35">
      <c r="A12">
        <v>1</v>
      </c>
      <c r="B12">
        <v>2</v>
      </c>
      <c r="C12">
        <v>11</v>
      </c>
      <c r="D12" t="s">
        <v>53</v>
      </c>
      <c r="E12">
        <v>1425</v>
      </c>
      <c r="K12">
        <v>5</v>
      </c>
      <c r="L12">
        <v>3.5</v>
      </c>
      <c r="M12" s="15">
        <f t="shared" si="0"/>
        <v>13.744467859455344</v>
      </c>
      <c r="N12">
        <v>2</v>
      </c>
      <c r="O12">
        <v>7</v>
      </c>
      <c r="P12">
        <v>0</v>
      </c>
      <c r="Q12">
        <v>0</v>
      </c>
    </row>
    <row r="13" spans="1:17" x14ac:dyDescent="0.35">
      <c r="A13">
        <v>1</v>
      </c>
      <c r="B13">
        <v>2</v>
      </c>
      <c r="C13">
        <v>12</v>
      </c>
      <c r="D13" t="s">
        <v>53</v>
      </c>
      <c r="E13">
        <v>1532</v>
      </c>
      <c r="K13">
        <v>3.5</v>
      </c>
      <c r="L13">
        <v>3</v>
      </c>
      <c r="M13" s="15">
        <f t="shared" si="0"/>
        <v>8.2466807156732074</v>
      </c>
      <c r="N13">
        <v>3</v>
      </c>
      <c r="O13">
        <v>3</v>
      </c>
      <c r="P13">
        <v>0</v>
      </c>
      <c r="Q13">
        <v>0</v>
      </c>
    </row>
    <row r="14" spans="1:17" x14ac:dyDescent="0.35">
      <c r="A14">
        <v>1</v>
      </c>
      <c r="B14">
        <v>2</v>
      </c>
      <c r="C14">
        <v>13</v>
      </c>
      <c r="D14" t="s">
        <v>53</v>
      </c>
      <c r="E14">
        <v>992</v>
      </c>
      <c r="K14">
        <v>2.5</v>
      </c>
      <c r="L14">
        <v>1.5</v>
      </c>
      <c r="M14" s="15">
        <f t="shared" si="0"/>
        <v>2.9452431127404308</v>
      </c>
      <c r="N14">
        <v>2</v>
      </c>
      <c r="O14">
        <v>4</v>
      </c>
      <c r="P14">
        <v>0</v>
      </c>
      <c r="Q14">
        <v>0</v>
      </c>
    </row>
    <row r="15" spans="1:17" x14ac:dyDescent="0.35">
      <c r="A15">
        <v>1</v>
      </c>
      <c r="B15">
        <v>2</v>
      </c>
      <c r="C15">
        <v>14</v>
      </c>
      <c r="D15" t="s">
        <v>53</v>
      </c>
      <c r="E15">
        <v>1003</v>
      </c>
      <c r="K15">
        <v>2</v>
      </c>
      <c r="L15">
        <v>1.5</v>
      </c>
      <c r="M15" s="15">
        <f t="shared" si="0"/>
        <v>2.3561944901923448</v>
      </c>
      <c r="N15">
        <v>3</v>
      </c>
      <c r="O15">
        <v>3</v>
      </c>
      <c r="P15">
        <v>1</v>
      </c>
      <c r="Q15">
        <v>4</v>
      </c>
    </row>
    <row r="16" spans="1:17" x14ac:dyDescent="0.35">
      <c r="A16">
        <v>1</v>
      </c>
      <c r="B16">
        <v>2</v>
      </c>
      <c r="C16">
        <v>15</v>
      </c>
      <c r="D16" t="s">
        <v>53</v>
      </c>
      <c r="E16">
        <v>1279</v>
      </c>
      <c r="K16">
        <v>6.5</v>
      </c>
      <c r="L16">
        <v>6</v>
      </c>
      <c r="M16" s="15">
        <f t="shared" si="0"/>
        <v>30.630528372500486</v>
      </c>
      <c r="N16">
        <v>3</v>
      </c>
      <c r="O16">
        <v>0</v>
      </c>
      <c r="P16">
        <v>1</v>
      </c>
      <c r="Q16">
        <v>4</v>
      </c>
    </row>
    <row r="17" spans="1:17" x14ac:dyDescent="0.35">
      <c r="A17">
        <v>1</v>
      </c>
      <c r="B17">
        <v>2</v>
      </c>
      <c r="C17">
        <v>16</v>
      </c>
      <c r="D17" t="s">
        <v>53</v>
      </c>
      <c r="E17">
        <v>704</v>
      </c>
      <c r="K17">
        <v>2</v>
      </c>
      <c r="L17">
        <v>1.5</v>
      </c>
      <c r="M17" s="15">
        <f t="shared" si="0"/>
        <v>2.3561944901923448</v>
      </c>
      <c r="N17">
        <v>5</v>
      </c>
      <c r="O17">
        <v>2</v>
      </c>
      <c r="P17">
        <v>0</v>
      </c>
      <c r="Q17">
        <v>0</v>
      </c>
    </row>
    <row r="18" spans="1:17" x14ac:dyDescent="0.35">
      <c r="A18">
        <v>1</v>
      </c>
      <c r="B18">
        <v>2</v>
      </c>
      <c r="C18">
        <v>17</v>
      </c>
      <c r="D18" t="s">
        <v>53</v>
      </c>
      <c r="E18">
        <v>960</v>
      </c>
      <c r="K18">
        <v>3</v>
      </c>
      <c r="L18">
        <v>2.5</v>
      </c>
      <c r="M18" s="15">
        <f t="shared" si="0"/>
        <v>5.8904862254808616</v>
      </c>
      <c r="N18">
        <v>3</v>
      </c>
      <c r="O18">
        <v>3</v>
      </c>
      <c r="P18">
        <v>1</v>
      </c>
      <c r="Q18">
        <v>4</v>
      </c>
    </row>
    <row r="19" spans="1:17" x14ac:dyDescent="0.35">
      <c r="A19">
        <v>1</v>
      </c>
      <c r="B19">
        <v>2</v>
      </c>
      <c r="C19">
        <v>18</v>
      </c>
      <c r="D19" t="s">
        <v>53</v>
      </c>
      <c r="E19">
        <v>970</v>
      </c>
      <c r="K19">
        <v>4.5</v>
      </c>
      <c r="L19">
        <v>3</v>
      </c>
      <c r="M19" s="15">
        <f t="shared" si="0"/>
        <v>10.602875205865551</v>
      </c>
      <c r="N19">
        <v>4</v>
      </c>
      <c r="O19">
        <v>60</v>
      </c>
      <c r="P19">
        <v>2</v>
      </c>
      <c r="Q19">
        <v>12</v>
      </c>
    </row>
    <row r="20" spans="1:17" x14ac:dyDescent="0.35">
      <c r="A20">
        <v>1</v>
      </c>
      <c r="B20">
        <v>2</v>
      </c>
      <c r="C20">
        <v>19</v>
      </c>
      <c r="D20" t="s">
        <v>53</v>
      </c>
      <c r="E20">
        <v>796</v>
      </c>
      <c r="K20">
        <v>0.5</v>
      </c>
      <c r="L20">
        <v>0.5</v>
      </c>
      <c r="M20" s="15">
        <f t="shared" si="0"/>
        <v>0.19634954084936207</v>
      </c>
      <c r="N20">
        <v>3</v>
      </c>
      <c r="O20">
        <v>24</v>
      </c>
      <c r="P20">
        <v>0</v>
      </c>
      <c r="Q20">
        <v>0</v>
      </c>
    </row>
    <row r="21" spans="1:17" x14ac:dyDescent="0.35">
      <c r="A21">
        <v>1</v>
      </c>
      <c r="B21">
        <v>2</v>
      </c>
      <c r="C21">
        <v>20</v>
      </c>
      <c r="D21" t="s">
        <v>53</v>
      </c>
      <c r="E21">
        <v>674</v>
      </c>
      <c r="K21">
        <v>2</v>
      </c>
      <c r="L21">
        <v>1</v>
      </c>
      <c r="M21" s="15">
        <f t="shared" si="0"/>
        <v>1.5707963267948966</v>
      </c>
      <c r="N21">
        <v>1</v>
      </c>
      <c r="O21">
        <v>2</v>
      </c>
      <c r="P21">
        <v>0</v>
      </c>
      <c r="Q21">
        <v>0</v>
      </c>
    </row>
    <row r="22" spans="1:17" x14ac:dyDescent="0.35">
      <c r="A22">
        <v>1</v>
      </c>
      <c r="B22">
        <v>2</v>
      </c>
      <c r="C22">
        <v>21</v>
      </c>
      <c r="D22" t="s">
        <v>53</v>
      </c>
      <c r="E22">
        <v>1190</v>
      </c>
      <c r="K22">
        <v>7</v>
      </c>
      <c r="L22">
        <v>4.5</v>
      </c>
      <c r="M22" s="15">
        <f t="shared" si="0"/>
        <v>24.740042147019622</v>
      </c>
      <c r="N22">
        <v>3</v>
      </c>
      <c r="O22">
        <v>12</v>
      </c>
      <c r="P22">
        <v>0</v>
      </c>
      <c r="Q22">
        <v>0</v>
      </c>
    </row>
    <row r="23" spans="1:17" x14ac:dyDescent="0.35">
      <c r="A23">
        <v>1</v>
      </c>
      <c r="B23">
        <v>2</v>
      </c>
      <c r="C23">
        <v>22</v>
      </c>
      <c r="D23" t="s">
        <v>53</v>
      </c>
      <c r="E23">
        <v>933</v>
      </c>
      <c r="K23">
        <v>1</v>
      </c>
      <c r="L23">
        <v>0.5</v>
      </c>
      <c r="M23" s="15">
        <f t="shared" si="0"/>
        <v>0.39269908169872414</v>
      </c>
      <c r="N23">
        <v>2</v>
      </c>
      <c r="O23">
        <v>0</v>
      </c>
      <c r="P23">
        <v>0</v>
      </c>
      <c r="Q23">
        <v>0</v>
      </c>
    </row>
    <row r="24" spans="1:17" x14ac:dyDescent="0.35">
      <c r="A24">
        <v>1</v>
      </c>
      <c r="B24">
        <v>2</v>
      </c>
      <c r="C24">
        <v>23</v>
      </c>
      <c r="D24" t="s">
        <v>53</v>
      </c>
      <c r="E24">
        <v>1012</v>
      </c>
      <c r="K24">
        <v>2.5</v>
      </c>
      <c r="L24">
        <v>1</v>
      </c>
      <c r="M24" s="15">
        <f t="shared" si="0"/>
        <v>1.9634954084936207</v>
      </c>
      <c r="N24">
        <v>3</v>
      </c>
      <c r="O24">
        <v>0</v>
      </c>
      <c r="P24">
        <v>0</v>
      </c>
      <c r="Q24">
        <v>0</v>
      </c>
    </row>
    <row r="25" spans="1:17" x14ac:dyDescent="0.35">
      <c r="A25">
        <v>1</v>
      </c>
      <c r="B25">
        <v>2</v>
      </c>
      <c r="C25">
        <v>24</v>
      </c>
      <c r="D25" t="s">
        <v>53</v>
      </c>
      <c r="E25">
        <v>720</v>
      </c>
      <c r="K25">
        <v>3</v>
      </c>
      <c r="L25">
        <v>3</v>
      </c>
      <c r="M25" s="15">
        <f t="shared" si="0"/>
        <v>7.0685834705770345</v>
      </c>
      <c r="N25">
        <v>3</v>
      </c>
      <c r="O25">
        <v>8</v>
      </c>
      <c r="P25">
        <v>0</v>
      </c>
      <c r="Q25">
        <v>0</v>
      </c>
    </row>
    <row r="26" spans="1:17" x14ac:dyDescent="0.35">
      <c r="A26">
        <v>1</v>
      </c>
      <c r="B26">
        <v>2</v>
      </c>
      <c r="C26">
        <v>25</v>
      </c>
      <c r="D26" t="s">
        <v>53</v>
      </c>
      <c r="E26">
        <v>1060</v>
      </c>
      <c r="K26">
        <v>2.5</v>
      </c>
      <c r="L26">
        <v>2</v>
      </c>
      <c r="M26" s="15">
        <f t="shared" si="0"/>
        <v>3.9269908169872414</v>
      </c>
      <c r="N26">
        <v>4</v>
      </c>
      <c r="O26">
        <v>17</v>
      </c>
      <c r="P26">
        <v>0</v>
      </c>
      <c r="Q26">
        <v>0</v>
      </c>
    </row>
    <row r="27" spans="1:17" x14ac:dyDescent="0.35">
      <c r="A27">
        <v>1</v>
      </c>
      <c r="B27">
        <v>2</v>
      </c>
      <c r="C27">
        <v>26</v>
      </c>
      <c r="D27" t="s">
        <v>53</v>
      </c>
      <c r="E27">
        <v>1295</v>
      </c>
      <c r="K27">
        <v>6</v>
      </c>
      <c r="L27">
        <v>5.5</v>
      </c>
      <c r="M27" s="15">
        <f t="shared" si="0"/>
        <v>25.918139392115794</v>
      </c>
      <c r="N27">
        <v>3</v>
      </c>
      <c r="O27">
        <v>3</v>
      </c>
      <c r="P27">
        <v>0</v>
      </c>
      <c r="Q27">
        <v>0</v>
      </c>
    </row>
    <row r="28" spans="1:17" x14ac:dyDescent="0.35">
      <c r="A28">
        <v>1</v>
      </c>
      <c r="B28">
        <v>2</v>
      </c>
      <c r="C28">
        <v>27</v>
      </c>
      <c r="D28" t="s">
        <v>53</v>
      </c>
      <c r="E28">
        <v>1420</v>
      </c>
      <c r="K28">
        <v>2.5</v>
      </c>
      <c r="L28">
        <v>2</v>
      </c>
      <c r="M28" s="15">
        <f t="shared" si="0"/>
        <v>3.9269908169872414</v>
      </c>
      <c r="N28">
        <v>3</v>
      </c>
      <c r="O28">
        <v>60</v>
      </c>
      <c r="P28">
        <v>1</v>
      </c>
      <c r="Q28">
        <v>3</v>
      </c>
    </row>
    <row r="29" spans="1:17" x14ac:dyDescent="0.35">
      <c r="A29">
        <v>1</v>
      </c>
      <c r="B29">
        <v>2</v>
      </c>
      <c r="C29">
        <v>28</v>
      </c>
      <c r="D29" t="s">
        <v>53</v>
      </c>
      <c r="E29">
        <v>1062</v>
      </c>
      <c r="K29">
        <v>2.5</v>
      </c>
      <c r="L29">
        <v>2</v>
      </c>
      <c r="M29" s="15">
        <f t="shared" si="0"/>
        <v>3.9269908169872414</v>
      </c>
      <c r="N29">
        <v>3</v>
      </c>
      <c r="O29">
        <v>5</v>
      </c>
      <c r="P29">
        <v>0</v>
      </c>
      <c r="Q29">
        <v>0</v>
      </c>
    </row>
    <row r="30" spans="1:17" x14ac:dyDescent="0.35">
      <c r="A30">
        <v>1</v>
      </c>
      <c r="B30">
        <v>2</v>
      </c>
      <c r="C30">
        <v>29</v>
      </c>
      <c r="D30" t="s">
        <v>53</v>
      </c>
      <c r="E30">
        <v>1200</v>
      </c>
      <c r="K30">
        <v>3</v>
      </c>
      <c r="L30">
        <v>2.5</v>
      </c>
      <c r="M30" s="15">
        <f t="shared" si="0"/>
        <v>5.8904862254808616</v>
      </c>
      <c r="N30">
        <v>4</v>
      </c>
      <c r="O30">
        <v>0</v>
      </c>
      <c r="P30">
        <v>1</v>
      </c>
      <c r="Q30">
        <v>3</v>
      </c>
    </row>
    <row r="31" spans="1:17" x14ac:dyDescent="0.35">
      <c r="A31">
        <v>1</v>
      </c>
      <c r="B31">
        <v>2</v>
      </c>
      <c r="C31">
        <v>30</v>
      </c>
      <c r="D31" t="s">
        <v>53</v>
      </c>
      <c r="E31">
        <v>888</v>
      </c>
      <c r="K31">
        <v>4</v>
      </c>
      <c r="L31">
        <v>3</v>
      </c>
      <c r="M31" s="15">
        <f t="shared" si="0"/>
        <v>9.4247779607693793</v>
      </c>
      <c r="N31">
        <v>4</v>
      </c>
      <c r="O31">
        <v>32</v>
      </c>
      <c r="P31">
        <v>0</v>
      </c>
      <c r="Q31">
        <v>0</v>
      </c>
    </row>
    <row r="32" spans="1:17" x14ac:dyDescent="0.35">
      <c r="A32">
        <v>1</v>
      </c>
      <c r="B32">
        <v>2</v>
      </c>
      <c r="C32">
        <v>31</v>
      </c>
      <c r="D32" t="s">
        <v>55</v>
      </c>
      <c r="E32">
        <v>700</v>
      </c>
      <c r="F32">
        <v>17</v>
      </c>
      <c r="I32">
        <v>31</v>
      </c>
      <c r="K32">
        <v>2.5</v>
      </c>
      <c r="L32">
        <v>2.5</v>
      </c>
      <c r="M32" s="15">
        <f t="shared" si="0"/>
        <v>4.908738521234052</v>
      </c>
      <c r="N32">
        <v>2</v>
      </c>
      <c r="O32">
        <v>0</v>
      </c>
      <c r="P32">
        <v>0</v>
      </c>
      <c r="Q32">
        <v>0</v>
      </c>
    </row>
    <row r="33" spans="1:17" x14ac:dyDescent="0.35">
      <c r="A33">
        <v>1</v>
      </c>
      <c r="B33">
        <v>2</v>
      </c>
      <c r="C33">
        <v>32</v>
      </c>
      <c r="D33" t="s">
        <v>55</v>
      </c>
      <c r="E33">
        <v>584</v>
      </c>
      <c r="F33">
        <v>15</v>
      </c>
      <c r="G33">
        <v>11</v>
      </c>
      <c r="H33">
        <v>9</v>
      </c>
      <c r="I33">
        <v>30</v>
      </c>
      <c r="J33" s="15">
        <f>PI()*(3*(G33/2+H33/2)-((3*G33/2+H33/2)*(G33/2+3*H33/2))^0.5)</f>
        <v>31.494515501078165</v>
      </c>
      <c r="K33">
        <v>2.5</v>
      </c>
      <c r="L33">
        <v>2</v>
      </c>
      <c r="M33" s="15">
        <f t="shared" si="0"/>
        <v>3.9269908169872414</v>
      </c>
      <c r="N33">
        <v>3</v>
      </c>
      <c r="O33">
        <v>4</v>
      </c>
      <c r="P33">
        <v>0</v>
      </c>
      <c r="Q33">
        <v>0</v>
      </c>
    </row>
    <row r="34" spans="1:17" x14ac:dyDescent="0.35">
      <c r="A34">
        <v>1</v>
      </c>
      <c r="B34">
        <v>2</v>
      </c>
      <c r="C34">
        <v>33</v>
      </c>
      <c r="D34" t="s">
        <v>55</v>
      </c>
      <c r="E34">
        <v>543</v>
      </c>
      <c r="F34">
        <v>17.5</v>
      </c>
      <c r="G34">
        <v>10</v>
      </c>
      <c r="H34">
        <v>8</v>
      </c>
      <c r="I34">
        <v>28</v>
      </c>
      <c r="J34" s="15">
        <f t="shared" ref="J34:J97" si="1">PI()*(3*(G34/2+H34/2)-((3*G34/2+H34/2)*(G34/2+3*H34/2))^0.5)</f>
        <v>28.361667784254621</v>
      </c>
      <c r="K34">
        <v>2</v>
      </c>
      <c r="L34">
        <v>1.5</v>
      </c>
      <c r="M34" s="15">
        <f t="shared" si="0"/>
        <v>2.3561944901923448</v>
      </c>
      <c r="N34">
        <v>4</v>
      </c>
      <c r="O34">
        <v>0</v>
      </c>
      <c r="P34">
        <v>0</v>
      </c>
      <c r="Q34">
        <v>0</v>
      </c>
    </row>
    <row r="35" spans="1:17" x14ac:dyDescent="0.35">
      <c r="A35">
        <v>1</v>
      </c>
      <c r="B35">
        <v>2</v>
      </c>
      <c r="C35">
        <v>34</v>
      </c>
      <c r="D35" t="s">
        <v>55</v>
      </c>
      <c r="E35">
        <v>714</v>
      </c>
      <c r="F35">
        <v>16</v>
      </c>
      <c r="G35">
        <v>10</v>
      </c>
      <c r="H35">
        <v>9.5</v>
      </c>
      <c r="I35">
        <v>31</v>
      </c>
      <c r="J35" s="15">
        <f t="shared" si="1"/>
        <v>30.635563183007861</v>
      </c>
      <c r="K35">
        <v>3</v>
      </c>
      <c r="L35">
        <v>2.5</v>
      </c>
      <c r="M35" s="15">
        <f t="shared" si="0"/>
        <v>5.8904862254808616</v>
      </c>
      <c r="N35">
        <v>3</v>
      </c>
      <c r="O35">
        <v>15</v>
      </c>
      <c r="P35">
        <v>0</v>
      </c>
      <c r="Q35">
        <v>0</v>
      </c>
    </row>
    <row r="36" spans="1:17" x14ac:dyDescent="0.35">
      <c r="A36">
        <v>1</v>
      </c>
      <c r="B36">
        <v>2</v>
      </c>
      <c r="C36">
        <v>35</v>
      </c>
      <c r="D36" t="s">
        <v>55</v>
      </c>
      <c r="E36">
        <v>448</v>
      </c>
      <c r="F36">
        <v>20</v>
      </c>
      <c r="G36">
        <v>9</v>
      </c>
      <c r="H36">
        <v>8</v>
      </c>
      <c r="I36">
        <v>27</v>
      </c>
      <c r="J36" s="15">
        <f t="shared" si="1"/>
        <v>26.726642499320498</v>
      </c>
      <c r="K36">
        <v>1</v>
      </c>
      <c r="L36">
        <v>1</v>
      </c>
      <c r="M36" s="15">
        <f t="shared" si="0"/>
        <v>0.78539816339744828</v>
      </c>
      <c r="N36">
        <v>3</v>
      </c>
      <c r="O36">
        <v>0</v>
      </c>
      <c r="P36">
        <v>0</v>
      </c>
      <c r="Q36">
        <v>0</v>
      </c>
    </row>
    <row r="37" spans="1:17" x14ac:dyDescent="0.35">
      <c r="A37">
        <v>1</v>
      </c>
      <c r="B37">
        <v>2</v>
      </c>
      <c r="C37">
        <v>36</v>
      </c>
      <c r="D37" t="s">
        <v>55</v>
      </c>
      <c r="E37">
        <v>596</v>
      </c>
      <c r="F37">
        <v>17</v>
      </c>
      <c r="G37">
        <v>10</v>
      </c>
      <c r="H37">
        <v>9</v>
      </c>
      <c r="I37">
        <v>29</v>
      </c>
      <c r="J37" s="15">
        <f t="shared" si="1"/>
        <v>29.865802161382966</v>
      </c>
      <c r="K37">
        <v>2.5</v>
      </c>
      <c r="L37">
        <v>2</v>
      </c>
      <c r="M37" s="15">
        <f t="shared" si="0"/>
        <v>3.9269908169872414</v>
      </c>
      <c r="N37">
        <v>4</v>
      </c>
      <c r="O37">
        <v>2</v>
      </c>
      <c r="P37">
        <v>0</v>
      </c>
      <c r="Q37">
        <v>0</v>
      </c>
    </row>
    <row r="38" spans="1:17" x14ac:dyDescent="0.35">
      <c r="A38">
        <v>1</v>
      </c>
      <c r="B38">
        <v>2</v>
      </c>
      <c r="C38">
        <v>37</v>
      </c>
      <c r="D38" t="s">
        <v>55</v>
      </c>
      <c r="E38">
        <v>720</v>
      </c>
      <c r="F38">
        <v>23</v>
      </c>
      <c r="G38">
        <v>11</v>
      </c>
      <c r="H38">
        <v>9</v>
      </c>
      <c r="I38">
        <v>30</v>
      </c>
      <c r="J38" s="15">
        <f t="shared" si="1"/>
        <v>31.494515501078165</v>
      </c>
      <c r="K38">
        <v>1</v>
      </c>
      <c r="L38">
        <v>0.5</v>
      </c>
      <c r="M38" s="15">
        <f t="shared" si="0"/>
        <v>0.39269908169872414</v>
      </c>
      <c r="N38">
        <v>3</v>
      </c>
      <c r="O38">
        <v>0</v>
      </c>
      <c r="P38">
        <v>0</v>
      </c>
      <c r="Q38">
        <v>0</v>
      </c>
    </row>
    <row r="39" spans="1:17" x14ac:dyDescent="0.35">
      <c r="A39">
        <v>1</v>
      </c>
      <c r="B39">
        <v>2</v>
      </c>
      <c r="C39">
        <v>38</v>
      </c>
      <c r="D39" t="s">
        <v>55</v>
      </c>
      <c r="E39">
        <v>531</v>
      </c>
      <c r="F39">
        <v>17</v>
      </c>
      <c r="G39">
        <v>9</v>
      </c>
      <c r="H39">
        <v>8</v>
      </c>
      <c r="I39">
        <v>26</v>
      </c>
      <c r="J39" s="15">
        <f t="shared" si="1"/>
        <v>26.726642499320498</v>
      </c>
      <c r="K39">
        <v>2.5</v>
      </c>
      <c r="L39">
        <v>1.5</v>
      </c>
      <c r="M39" s="15">
        <f t="shared" si="0"/>
        <v>2.9452431127404308</v>
      </c>
      <c r="N39">
        <v>3</v>
      </c>
      <c r="O39">
        <v>18</v>
      </c>
      <c r="P39">
        <v>0</v>
      </c>
      <c r="Q39">
        <v>0</v>
      </c>
    </row>
    <row r="40" spans="1:17" x14ac:dyDescent="0.35">
      <c r="A40">
        <v>1</v>
      </c>
      <c r="B40">
        <v>2</v>
      </c>
      <c r="C40">
        <v>39</v>
      </c>
      <c r="D40" t="s">
        <v>56</v>
      </c>
      <c r="E40">
        <v>2072</v>
      </c>
      <c r="F40">
        <v>34</v>
      </c>
      <c r="G40">
        <v>14.5</v>
      </c>
      <c r="H40">
        <v>13</v>
      </c>
      <c r="I40">
        <v>43</v>
      </c>
      <c r="J40" s="15">
        <f t="shared" si="1"/>
        <v>43.22903488852171</v>
      </c>
      <c r="K40">
        <v>1</v>
      </c>
      <c r="L40">
        <v>1</v>
      </c>
      <c r="M40" s="15">
        <f t="shared" si="0"/>
        <v>0.78539816339744828</v>
      </c>
      <c r="N40">
        <v>3</v>
      </c>
      <c r="O40">
        <v>1</v>
      </c>
      <c r="P40">
        <v>3</v>
      </c>
      <c r="Q40">
        <v>17</v>
      </c>
    </row>
    <row r="41" spans="1:17" x14ac:dyDescent="0.35">
      <c r="A41">
        <v>1</v>
      </c>
      <c r="B41">
        <v>2</v>
      </c>
      <c r="C41">
        <v>40</v>
      </c>
      <c r="D41" t="s">
        <v>56</v>
      </c>
      <c r="E41">
        <v>1663</v>
      </c>
      <c r="F41">
        <v>22</v>
      </c>
      <c r="G41">
        <v>14</v>
      </c>
      <c r="H41">
        <v>12.5</v>
      </c>
      <c r="I41">
        <v>41</v>
      </c>
      <c r="J41" s="15">
        <f t="shared" si="1"/>
        <v>41.659451714385213</v>
      </c>
      <c r="K41">
        <v>3.5</v>
      </c>
      <c r="L41">
        <v>2.5</v>
      </c>
      <c r="M41" s="15">
        <f t="shared" si="0"/>
        <v>6.8722339297276722</v>
      </c>
      <c r="N41">
        <v>3</v>
      </c>
      <c r="O41">
        <v>20</v>
      </c>
      <c r="P41">
        <v>0</v>
      </c>
      <c r="Q41">
        <v>0</v>
      </c>
    </row>
    <row r="42" spans="1:17" x14ac:dyDescent="0.35">
      <c r="A42">
        <v>1</v>
      </c>
      <c r="B42">
        <v>2</v>
      </c>
      <c r="C42">
        <v>41</v>
      </c>
      <c r="D42" t="s">
        <v>56</v>
      </c>
      <c r="E42">
        <v>1700</v>
      </c>
      <c r="F42">
        <v>22</v>
      </c>
      <c r="G42">
        <v>13</v>
      </c>
      <c r="H42">
        <v>12</v>
      </c>
      <c r="I42">
        <v>40.5</v>
      </c>
      <c r="J42" s="15">
        <f t="shared" si="1"/>
        <v>39.285617704250924</v>
      </c>
      <c r="K42">
        <v>2.5</v>
      </c>
      <c r="L42">
        <v>2</v>
      </c>
      <c r="M42" s="15">
        <f t="shared" si="0"/>
        <v>3.9269908169872414</v>
      </c>
      <c r="N42">
        <v>3</v>
      </c>
      <c r="O42">
        <v>0</v>
      </c>
      <c r="P42">
        <v>2</v>
      </c>
      <c r="Q42">
        <v>11</v>
      </c>
    </row>
    <row r="43" spans="1:17" x14ac:dyDescent="0.35">
      <c r="A43">
        <v>1</v>
      </c>
      <c r="B43">
        <v>2</v>
      </c>
      <c r="C43">
        <v>42</v>
      </c>
      <c r="D43" t="s">
        <v>56</v>
      </c>
      <c r="E43">
        <v>1956</v>
      </c>
      <c r="F43">
        <v>26</v>
      </c>
      <c r="G43">
        <v>14</v>
      </c>
      <c r="H43">
        <v>13</v>
      </c>
      <c r="I43">
        <v>43</v>
      </c>
      <c r="J43" s="15">
        <f t="shared" si="1"/>
        <v>42.426046481058123</v>
      </c>
      <c r="K43">
        <v>3.5</v>
      </c>
      <c r="L43">
        <v>2</v>
      </c>
      <c r="M43" s="15">
        <f t="shared" si="0"/>
        <v>5.497787143782138</v>
      </c>
      <c r="N43">
        <v>3</v>
      </c>
      <c r="O43">
        <v>0</v>
      </c>
      <c r="P43">
        <v>0</v>
      </c>
      <c r="Q43">
        <v>0</v>
      </c>
    </row>
    <row r="44" spans="1:17" x14ac:dyDescent="0.35">
      <c r="A44">
        <v>1</v>
      </c>
      <c r="B44">
        <v>2</v>
      </c>
      <c r="C44">
        <v>43</v>
      </c>
      <c r="D44" t="s">
        <v>56</v>
      </c>
      <c r="E44">
        <v>1878</v>
      </c>
      <c r="F44">
        <v>23</v>
      </c>
      <c r="G44">
        <v>14.5</v>
      </c>
      <c r="H44">
        <v>13</v>
      </c>
      <c r="I44">
        <v>43</v>
      </c>
      <c r="J44" s="15">
        <f t="shared" si="1"/>
        <v>43.22903488852171</v>
      </c>
      <c r="K44">
        <v>3</v>
      </c>
      <c r="L44">
        <v>2.5</v>
      </c>
      <c r="M44" s="15">
        <f t="shared" si="0"/>
        <v>5.8904862254808616</v>
      </c>
      <c r="N44">
        <v>3</v>
      </c>
      <c r="O44">
        <v>7</v>
      </c>
      <c r="P44">
        <v>0</v>
      </c>
      <c r="Q44">
        <v>0</v>
      </c>
    </row>
    <row r="45" spans="1:17" x14ac:dyDescent="0.35">
      <c r="A45">
        <v>1</v>
      </c>
      <c r="B45">
        <v>2</v>
      </c>
      <c r="C45">
        <v>44</v>
      </c>
      <c r="D45" t="s">
        <v>56</v>
      </c>
      <c r="E45">
        <v>2078</v>
      </c>
      <c r="F45">
        <v>30</v>
      </c>
      <c r="G45">
        <v>14</v>
      </c>
      <c r="H45">
        <v>10.5</v>
      </c>
      <c r="I45">
        <v>39</v>
      </c>
      <c r="J45" s="15">
        <f t="shared" si="1"/>
        <v>38.681110634104293</v>
      </c>
      <c r="K45">
        <v>3.5</v>
      </c>
      <c r="L45">
        <v>3</v>
      </c>
      <c r="M45" s="15">
        <f t="shared" si="0"/>
        <v>8.2466807156732074</v>
      </c>
      <c r="N45">
        <v>3</v>
      </c>
      <c r="O45">
        <v>39</v>
      </c>
      <c r="P45">
        <v>0</v>
      </c>
      <c r="Q45">
        <v>0</v>
      </c>
    </row>
    <row r="46" spans="1:17" x14ac:dyDescent="0.35">
      <c r="A46">
        <v>1</v>
      </c>
      <c r="B46">
        <v>2</v>
      </c>
      <c r="C46">
        <v>45</v>
      </c>
      <c r="D46" t="s">
        <v>56</v>
      </c>
      <c r="E46">
        <v>1895</v>
      </c>
      <c r="F46">
        <v>25</v>
      </c>
      <c r="G46">
        <v>14</v>
      </c>
      <c r="H46">
        <v>13</v>
      </c>
      <c r="I46">
        <v>43</v>
      </c>
      <c r="J46" s="15">
        <f t="shared" si="1"/>
        <v>42.426046481058123</v>
      </c>
      <c r="K46">
        <v>5</v>
      </c>
      <c r="L46">
        <v>3.5</v>
      </c>
      <c r="M46" s="15">
        <f t="shared" si="0"/>
        <v>13.744467859455344</v>
      </c>
      <c r="N46">
        <v>3</v>
      </c>
      <c r="O46">
        <v>15</v>
      </c>
      <c r="P46">
        <v>2</v>
      </c>
      <c r="Q46">
        <v>9</v>
      </c>
    </row>
    <row r="47" spans="1:17" x14ac:dyDescent="0.35">
      <c r="A47">
        <v>1</v>
      </c>
      <c r="B47">
        <v>2</v>
      </c>
      <c r="C47">
        <v>46</v>
      </c>
      <c r="D47" t="s">
        <v>56</v>
      </c>
      <c r="E47">
        <v>1568</v>
      </c>
      <c r="F47">
        <v>20</v>
      </c>
      <c r="G47">
        <v>13</v>
      </c>
      <c r="H47">
        <v>11</v>
      </c>
      <c r="I47">
        <v>37</v>
      </c>
      <c r="J47" s="15">
        <f t="shared" si="1"/>
        <v>37.76459012176462</v>
      </c>
      <c r="K47">
        <v>5.5</v>
      </c>
      <c r="L47">
        <v>3.5</v>
      </c>
      <c r="M47" s="15">
        <f t="shared" si="0"/>
        <v>15.118914645400878</v>
      </c>
      <c r="N47">
        <v>4</v>
      </c>
      <c r="O47">
        <v>0</v>
      </c>
      <c r="P47">
        <v>1</v>
      </c>
      <c r="Q47">
        <v>3</v>
      </c>
    </row>
    <row r="48" spans="1:17" x14ac:dyDescent="0.35">
      <c r="A48">
        <v>2</v>
      </c>
      <c r="B48">
        <v>3</v>
      </c>
      <c r="C48">
        <v>1</v>
      </c>
      <c r="D48" t="s">
        <v>53</v>
      </c>
      <c r="E48">
        <v>1738</v>
      </c>
      <c r="F48">
        <v>18</v>
      </c>
      <c r="G48">
        <v>15</v>
      </c>
      <c r="H48">
        <v>11.5</v>
      </c>
      <c r="I48">
        <v>43</v>
      </c>
      <c r="J48" s="15">
        <f t="shared" si="1"/>
        <v>41.8078317134323</v>
      </c>
      <c r="K48">
        <v>10</v>
      </c>
      <c r="L48">
        <v>5</v>
      </c>
      <c r="M48" s="15">
        <f t="shared" si="0"/>
        <v>39.269908169872416</v>
      </c>
      <c r="N48">
        <v>2</v>
      </c>
      <c r="O48">
        <v>21</v>
      </c>
      <c r="P48">
        <v>0</v>
      </c>
      <c r="Q48">
        <v>0</v>
      </c>
    </row>
    <row r="49" spans="1:17" x14ac:dyDescent="0.35">
      <c r="A49">
        <v>2</v>
      </c>
      <c r="B49">
        <v>3</v>
      </c>
      <c r="C49">
        <v>2</v>
      </c>
      <c r="D49" t="s">
        <v>53</v>
      </c>
      <c r="E49">
        <v>1929</v>
      </c>
      <c r="F49">
        <v>20</v>
      </c>
      <c r="G49">
        <v>14.5</v>
      </c>
      <c r="H49">
        <v>14</v>
      </c>
      <c r="I49">
        <v>45.5</v>
      </c>
      <c r="J49" s="15">
        <f t="shared" si="1"/>
        <v>44.771140108709105</v>
      </c>
      <c r="K49">
        <v>3</v>
      </c>
      <c r="L49">
        <v>2.5</v>
      </c>
      <c r="M49" s="15">
        <f t="shared" si="0"/>
        <v>5.8904862254808616</v>
      </c>
      <c r="N49">
        <v>4</v>
      </c>
      <c r="O49">
        <v>32</v>
      </c>
      <c r="P49">
        <v>2</v>
      </c>
      <c r="Q49">
        <v>11</v>
      </c>
    </row>
    <row r="50" spans="1:17" x14ac:dyDescent="0.35">
      <c r="A50">
        <v>2</v>
      </c>
      <c r="B50">
        <v>3</v>
      </c>
      <c r="C50">
        <v>3</v>
      </c>
      <c r="D50" t="s">
        <v>53</v>
      </c>
      <c r="E50">
        <v>1552</v>
      </c>
      <c r="F50">
        <v>21</v>
      </c>
      <c r="G50">
        <v>13</v>
      </c>
      <c r="H50">
        <v>11.5</v>
      </c>
      <c r="I50">
        <v>39</v>
      </c>
      <c r="J50" s="15">
        <f t="shared" si="1"/>
        <v>38.520582660843381</v>
      </c>
      <c r="K50">
        <v>2</v>
      </c>
      <c r="L50">
        <v>2</v>
      </c>
      <c r="M50" s="15">
        <f t="shared" si="0"/>
        <v>3.1415926535897931</v>
      </c>
      <c r="N50">
        <v>3</v>
      </c>
      <c r="O50">
        <v>6</v>
      </c>
      <c r="P50">
        <v>2</v>
      </c>
      <c r="Q50">
        <v>14</v>
      </c>
    </row>
    <row r="51" spans="1:17" x14ac:dyDescent="0.35">
      <c r="A51">
        <v>2</v>
      </c>
      <c r="B51">
        <v>3</v>
      </c>
      <c r="C51">
        <v>4</v>
      </c>
      <c r="D51" t="s">
        <v>53</v>
      </c>
      <c r="E51">
        <v>1730</v>
      </c>
      <c r="F51">
        <v>20</v>
      </c>
      <c r="G51">
        <v>14</v>
      </c>
      <c r="H51">
        <v>13</v>
      </c>
      <c r="I51">
        <v>41.5</v>
      </c>
      <c r="J51" s="15">
        <f t="shared" si="1"/>
        <v>42.426046481058123</v>
      </c>
      <c r="K51">
        <v>5</v>
      </c>
      <c r="L51">
        <v>4.5</v>
      </c>
      <c r="M51" s="15">
        <f t="shared" si="0"/>
        <v>17.671458676442587</v>
      </c>
      <c r="N51">
        <v>3</v>
      </c>
      <c r="O51">
        <v>50</v>
      </c>
      <c r="P51">
        <v>0</v>
      </c>
      <c r="Q51">
        <v>0</v>
      </c>
    </row>
    <row r="52" spans="1:17" x14ac:dyDescent="0.35">
      <c r="A52">
        <v>2</v>
      </c>
      <c r="B52">
        <v>3</v>
      </c>
      <c r="C52">
        <v>5</v>
      </c>
      <c r="D52" t="s">
        <v>53</v>
      </c>
      <c r="E52">
        <v>3490</v>
      </c>
      <c r="F52">
        <v>27</v>
      </c>
      <c r="G52">
        <v>17</v>
      </c>
      <c r="H52">
        <v>15</v>
      </c>
      <c r="I52">
        <v>52.5</v>
      </c>
      <c r="J52" s="15">
        <f t="shared" si="1"/>
        <v>50.314581832729182</v>
      </c>
      <c r="K52">
        <v>3.5</v>
      </c>
      <c r="L52">
        <v>3</v>
      </c>
      <c r="M52" s="15">
        <f t="shared" si="0"/>
        <v>8.2466807156732074</v>
      </c>
      <c r="N52">
        <v>3</v>
      </c>
      <c r="O52">
        <v>107</v>
      </c>
      <c r="P52">
        <v>6</v>
      </c>
      <c r="Q52">
        <v>42</v>
      </c>
    </row>
    <row r="53" spans="1:17" x14ac:dyDescent="0.35">
      <c r="A53">
        <v>2</v>
      </c>
      <c r="B53">
        <v>3</v>
      </c>
      <c r="C53">
        <v>6</v>
      </c>
      <c r="D53" t="s">
        <v>53</v>
      </c>
      <c r="E53">
        <v>2540</v>
      </c>
      <c r="F53">
        <v>23.5</v>
      </c>
      <c r="G53">
        <v>15.5</v>
      </c>
      <c r="H53">
        <v>14.5</v>
      </c>
      <c r="I53">
        <v>47</v>
      </c>
      <c r="J53" s="15">
        <f t="shared" si="1"/>
        <v>47.136980682388788</v>
      </c>
      <c r="K53">
        <v>4.5</v>
      </c>
      <c r="L53">
        <v>3.5</v>
      </c>
      <c r="M53" s="15">
        <f t="shared" si="0"/>
        <v>12.370021073509811</v>
      </c>
      <c r="N53">
        <v>3</v>
      </c>
      <c r="O53">
        <v>20</v>
      </c>
      <c r="P53">
        <v>0</v>
      </c>
      <c r="Q53">
        <v>0</v>
      </c>
    </row>
    <row r="54" spans="1:17" x14ac:dyDescent="0.35">
      <c r="A54">
        <v>2</v>
      </c>
      <c r="B54">
        <v>3</v>
      </c>
      <c r="C54">
        <v>7</v>
      </c>
      <c r="D54" t="s">
        <v>53</v>
      </c>
      <c r="E54">
        <v>1935</v>
      </c>
      <c r="F54">
        <v>19.5</v>
      </c>
      <c r="G54">
        <v>14.5</v>
      </c>
      <c r="H54">
        <v>13.5</v>
      </c>
      <c r="I54">
        <v>46</v>
      </c>
      <c r="J54" s="15">
        <f t="shared" si="1"/>
        <v>43.996323235700721</v>
      </c>
      <c r="K54">
        <v>4</v>
      </c>
      <c r="L54">
        <v>3</v>
      </c>
      <c r="M54" s="15">
        <f t="shared" si="0"/>
        <v>9.4247779607693793</v>
      </c>
      <c r="N54">
        <v>3</v>
      </c>
      <c r="O54">
        <v>8</v>
      </c>
      <c r="P54">
        <v>2</v>
      </c>
      <c r="Q54">
        <v>25</v>
      </c>
    </row>
    <row r="55" spans="1:17" x14ac:dyDescent="0.35">
      <c r="A55">
        <v>2</v>
      </c>
      <c r="B55">
        <v>3</v>
      </c>
      <c r="C55">
        <v>8</v>
      </c>
      <c r="D55" t="s">
        <v>53</v>
      </c>
      <c r="E55">
        <v>2290</v>
      </c>
      <c r="F55">
        <v>25</v>
      </c>
      <c r="G55">
        <v>15</v>
      </c>
      <c r="H55">
        <v>13</v>
      </c>
      <c r="I55">
        <v>44</v>
      </c>
      <c r="J55" s="15">
        <f t="shared" si="1"/>
        <v>44.038414919477887</v>
      </c>
      <c r="K55">
        <v>2</v>
      </c>
      <c r="L55">
        <v>1</v>
      </c>
      <c r="M55" s="15">
        <f t="shared" si="0"/>
        <v>1.5707963267948966</v>
      </c>
      <c r="N55">
        <v>3</v>
      </c>
      <c r="O55">
        <v>7</v>
      </c>
      <c r="P55">
        <v>0</v>
      </c>
      <c r="Q55">
        <v>0</v>
      </c>
    </row>
    <row r="56" spans="1:17" x14ac:dyDescent="0.35">
      <c r="A56">
        <v>2</v>
      </c>
      <c r="B56">
        <v>3</v>
      </c>
      <c r="C56">
        <v>9</v>
      </c>
      <c r="D56" t="s">
        <v>53</v>
      </c>
      <c r="E56">
        <v>2074</v>
      </c>
      <c r="F56">
        <v>25</v>
      </c>
      <c r="G56">
        <v>14.5</v>
      </c>
      <c r="H56">
        <v>12.5</v>
      </c>
      <c r="I56">
        <v>42</v>
      </c>
      <c r="J56" s="15">
        <f t="shared" si="1"/>
        <v>42.469698430071325</v>
      </c>
      <c r="K56">
        <v>4.5</v>
      </c>
      <c r="L56">
        <v>2.5</v>
      </c>
      <c r="M56" s="15">
        <f t="shared" si="0"/>
        <v>8.8357293382212934</v>
      </c>
      <c r="N56">
        <v>3</v>
      </c>
      <c r="O56">
        <v>2</v>
      </c>
      <c r="P56">
        <v>2</v>
      </c>
      <c r="Q56">
        <v>32</v>
      </c>
    </row>
    <row r="57" spans="1:17" x14ac:dyDescent="0.35">
      <c r="A57">
        <v>2</v>
      </c>
      <c r="B57">
        <v>3</v>
      </c>
      <c r="C57">
        <v>10</v>
      </c>
      <c r="D57" t="s">
        <v>53</v>
      </c>
      <c r="E57">
        <v>941</v>
      </c>
      <c r="F57">
        <v>18</v>
      </c>
      <c r="G57">
        <v>10.5</v>
      </c>
      <c r="H57">
        <v>10</v>
      </c>
      <c r="I57">
        <v>33.5</v>
      </c>
      <c r="J57" s="15">
        <f t="shared" si="1"/>
        <v>32.206113890556772</v>
      </c>
      <c r="K57">
        <v>2</v>
      </c>
      <c r="L57">
        <v>1.5</v>
      </c>
      <c r="M57" s="15">
        <f t="shared" si="0"/>
        <v>2.3561944901923448</v>
      </c>
      <c r="N57">
        <v>3</v>
      </c>
      <c r="O57">
        <v>13</v>
      </c>
      <c r="P57">
        <v>2</v>
      </c>
      <c r="Q57">
        <v>15</v>
      </c>
    </row>
    <row r="58" spans="1:17" x14ac:dyDescent="0.35">
      <c r="A58">
        <v>2</v>
      </c>
      <c r="B58">
        <v>3</v>
      </c>
      <c r="C58">
        <v>11</v>
      </c>
      <c r="D58" t="s">
        <v>53</v>
      </c>
      <c r="E58">
        <v>2669</v>
      </c>
      <c r="F58">
        <v>24.5</v>
      </c>
      <c r="G58">
        <v>16</v>
      </c>
      <c r="H58">
        <v>15</v>
      </c>
      <c r="I58">
        <v>47.5</v>
      </c>
      <c r="J58" s="15">
        <f t="shared" si="1"/>
        <v>48.707354666924502</v>
      </c>
      <c r="K58">
        <v>4.5</v>
      </c>
      <c r="L58">
        <v>3.5</v>
      </c>
      <c r="M58" s="15">
        <f t="shared" si="0"/>
        <v>12.370021073509811</v>
      </c>
      <c r="N58">
        <v>4</v>
      </c>
      <c r="O58">
        <v>61</v>
      </c>
      <c r="P58">
        <v>6</v>
      </c>
      <c r="Q58">
        <v>33</v>
      </c>
    </row>
    <row r="59" spans="1:17" x14ac:dyDescent="0.35">
      <c r="A59">
        <v>2</v>
      </c>
      <c r="B59">
        <v>3</v>
      </c>
      <c r="C59">
        <v>12</v>
      </c>
      <c r="D59" t="s">
        <v>53</v>
      </c>
      <c r="E59">
        <v>933</v>
      </c>
      <c r="F59">
        <v>20.5</v>
      </c>
      <c r="G59">
        <v>10.5</v>
      </c>
      <c r="H59">
        <v>9</v>
      </c>
      <c r="I59">
        <v>31.5</v>
      </c>
      <c r="J59" s="15">
        <f t="shared" si="1"/>
        <v>30.675856574596597</v>
      </c>
      <c r="K59">
        <v>2</v>
      </c>
      <c r="L59">
        <v>1.5</v>
      </c>
      <c r="M59" s="15">
        <f t="shared" si="0"/>
        <v>2.3561944901923448</v>
      </c>
      <c r="N59">
        <v>3</v>
      </c>
      <c r="O59">
        <v>22</v>
      </c>
      <c r="P59">
        <v>1</v>
      </c>
      <c r="Q59">
        <v>2</v>
      </c>
    </row>
    <row r="60" spans="1:17" x14ac:dyDescent="0.35">
      <c r="A60">
        <v>2</v>
      </c>
      <c r="B60">
        <v>3</v>
      </c>
      <c r="C60">
        <v>13</v>
      </c>
      <c r="D60" t="s">
        <v>53</v>
      </c>
      <c r="E60">
        <v>1313</v>
      </c>
      <c r="F60">
        <v>19</v>
      </c>
      <c r="G60">
        <v>11.5</v>
      </c>
      <c r="H60">
        <v>10.5</v>
      </c>
      <c r="I60">
        <v>35.5</v>
      </c>
      <c r="J60" s="15">
        <f t="shared" si="1"/>
        <v>34.575371453347188</v>
      </c>
      <c r="K60">
        <v>3</v>
      </c>
      <c r="L60">
        <v>2</v>
      </c>
      <c r="M60" s="15">
        <f t="shared" si="0"/>
        <v>4.7123889803846897</v>
      </c>
      <c r="N60">
        <v>3</v>
      </c>
      <c r="O60">
        <v>0</v>
      </c>
      <c r="P60">
        <v>1</v>
      </c>
      <c r="Q60">
        <v>5</v>
      </c>
    </row>
    <row r="61" spans="1:17" x14ac:dyDescent="0.35">
      <c r="A61">
        <v>2</v>
      </c>
      <c r="B61">
        <v>3</v>
      </c>
      <c r="C61">
        <v>14</v>
      </c>
      <c r="D61" t="s">
        <v>53</v>
      </c>
      <c r="E61">
        <v>1159</v>
      </c>
      <c r="F61">
        <v>19</v>
      </c>
      <c r="G61">
        <v>12</v>
      </c>
      <c r="H61">
        <v>10.5</v>
      </c>
      <c r="I61">
        <v>36</v>
      </c>
      <c r="J61" s="15">
        <f t="shared" si="1"/>
        <v>35.382198175427249</v>
      </c>
      <c r="K61">
        <v>1.5</v>
      </c>
      <c r="L61">
        <v>1</v>
      </c>
      <c r="M61" s="15">
        <f t="shared" si="0"/>
        <v>1.1780972450961724</v>
      </c>
      <c r="N61">
        <v>3</v>
      </c>
      <c r="O61">
        <v>7</v>
      </c>
      <c r="P61">
        <v>1</v>
      </c>
      <c r="Q61">
        <v>3</v>
      </c>
    </row>
    <row r="62" spans="1:17" x14ac:dyDescent="0.35">
      <c r="A62">
        <v>2</v>
      </c>
      <c r="B62">
        <v>3</v>
      </c>
      <c r="C62">
        <v>15</v>
      </c>
      <c r="D62" t="s">
        <v>53</v>
      </c>
      <c r="E62">
        <v>2790</v>
      </c>
      <c r="F62">
        <v>24.5</v>
      </c>
      <c r="G62">
        <v>17.5</v>
      </c>
      <c r="H62">
        <v>13.5</v>
      </c>
      <c r="I62">
        <v>49.5</v>
      </c>
      <c r="J62" s="15">
        <f t="shared" si="1"/>
        <v>48.897580876570835</v>
      </c>
      <c r="K62">
        <v>4</v>
      </c>
      <c r="L62">
        <v>3</v>
      </c>
      <c r="M62" s="15">
        <f t="shared" si="0"/>
        <v>9.4247779607693793</v>
      </c>
      <c r="N62">
        <v>2</v>
      </c>
      <c r="O62">
        <v>12</v>
      </c>
      <c r="P62">
        <v>1</v>
      </c>
      <c r="Q62">
        <v>8</v>
      </c>
    </row>
    <row r="63" spans="1:17" x14ac:dyDescent="0.35">
      <c r="A63">
        <v>2</v>
      </c>
      <c r="B63">
        <v>3</v>
      </c>
      <c r="C63">
        <v>16</v>
      </c>
      <c r="D63" t="s">
        <v>53</v>
      </c>
      <c r="E63">
        <v>1501</v>
      </c>
      <c r="F63">
        <v>18</v>
      </c>
      <c r="G63">
        <v>14</v>
      </c>
      <c r="H63">
        <v>12</v>
      </c>
      <c r="I63">
        <v>41</v>
      </c>
      <c r="J63" s="15">
        <f t="shared" si="1"/>
        <v>40.901142099462128</v>
      </c>
      <c r="K63">
        <v>4</v>
      </c>
      <c r="L63">
        <v>3</v>
      </c>
      <c r="M63" s="15">
        <f t="shared" si="0"/>
        <v>9.4247779607693793</v>
      </c>
      <c r="N63">
        <v>3</v>
      </c>
      <c r="O63">
        <v>5</v>
      </c>
      <c r="P63">
        <v>0</v>
      </c>
      <c r="Q63">
        <v>0</v>
      </c>
    </row>
    <row r="64" spans="1:17" x14ac:dyDescent="0.35">
      <c r="A64">
        <v>2</v>
      </c>
      <c r="B64">
        <v>3</v>
      </c>
      <c r="C64">
        <v>17</v>
      </c>
      <c r="D64" t="s">
        <v>53</v>
      </c>
      <c r="E64">
        <v>1315</v>
      </c>
      <c r="F64">
        <v>19.5</v>
      </c>
      <c r="G64">
        <v>11</v>
      </c>
      <c r="H64">
        <v>10.5</v>
      </c>
      <c r="I64">
        <v>35</v>
      </c>
      <c r="J64" s="15">
        <f t="shared" si="1"/>
        <v>33.776687448841813</v>
      </c>
      <c r="K64">
        <v>6</v>
      </c>
      <c r="L64">
        <v>4.5</v>
      </c>
      <c r="M64" s="15">
        <f t="shared" si="0"/>
        <v>21.205750411731103</v>
      </c>
      <c r="N64">
        <v>3</v>
      </c>
      <c r="O64">
        <v>12</v>
      </c>
      <c r="P64">
        <v>3</v>
      </c>
      <c r="Q64">
        <v>17</v>
      </c>
    </row>
    <row r="65" spans="1:17" x14ac:dyDescent="0.35">
      <c r="A65">
        <v>2</v>
      </c>
      <c r="B65">
        <v>3</v>
      </c>
      <c r="C65">
        <v>18</v>
      </c>
      <c r="D65" t="s">
        <v>53</v>
      </c>
      <c r="E65">
        <v>1381</v>
      </c>
      <c r="F65">
        <v>22</v>
      </c>
      <c r="G65">
        <v>13</v>
      </c>
      <c r="H65">
        <v>11.5</v>
      </c>
      <c r="I65">
        <v>39.5</v>
      </c>
      <c r="J65" s="15">
        <f t="shared" si="1"/>
        <v>38.520582660843381</v>
      </c>
      <c r="K65">
        <v>3</v>
      </c>
      <c r="L65">
        <v>2</v>
      </c>
      <c r="M65" s="15">
        <f t="shared" si="0"/>
        <v>4.7123889803846897</v>
      </c>
      <c r="N65">
        <v>3</v>
      </c>
      <c r="O65">
        <v>20</v>
      </c>
      <c r="P65">
        <v>2</v>
      </c>
      <c r="Q65">
        <v>9</v>
      </c>
    </row>
    <row r="66" spans="1:17" x14ac:dyDescent="0.35">
      <c r="A66">
        <v>2</v>
      </c>
      <c r="B66">
        <v>3</v>
      </c>
      <c r="C66">
        <v>19</v>
      </c>
      <c r="D66" t="s">
        <v>53</v>
      </c>
      <c r="E66">
        <v>750</v>
      </c>
      <c r="F66">
        <v>14.5</v>
      </c>
      <c r="G66">
        <v>11</v>
      </c>
      <c r="H66">
        <v>9.5</v>
      </c>
      <c r="I66">
        <v>32</v>
      </c>
      <c r="J66" s="15">
        <f t="shared" si="1"/>
        <v>32.244440250272</v>
      </c>
      <c r="K66">
        <v>4</v>
      </c>
      <c r="L66">
        <v>3</v>
      </c>
      <c r="M66" s="15">
        <f t="shared" si="0"/>
        <v>9.4247779607693793</v>
      </c>
      <c r="N66">
        <v>2</v>
      </c>
      <c r="O66">
        <v>9</v>
      </c>
      <c r="P66">
        <v>1</v>
      </c>
      <c r="Q66">
        <v>5</v>
      </c>
    </row>
    <row r="67" spans="1:17" x14ac:dyDescent="0.35">
      <c r="A67">
        <v>2</v>
      </c>
      <c r="B67">
        <v>3</v>
      </c>
      <c r="C67">
        <v>20</v>
      </c>
      <c r="D67" t="s">
        <v>53</v>
      </c>
      <c r="E67">
        <v>838</v>
      </c>
      <c r="F67">
        <v>17</v>
      </c>
      <c r="G67">
        <v>11</v>
      </c>
      <c r="H67">
        <v>9.5</v>
      </c>
      <c r="I67">
        <v>33.5</v>
      </c>
      <c r="J67" s="15">
        <f t="shared" si="1"/>
        <v>32.244440250272</v>
      </c>
      <c r="K67">
        <v>4.5</v>
      </c>
      <c r="L67">
        <v>1.5</v>
      </c>
      <c r="M67" s="15">
        <f t="shared" ref="M67:M70" si="2">PI()*(K67/2)*(L67/2)</f>
        <v>5.3014376029327757</v>
      </c>
      <c r="N67">
        <v>3</v>
      </c>
      <c r="O67">
        <v>9</v>
      </c>
      <c r="P67">
        <v>0</v>
      </c>
      <c r="Q67">
        <v>0</v>
      </c>
    </row>
    <row r="68" spans="1:17" x14ac:dyDescent="0.35">
      <c r="A68">
        <v>2</v>
      </c>
      <c r="B68">
        <v>3</v>
      </c>
      <c r="C68">
        <v>21</v>
      </c>
      <c r="D68" t="s">
        <v>53</v>
      </c>
      <c r="E68">
        <v>922</v>
      </c>
      <c r="F68">
        <v>17.5</v>
      </c>
      <c r="G68">
        <v>12</v>
      </c>
      <c r="H68">
        <v>10</v>
      </c>
      <c r="I68">
        <v>36</v>
      </c>
      <c r="J68" s="15">
        <f t="shared" si="1"/>
        <v>34.628955940751425</v>
      </c>
      <c r="K68">
        <v>3</v>
      </c>
      <c r="L68">
        <v>1.5</v>
      </c>
      <c r="M68" s="15">
        <f t="shared" si="2"/>
        <v>3.5342917352885173</v>
      </c>
      <c r="N68">
        <v>3</v>
      </c>
      <c r="O68">
        <v>13</v>
      </c>
      <c r="P68">
        <v>2</v>
      </c>
      <c r="Q68">
        <v>13</v>
      </c>
    </row>
    <row r="69" spans="1:17" x14ac:dyDescent="0.35">
      <c r="A69">
        <v>2</v>
      </c>
      <c r="B69">
        <v>3</v>
      </c>
      <c r="C69">
        <v>22</v>
      </c>
      <c r="D69" t="s">
        <v>53</v>
      </c>
      <c r="E69">
        <v>1844</v>
      </c>
      <c r="F69">
        <v>20.5</v>
      </c>
      <c r="G69">
        <v>14.5</v>
      </c>
      <c r="H69">
        <v>12</v>
      </c>
      <c r="I69">
        <v>41.5</v>
      </c>
      <c r="J69" s="15">
        <f t="shared" si="1"/>
        <v>41.718771943800348</v>
      </c>
      <c r="K69">
        <v>7</v>
      </c>
      <c r="L69">
        <v>3.5</v>
      </c>
      <c r="M69" s="15">
        <f t="shared" si="2"/>
        <v>19.242255003237482</v>
      </c>
      <c r="N69">
        <v>3</v>
      </c>
      <c r="O69">
        <v>23</v>
      </c>
      <c r="P69">
        <v>2</v>
      </c>
      <c r="Q69">
        <v>12</v>
      </c>
    </row>
    <row r="70" spans="1:17" x14ac:dyDescent="0.35">
      <c r="A70">
        <v>2</v>
      </c>
      <c r="B70">
        <v>3</v>
      </c>
      <c r="C70">
        <v>23</v>
      </c>
      <c r="D70" t="s">
        <v>53</v>
      </c>
      <c r="E70">
        <v>1459</v>
      </c>
      <c r="F70">
        <v>18.5</v>
      </c>
      <c r="G70">
        <v>14</v>
      </c>
      <c r="H70">
        <v>11.5</v>
      </c>
      <c r="I70">
        <v>40</v>
      </c>
      <c r="J70" s="15">
        <f t="shared" si="1"/>
        <v>40.1516139979435</v>
      </c>
      <c r="K70">
        <v>5</v>
      </c>
      <c r="L70">
        <v>4</v>
      </c>
      <c r="M70" s="15">
        <f t="shared" si="2"/>
        <v>15.707963267948966</v>
      </c>
      <c r="N70">
        <v>2</v>
      </c>
      <c r="O70">
        <v>17</v>
      </c>
      <c r="P70">
        <v>0</v>
      </c>
      <c r="Q70">
        <v>0</v>
      </c>
    </row>
    <row r="71" spans="1:17" x14ac:dyDescent="0.35">
      <c r="A71">
        <v>2</v>
      </c>
      <c r="B71">
        <v>3</v>
      </c>
      <c r="C71">
        <v>24</v>
      </c>
      <c r="D71" t="s">
        <v>53</v>
      </c>
      <c r="E71">
        <v>1567</v>
      </c>
      <c r="F71">
        <v>23</v>
      </c>
      <c r="J71" s="15"/>
      <c r="N71">
        <v>3</v>
      </c>
    </row>
    <row r="72" spans="1:17" x14ac:dyDescent="0.35">
      <c r="A72">
        <v>2</v>
      </c>
      <c r="B72">
        <v>3</v>
      </c>
      <c r="C72">
        <v>25</v>
      </c>
      <c r="D72" t="s">
        <v>53</v>
      </c>
      <c r="E72">
        <v>2540</v>
      </c>
      <c r="F72">
        <v>22.5</v>
      </c>
      <c r="J72" s="15"/>
      <c r="N72">
        <v>4</v>
      </c>
    </row>
    <row r="73" spans="1:17" x14ac:dyDescent="0.35">
      <c r="A73">
        <v>2</v>
      </c>
      <c r="B73">
        <v>3</v>
      </c>
      <c r="C73">
        <v>26</v>
      </c>
      <c r="D73" t="s">
        <v>53</v>
      </c>
      <c r="E73">
        <v>1396</v>
      </c>
      <c r="F73">
        <v>19</v>
      </c>
      <c r="J73" s="15"/>
      <c r="N73">
        <v>2</v>
      </c>
    </row>
    <row r="74" spans="1:17" x14ac:dyDescent="0.35">
      <c r="A74">
        <v>2</v>
      </c>
      <c r="B74">
        <v>3</v>
      </c>
      <c r="C74">
        <v>27</v>
      </c>
      <c r="D74" t="s">
        <v>53</v>
      </c>
      <c r="E74">
        <v>1082</v>
      </c>
      <c r="F74">
        <v>19</v>
      </c>
      <c r="J74" s="15"/>
      <c r="N74">
        <v>3</v>
      </c>
    </row>
    <row r="75" spans="1:17" x14ac:dyDescent="0.35">
      <c r="A75">
        <v>2</v>
      </c>
      <c r="B75">
        <v>3</v>
      </c>
      <c r="C75">
        <v>28</v>
      </c>
      <c r="D75" t="s">
        <v>53</v>
      </c>
      <c r="E75">
        <v>974</v>
      </c>
      <c r="F75">
        <v>19.5</v>
      </c>
      <c r="J75" s="15"/>
      <c r="N75">
        <v>3</v>
      </c>
    </row>
    <row r="76" spans="1:17" x14ac:dyDescent="0.35">
      <c r="A76">
        <v>2</v>
      </c>
      <c r="B76">
        <v>3</v>
      </c>
      <c r="C76">
        <v>29</v>
      </c>
      <c r="D76" t="s">
        <v>53</v>
      </c>
      <c r="E76">
        <v>2464</v>
      </c>
      <c r="F76">
        <v>23</v>
      </c>
      <c r="J76" s="15"/>
      <c r="N76">
        <v>3</v>
      </c>
    </row>
    <row r="77" spans="1:17" x14ac:dyDescent="0.35">
      <c r="A77">
        <v>2</v>
      </c>
      <c r="B77">
        <v>3</v>
      </c>
      <c r="C77">
        <v>30</v>
      </c>
      <c r="D77" t="s">
        <v>53</v>
      </c>
      <c r="E77">
        <v>2643</v>
      </c>
      <c r="F77">
        <v>27</v>
      </c>
      <c r="J77" s="15"/>
      <c r="N77">
        <v>3</v>
      </c>
    </row>
    <row r="78" spans="1:17" x14ac:dyDescent="0.35">
      <c r="A78">
        <v>2</v>
      </c>
      <c r="B78">
        <v>3</v>
      </c>
      <c r="C78">
        <v>31</v>
      </c>
      <c r="D78" t="s">
        <v>55</v>
      </c>
      <c r="E78">
        <v>699</v>
      </c>
      <c r="F78">
        <v>15.5</v>
      </c>
      <c r="G78">
        <v>10</v>
      </c>
      <c r="H78">
        <v>9</v>
      </c>
      <c r="I78">
        <v>30</v>
      </c>
      <c r="J78" s="15">
        <f t="shared" si="1"/>
        <v>29.865802161382966</v>
      </c>
      <c r="K78">
        <v>1.5</v>
      </c>
      <c r="L78">
        <v>1</v>
      </c>
      <c r="M78" s="15">
        <f t="shared" ref="M78:M160" si="3">PI()*(K78/2)*(L78/2)</f>
        <v>1.1780972450961724</v>
      </c>
      <c r="N78">
        <v>3</v>
      </c>
      <c r="O78">
        <v>3</v>
      </c>
      <c r="P78">
        <v>1</v>
      </c>
      <c r="Q78">
        <v>4</v>
      </c>
    </row>
    <row r="79" spans="1:17" x14ac:dyDescent="0.35">
      <c r="A79">
        <v>2</v>
      </c>
      <c r="B79">
        <v>3</v>
      </c>
      <c r="C79">
        <v>32</v>
      </c>
      <c r="D79" t="s">
        <v>55</v>
      </c>
      <c r="E79">
        <v>812</v>
      </c>
      <c r="F79">
        <v>15</v>
      </c>
      <c r="G79">
        <v>10.5</v>
      </c>
      <c r="H79">
        <v>9.5</v>
      </c>
      <c r="I79">
        <v>31</v>
      </c>
      <c r="J79" s="15">
        <f t="shared" si="1"/>
        <v>31.43556455890355</v>
      </c>
      <c r="K79">
        <v>2.5</v>
      </c>
      <c r="L79">
        <v>2</v>
      </c>
      <c r="M79" s="15">
        <f t="shared" si="3"/>
        <v>3.9269908169872414</v>
      </c>
      <c r="N79">
        <v>4</v>
      </c>
      <c r="O79">
        <v>5</v>
      </c>
      <c r="P79">
        <v>2</v>
      </c>
      <c r="Q79">
        <v>12</v>
      </c>
    </row>
    <row r="80" spans="1:17" x14ac:dyDescent="0.35">
      <c r="A80">
        <v>2</v>
      </c>
      <c r="B80">
        <v>3</v>
      </c>
      <c r="C80">
        <v>33</v>
      </c>
      <c r="D80" t="s">
        <v>55</v>
      </c>
      <c r="E80">
        <v>600</v>
      </c>
      <c r="F80">
        <v>16.5</v>
      </c>
      <c r="G80">
        <v>10</v>
      </c>
      <c r="H80">
        <v>8.5</v>
      </c>
      <c r="I80">
        <v>30</v>
      </c>
      <c r="J80" s="15">
        <f t="shared" si="1"/>
        <v>29.107512385074401</v>
      </c>
      <c r="K80">
        <v>1.5</v>
      </c>
      <c r="L80">
        <v>1.5</v>
      </c>
      <c r="M80" s="15">
        <f t="shared" si="3"/>
        <v>1.7671458676442586</v>
      </c>
      <c r="N80">
        <v>2</v>
      </c>
      <c r="O80">
        <v>2</v>
      </c>
      <c r="P80">
        <v>0</v>
      </c>
      <c r="Q80">
        <v>0</v>
      </c>
    </row>
    <row r="81" spans="1:17" x14ac:dyDescent="0.35">
      <c r="A81">
        <v>2</v>
      </c>
      <c r="B81">
        <v>3</v>
      </c>
      <c r="C81">
        <v>34</v>
      </c>
      <c r="D81" t="s">
        <v>55</v>
      </c>
      <c r="E81">
        <v>463</v>
      </c>
      <c r="F81">
        <v>18.5</v>
      </c>
      <c r="G81">
        <v>8.5</v>
      </c>
      <c r="H81">
        <v>7.5</v>
      </c>
      <c r="I81">
        <v>25.5</v>
      </c>
      <c r="J81" s="15">
        <f t="shared" si="1"/>
        <v>25.157290916364591</v>
      </c>
      <c r="K81">
        <v>0.5</v>
      </c>
      <c r="L81">
        <v>0.5</v>
      </c>
      <c r="M81" s="15">
        <f t="shared" si="3"/>
        <v>0.19634954084936207</v>
      </c>
      <c r="N81">
        <v>1</v>
      </c>
      <c r="O81">
        <v>2</v>
      </c>
      <c r="P81">
        <v>0</v>
      </c>
      <c r="Q81">
        <v>0</v>
      </c>
    </row>
    <row r="82" spans="1:17" x14ac:dyDescent="0.35">
      <c r="A82">
        <v>2</v>
      </c>
      <c r="B82">
        <v>3</v>
      </c>
      <c r="C82">
        <v>35</v>
      </c>
      <c r="D82" t="s">
        <v>55</v>
      </c>
      <c r="E82">
        <v>646</v>
      </c>
      <c r="F82">
        <v>13</v>
      </c>
      <c r="G82">
        <v>10</v>
      </c>
      <c r="H82">
        <v>9</v>
      </c>
      <c r="I82">
        <v>30.5</v>
      </c>
      <c r="J82" s="15">
        <f t="shared" si="1"/>
        <v>29.865802161382966</v>
      </c>
      <c r="K82">
        <v>4</v>
      </c>
      <c r="L82">
        <v>2.5</v>
      </c>
      <c r="M82" s="15">
        <f t="shared" si="3"/>
        <v>7.8539816339744828</v>
      </c>
      <c r="N82">
        <v>1</v>
      </c>
      <c r="O82">
        <v>0</v>
      </c>
      <c r="P82">
        <v>0</v>
      </c>
      <c r="Q82">
        <v>0</v>
      </c>
    </row>
    <row r="83" spans="1:17" x14ac:dyDescent="0.35">
      <c r="A83">
        <v>2</v>
      </c>
      <c r="B83">
        <v>3</v>
      </c>
      <c r="C83">
        <v>36</v>
      </c>
      <c r="D83" t="s">
        <v>55</v>
      </c>
      <c r="E83">
        <v>888</v>
      </c>
      <c r="F83">
        <v>15.5</v>
      </c>
      <c r="G83">
        <v>10.5</v>
      </c>
      <c r="H83">
        <v>9</v>
      </c>
      <c r="I83">
        <v>32.5</v>
      </c>
      <c r="J83" s="15">
        <f t="shared" si="1"/>
        <v>30.675856574596597</v>
      </c>
      <c r="K83">
        <v>2</v>
      </c>
      <c r="L83">
        <v>1.5</v>
      </c>
      <c r="M83" s="15">
        <f t="shared" si="3"/>
        <v>2.3561944901923448</v>
      </c>
      <c r="N83">
        <v>4</v>
      </c>
      <c r="O83">
        <v>17</v>
      </c>
      <c r="P83">
        <v>0</v>
      </c>
      <c r="Q83">
        <v>0</v>
      </c>
    </row>
    <row r="84" spans="1:17" x14ac:dyDescent="0.35">
      <c r="A84">
        <v>2</v>
      </c>
      <c r="B84">
        <v>3</v>
      </c>
      <c r="C84">
        <v>37</v>
      </c>
      <c r="D84" t="s">
        <v>55</v>
      </c>
      <c r="E84">
        <v>797</v>
      </c>
      <c r="F84">
        <v>21</v>
      </c>
      <c r="G84">
        <v>10</v>
      </c>
      <c r="H84">
        <v>9.5</v>
      </c>
      <c r="I84">
        <v>31.5</v>
      </c>
      <c r="J84" s="15">
        <f t="shared" si="1"/>
        <v>30.635563183007861</v>
      </c>
      <c r="K84">
        <v>0.5</v>
      </c>
      <c r="L84">
        <v>0.5</v>
      </c>
      <c r="M84" s="15">
        <f t="shared" si="3"/>
        <v>0.19634954084936207</v>
      </c>
      <c r="N84">
        <v>2</v>
      </c>
      <c r="O84">
        <v>3</v>
      </c>
      <c r="P84">
        <v>0</v>
      </c>
      <c r="Q84">
        <v>0</v>
      </c>
    </row>
    <row r="85" spans="1:17" x14ac:dyDescent="0.35">
      <c r="A85">
        <v>2</v>
      </c>
      <c r="B85">
        <v>3</v>
      </c>
      <c r="C85">
        <v>38</v>
      </c>
      <c r="D85" t="s">
        <v>55</v>
      </c>
      <c r="E85">
        <v>581</v>
      </c>
      <c r="F85">
        <v>15</v>
      </c>
      <c r="G85">
        <v>9.5</v>
      </c>
      <c r="H85">
        <v>8.5</v>
      </c>
      <c r="I85">
        <v>29</v>
      </c>
      <c r="J85" s="15">
        <f t="shared" si="1"/>
        <v>28.296154708034578</v>
      </c>
      <c r="K85">
        <v>2</v>
      </c>
      <c r="L85">
        <v>1.5</v>
      </c>
      <c r="M85" s="15">
        <f t="shared" si="3"/>
        <v>2.3561944901923448</v>
      </c>
      <c r="N85">
        <v>3</v>
      </c>
      <c r="O85">
        <v>6</v>
      </c>
      <c r="P85">
        <v>0</v>
      </c>
      <c r="Q85">
        <v>0</v>
      </c>
    </row>
    <row r="86" spans="1:17" x14ac:dyDescent="0.35">
      <c r="A86">
        <v>2</v>
      </c>
      <c r="B86">
        <v>3</v>
      </c>
      <c r="C86">
        <v>39</v>
      </c>
      <c r="D86" t="s">
        <v>56</v>
      </c>
      <c r="E86">
        <v>3288</v>
      </c>
      <c r="F86">
        <v>24</v>
      </c>
      <c r="G86">
        <v>17</v>
      </c>
      <c r="H86">
        <v>16</v>
      </c>
      <c r="I86">
        <v>51.5</v>
      </c>
      <c r="J86" s="15">
        <f t="shared" si="1"/>
        <v>51.848179439447115</v>
      </c>
      <c r="K86">
        <v>3.5</v>
      </c>
      <c r="L86">
        <v>2.5</v>
      </c>
      <c r="M86" s="15">
        <f t="shared" si="3"/>
        <v>6.8722339297276722</v>
      </c>
      <c r="N86">
        <v>3</v>
      </c>
      <c r="O86">
        <v>46</v>
      </c>
      <c r="P86">
        <v>5</v>
      </c>
      <c r="Q86">
        <v>36</v>
      </c>
    </row>
    <row r="87" spans="1:17" x14ac:dyDescent="0.35">
      <c r="A87">
        <v>2</v>
      </c>
      <c r="B87">
        <v>3</v>
      </c>
      <c r="C87">
        <v>40</v>
      </c>
      <c r="D87" t="s">
        <v>56</v>
      </c>
      <c r="E87">
        <v>2351</v>
      </c>
      <c r="F87">
        <v>23.5</v>
      </c>
      <c r="G87">
        <v>15.5</v>
      </c>
      <c r="H87">
        <v>13.5</v>
      </c>
      <c r="I87">
        <v>45.5</v>
      </c>
      <c r="J87" s="15">
        <f t="shared" si="1"/>
        <v>45.607274978694605</v>
      </c>
      <c r="K87">
        <v>3.5</v>
      </c>
      <c r="L87">
        <v>2.5</v>
      </c>
      <c r="M87" s="15">
        <f t="shared" si="3"/>
        <v>6.8722339297276722</v>
      </c>
      <c r="N87">
        <v>4</v>
      </c>
      <c r="O87">
        <v>59</v>
      </c>
      <c r="P87">
        <v>4</v>
      </c>
      <c r="Q87">
        <v>21</v>
      </c>
    </row>
    <row r="88" spans="1:17" x14ac:dyDescent="0.35">
      <c r="A88">
        <v>2</v>
      </c>
      <c r="B88">
        <v>3</v>
      </c>
      <c r="C88">
        <v>41</v>
      </c>
      <c r="D88" t="s">
        <v>56</v>
      </c>
      <c r="E88">
        <v>3361</v>
      </c>
      <c r="F88">
        <v>22.5</v>
      </c>
      <c r="G88">
        <v>17.5</v>
      </c>
      <c r="H88">
        <v>13.5</v>
      </c>
      <c r="I88">
        <v>50.5</v>
      </c>
      <c r="J88" s="15">
        <f t="shared" si="1"/>
        <v>48.897580876570835</v>
      </c>
      <c r="K88">
        <v>6.5</v>
      </c>
      <c r="L88">
        <v>2.5</v>
      </c>
      <c r="M88" s="15">
        <f t="shared" si="3"/>
        <v>12.762720155208536</v>
      </c>
      <c r="N88">
        <v>5</v>
      </c>
      <c r="O88">
        <v>9</v>
      </c>
      <c r="P88">
        <v>5</v>
      </c>
      <c r="Q88">
        <v>46</v>
      </c>
    </row>
    <row r="89" spans="1:17" x14ac:dyDescent="0.35">
      <c r="A89">
        <v>2</v>
      </c>
      <c r="B89">
        <v>3</v>
      </c>
      <c r="C89">
        <v>42</v>
      </c>
      <c r="D89" t="s">
        <v>56</v>
      </c>
      <c r="E89">
        <v>2461</v>
      </c>
      <c r="F89">
        <v>23.5</v>
      </c>
      <c r="G89">
        <v>16</v>
      </c>
      <c r="H89">
        <v>13.5</v>
      </c>
      <c r="I89">
        <v>49</v>
      </c>
      <c r="J89" s="15">
        <f t="shared" si="1"/>
        <v>46.421727977122622</v>
      </c>
      <c r="K89">
        <v>3.5</v>
      </c>
      <c r="L89">
        <v>2</v>
      </c>
      <c r="M89" s="15">
        <f t="shared" si="3"/>
        <v>5.497787143782138</v>
      </c>
      <c r="N89">
        <v>5</v>
      </c>
      <c r="O89">
        <v>58</v>
      </c>
      <c r="P89">
        <v>1</v>
      </c>
      <c r="Q89">
        <v>12</v>
      </c>
    </row>
    <row r="90" spans="1:17" x14ac:dyDescent="0.35">
      <c r="A90">
        <v>2</v>
      </c>
      <c r="B90">
        <v>3</v>
      </c>
      <c r="C90">
        <v>43</v>
      </c>
      <c r="D90" t="s">
        <v>56</v>
      </c>
      <c r="E90">
        <v>3171</v>
      </c>
      <c r="F90">
        <v>25</v>
      </c>
      <c r="G90">
        <v>17</v>
      </c>
      <c r="H90">
        <v>15.5</v>
      </c>
      <c r="I90">
        <v>52.5</v>
      </c>
      <c r="J90" s="15">
        <f t="shared" si="1"/>
        <v>51.078071100852775</v>
      </c>
      <c r="K90">
        <v>3</v>
      </c>
      <c r="L90">
        <v>1.5</v>
      </c>
      <c r="M90" s="15">
        <f t="shared" si="3"/>
        <v>3.5342917352885173</v>
      </c>
      <c r="N90">
        <v>5</v>
      </c>
      <c r="O90">
        <v>137</v>
      </c>
      <c r="P90">
        <v>3</v>
      </c>
      <c r="Q90">
        <v>28</v>
      </c>
    </row>
    <row r="91" spans="1:17" x14ac:dyDescent="0.35">
      <c r="A91">
        <v>2</v>
      </c>
      <c r="B91">
        <v>3</v>
      </c>
      <c r="C91">
        <v>44</v>
      </c>
      <c r="D91" t="s">
        <v>56</v>
      </c>
      <c r="E91">
        <v>2952</v>
      </c>
      <c r="F91">
        <v>22</v>
      </c>
      <c r="G91">
        <v>18</v>
      </c>
      <c r="H91">
        <v>14.5</v>
      </c>
      <c r="I91">
        <v>52</v>
      </c>
      <c r="J91" s="15">
        <f t="shared" si="1"/>
        <v>51.199005413514996</v>
      </c>
      <c r="K91">
        <v>3.5</v>
      </c>
      <c r="L91">
        <v>2.5</v>
      </c>
      <c r="M91" s="15">
        <f t="shared" si="3"/>
        <v>6.8722339297276722</v>
      </c>
      <c r="N91">
        <v>4</v>
      </c>
      <c r="O91">
        <v>24</v>
      </c>
      <c r="P91">
        <v>1</v>
      </c>
      <c r="Q91">
        <v>5</v>
      </c>
    </row>
    <row r="92" spans="1:17" x14ac:dyDescent="0.35">
      <c r="A92">
        <v>2</v>
      </c>
      <c r="B92">
        <v>3</v>
      </c>
      <c r="C92">
        <v>45</v>
      </c>
      <c r="D92" t="s">
        <v>56</v>
      </c>
      <c r="E92">
        <v>2862</v>
      </c>
      <c r="F92">
        <v>22.5</v>
      </c>
      <c r="G92">
        <v>15.5</v>
      </c>
      <c r="H92">
        <v>14.5</v>
      </c>
      <c r="I92">
        <v>48</v>
      </c>
      <c r="J92" s="15">
        <f t="shared" si="1"/>
        <v>47.136980682388788</v>
      </c>
      <c r="K92">
        <v>5</v>
      </c>
      <c r="L92">
        <v>3</v>
      </c>
      <c r="M92" s="15">
        <f t="shared" si="3"/>
        <v>11.780972450961723</v>
      </c>
      <c r="N92">
        <v>4</v>
      </c>
      <c r="O92">
        <v>31</v>
      </c>
      <c r="P92">
        <v>3</v>
      </c>
      <c r="Q92">
        <v>19</v>
      </c>
    </row>
    <row r="93" spans="1:17" x14ac:dyDescent="0.35">
      <c r="A93">
        <v>2</v>
      </c>
      <c r="B93">
        <v>3</v>
      </c>
      <c r="C93">
        <v>46</v>
      </c>
      <c r="D93" t="s">
        <v>56</v>
      </c>
      <c r="E93">
        <v>2901</v>
      </c>
      <c r="F93">
        <v>26</v>
      </c>
      <c r="G93">
        <v>17</v>
      </c>
      <c r="H93">
        <v>13</v>
      </c>
      <c r="I93">
        <v>50</v>
      </c>
      <c r="J93" s="15">
        <f t="shared" si="1"/>
        <v>47.333562543228716</v>
      </c>
      <c r="K93">
        <v>3</v>
      </c>
      <c r="L93">
        <v>3</v>
      </c>
      <c r="M93" s="15">
        <f t="shared" si="3"/>
        <v>7.0685834705770345</v>
      </c>
      <c r="N93">
        <v>2</v>
      </c>
      <c r="O93">
        <v>71</v>
      </c>
      <c r="P93">
        <v>2</v>
      </c>
      <c r="Q93">
        <v>12</v>
      </c>
    </row>
    <row r="94" spans="1:17" x14ac:dyDescent="0.35">
      <c r="A94">
        <v>3</v>
      </c>
      <c r="B94">
        <v>5</v>
      </c>
      <c r="C94">
        <v>1</v>
      </c>
      <c r="D94" t="s">
        <v>53</v>
      </c>
      <c r="E94">
        <v>876</v>
      </c>
      <c r="F94">
        <v>22</v>
      </c>
      <c r="G94">
        <v>10.5</v>
      </c>
      <c r="H94">
        <v>9</v>
      </c>
      <c r="I94">
        <v>30</v>
      </c>
      <c r="J94" s="15">
        <f t="shared" si="1"/>
        <v>30.675856574596597</v>
      </c>
      <c r="K94">
        <v>1.5</v>
      </c>
      <c r="L94">
        <v>1.5</v>
      </c>
      <c r="M94" s="15">
        <f t="shared" si="3"/>
        <v>1.7671458676442586</v>
      </c>
      <c r="N94">
        <v>3</v>
      </c>
      <c r="P94">
        <v>0</v>
      </c>
      <c r="Q94">
        <v>0</v>
      </c>
    </row>
    <row r="95" spans="1:17" x14ac:dyDescent="0.35">
      <c r="A95">
        <v>3</v>
      </c>
      <c r="B95">
        <v>5</v>
      </c>
      <c r="C95">
        <v>2</v>
      </c>
      <c r="D95" t="s">
        <v>53</v>
      </c>
      <c r="E95">
        <v>1205</v>
      </c>
      <c r="F95">
        <v>25</v>
      </c>
      <c r="G95">
        <v>11</v>
      </c>
      <c r="H95">
        <v>10</v>
      </c>
      <c r="I95">
        <v>33.5</v>
      </c>
      <c r="J95" s="15">
        <f t="shared" si="1"/>
        <v>33.00542546993622</v>
      </c>
      <c r="K95">
        <v>1.5</v>
      </c>
      <c r="L95">
        <v>1.5</v>
      </c>
      <c r="M95" s="15">
        <f t="shared" si="3"/>
        <v>1.7671458676442586</v>
      </c>
      <c r="N95">
        <v>3</v>
      </c>
      <c r="P95">
        <v>0</v>
      </c>
      <c r="Q95">
        <v>0</v>
      </c>
    </row>
    <row r="96" spans="1:17" x14ac:dyDescent="0.35">
      <c r="A96">
        <v>3</v>
      </c>
      <c r="B96">
        <v>5</v>
      </c>
      <c r="C96">
        <v>3</v>
      </c>
      <c r="D96" t="s">
        <v>53</v>
      </c>
      <c r="E96">
        <v>1297</v>
      </c>
      <c r="F96">
        <v>23</v>
      </c>
      <c r="G96">
        <v>12</v>
      </c>
      <c r="H96">
        <v>11</v>
      </c>
      <c r="I96">
        <v>36</v>
      </c>
      <c r="J96" s="15">
        <f t="shared" si="1"/>
        <v>36.145391407111298</v>
      </c>
      <c r="K96">
        <v>3</v>
      </c>
      <c r="L96">
        <v>2.5</v>
      </c>
      <c r="M96" s="15">
        <f t="shared" si="3"/>
        <v>5.8904862254808616</v>
      </c>
      <c r="N96">
        <v>3</v>
      </c>
      <c r="P96">
        <v>4</v>
      </c>
      <c r="Q96">
        <v>15</v>
      </c>
    </row>
    <row r="97" spans="1:17" x14ac:dyDescent="0.35">
      <c r="A97">
        <v>3</v>
      </c>
      <c r="B97">
        <v>5</v>
      </c>
      <c r="C97">
        <v>4</v>
      </c>
      <c r="D97" t="s">
        <v>53</v>
      </c>
      <c r="E97">
        <v>915</v>
      </c>
      <c r="F97">
        <v>22</v>
      </c>
      <c r="G97">
        <v>11</v>
      </c>
      <c r="H97">
        <v>10</v>
      </c>
      <c r="I97">
        <v>32</v>
      </c>
      <c r="J97" s="15">
        <f t="shared" si="1"/>
        <v>33.00542546993622</v>
      </c>
      <c r="K97">
        <v>3</v>
      </c>
      <c r="L97">
        <v>2</v>
      </c>
      <c r="M97" s="15">
        <f t="shared" si="3"/>
        <v>4.7123889803846897</v>
      </c>
      <c r="N97">
        <v>3</v>
      </c>
      <c r="P97">
        <v>0</v>
      </c>
      <c r="Q97">
        <v>0</v>
      </c>
    </row>
    <row r="98" spans="1:17" x14ac:dyDescent="0.35">
      <c r="A98">
        <v>3</v>
      </c>
      <c r="B98">
        <v>5</v>
      </c>
      <c r="C98">
        <v>5</v>
      </c>
      <c r="D98" t="s">
        <v>53</v>
      </c>
      <c r="E98">
        <v>2634</v>
      </c>
      <c r="F98">
        <v>25.5</v>
      </c>
      <c r="G98">
        <v>17</v>
      </c>
      <c r="H98">
        <v>14.5</v>
      </c>
      <c r="I98">
        <v>48</v>
      </c>
      <c r="J98" s="15">
        <f t="shared" ref="J98:J159" si="4">PI()*(3*(G98/2+H98/2)-((3*G98/2+H98/2)*(G98/2+3*H98/2))^0.5)</f>
        <v>49.558031476527262</v>
      </c>
      <c r="K98">
        <v>5</v>
      </c>
      <c r="L98">
        <v>3.5</v>
      </c>
      <c r="M98" s="15">
        <f t="shared" si="3"/>
        <v>13.744467859455344</v>
      </c>
      <c r="N98">
        <v>3</v>
      </c>
      <c r="P98">
        <v>2</v>
      </c>
      <c r="Q98">
        <v>5</v>
      </c>
    </row>
    <row r="99" spans="1:17" x14ac:dyDescent="0.35">
      <c r="A99">
        <v>3</v>
      </c>
      <c r="B99">
        <v>5</v>
      </c>
      <c r="C99">
        <v>6</v>
      </c>
      <c r="D99" t="s">
        <v>53</v>
      </c>
      <c r="E99">
        <v>790</v>
      </c>
      <c r="F99">
        <v>21</v>
      </c>
      <c r="G99">
        <v>10</v>
      </c>
      <c r="H99">
        <v>9</v>
      </c>
      <c r="I99">
        <v>29</v>
      </c>
      <c r="J99" s="15">
        <f t="shared" si="4"/>
        <v>29.865802161382966</v>
      </c>
      <c r="K99">
        <v>2</v>
      </c>
      <c r="L99">
        <v>1.5</v>
      </c>
      <c r="M99" s="15">
        <f t="shared" si="3"/>
        <v>2.3561944901923448</v>
      </c>
      <c r="N99">
        <v>3</v>
      </c>
      <c r="P99">
        <v>0</v>
      </c>
      <c r="Q99">
        <v>0</v>
      </c>
    </row>
    <row r="100" spans="1:17" x14ac:dyDescent="0.35">
      <c r="A100">
        <v>3</v>
      </c>
      <c r="B100">
        <v>5</v>
      </c>
      <c r="C100">
        <v>7</v>
      </c>
      <c r="D100" t="s">
        <v>53</v>
      </c>
      <c r="E100">
        <v>1796</v>
      </c>
      <c r="F100">
        <v>26</v>
      </c>
      <c r="G100">
        <v>13.5</v>
      </c>
      <c r="H100">
        <v>12.5</v>
      </c>
      <c r="I100">
        <v>39.5</v>
      </c>
      <c r="J100" s="15">
        <f t="shared" si="4"/>
        <v>40.855809704192367</v>
      </c>
      <c r="K100">
        <v>4</v>
      </c>
      <c r="L100">
        <v>3</v>
      </c>
      <c r="M100" s="15">
        <f t="shared" si="3"/>
        <v>9.4247779607693793</v>
      </c>
      <c r="N100">
        <v>3</v>
      </c>
      <c r="P100">
        <v>0</v>
      </c>
      <c r="Q100">
        <v>0</v>
      </c>
    </row>
    <row r="101" spans="1:17" x14ac:dyDescent="0.35">
      <c r="A101">
        <v>3</v>
      </c>
      <c r="B101">
        <v>5</v>
      </c>
      <c r="C101">
        <v>8</v>
      </c>
      <c r="D101" t="s">
        <v>53</v>
      </c>
      <c r="E101">
        <v>1000</v>
      </c>
      <c r="F101">
        <v>19</v>
      </c>
      <c r="G101">
        <v>11.5</v>
      </c>
      <c r="H101">
        <v>10</v>
      </c>
      <c r="I101">
        <v>33</v>
      </c>
      <c r="J101" s="15">
        <f t="shared" si="4"/>
        <v>33.813229951519268</v>
      </c>
      <c r="K101">
        <v>3</v>
      </c>
      <c r="L101">
        <v>2</v>
      </c>
      <c r="M101" s="15">
        <f t="shared" si="3"/>
        <v>4.7123889803846897</v>
      </c>
      <c r="N101">
        <v>3</v>
      </c>
      <c r="P101">
        <v>0</v>
      </c>
      <c r="Q101">
        <v>0</v>
      </c>
    </row>
    <row r="102" spans="1:17" x14ac:dyDescent="0.35">
      <c r="A102">
        <v>3</v>
      </c>
      <c r="B102">
        <v>5</v>
      </c>
      <c r="C102">
        <v>9</v>
      </c>
      <c r="D102" t="s">
        <v>53</v>
      </c>
      <c r="E102">
        <v>1801</v>
      </c>
      <c r="F102">
        <v>23.5</v>
      </c>
      <c r="G102">
        <v>14</v>
      </c>
      <c r="H102">
        <v>12.5</v>
      </c>
      <c r="I102">
        <v>40</v>
      </c>
      <c r="J102" s="15">
        <f t="shared" si="4"/>
        <v>41.659451714385213</v>
      </c>
      <c r="K102">
        <v>5</v>
      </c>
      <c r="L102">
        <v>3.5</v>
      </c>
      <c r="M102" s="15">
        <f t="shared" si="3"/>
        <v>13.744467859455344</v>
      </c>
      <c r="N102">
        <v>3</v>
      </c>
      <c r="P102">
        <v>4</v>
      </c>
      <c r="Q102">
        <v>21</v>
      </c>
    </row>
    <row r="103" spans="1:17" x14ac:dyDescent="0.35">
      <c r="A103">
        <v>3</v>
      </c>
      <c r="B103">
        <v>5</v>
      </c>
      <c r="C103">
        <v>10</v>
      </c>
      <c r="D103" t="s">
        <v>53</v>
      </c>
      <c r="E103">
        <v>1026</v>
      </c>
      <c r="F103">
        <v>23</v>
      </c>
      <c r="G103">
        <v>11.5</v>
      </c>
      <c r="H103">
        <v>10</v>
      </c>
      <c r="I103">
        <v>33.5</v>
      </c>
      <c r="J103" s="15">
        <f t="shared" si="4"/>
        <v>33.813229951519268</v>
      </c>
      <c r="K103">
        <v>1.5</v>
      </c>
      <c r="L103">
        <v>1</v>
      </c>
      <c r="M103" s="15">
        <f t="shared" si="3"/>
        <v>1.1780972450961724</v>
      </c>
      <c r="N103">
        <v>3</v>
      </c>
      <c r="P103">
        <v>0</v>
      </c>
      <c r="Q103">
        <v>0</v>
      </c>
    </row>
    <row r="104" spans="1:17" x14ac:dyDescent="0.35">
      <c r="A104">
        <v>3</v>
      </c>
      <c r="B104">
        <v>5</v>
      </c>
      <c r="C104">
        <v>11</v>
      </c>
      <c r="D104" t="s">
        <v>53</v>
      </c>
      <c r="E104">
        <v>1090</v>
      </c>
      <c r="F104">
        <v>17</v>
      </c>
      <c r="G104">
        <v>12</v>
      </c>
      <c r="H104">
        <v>11</v>
      </c>
      <c r="I104">
        <v>34.5</v>
      </c>
      <c r="J104" s="15">
        <f t="shared" si="4"/>
        <v>36.145391407111298</v>
      </c>
      <c r="K104">
        <v>8</v>
      </c>
      <c r="L104">
        <v>4</v>
      </c>
      <c r="M104" s="15">
        <f t="shared" si="3"/>
        <v>25.132741228718345</v>
      </c>
      <c r="N104">
        <v>1</v>
      </c>
      <c r="P104">
        <v>0</v>
      </c>
      <c r="Q104">
        <v>0</v>
      </c>
    </row>
    <row r="105" spans="1:17" x14ac:dyDescent="0.35">
      <c r="A105">
        <v>3</v>
      </c>
      <c r="B105">
        <v>5</v>
      </c>
      <c r="C105">
        <v>12</v>
      </c>
      <c r="D105" t="s">
        <v>53</v>
      </c>
      <c r="E105">
        <v>368</v>
      </c>
      <c r="F105">
        <v>18.5</v>
      </c>
      <c r="G105">
        <v>8</v>
      </c>
      <c r="H105">
        <v>7</v>
      </c>
      <c r="I105">
        <v>23.5</v>
      </c>
      <c r="J105" s="15">
        <f t="shared" si="4"/>
        <v>23.588132116951503</v>
      </c>
      <c r="K105">
        <v>1</v>
      </c>
      <c r="L105">
        <v>0.5</v>
      </c>
      <c r="M105" s="15">
        <f t="shared" si="3"/>
        <v>0.39269908169872414</v>
      </c>
      <c r="N105">
        <v>3</v>
      </c>
      <c r="P105">
        <v>0</v>
      </c>
      <c r="Q105">
        <v>0</v>
      </c>
    </row>
    <row r="106" spans="1:17" x14ac:dyDescent="0.35">
      <c r="A106">
        <v>3</v>
      </c>
      <c r="B106">
        <v>5</v>
      </c>
      <c r="C106">
        <v>13</v>
      </c>
      <c r="D106" t="s">
        <v>53</v>
      </c>
      <c r="E106">
        <v>586</v>
      </c>
      <c r="F106">
        <v>19</v>
      </c>
      <c r="G106">
        <v>9</v>
      </c>
      <c r="H106">
        <v>8.5</v>
      </c>
      <c r="I106">
        <v>27</v>
      </c>
      <c r="J106" s="15">
        <f t="shared" si="4"/>
        <v>27.494545992045136</v>
      </c>
      <c r="K106">
        <v>1.5</v>
      </c>
      <c r="L106">
        <v>1</v>
      </c>
      <c r="M106" s="15">
        <f t="shared" si="3"/>
        <v>1.1780972450961724</v>
      </c>
      <c r="N106">
        <v>2</v>
      </c>
      <c r="P106">
        <v>0</v>
      </c>
      <c r="Q106">
        <v>0</v>
      </c>
    </row>
    <row r="107" spans="1:17" x14ac:dyDescent="0.35">
      <c r="A107">
        <v>3</v>
      </c>
      <c r="B107">
        <v>5</v>
      </c>
      <c r="C107">
        <v>14</v>
      </c>
      <c r="D107" t="s">
        <v>53</v>
      </c>
      <c r="E107">
        <v>1633</v>
      </c>
      <c r="F107">
        <v>24</v>
      </c>
      <c r="G107">
        <v>13</v>
      </c>
      <c r="H107">
        <v>12</v>
      </c>
      <c r="I107">
        <v>37.5</v>
      </c>
      <c r="J107" s="15">
        <f t="shared" si="4"/>
        <v>39.285617704250924</v>
      </c>
      <c r="K107">
        <v>2</v>
      </c>
      <c r="L107">
        <v>1.5</v>
      </c>
      <c r="M107" s="15">
        <f t="shared" si="3"/>
        <v>2.3561944901923448</v>
      </c>
      <c r="N107">
        <v>3</v>
      </c>
      <c r="P107">
        <v>1</v>
      </c>
      <c r="Q107">
        <v>7</v>
      </c>
    </row>
    <row r="108" spans="1:17" x14ac:dyDescent="0.35">
      <c r="A108">
        <v>3</v>
      </c>
      <c r="B108">
        <v>5</v>
      </c>
      <c r="C108">
        <v>15</v>
      </c>
      <c r="D108" t="s">
        <v>53</v>
      </c>
      <c r="E108">
        <v>733</v>
      </c>
      <c r="F108">
        <v>19</v>
      </c>
      <c r="G108">
        <v>9.5</v>
      </c>
      <c r="H108">
        <v>8.5</v>
      </c>
      <c r="I108">
        <v>28.5</v>
      </c>
      <c r="J108" s="15">
        <f t="shared" si="4"/>
        <v>28.296154708034578</v>
      </c>
      <c r="K108">
        <v>3</v>
      </c>
      <c r="L108">
        <v>2.5</v>
      </c>
      <c r="M108" s="15">
        <f t="shared" si="3"/>
        <v>5.8904862254808616</v>
      </c>
      <c r="N108">
        <v>1</v>
      </c>
      <c r="P108">
        <v>2</v>
      </c>
      <c r="Q108">
        <v>10</v>
      </c>
    </row>
    <row r="109" spans="1:17" x14ac:dyDescent="0.35">
      <c r="A109">
        <v>3</v>
      </c>
      <c r="B109">
        <v>5</v>
      </c>
      <c r="C109">
        <v>16</v>
      </c>
      <c r="D109" t="s">
        <v>53</v>
      </c>
      <c r="E109">
        <v>1170</v>
      </c>
      <c r="F109">
        <v>22</v>
      </c>
      <c r="G109">
        <v>12</v>
      </c>
      <c r="H109">
        <v>11.5</v>
      </c>
      <c r="I109">
        <v>35.5</v>
      </c>
      <c r="J109" s="15">
        <f t="shared" si="4"/>
        <v>36.917891447691758</v>
      </c>
      <c r="K109">
        <v>2</v>
      </c>
      <c r="L109">
        <v>1.5</v>
      </c>
      <c r="M109" s="15">
        <f t="shared" si="3"/>
        <v>2.3561944901923448</v>
      </c>
      <c r="N109">
        <v>3</v>
      </c>
      <c r="P109">
        <v>0</v>
      </c>
      <c r="Q109">
        <v>0</v>
      </c>
    </row>
    <row r="110" spans="1:17" x14ac:dyDescent="0.35">
      <c r="A110">
        <v>3</v>
      </c>
      <c r="B110">
        <v>5</v>
      </c>
      <c r="C110">
        <v>17</v>
      </c>
      <c r="D110" t="s">
        <v>53</v>
      </c>
      <c r="E110">
        <v>539</v>
      </c>
      <c r="F110">
        <v>18</v>
      </c>
      <c r="G110">
        <v>9</v>
      </c>
      <c r="H110">
        <v>8</v>
      </c>
      <c r="I110">
        <v>26.5</v>
      </c>
      <c r="J110" s="15">
        <f t="shared" si="4"/>
        <v>26.726642499320498</v>
      </c>
      <c r="K110">
        <v>2.5</v>
      </c>
      <c r="L110">
        <v>1.5</v>
      </c>
      <c r="M110" s="15">
        <f t="shared" si="3"/>
        <v>2.9452431127404308</v>
      </c>
      <c r="N110">
        <v>3</v>
      </c>
      <c r="P110">
        <v>0</v>
      </c>
      <c r="Q110">
        <v>0</v>
      </c>
    </row>
    <row r="111" spans="1:17" x14ac:dyDescent="0.35">
      <c r="A111">
        <v>3</v>
      </c>
      <c r="B111">
        <v>5</v>
      </c>
      <c r="C111">
        <v>18</v>
      </c>
      <c r="D111" t="s">
        <v>53</v>
      </c>
      <c r="E111">
        <v>1949</v>
      </c>
      <c r="F111">
        <v>22</v>
      </c>
      <c r="G111">
        <v>14.5</v>
      </c>
      <c r="H111">
        <v>12</v>
      </c>
      <c r="I111">
        <v>39.5</v>
      </c>
      <c r="J111" s="15">
        <f t="shared" si="4"/>
        <v>41.718771943800348</v>
      </c>
      <c r="K111">
        <v>8.5</v>
      </c>
      <c r="L111">
        <v>5</v>
      </c>
      <c r="M111" s="15">
        <f t="shared" si="3"/>
        <v>33.379421944391552</v>
      </c>
      <c r="N111">
        <v>3</v>
      </c>
      <c r="P111">
        <v>0</v>
      </c>
      <c r="Q111">
        <v>0</v>
      </c>
    </row>
    <row r="112" spans="1:17" x14ac:dyDescent="0.35">
      <c r="A112">
        <v>3</v>
      </c>
      <c r="B112">
        <v>5</v>
      </c>
      <c r="C112">
        <v>19</v>
      </c>
      <c r="D112" t="s">
        <v>53</v>
      </c>
      <c r="E112">
        <v>565</v>
      </c>
      <c r="F112">
        <v>15</v>
      </c>
      <c r="G112">
        <v>9</v>
      </c>
      <c r="H112">
        <v>8.5</v>
      </c>
      <c r="I112">
        <v>27.5</v>
      </c>
      <c r="J112" s="15">
        <f t="shared" si="4"/>
        <v>27.494545992045136</v>
      </c>
      <c r="K112">
        <v>4</v>
      </c>
      <c r="L112">
        <v>3.5</v>
      </c>
      <c r="M112" s="15">
        <f t="shared" si="3"/>
        <v>10.995574287564276</v>
      </c>
      <c r="N112">
        <v>4</v>
      </c>
      <c r="P112">
        <v>1</v>
      </c>
      <c r="Q112">
        <v>5.5</v>
      </c>
    </row>
    <row r="113" spans="1:17" x14ac:dyDescent="0.35">
      <c r="A113">
        <v>3</v>
      </c>
      <c r="B113">
        <v>5</v>
      </c>
      <c r="C113">
        <v>20</v>
      </c>
      <c r="D113" t="s">
        <v>53</v>
      </c>
      <c r="E113">
        <v>1022</v>
      </c>
      <c r="F113">
        <v>22</v>
      </c>
      <c r="G113">
        <v>11.5</v>
      </c>
      <c r="H113">
        <v>10.5</v>
      </c>
      <c r="I113">
        <v>34</v>
      </c>
      <c r="J113" s="15">
        <f t="shared" si="4"/>
        <v>34.575371453347188</v>
      </c>
      <c r="K113">
        <v>3.5</v>
      </c>
      <c r="L113">
        <v>2.5</v>
      </c>
      <c r="M113" s="15">
        <f t="shared" si="3"/>
        <v>6.8722339297276722</v>
      </c>
      <c r="N113">
        <v>3</v>
      </c>
      <c r="P113">
        <v>1</v>
      </c>
      <c r="Q113">
        <v>5</v>
      </c>
    </row>
    <row r="114" spans="1:17" x14ac:dyDescent="0.35">
      <c r="A114">
        <v>3</v>
      </c>
      <c r="B114">
        <v>5</v>
      </c>
      <c r="C114">
        <v>21</v>
      </c>
      <c r="D114" t="s">
        <v>55</v>
      </c>
      <c r="E114">
        <v>422</v>
      </c>
      <c r="F114">
        <v>13</v>
      </c>
      <c r="G114">
        <v>9.5</v>
      </c>
      <c r="H114">
        <v>8</v>
      </c>
      <c r="I114">
        <v>27.5</v>
      </c>
      <c r="J114" s="15">
        <f t="shared" si="4"/>
        <v>27.539448806288856</v>
      </c>
      <c r="K114">
        <v>2.5</v>
      </c>
      <c r="L114">
        <v>2</v>
      </c>
      <c r="M114" s="15">
        <f t="shared" si="3"/>
        <v>3.9269908169872414</v>
      </c>
      <c r="N114">
        <v>3</v>
      </c>
      <c r="P114">
        <v>0</v>
      </c>
      <c r="Q114">
        <v>0</v>
      </c>
    </row>
    <row r="115" spans="1:17" x14ac:dyDescent="0.35">
      <c r="A115">
        <v>3</v>
      </c>
      <c r="B115">
        <v>5</v>
      </c>
      <c r="C115">
        <v>22</v>
      </c>
      <c r="D115" t="s">
        <v>55</v>
      </c>
      <c r="E115">
        <v>686</v>
      </c>
      <c r="F115">
        <v>20</v>
      </c>
      <c r="G115">
        <v>9.5</v>
      </c>
      <c r="H115">
        <v>9</v>
      </c>
      <c r="I115">
        <v>27.5</v>
      </c>
      <c r="J115" s="15">
        <f t="shared" si="4"/>
        <v>29.065039032347837</v>
      </c>
      <c r="K115">
        <v>3</v>
      </c>
      <c r="L115">
        <v>2</v>
      </c>
      <c r="M115" s="15">
        <f t="shared" si="3"/>
        <v>4.7123889803846897</v>
      </c>
      <c r="N115">
        <v>3</v>
      </c>
      <c r="P115">
        <v>0</v>
      </c>
      <c r="Q115">
        <v>0</v>
      </c>
    </row>
    <row r="116" spans="1:17" x14ac:dyDescent="0.35">
      <c r="A116">
        <v>3</v>
      </c>
      <c r="B116">
        <v>5</v>
      </c>
      <c r="C116">
        <v>23</v>
      </c>
      <c r="D116" t="s">
        <v>55</v>
      </c>
      <c r="E116">
        <v>662</v>
      </c>
      <c r="F116">
        <v>15</v>
      </c>
      <c r="G116">
        <v>10</v>
      </c>
      <c r="H116">
        <v>8.5</v>
      </c>
      <c r="I116">
        <v>28.5</v>
      </c>
      <c r="J116" s="15">
        <f t="shared" si="4"/>
        <v>29.107512385074401</v>
      </c>
      <c r="K116">
        <v>5.5</v>
      </c>
      <c r="L116">
        <v>4.5</v>
      </c>
      <c r="M116" s="15">
        <f t="shared" si="3"/>
        <v>19.438604544086843</v>
      </c>
      <c r="N116">
        <v>3</v>
      </c>
      <c r="P116">
        <v>0</v>
      </c>
      <c r="Q116">
        <v>0</v>
      </c>
    </row>
    <row r="117" spans="1:17" x14ac:dyDescent="0.35">
      <c r="A117">
        <v>3</v>
      </c>
      <c r="B117">
        <v>5</v>
      </c>
      <c r="C117">
        <v>24</v>
      </c>
      <c r="D117" t="s">
        <v>55</v>
      </c>
      <c r="E117">
        <v>437</v>
      </c>
      <c r="F117">
        <v>17</v>
      </c>
      <c r="G117">
        <v>8</v>
      </c>
      <c r="H117">
        <v>7.5</v>
      </c>
      <c r="I117">
        <v>25</v>
      </c>
      <c r="J117" s="15">
        <f t="shared" si="4"/>
        <v>24.353677333462251</v>
      </c>
      <c r="K117">
        <v>2.5</v>
      </c>
      <c r="L117">
        <v>2</v>
      </c>
      <c r="M117" s="15">
        <f t="shared" si="3"/>
        <v>3.9269908169872414</v>
      </c>
      <c r="N117">
        <v>2</v>
      </c>
      <c r="P117">
        <v>1</v>
      </c>
      <c r="Q117">
        <v>3</v>
      </c>
    </row>
    <row r="118" spans="1:17" x14ac:dyDescent="0.35">
      <c r="A118">
        <v>3</v>
      </c>
      <c r="B118">
        <v>5</v>
      </c>
      <c r="C118">
        <v>25</v>
      </c>
      <c r="D118" t="s">
        <v>55</v>
      </c>
      <c r="E118">
        <v>310</v>
      </c>
      <c r="F118">
        <v>19</v>
      </c>
      <c r="G118">
        <v>7</v>
      </c>
      <c r="H118">
        <v>6.5</v>
      </c>
      <c r="I118">
        <v>22</v>
      </c>
      <c r="J118" s="15">
        <f t="shared" si="4"/>
        <v>21.213023240529061</v>
      </c>
      <c r="K118">
        <v>0.5</v>
      </c>
      <c r="L118">
        <v>0.5</v>
      </c>
      <c r="M118" s="15">
        <f t="shared" si="3"/>
        <v>0.19634954084936207</v>
      </c>
      <c r="N118">
        <v>4</v>
      </c>
      <c r="P118">
        <v>0</v>
      </c>
      <c r="Q118">
        <v>0</v>
      </c>
    </row>
    <row r="119" spans="1:17" x14ac:dyDescent="0.35">
      <c r="A119">
        <v>3</v>
      </c>
      <c r="B119">
        <v>5</v>
      </c>
      <c r="C119">
        <v>26</v>
      </c>
      <c r="D119" t="s">
        <v>55</v>
      </c>
      <c r="E119">
        <v>368</v>
      </c>
      <c r="F119">
        <v>16</v>
      </c>
      <c r="G119">
        <v>8</v>
      </c>
      <c r="H119">
        <v>7.5</v>
      </c>
      <c r="I119">
        <v>25</v>
      </c>
      <c r="J119" s="15">
        <f t="shared" si="4"/>
        <v>24.353677333462251</v>
      </c>
      <c r="K119">
        <v>1.5</v>
      </c>
      <c r="L119">
        <v>1</v>
      </c>
      <c r="M119" s="15">
        <f t="shared" si="3"/>
        <v>1.1780972450961724</v>
      </c>
      <c r="N119">
        <v>3</v>
      </c>
      <c r="P119">
        <v>0</v>
      </c>
      <c r="Q119">
        <v>0</v>
      </c>
    </row>
    <row r="120" spans="1:17" x14ac:dyDescent="0.35">
      <c r="A120">
        <v>3</v>
      </c>
      <c r="B120">
        <v>5</v>
      </c>
      <c r="C120">
        <v>27</v>
      </c>
      <c r="D120" t="s">
        <v>55</v>
      </c>
      <c r="E120">
        <v>271</v>
      </c>
      <c r="F120">
        <v>19</v>
      </c>
      <c r="G120">
        <v>7.5</v>
      </c>
      <c r="H120">
        <v>6</v>
      </c>
      <c r="I120">
        <v>22</v>
      </c>
      <c r="J120" s="15">
        <f t="shared" si="4"/>
        <v>21.271250838190969</v>
      </c>
      <c r="K120">
        <v>0.5</v>
      </c>
      <c r="L120">
        <v>0.5</v>
      </c>
      <c r="M120" s="15">
        <f t="shared" si="3"/>
        <v>0.19634954084936207</v>
      </c>
      <c r="N120">
        <v>3</v>
      </c>
      <c r="P120">
        <v>0</v>
      </c>
      <c r="Q120">
        <v>0</v>
      </c>
    </row>
    <row r="121" spans="1:17" x14ac:dyDescent="0.35">
      <c r="A121">
        <v>3</v>
      </c>
      <c r="B121">
        <v>5</v>
      </c>
      <c r="C121">
        <v>28</v>
      </c>
      <c r="D121" t="s">
        <v>55</v>
      </c>
      <c r="E121">
        <v>537</v>
      </c>
      <c r="F121">
        <v>19</v>
      </c>
      <c r="G121">
        <v>9</v>
      </c>
      <c r="H121">
        <v>8.5</v>
      </c>
      <c r="I121">
        <v>28</v>
      </c>
      <c r="J121" s="15">
        <f t="shared" si="4"/>
        <v>27.494545992045136</v>
      </c>
      <c r="K121">
        <v>2</v>
      </c>
      <c r="L121">
        <v>1</v>
      </c>
      <c r="M121" s="15">
        <f t="shared" si="3"/>
        <v>1.5707963267948966</v>
      </c>
      <c r="N121">
        <v>3</v>
      </c>
      <c r="P121">
        <v>0</v>
      </c>
      <c r="Q121">
        <v>0</v>
      </c>
    </row>
    <row r="122" spans="1:17" x14ac:dyDescent="0.35">
      <c r="A122">
        <v>3</v>
      </c>
      <c r="B122">
        <v>5</v>
      </c>
      <c r="C122">
        <v>29</v>
      </c>
      <c r="D122" t="s">
        <v>56</v>
      </c>
      <c r="E122">
        <v>2341</v>
      </c>
      <c r="F122">
        <v>25</v>
      </c>
      <c r="G122">
        <v>15</v>
      </c>
      <c r="H122">
        <v>14</v>
      </c>
      <c r="I122">
        <v>44</v>
      </c>
      <c r="J122" s="15">
        <f t="shared" si="4"/>
        <v>45.566635831189103</v>
      </c>
      <c r="K122">
        <v>7</v>
      </c>
      <c r="L122">
        <v>5</v>
      </c>
      <c r="M122" s="15">
        <f t="shared" si="3"/>
        <v>27.488935718910689</v>
      </c>
      <c r="N122">
        <v>3</v>
      </c>
      <c r="P122">
        <v>0</v>
      </c>
      <c r="Q122">
        <v>0</v>
      </c>
    </row>
    <row r="123" spans="1:17" x14ac:dyDescent="0.35">
      <c r="A123">
        <v>3</v>
      </c>
      <c r="B123">
        <v>5</v>
      </c>
      <c r="C123">
        <v>30</v>
      </c>
      <c r="D123" t="s">
        <v>56</v>
      </c>
      <c r="E123">
        <v>2124</v>
      </c>
      <c r="F123">
        <v>30</v>
      </c>
      <c r="G123">
        <v>14</v>
      </c>
      <c r="H123">
        <v>12.5</v>
      </c>
      <c r="I123">
        <v>41</v>
      </c>
      <c r="J123" s="15">
        <f t="shared" si="4"/>
        <v>41.659451714385213</v>
      </c>
      <c r="K123">
        <v>3</v>
      </c>
      <c r="L123">
        <v>2</v>
      </c>
      <c r="M123" s="15">
        <f t="shared" si="3"/>
        <v>4.7123889803846897</v>
      </c>
      <c r="N123">
        <v>3</v>
      </c>
      <c r="P123">
        <v>0</v>
      </c>
      <c r="Q123">
        <v>0</v>
      </c>
    </row>
    <row r="124" spans="1:17" x14ac:dyDescent="0.35">
      <c r="A124">
        <v>3</v>
      </c>
      <c r="B124">
        <v>5</v>
      </c>
      <c r="C124">
        <v>31</v>
      </c>
      <c r="D124" t="s">
        <v>56</v>
      </c>
      <c r="E124">
        <v>2647</v>
      </c>
      <c r="F124">
        <v>30</v>
      </c>
      <c r="G124">
        <v>16</v>
      </c>
      <c r="H124">
        <v>13.5</v>
      </c>
      <c r="I124">
        <v>44</v>
      </c>
      <c r="J124" s="15">
        <f t="shared" si="4"/>
        <v>46.421727977122622</v>
      </c>
      <c r="K124">
        <v>3.5</v>
      </c>
      <c r="L124">
        <v>3</v>
      </c>
      <c r="M124" s="15">
        <f t="shared" si="3"/>
        <v>8.2466807156732074</v>
      </c>
      <c r="N124">
        <v>3</v>
      </c>
      <c r="P124">
        <v>0</v>
      </c>
      <c r="Q124">
        <v>0</v>
      </c>
    </row>
    <row r="125" spans="1:17" x14ac:dyDescent="0.35">
      <c r="A125">
        <v>3</v>
      </c>
      <c r="B125">
        <v>5</v>
      </c>
      <c r="C125">
        <v>32</v>
      </c>
      <c r="D125" t="s">
        <v>56</v>
      </c>
      <c r="E125">
        <v>2572</v>
      </c>
      <c r="F125">
        <v>29</v>
      </c>
      <c r="G125">
        <v>16</v>
      </c>
      <c r="H125">
        <v>14.5</v>
      </c>
      <c r="I125">
        <v>46.5</v>
      </c>
      <c r="J125" s="15">
        <f t="shared" si="4"/>
        <v>47.938261952263794</v>
      </c>
      <c r="K125">
        <v>2.5</v>
      </c>
      <c r="L125">
        <v>1.5</v>
      </c>
      <c r="M125" s="15">
        <f t="shared" si="3"/>
        <v>2.9452431127404308</v>
      </c>
      <c r="N125">
        <v>2</v>
      </c>
      <c r="P125">
        <v>0</v>
      </c>
      <c r="Q125">
        <v>0</v>
      </c>
    </row>
    <row r="126" spans="1:17" x14ac:dyDescent="0.35">
      <c r="A126">
        <v>3</v>
      </c>
      <c r="B126">
        <v>5</v>
      </c>
      <c r="C126">
        <v>33</v>
      </c>
      <c r="D126" t="s">
        <v>56</v>
      </c>
      <c r="E126">
        <v>1307</v>
      </c>
      <c r="F126">
        <v>30.5</v>
      </c>
      <c r="G126">
        <v>12</v>
      </c>
      <c r="H126">
        <v>11</v>
      </c>
      <c r="I126">
        <v>36</v>
      </c>
      <c r="J126" s="15">
        <f t="shared" si="4"/>
        <v>36.145391407111298</v>
      </c>
      <c r="K126">
        <v>0.5</v>
      </c>
      <c r="L126">
        <v>0.5</v>
      </c>
      <c r="M126" s="15">
        <f t="shared" si="3"/>
        <v>0.19634954084936207</v>
      </c>
      <c r="N126">
        <v>3</v>
      </c>
      <c r="P126">
        <v>0</v>
      </c>
      <c r="Q126">
        <v>0</v>
      </c>
    </row>
    <row r="127" spans="1:17" x14ac:dyDescent="0.35">
      <c r="A127">
        <v>3</v>
      </c>
      <c r="B127">
        <v>5</v>
      </c>
      <c r="C127">
        <v>34</v>
      </c>
      <c r="D127" t="s">
        <v>56</v>
      </c>
      <c r="E127">
        <v>1887</v>
      </c>
      <c r="F127">
        <v>23</v>
      </c>
      <c r="G127">
        <v>13.5</v>
      </c>
      <c r="H127">
        <v>13</v>
      </c>
      <c r="I127">
        <v>40.5</v>
      </c>
      <c r="J127" s="15">
        <f t="shared" si="4"/>
        <v>41.629807450815768</v>
      </c>
      <c r="K127">
        <v>5.5</v>
      </c>
      <c r="L127">
        <v>4.5</v>
      </c>
      <c r="M127" s="15">
        <f t="shared" si="3"/>
        <v>19.438604544086843</v>
      </c>
      <c r="N127">
        <v>2</v>
      </c>
      <c r="P127">
        <v>0</v>
      </c>
      <c r="Q127">
        <v>0</v>
      </c>
    </row>
    <row r="128" spans="1:17" x14ac:dyDescent="0.35">
      <c r="A128">
        <v>3</v>
      </c>
      <c r="B128">
        <v>5</v>
      </c>
      <c r="C128">
        <v>35</v>
      </c>
      <c r="D128" t="s">
        <v>56</v>
      </c>
      <c r="E128">
        <v>1789</v>
      </c>
      <c r="F128">
        <v>27</v>
      </c>
      <c r="G128">
        <v>13</v>
      </c>
      <c r="H128">
        <v>12</v>
      </c>
      <c r="I128">
        <v>38</v>
      </c>
      <c r="J128" s="15">
        <f t="shared" si="4"/>
        <v>39.285617704250924</v>
      </c>
      <c r="K128">
        <v>3</v>
      </c>
      <c r="L128">
        <v>2</v>
      </c>
      <c r="M128" s="15">
        <f t="shared" si="3"/>
        <v>4.7123889803846897</v>
      </c>
      <c r="N128">
        <v>3</v>
      </c>
      <c r="P128">
        <v>0</v>
      </c>
      <c r="Q128">
        <v>0</v>
      </c>
    </row>
    <row r="129" spans="1:17" x14ac:dyDescent="0.35">
      <c r="A129">
        <v>3</v>
      </c>
      <c r="B129">
        <v>5</v>
      </c>
      <c r="C129">
        <v>36</v>
      </c>
      <c r="D129" t="s">
        <v>56</v>
      </c>
      <c r="E129">
        <v>1657</v>
      </c>
      <c r="F129">
        <v>23</v>
      </c>
      <c r="G129">
        <v>14.5</v>
      </c>
      <c r="H129">
        <v>13</v>
      </c>
      <c r="I129">
        <v>42</v>
      </c>
      <c r="J129" s="15">
        <f t="shared" si="4"/>
        <v>43.22903488852171</v>
      </c>
      <c r="K129">
        <v>5</v>
      </c>
      <c r="L129">
        <v>2.5</v>
      </c>
      <c r="M129" s="15">
        <f t="shared" si="3"/>
        <v>9.8174770424681039</v>
      </c>
      <c r="N129">
        <v>3</v>
      </c>
      <c r="P129">
        <v>0</v>
      </c>
      <c r="Q129">
        <v>0</v>
      </c>
    </row>
    <row r="130" spans="1:17" x14ac:dyDescent="0.35">
      <c r="A130">
        <v>4</v>
      </c>
      <c r="B130">
        <v>5</v>
      </c>
      <c r="C130">
        <v>1</v>
      </c>
      <c r="D130" t="s">
        <v>53</v>
      </c>
      <c r="E130">
        <v>1366</v>
      </c>
      <c r="F130">
        <v>20</v>
      </c>
      <c r="G130">
        <v>13</v>
      </c>
      <c r="H130">
        <v>12</v>
      </c>
      <c r="I130">
        <v>39.5</v>
      </c>
      <c r="J130" s="15">
        <f t="shared" si="4"/>
        <v>39.285617704250924</v>
      </c>
      <c r="K130">
        <v>3.5</v>
      </c>
      <c r="L130">
        <v>2.5</v>
      </c>
      <c r="M130" s="15">
        <f t="shared" si="3"/>
        <v>6.8722339297276722</v>
      </c>
      <c r="N130">
        <v>3</v>
      </c>
      <c r="P130">
        <v>2</v>
      </c>
      <c r="Q130">
        <v>10</v>
      </c>
    </row>
    <row r="131" spans="1:17" x14ac:dyDescent="0.35">
      <c r="A131">
        <v>4</v>
      </c>
      <c r="B131">
        <v>5</v>
      </c>
      <c r="C131">
        <v>2</v>
      </c>
      <c r="D131" t="s">
        <v>53</v>
      </c>
      <c r="E131">
        <v>1306</v>
      </c>
      <c r="F131">
        <v>20</v>
      </c>
      <c r="G131">
        <v>12.5</v>
      </c>
      <c r="H131">
        <v>12</v>
      </c>
      <c r="I131">
        <v>38.5</v>
      </c>
      <c r="J131" s="15">
        <f t="shared" si="4"/>
        <v>38.488517244276089</v>
      </c>
      <c r="K131">
        <v>2.5</v>
      </c>
      <c r="L131">
        <v>2.5</v>
      </c>
      <c r="M131" s="15">
        <f t="shared" si="3"/>
        <v>4.908738521234052</v>
      </c>
      <c r="N131">
        <v>3</v>
      </c>
      <c r="P131">
        <v>1</v>
      </c>
      <c r="Q131">
        <v>5</v>
      </c>
    </row>
    <row r="132" spans="1:17" x14ac:dyDescent="0.35">
      <c r="A132">
        <v>4</v>
      </c>
      <c r="B132">
        <v>5</v>
      </c>
      <c r="C132">
        <v>3</v>
      </c>
      <c r="D132" t="s">
        <v>53</v>
      </c>
      <c r="E132">
        <v>1329</v>
      </c>
      <c r="F132">
        <v>21</v>
      </c>
      <c r="G132">
        <v>13.5</v>
      </c>
      <c r="H132">
        <v>12.5</v>
      </c>
      <c r="I132">
        <v>40</v>
      </c>
      <c r="J132" s="15">
        <f t="shared" si="4"/>
        <v>40.855809704192367</v>
      </c>
      <c r="K132">
        <v>3.5</v>
      </c>
      <c r="L132">
        <v>2</v>
      </c>
      <c r="M132" s="15">
        <f t="shared" si="3"/>
        <v>5.497787143782138</v>
      </c>
      <c r="N132">
        <v>3</v>
      </c>
      <c r="P132">
        <v>0</v>
      </c>
      <c r="Q132">
        <v>0</v>
      </c>
    </row>
    <row r="133" spans="1:17" x14ac:dyDescent="0.35">
      <c r="A133">
        <v>4</v>
      </c>
      <c r="B133">
        <v>5</v>
      </c>
      <c r="C133">
        <v>4</v>
      </c>
      <c r="D133" t="s">
        <v>53</v>
      </c>
      <c r="E133">
        <v>1157</v>
      </c>
      <c r="F133">
        <v>22</v>
      </c>
      <c r="G133">
        <v>13</v>
      </c>
      <c r="H133">
        <v>11</v>
      </c>
      <c r="I133">
        <v>34.5</v>
      </c>
      <c r="J133" s="15">
        <f t="shared" si="4"/>
        <v>37.76459012176462</v>
      </c>
      <c r="K133">
        <v>2.5</v>
      </c>
      <c r="L133">
        <v>2</v>
      </c>
      <c r="M133" s="15">
        <f t="shared" si="3"/>
        <v>3.9269908169872414</v>
      </c>
      <c r="N133">
        <v>2</v>
      </c>
      <c r="P133">
        <v>2</v>
      </c>
      <c r="Q133">
        <v>22</v>
      </c>
    </row>
    <row r="134" spans="1:17" x14ac:dyDescent="0.35">
      <c r="A134">
        <v>4</v>
      </c>
      <c r="B134">
        <v>5</v>
      </c>
      <c r="C134">
        <v>5</v>
      </c>
      <c r="D134" t="s">
        <v>53</v>
      </c>
      <c r="E134">
        <v>1215</v>
      </c>
      <c r="F134">
        <v>21.5</v>
      </c>
      <c r="G134">
        <v>13</v>
      </c>
      <c r="H134">
        <v>12</v>
      </c>
      <c r="I134">
        <v>38.5</v>
      </c>
      <c r="J134" s="15">
        <f t="shared" si="4"/>
        <v>39.285617704250924</v>
      </c>
      <c r="K134">
        <v>2</v>
      </c>
      <c r="L134">
        <v>1.5</v>
      </c>
      <c r="M134" s="15">
        <f t="shared" si="3"/>
        <v>2.3561944901923448</v>
      </c>
      <c r="N134">
        <v>3</v>
      </c>
      <c r="P134">
        <v>0</v>
      </c>
      <c r="Q134">
        <v>0</v>
      </c>
    </row>
    <row r="135" spans="1:17" x14ac:dyDescent="0.35">
      <c r="A135">
        <v>4</v>
      </c>
      <c r="B135">
        <v>5</v>
      </c>
      <c r="C135">
        <v>6</v>
      </c>
      <c r="D135" t="s">
        <v>53</v>
      </c>
      <c r="E135">
        <v>1276</v>
      </c>
      <c r="F135">
        <v>20</v>
      </c>
      <c r="G135">
        <v>12.5</v>
      </c>
      <c r="H135">
        <v>12</v>
      </c>
      <c r="I135">
        <v>36.5</v>
      </c>
      <c r="J135" s="15">
        <f t="shared" si="4"/>
        <v>38.488517244276089</v>
      </c>
      <c r="K135">
        <v>3.5</v>
      </c>
      <c r="L135">
        <v>2.5</v>
      </c>
      <c r="M135" s="15">
        <f t="shared" si="3"/>
        <v>6.8722339297276722</v>
      </c>
      <c r="N135">
        <v>3</v>
      </c>
      <c r="P135">
        <v>3</v>
      </c>
      <c r="Q135">
        <v>12</v>
      </c>
    </row>
    <row r="136" spans="1:17" x14ac:dyDescent="0.35">
      <c r="A136">
        <v>4</v>
      </c>
      <c r="B136">
        <v>5</v>
      </c>
      <c r="C136">
        <v>7</v>
      </c>
      <c r="D136" t="s">
        <v>53</v>
      </c>
      <c r="E136">
        <v>1650</v>
      </c>
      <c r="F136">
        <v>20.5</v>
      </c>
      <c r="G136">
        <v>13.5</v>
      </c>
      <c r="H136">
        <v>13</v>
      </c>
      <c r="I136">
        <v>40</v>
      </c>
      <c r="J136" s="15">
        <f t="shared" si="4"/>
        <v>41.629807450815768</v>
      </c>
      <c r="K136">
        <v>2.5</v>
      </c>
      <c r="L136">
        <v>2.5</v>
      </c>
      <c r="M136" s="15">
        <f t="shared" si="3"/>
        <v>4.908738521234052</v>
      </c>
      <c r="N136">
        <v>3</v>
      </c>
      <c r="P136">
        <v>0</v>
      </c>
      <c r="Q136">
        <v>0</v>
      </c>
    </row>
    <row r="137" spans="1:17" x14ac:dyDescent="0.35">
      <c r="A137">
        <v>4</v>
      </c>
      <c r="B137">
        <v>5</v>
      </c>
      <c r="C137">
        <v>8</v>
      </c>
      <c r="D137" t="s">
        <v>53</v>
      </c>
      <c r="E137">
        <v>1257</v>
      </c>
      <c r="F137">
        <v>19</v>
      </c>
      <c r="G137">
        <v>12.5</v>
      </c>
      <c r="H137">
        <v>11.5</v>
      </c>
      <c r="I137">
        <v>37</v>
      </c>
      <c r="J137" s="15">
        <f t="shared" si="4"/>
        <v>37.715476080641096</v>
      </c>
      <c r="K137">
        <v>4.5</v>
      </c>
      <c r="L137">
        <v>3</v>
      </c>
      <c r="M137" s="15">
        <f t="shared" si="3"/>
        <v>10.602875205865551</v>
      </c>
      <c r="N137">
        <v>3</v>
      </c>
      <c r="P137">
        <v>0</v>
      </c>
      <c r="Q137">
        <v>0</v>
      </c>
    </row>
    <row r="138" spans="1:17" x14ac:dyDescent="0.35">
      <c r="A138">
        <v>4</v>
      </c>
      <c r="B138">
        <v>5</v>
      </c>
      <c r="C138">
        <v>9</v>
      </c>
      <c r="D138" t="s">
        <v>53</v>
      </c>
      <c r="E138">
        <v>1359</v>
      </c>
      <c r="F138">
        <v>23</v>
      </c>
      <c r="G138">
        <v>13</v>
      </c>
      <c r="H138">
        <v>12</v>
      </c>
      <c r="I138">
        <v>36</v>
      </c>
      <c r="J138" s="15">
        <f t="shared" si="4"/>
        <v>39.285617704250924</v>
      </c>
      <c r="K138">
        <v>2.5</v>
      </c>
      <c r="L138">
        <v>2.5</v>
      </c>
      <c r="M138" s="15">
        <f t="shared" si="3"/>
        <v>4.908738521234052</v>
      </c>
      <c r="N138">
        <v>3</v>
      </c>
      <c r="P138">
        <v>3</v>
      </c>
      <c r="Q138">
        <v>17</v>
      </c>
    </row>
    <row r="139" spans="1:17" x14ac:dyDescent="0.35">
      <c r="A139">
        <v>4</v>
      </c>
      <c r="B139">
        <v>5</v>
      </c>
      <c r="C139">
        <v>10</v>
      </c>
      <c r="D139" t="s">
        <v>53</v>
      </c>
      <c r="E139">
        <v>1202</v>
      </c>
      <c r="F139">
        <v>20</v>
      </c>
      <c r="G139">
        <v>12.5</v>
      </c>
      <c r="H139">
        <v>12</v>
      </c>
      <c r="I139">
        <v>37</v>
      </c>
      <c r="J139" s="15">
        <f t="shared" si="4"/>
        <v>38.488517244276089</v>
      </c>
      <c r="K139">
        <v>3</v>
      </c>
      <c r="L139">
        <v>2</v>
      </c>
      <c r="M139" s="15">
        <f t="shared" si="3"/>
        <v>4.7123889803846897</v>
      </c>
      <c r="N139">
        <v>3</v>
      </c>
      <c r="P139">
        <v>2</v>
      </c>
      <c r="Q139">
        <v>9</v>
      </c>
    </row>
    <row r="140" spans="1:17" x14ac:dyDescent="0.35">
      <c r="A140">
        <v>4</v>
      </c>
      <c r="B140">
        <v>5</v>
      </c>
      <c r="C140">
        <v>11</v>
      </c>
      <c r="D140" t="s">
        <v>55</v>
      </c>
      <c r="E140">
        <v>945</v>
      </c>
      <c r="F140">
        <v>17</v>
      </c>
      <c r="G140">
        <v>12.5</v>
      </c>
      <c r="H140">
        <v>11.5</v>
      </c>
      <c r="I140">
        <v>36.5</v>
      </c>
      <c r="J140" s="15">
        <f t="shared" si="4"/>
        <v>37.715476080641096</v>
      </c>
      <c r="K140">
        <v>2</v>
      </c>
      <c r="L140">
        <v>2</v>
      </c>
      <c r="M140" s="15">
        <f t="shared" si="3"/>
        <v>3.1415926535897931</v>
      </c>
      <c r="N140">
        <v>3</v>
      </c>
      <c r="P140">
        <v>0</v>
      </c>
      <c r="Q140">
        <v>0</v>
      </c>
    </row>
    <row r="141" spans="1:17" x14ac:dyDescent="0.35">
      <c r="A141">
        <v>4</v>
      </c>
      <c r="B141">
        <v>5</v>
      </c>
      <c r="C141">
        <v>12</v>
      </c>
      <c r="D141" t="s">
        <v>55</v>
      </c>
      <c r="E141">
        <v>620</v>
      </c>
      <c r="F141">
        <v>13</v>
      </c>
      <c r="G141">
        <v>11</v>
      </c>
      <c r="H141">
        <v>9</v>
      </c>
      <c r="I141">
        <v>31</v>
      </c>
      <c r="J141" s="15">
        <f t="shared" si="4"/>
        <v>31.494515501078165</v>
      </c>
      <c r="K141">
        <v>3</v>
      </c>
      <c r="L141">
        <v>3</v>
      </c>
      <c r="M141" s="15">
        <f t="shared" si="3"/>
        <v>7.0685834705770345</v>
      </c>
      <c r="N141">
        <v>3</v>
      </c>
      <c r="P141">
        <v>0</v>
      </c>
      <c r="Q141">
        <v>0</v>
      </c>
    </row>
    <row r="142" spans="1:17" x14ac:dyDescent="0.35">
      <c r="A142">
        <v>4</v>
      </c>
      <c r="B142">
        <v>5</v>
      </c>
      <c r="C142">
        <v>13</v>
      </c>
      <c r="D142" t="s">
        <v>56</v>
      </c>
      <c r="E142">
        <v>2542</v>
      </c>
      <c r="F142">
        <v>23</v>
      </c>
      <c r="G142">
        <v>16</v>
      </c>
      <c r="H142">
        <v>14</v>
      </c>
      <c r="I142">
        <v>46</v>
      </c>
      <c r="J142" s="15">
        <f t="shared" si="4"/>
        <v>47.176264233903005</v>
      </c>
      <c r="K142">
        <v>8</v>
      </c>
      <c r="L142">
        <v>4.5</v>
      </c>
      <c r="M142" s="15">
        <f t="shared" si="3"/>
        <v>28.274333882308138</v>
      </c>
      <c r="N142">
        <v>3</v>
      </c>
      <c r="P142">
        <v>1</v>
      </c>
      <c r="Q142">
        <v>10</v>
      </c>
    </row>
    <row r="143" spans="1:17" x14ac:dyDescent="0.35">
      <c r="A143">
        <v>4</v>
      </c>
      <c r="B143">
        <v>5</v>
      </c>
      <c r="C143">
        <v>14</v>
      </c>
      <c r="D143" t="s">
        <v>56</v>
      </c>
      <c r="E143">
        <v>3182</v>
      </c>
      <c r="F143">
        <v>25</v>
      </c>
      <c r="G143">
        <v>18</v>
      </c>
      <c r="H143">
        <v>17</v>
      </c>
      <c r="I143">
        <v>54</v>
      </c>
      <c r="J143" s="15">
        <f t="shared" si="4"/>
        <v>54.989091984090273</v>
      </c>
      <c r="K143">
        <v>4.5</v>
      </c>
      <c r="L143">
        <v>3</v>
      </c>
      <c r="M143" s="15">
        <f t="shared" si="3"/>
        <v>10.602875205865551</v>
      </c>
      <c r="N143">
        <v>3</v>
      </c>
      <c r="P143">
        <v>0</v>
      </c>
      <c r="Q143">
        <v>0</v>
      </c>
    </row>
    <row r="144" spans="1:17" x14ac:dyDescent="0.35">
      <c r="A144">
        <v>4</v>
      </c>
      <c r="B144">
        <v>5</v>
      </c>
      <c r="C144">
        <v>15</v>
      </c>
      <c r="D144" t="s">
        <v>55</v>
      </c>
      <c r="E144">
        <v>620</v>
      </c>
      <c r="F144">
        <v>14</v>
      </c>
      <c r="G144">
        <v>10</v>
      </c>
      <c r="H144">
        <v>8</v>
      </c>
      <c r="I144">
        <v>30</v>
      </c>
      <c r="J144" s="15">
        <f t="shared" si="4"/>
        <v>28.361667784254621</v>
      </c>
      <c r="K144">
        <v>5</v>
      </c>
      <c r="L144">
        <v>3.5</v>
      </c>
      <c r="M144" s="15">
        <f t="shared" si="3"/>
        <v>13.744467859455344</v>
      </c>
      <c r="N144">
        <v>3</v>
      </c>
      <c r="P144">
        <v>1</v>
      </c>
      <c r="Q144">
        <v>4.5</v>
      </c>
    </row>
    <row r="145" spans="1:17" x14ac:dyDescent="0.35">
      <c r="A145">
        <v>4</v>
      </c>
      <c r="B145">
        <v>5</v>
      </c>
      <c r="C145">
        <v>16</v>
      </c>
      <c r="D145" t="s">
        <v>55</v>
      </c>
      <c r="E145">
        <v>885</v>
      </c>
      <c r="F145">
        <v>17.5</v>
      </c>
      <c r="G145">
        <v>12.5</v>
      </c>
      <c r="H145">
        <v>10.5</v>
      </c>
      <c r="I145">
        <v>35</v>
      </c>
      <c r="J145" s="15">
        <f t="shared" si="4"/>
        <v>36.196643315047019</v>
      </c>
      <c r="K145">
        <v>3</v>
      </c>
      <c r="L145">
        <v>2.5</v>
      </c>
      <c r="M145" s="15">
        <f t="shared" si="3"/>
        <v>5.8904862254808616</v>
      </c>
      <c r="N145">
        <v>3</v>
      </c>
      <c r="P145">
        <v>1</v>
      </c>
      <c r="Q145">
        <v>4</v>
      </c>
    </row>
    <row r="146" spans="1:17" x14ac:dyDescent="0.35">
      <c r="A146">
        <v>4</v>
      </c>
      <c r="B146">
        <v>5</v>
      </c>
      <c r="C146">
        <v>17</v>
      </c>
      <c r="D146" t="s">
        <v>55</v>
      </c>
      <c r="E146">
        <v>1041</v>
      </c>
      <c r="F146">
        <v>16</v>
      </c>
      <c r="G146">
        <v>13.5</v>
      </c>
      <c r="H146">
        <v>11.5</v>
      </c>
      <c r="I146">
        <v>37</v>
      </c>
      <c r="J146" s="15">
        <f t="shared" si="4"/>
        <v>39.332765175811758</v>
      </c>
      <c r="K146">
        <v>2</v>
      </c>
      <c r="L146">
        <v>1.5</v>
      </c>
      <c r="M146" s="15">
        <f t="shared" si="3"/>
        <v>2.3561944901923448</v>
      </c>
      <c r="N146">
        <v>3</v>
      </c>
      <c r="P146">
        <v>1</v>
      </c>
      <c r="Q146">
        <v>3</v>
      </c>
    </row>
    <row r="147" spans="1:17" x14ac:dyDescent="0.35">
      <c r="A147">
        <v>4</v>
      </c>
      <c r="B147">
        <v>5</v>
      </c>
      <c r="C147">
        <v>18</v>
      </c>
      <c r="D147" t="s">
        <v>55</v>
      </c>
      <c r="E147">
        <v>685</v>
      </c>
      <c r="F147">
        <v>17</v>
      </c>
      <c r="G147">
        <v>10</v>
      </c>
      <c r="H147">
        <v>9</v>
      </c>
      <c r="I147">
        <v>30</v>
      </c>
      <c r="J147" s="15">
        <f t="shared" si="4"/>
        <v>29.865802161382966</v>
      </c>
      <c r="K147">
        <v>3</v>
      </c>
      <c r="L147">
        <v>2</v>
      </c>
      <c r="M147" s="15">
        <f t="shared" si="3"/>
        <v>4.7123889803846897</v>
      </c>
      <c r="N147">
        <v>3</v>
      </c>
      <c r="P147">
        <v>0</v>
      </c>
      <c r="Q147">
        <v>0</v>
      </c>
    </row>
    <row r="148" spans="1:17" x14ac:dyDescent="0.35">
      <c r="A148">
        <v>4</v>
      </c>
      <c r="B148">
        <v>5</v>
      </c>
      <c r="C148">
        <v>19</v>
      </c>
      <c r="D148" t="s">
        <v>55</v>
      </c>
      <c r="E148">
        <v>744</v>
      </c>
      <c r="F148">
        <v>16</v>
      </c>
      <c r="G148">
        <v>10.5</v>
      </c>
      <c r="H148">
        <v>10</v>
      </c>
      <c r="I148">
        <v>32</v>
      </c>
      <c r="J148" s="15">
        <f t="shared" si="4"/>
        <v>32.206113890556772</v>
      </c>
      <c r="K148">
        <v>2</v>
      </c>
      <c r="L148">
        <v>1.5</v>
      </c>
      <c r="M148" s="15">
        <f t="shared" si="3"/>
        <v>2.3561944901923448</v>
      </c>
      <c r="N148">
        <v>3</v>
      </c>
      <c r="P148">
        <v>0</v>
      </c>
      <c r="Q148">
        <v>0</v>
      </c>
    </row>
    <row r="149" spans="1:17" x14ac:dyDescent="0.35">
      <c r="A149">
        <v>4</v>
      </c>
      <c r="B149">
        <v>5</v>
      </c>
      <c r="C149">
        <v>20</v>
      </c>
      <c r="D149" t="s">
        <v>55</v>
      </c>
      <c r="E149">
        <v>915</v>
      </c>
      <c r="F149">
        <v>19</v>
      </c>
      <c r="G149">
        <v>11</v>
      </c>
      <c r="H149">
        <v>10</v>
      </c>
      <c r="I149">
        <v>32.5</v>
      </c>
      <c r="J149" s="15">
        <f t="shared" si="4"/>
        <v>33.00542546993622</v>
      </c>
      <c r="K149">
        <v>2.5</v>
      </c>
      <c r="L149">
        <v>2</v>
      </c>
      <c r="M149" s="15">
        <f t="shared" si="3"/>
        <v>3.9269908169872414</v>
      </c>
      <c r="N149">
        <v>3</v>
      </c>
      <c r="P149">
        <v>0</v>
      </c>
      <c r="Q149">
        <v>0</v>
      </c>
    </row>
    <row r="150" spans="1:17" x14ac:dyDescent="0.35">
      <c r="A150">
        <v>4</v>
      </c>
      <c r="B150">
        <v>5</v>
      </c>
      <c r="C150">
        <v>21</v>
      </c>
      <c r="D150" t="s">
        <v>55</v>
      </c>
      <c r="E150">
        <v>817</v>
      </c>
      <c r="F150">
        <v>18</v>
      </c>
      <c r="G150">
        <v>11</v>
      </c>
      <c r="H150">
        <v>10</v>
      </c>
      <c r="I150">
        <v>31.5</v>
      </c>
      <c r="J150" s="15">
        <f t="shared" si="4"/>
        <v>33.00542546993622</v>
      </c>
      <c r="K150">
        <v>4</v>
      </c>
      <c r="L150">
        <v>3</v>
      </c>
      <c r="M150" s="15">
        <f t="shared" si="3"/>
        <v>9.4247779607693793</v>
      </c>
      <c r="N150">
        <v>3</v>
      </c>
      <c r="P150">
        <v>2</v>
      </c>
      <c r="Q150">
        <v>6</v>
      </c>
    </row>
    <row r="151" spans="1:17" x14ac:dyDescent="0.35">
      <c r="A151">
        <v>4</v>
      </c>
      <c r="B151">
        <v>5</v>
      </c>
      <c r="C151">
        <v>22</v>
      </c>
      <c r="D151" t="s">
        <v>55</v>
      </c>
      <c r="E151">
        <v>656</v>
      </c>
      <c r="F151">
        <v>15</v>
      </c>
      <c r="G151">
        <v>11</v>
      </c>
      <c r="H151">
        <v>9</v>
      </c>
      <c r="I151">
        <v>32</v>
      </c>
      <c r="J151" s="15">
        <f t="shared" si="4"/>
        <v>31.494515501078165</v>
      </c>
      <c r="K151">
        <v>3</v>
      </c>
      <c r="L151">
        <v>2.5</v>
      </c>
      <c r="M151" s="15">
        <f t="shared" si="3"/>
        <v>5.8904862254808616</v>
      </c>
      <c r="N151">
        <v>2</v>
      </c>
      <c r="P151">
        <v>0</v>
      </c>
      <c r="Q151">
        <v>0</v>
      </c>
    </row>
    <row r="152" spans="1:17" x14ac:dyDescent="0.35">
      <c r="A152">
        <v>4</v>
      </c>
      <c r="B152">
        <v>5</v>
      </c>
      <c r="C152">
        <v>23</v>
      </c>
      <c r="D152" t="s">
        <v>56</v>
      </c>
      <c r="E152">
        <v>3175</v>
      </c>
      <c r="F152">
        <v>28</v>
      </c>
      <c r="G152">
        <v>16.5</v>
      </c>
      <c r="H152">
        <v>15.5</v>
      </c>
      <c r="I152">
        <v>48</v>
      </c>
      <c r="J152" s="15">
        <f t="shared" si="4"/>
        <v>50.277755052845272</v>
      </c>
      <c r="K152">
        <v>3.5</v>
      </c>
      <c r="L152">
        <v>3</v>
      </c>
      <c r="M152" s="15">
        <f t="shared" si="3"/>
        <v>8.2466807156732074</v>
      </c>
      <c r="N152">
        <v>3</v>
      </c>
      <c r="P152">
        <v>0</v>
      </c>
      <c r="Q152">
        <v>0</v>
      </c>
    </row>
    <row r="153" spans="1:17" x14ac:dyDescent="0.35">
      <c r="A153">
        <v>4</v>
      </c>
      <c r="B153">
        <v>5</v>
      </c>
      <c r="C153">
        <v>24</v>
      </c>
      <c r="D153" t="s">
        <v>56</v>
      </c>
      <c r="E153">
        <v>3525</v>
      </c>
      <c r="F153">
        <v>27</v>
      </c>
      <c r="G153">
        <v>19.5</v>
      </c>
      <c r="H153">
        <v>16</v>
      </c>
      <c r="I153">
        <v>53.5</v>
      </c>
      <c r="J153" s="15">
        <f t="shared" si="4"/>
        <v>55.898860863554425</v>
      </c>
      <c r="K153">
        <v>4.5</v>
      </c>
      <c r="L153">
        <v>3</v>
      </c>
      <c r="M153" s="15">
        <f t="shared" si="3"/>
        <v>10.602875205865551</v>
      </c>
      <c r="N153">
        <v>2</v>
      </c>
      <c r="P153">
        <v>3</v>
      </c>
      <c r="Q153">
        <v>15</v>
      </c>
    </row>
    <row r="154" spans="1:17" x14ac:dyDescent="0.35">
      <c r="A154">
        <v>4</v>
      </c>
      <c r="B154">
        <v>5</v>
      </c>
      <c r="C154">
        <v>25</v>
      </c>
      <c r="D154" t="s">
        <v>56</v>
      </c>
      <c r="E154">
        <v>3716</v>
      </c>
      <c r="F154">
        <v>23</v>
      </c>
      <c r="G154">
        <v>19</v>
      </c>
      <c r="H154">
        <v>17</v>
      </c>
      <c r="I154">
        <v>57</v>
      </c>
      <c r="J154" s="15">
        <f t="shared" si="4"/>
        <v>56.592309416069156</v>
      </c>
      <c r="K154">
        <v>4</v>
      </c>
      <c r="L154">
        <v>4</v>
      </c>
      <c r="M154" s="15">
        <f t="shared" si="3"/>
        <v>12.566370614359172</v>
      </c>
      <c r="N154">
        <v>3</v>
      </c>
      <c r="P154">
        <v>2</v>
      </c>
      <c r="Q154">
        <v>19</v>
      </c>
    </row>
    <row r="155" spans="1:17" x14ac:dyDescent="0.35">
      <c r="A155">
        <v>4</v>
      </c>
      <c r="B155">
        <v>5</v>
      </c>
      <c r="C155">
        <v>26</v>
      </c>
      <c r="D155" t="s">
        <v>56</v>
      </c>
      <c r="E155">
        <v>3472</v>
      </c>
      <c r="F155">
        <v>27</v>
      </c>
      <c r="G155">
        <v>18</v>
      </c>
      <c r="H155">
        <v>16.5</v>
      </c>
      <c r="I155">
        <v>53</v>
      </c>
      <c r="J155" s="15">
        <f t="shared" si="4"/>
        <v>54.21808711066695</v>
      </c>
      <c r="K155">
        <v>4.5</v>
      </c>
      <c r="L155">
        <v>3</v>
      </c>
      <c r="M155" s="15">
        <f t="shared" si="3"/>
        <v>10.602875205865551</v>
      </c>
      <c r="N155">
        <v>3</v>
      </c>
      <c r="P155">
        <v>2</v>
      </c>
      <c r="Q155">
        <v>6</v>
      </c>
    </row>
    <row r="156" spans="1:17" x14ac:dyDescent="0.35">
      <c r="A156">
        <v>4</v>
      </c>
      <c r="B156">
        <v>5</v>
      </c>
      <c r="C156">
        <v>27</v>
      </c>
      <c r="D156" t="s">
        <v>56</v>
      </c>
      <c r="E156">
        <v>2676</v>
      </c>
      <c r="F156">
        <v>25.5</v>
      </c>
      <c r="G156">
        <v>15.5</v>
      </c>
      <c r="H156">
        <v>13.5</v>
      </c>
      <c r="I156">
        <v>45</v>
      </c>
      <c r="J156" s="15">
        <f t="shared" si="4"/>
        <v>45.607274978694605</v>
      </c>
      <c r="K156">
        <v>7</v>
      </c>
      <c r="L156">
        <v>6</v>
      </c>
      <c r="M156" s="15">
        <f t="shared" si="3"/>
        <v>32.986722862692829</v>
      </c>
      <c r="N156">
        <v>2</v>
      </c>
      <c r="P156">
        <v>2</v>
      </c>
      <c r="Q156">
        <v>9</v>
      </c>
    </row>
    <row r="157" spans="1:17" x14ac:dyDescent="0.35">
      <c r="A157">
        <v>4</v>
      </c>
      <c r="B157">
        <v>5</v>
      </c>
      <c r="C157">
        <v>28</v>
      </c>
      <c r="D157" t="s">
        <v>56</v>
      </c>
      <c r="E157">
        <v>2357</v>
      </c>
      <c r="F157">
        <v>25</v>
      </c>
      <c r="G157">
        <v>16.5</v>
      </c>
      <c r="H157">
        <v>15</v>
      </c>
      <c r="I157">
        <v>47.5</v>
      </c>
      <c r="J157" s="15">
        <f t="shared" si="4"/>
        <v>49.50813820490432</v>
      </c>
      <c r="K157">
        <v>4.5</v>
      </c>
      <c r="L157">
        <v>4.5</v>
      </c>
      <c r="M157" s="15">
        <f t="shared" si="3"/>
        <v>15.904312808798327</v>
      </c>
      <c r="N157">
        <v>1</v>
      </c>
      <c r="P157">
        <v>1</v>
      </c>
      <c r="Q157">
        <v>3.5</v>
      </c>
    </row>
    <row r="158" spans="1:17" x14ac:dyDescent="0.35">
      <c r="A158">
        <v>4</v>
      </c>
      <c r="B158">
        <v>5</v>
      </c>
      <c r="C158">
        <v>29</v>
      </c>
      <c r="D158" t="s">
        <v>56</v>
      </c>
      <c r="E158">
        <v>3422</v>
      </c>
      <c r="F158">
        <v>26.5</v>
      </c>
      <c r="G158">
        <v>20</v>
      </c>
      <c r="H158">
        <v>15.5</v>
      </c>
      <c r="I158">
        <v>54.5</v>
      </c>
      <c r="J158" s="15">
        <f t="shared" si="4"/>
        <v>55.987499419743216</v>
      </c>
      <c r="K158">
        <v>4</v>
      </c>
      <c r="L158">
        <v>3</v>
      </c>
      <c r="M158" s="15">
        <f t="shared" si="3"/>
        <v>9.4247779607693793</v>
      </c>
      <c r="N158">
        <v>2</v>
      </c>
      <c r="P158">
        <v>2</v>
      </c>
      <c r="Q158">
        <v>15</v>
      </c>
    </row>
    <row r="159" spans="1:17" x14ac:dyDescent="0.35">
      <c r="A159">
        <v>4</v>
      </c>
      <c r="B159">
        <v>5</v>
      </c>
      <c r="C159">
        <v>30</v>
      </c>
      <c r="D159" t="s">
        <v>56</v>
      </c>
      <c r="E159">
        <v>2412</v>
      </c>
      <c r="F159">
        <v>25</v>
      </c>
      <c r="G159">
        <v>16.5</v>
      </c>
      <c r="H159">
        <v>14.5</v>
      </c>
      <c r="I159">
        <v>47.5</v>
      </c>
      <c r="J159" s="15">
        <f t="shared" si="4"/>
        <v>48.745370168558694</v>
      </c>
      <c r="K159">
        <v>3.5</v>
      </c>
      <c r="L159">
        <v>3</v>
      </c>
      <c r="M159" s="15">
        <f t="shared" si="3"/>
        <v>8.2466807156732074</v>
      </c>
      <c r="N159">
        <v>3</v>
      </c>
      <c r="P159">
        <v>0</v>
      </c>
      <c r="Q159">
        <v>0</v>
      </c>
    </row>
    <row r="160" spans="1:17" x14ac:dyDescent="0.35">
      <c r="A160">
        <v>5</v>
      </c>
      <c r="B160">
        <v>10</v>
      </c>
      <c r="C160">
        <v>1</v>
      </c>
      <c r="D160" t="s">
        <v>53</v>
      </c>
      <c r="E160">
        <v>1382</v>
      </c>
      <c r="F160">
        <v>18</v>
      </c>
      <c r="G160">
        <v>13</v>
      </c>
      <c r="H160">
        <v>13</v>
      </c>
      <c r="K160">
        <v>6</v>
      </c>
      <c r="L160">
        <v>6</v>
      </c>
      <c r="M160" s="15">
        <f t="shared" si="3"/>
        <v>28.274333882308138</v>
      </c>
      <c r="N160">
        <v>2</v>
      </c>
      <c r="O160">
        <v>0</v>
      </c>
      <c r="P160">
        <v>1</v>
      </c>
      <c r="Q160">
        <v>5</v>
      </c>
    </row>
    <row r="161" spans="1:17" x14ac:dyDescent="0.35">
      <c r="A161">
        <v>5</v>
      </c>
      <c r="B161">
        <v>10</v>
      </c>
      <c r="C161">
        <v>2</v>
      </c>
      <c r="D161" t="s">
        <v>53</v>
      </c>
      <c r="E161">
        <v>995</v>
      </c>
      <c r="F161">
        <v>16</v>
      </c>
      <c r="G161">
        <v>10</v>
      </c>
      <c r="H161">
        <v>10</v>
      </c>
      <c r="K161">
        <v>5</v>
      </c>
      <c r="L161">
        <v>5</v>
      </c>
      <c r="M161" s="15">
        <f t="shared" ref="M161:M224" si="5">PI()*(K161/2)*(L161/2)</f>
        <v>19.634954084936208</v>
      </c>
      <c r="N161">
        <v>4</v>
      </c>
      <c r="O161">
        <v>0</v>
      </c>
      <c r="P161">
        <v>0</v>
      </c>
      <c r="Q161">
        <v>0</v>
      </c>
    </row>
    <row r="162" spans="1:17" x14ac:dyDescent="0.35">
      <c r="A162">
        <v>5</v>
      </c>
      <c r="B162">
        <v>10</v>
      </c>
      <c r="C162">
        <v>3</v>
      </c>
      <c r="D162" t="s">
        <v>53</v>
      </c>
      <c r="E162">
        <v>1465</v>
      </c>
      <c r="F162">
        <v>21</v>
      </c>
      <c r="G162">
        <v>14</v>
      </c>
      <c r="H162">
        <v>14</v>
      </c>
      <c r="K162">
        <v>7</v>
      </c>
      <c r="L162">
        <v>7</v>
      </c>
      <c r="M162" s="15">
        <f t="shared" si="5"/>
        <v>38.484510006474963</v>
      </c>
      <c r="N162">
        <v>3</v>
      </c>
      <c r="O162">
        <v>0</v>
      </c>
      <c r="P162">
        <v>1</v>
      </c>
      <c r="Q162">
        <v>2</v>
      </c>
    </row>
    <row r="163" spans="1:17" x14ac:dyDescent="0.35">
      <c r="A163">
        <v>5</v>
      </c>
      <c r="B163">
        <v>10</v>
      </c>
      <c r="C163">
        <v>4</v>
      </c>
      <c r="D163" t="s">
        <v>53</v>
      </c>
      <c r="E163">
        <v>1610</v>
      </c>
      <c r="F163">
        <v>21</v>
      </c>
      <c r="G163">
        <v>12</v>
      </c>
      <c r="H163">
        <v>12</v>
      </c>
      <c r="K163">
        <v>3.5</v>
      </c>
      <c r="L163">
        <v>3.5</v>
      </c>
      <c r="M163" s="15">
        <f t="shared" si="5"/>
        <v>9.6211275016187408</v>
      </c>
      <c r="N163">
        <v>2</v>
      </c>
      <c r="O163">
        <v>0</v>
      </c>
      <c r="P163">
        <v>1</v>
      </c>
      <c r="Q163">
        <v>2</v>
      </c>
    </row>
    <row r="164" spans="1:17" x14ac:dyDescent="0.35">
      <c r="A164">
        <v>5</v>
      </c>
      <c r="B164">
        <v>10</v>
      </c>
      <c r="C164">
        <v>5</v>
      </c>
      <c r="D164" t="s">
        <v>53</v>
      </c>
      <c r="E164">
        <v>638</v>
      </c>
      <c r="F164">
        <v>14</v>
      </c>
      <c r="G164">
        <v>10</v>
      </c>
      <c r="H164">
        <v>10</v>
      </c>
      <c r="K164">
        <v>4</v>
      </c>
      <c r="L164">
        <v>4</v>
      </c>
      <c r="M164" s="15">
        <f t="shared" si="5"/>
        <v>12.566370614359172</v>
      </c>
      <c r="N164">
        <v>3</v>
      </c>
      <c r="O164">
        <v>0</v>
      </c>
      <c r="P164">
        <v>0</v>
      </c>
      <c r="Q164">
        <v>0</v>
      </c>
    </row>
    <row r="165" spans="1:17" x14ac:dyDescent="0.35">
      <c r="A165">
        <v>5</v>
      </c>
      <c r="B165">
        <v>10</v>
      </c>
      <c r="C165">
        <v>6</v>
      </c>
      <c r="D165" t="s">
        <v>53</v>
      </c>
      <c r="E165">
        <v>1393</v>
      </c>
      <c r="F165">
        <v>20</v>
      </c>
      <c r="G165">
        <v>11</v>
      </c>
      <c r="H165">
        <v>11</v>
      </c>
      <c r="K165">
        <v>5.5</v>
      </c>
      <c r="L165">
        <v>5.5</v>
      </c>
      <c r="M165" s="15">
        <f t="shared" si="5"/>
        <v>23.758294442772808</v>
      </c>
      <c r="N165">
        <v>2</v>
      </c>
      <c r="O165">
        <v>4</v>
      </c>
      <c r="P165">
        <v>4</v>
      </c>
      <c r="Q165">
        <v>10</v>
      </c>
    </row>
    <row r="166" spans="1:17" x14ac:dyDescent="0.35">
      <c r="A166">
        <v>5</v>
      </c>
      <c r="B166">
        <v>10</v>
      </c>
      <c r="C166">
        <v>7</v>
      </c>
      <c r="D166" t="s">
        <v>53</v>
      </c>
      <c r="E166">
        <v>1750</v>
      </c>
      <c r="F166">
        <v>20</v>
      </c>
      <c r="G166">
        <v>13</v>
      </c>
      <c r="H166">
        <v>13</v>
      </c>
      <c r="K166">
        <v>6</v>
      </c>
      <c r="L166">
        <v>6</v>
      </c>
      <c r="M166" s="15">
        <f t="shared" si="5"/>
        <v>28.274333882308138</v>
      </c>
      <c r="N166">
        <v>1</v>
      </c>
      <c r="O166">
        <v>8</v>
      </c>
      <c r="P166">
        <v>2</v>
      </c>
      <c r="Q166">
        <v>15</v>
      </c>
    </row>
    <row r="167" spans="1:17" x14ac:dyDescent="0.35">
      <c r="A167">
        <v>5</v>
      </c>
      <c r="B167">
        <v>10</v>
      </c>
      <c r="C167">
        <v>8</v>
      </c>
      <c r="D167" t="s">
        <v>53</v>
      </c>
      <c r="E167">
        <v>2508</v>
      </c>
      <c r="F167">
        <v>23</v>
      </c>
      <c r="G167">
        <v>17</v>
      </c>
      <c r="H167">
        <v>17</v>
      </c>
      <c r="K167">
        <v>2</v>
      </c>
      <c r="L167">
        <v>2</v>
      </c>
      <c r="M167" s="15">
        <f t="shared" si="5"/>
        <v>3.1415926535897931</v>
      </c>
      <c r="N167">
        <v>3</v>
      </c>
      <c r="O167">
        <v>5</v>
      </c>
      <c r="P167">
        <v>0</v>
      </c>
      <c r="Q167">
        <v>0</v>
      </c>
    </row>
    <row r="168" spans="1:17" x14ac:dyDescent="0.35">
      <c r="A168">
        <v>5</v>
      </c>
      <c r="B168">
        <v>10</v>
      </c>
      <c r="C168">
        <v>9</v>
      </c>
      <c r="D168" t="s">
        <v>53</v>
      </c>
      <c r="E168">
        <v>1719</v>
      </c>
      <c r="F168">
        <v>16</v>
      </c>
      <c r="G168">
        <v>12</v>
      </c>
      <c r="H168">
        <v>12</v>
      </c>
      <c r="K168">
        <v>7</v>
      </c>
      <c r="L168">
        <v>7</v>
      </c>
      <c r="M168" s="15">
        <f t="shared" si="5"/>
        <v>38.484510006474963</v>
      </c>
      <c r="N168">
        <v>3</v>
      </c>
      <c r="O168">
        <v>3</v>
      </c>
      <c r="P168">
        <v>1</v>
      </c>
      <c r="Q168">
        <v>2</v>
      </c>
    </row>
    <row r="169" spans="1:17" x14ac:dyDescent="0.35">
      <c r="A169">
        <v>5</v>
      </c>
      <c r="B169">
        <v>10</v>
      </c>
      <c r="C169">
        <v>10</v>
      </c>
      <c r="D169" t="s">
        <v>53</v>
      </c>
      <c r="E169">
        <v>1809</v>
      </c>
      <c r="F169">
        <v>20</v>
      </c>
      <c r="G169">
        <v>13</v>
      </c>
      <c r="H169">
        <v>13</v>
      </c>
      <c r="K169">
        <v>6</v>
      </c>
      <c r="L169">
        <v>6</v>
      </c>
      <c r="M169" s="15">
        <f t="shared" si="5"/>
        <v>28.274333882308138</v>
      </c>
      <c r="N169">
        <v>2</v>
      </c>
      <c r="O169">
        <v>3</v>
      </c>
      <c r="P169">
        <v>1</v>
      </c>
      <c r="Q169">
        <v>8</v>
      </c>
    </row>
    <row r="170" spans="1:17" x14ac:dyDescent="0.35">
      <c r="A170">
        <v>5</v>
      </c>
      <c r="B170">
        <v>10</v>
      </c>
      <c r="C170">
        <v>11</v>
      </c>
      <c r="D170" t="s">
        <v>53</v>
      </c>
      <c r="E170">
        <v>964</v>
      </c>
      <c r="F170">
        <v>17</v>
      </c>
      <c r="G170">
        <v>10</v>
      </c>
      <c r="H170">
        <v>10</v>
      </c>
      <c r="K170">
        <v>4</v>
      </c>
      <c r="L170">
        <v>4</v>
      </c>
      <c r="M170" s="15">
        <f t="shared" si="5"/>
        <v>12.566370614359172</v>
      </c>
      <c r="N170">
        <v>3</v>
      </c>
      <c r="O170">
        <v>2</v>
      </c>
      <c r="P170">
        <v>2</v>
      </c>
      <c r="Q170">
        <v>10</v>
      </c>
    </row>
    <row r="171" spans="1:17" x14ac:dyDescent="0.35">
      <c r="A171">
        <v>5</v>
      </c>
      <c r="B171">
        <v>10</v>
      </c>
      <c r="C171">
        <v>12</v>
      </c>
      <c r="D171" t="s">
        <v>53</v>
      </c>
      <c r="E171">
        <v>2156</v>
      </c>
      <c r="F171">
        <v>22</v>
      </c>
      <c r="G171">
        <v>15</v>
      </c>
      <c r="H171">
        <v>15</v>
      </c>
      <c r="K171">
        <v>6</v>
      </c>
      <c r="L171">
        <v>6</v>
      </c>
      <c r="M171" s="15">
        <f t="shared" si="5"/>
        <v>28.274333882308138</v>
      </c>
      <c r="N171">
        <v>3</v>
      </c>
      <c r="O171">
        <v>150</v>
      </c>
      <c r="P171">
        <v>2</v>
      </c>
      <c r="Q171">
        <v>20</v>
      </c>
    </row>
    <row r="172" spans="1:17" x14ac:dyDescent="0.35">
      <c r="A172">
        <v>5</v>
      </c>
      <c r="B172">
        <v>10</v>
      </c>
      <c r="C172">
        <v>13</v>
      </c>
      <c r="D172" t="s">
        <v>53</v>
      </c>
      <c r="E172">
        <v>2074</v>
      </c>
      <c r="F172">
        <v>20</v>
      </c>
      <c r="G172">
        <v>14</v>
      </c>
      <c r="H172">
        <v>14</v>
      </c>
      <c r="K172">
        <v>6</v>
      </c>
      <c r="L172">
        <v>6</v>
      </c>
      <c r="M172" s="15">
        <f t="shared" si="5"/>
        <v>28.274333882308138</v>
      </c>
      <c r="N172">
        <v>2</v>
      </c>
      <c r="O172">
        <v>5</v>
      </c>
      <c r="P172">
        <v>4</v>
      </c>
      <c r="Q172">
        <v>32</v>
      </c>
    </row>
    <row r="173" spans="1:17" x14ac:dyDescent="0.35">
      <c r="A173">
        <v>5</v>
      </c>
      <c r="B173">
        <v>10</v>
      </c>
      <c r="C173">
        <v>14</v>
      </c>
      <c r="D173" t="s">
        <v>53</v>
      </c>
      <c r="E173">
        <v>1541</v>
      </c>
      <c r="F173">
        <v>22</v>
      </c>
      <c r="G173">
        <v>14</v>
      </c>
      <c r="H173">
        <v>14</v>
      </c>
      <c r="K173">
        <v>3</v>
      </c>
      <c r="L173">
        <v>3</v>
      </c>
      <c r="M173" s="15">
        <f t="shared" si="5"/>
        <v>7.0685834705770345</v>
      </c>
      <c r="N173">
        <v>2</v>
      </c>
      <c r="O173">
        <v>2</v>
      </c>
      <c r="P173">
        <v>0</v>
      </c>
      <c r="Q173">
        <v>0</v>
      </c>
    </row>
    <row r="174" spans="1:17" x14ac:dyDescent="0.35">
      <c r="A174">
        <v>5</v>
      </c>
      <c r="B174">
        <v>10</v>
      </c>
      <c r="C174">
        <v>15</v>
      </c>
      <c r="D174" t="s">
        <v>53</v>
      </c>
      <c r="E174">
        <v>1295</v>
      </c>
      <c r="F174">
        <v>20</v>
      </c>
      <c r="G174">
        <v>12</v>
      </c>
      <c r="H174">
        <v>12</v>
      </c>
      <c r="K174">
        <v>3</v>
      </c>
      <c r="L174">
        <v>3</v>
      </c>
      <c r="M174" s="15">
        <f t="shared" si="5"/>
        <v>7.0685834705770345</v>
      </c>
      <c r="N174">
        <v>2</v>
      </c>
      <c r="O174">
        <v>0</v>
      </c>
      <c r="P174">
        <v>1</v>
      </c>
      <c r="Q174">
        <v>3</v>
      </c>
    </row>
    <row r="175" spans="1:17" x14ac:dyDescent="0.35">
      <c r="A175">
        <v>5</v>
      </c>
      <c r="B175">
        <v>10</v>
      </c>
      <c r="C175">
        <v>16</v>
      </c>
      <c r="D175" t="s">
        <v>55</v>
      </c>
      <c r="E175">
        <v>644</v>
      </c>
      <c r="F175">
        <v>11</v>
      </c>
      <c r="G175">
        <v>10</v>
      </c>
      <c r="H175">
        <v>10</v>
      </c>
      <c r="K175">
        <v>4</v>
      </c>
      <c r="L175">
        <v>4</v>
      </c>
      <c r="M175" s="15">
        <f t="shared" si="5"/>
        <v>12.566370614359172</v>
      </c>
      <c r="N175">
        <v>4</v>
      </c>
      <c r="O175">
        <v>2</v>
      </c>
      <c r="P175">
        <v>3</v>
      </c>
      <c r="Q175">
        <v>7</v>
      </c>
    </row>
    <row r="176" spans="1:17" x14ac:dyDescent="0.35">
      <c r="A176">
        <v>5</v>
      </c>
      <c r="B176">
        <v>10</v>
      </c>
      <c r="C176">
        <v>17</v>
      </c>
      <c r="D176" t="s">
        <v>55</v>
      </c>
      <c r="E176">
        <v>733</v>
      </c>
      <c r="F176">
        <v>14</v>
      </c>
      <c r="G176">
        <v>10</v>
      </c>
      <c r="H176">
        <v>10</v>
      </c>
      <c r="K176">
        <v>6</v>
      </c>
      <c r="L176">
        <v>6</v>
      </c>
      <c r="M176" s="15">
        <f t="shared" si="5"/>
        <v>28.274333882308138</v>
      </c>
      <c r="N176">
        <v>3</v>
      </c>
      <c r="O176">
        <v>0</v>
      </c>
      <c r="P176">
        <v>0</v>
      </c>
      <c r="Q176">
        <v>0</v>
      </c>
    </row>
    <row r="177" spans="1:17" x14ac:dyDescent="0.35">
      <c r="A177">
        <v>5</v>
      </c>
      <c r="B177">
        <v>10</v>
      </c>
      <c r="C177">
        <v>18</v>
      </c>
      <c r="D177" t="s">
        <v>55</v>
      </c>
      <c r="E177">
        <v>580</v>
      </c>
      <c r="F177">
        <v>15</v>
      </c>
      <c r="G177">
        <v>10</v>
      </c>
      <c r="H177">
        <v>10</v>
      </c>
      <c r="K177">
        <v>1</v>
      </c>
      <c r="L177">
        <v>1</v>
      </c>
      <c r="M177" s="15">
        <f t="shared" si="5"/>
        <v>0.78539816339744828</v>
      </c>
      <c r="N177">
        <v>1</v>
      </c>
      <c r="O177">
        <v>8</v>
      </c>
      <c r="P177">
        <v>2</v>
      </c>
      <c r="Q177">
        <v>15</v>
      </c>
    </row>
    <row r="178" spans="1:17" x14ac:dyDescent="0.35">
      <c r="A178">
        <v>5</v>
      </c>
      <c r="B178">
        <v>10</v>
      </c>
      <c r="C178">
        <v>19</v>
      </c>
      <c r="D178" t="s">
        <v>55</v>
      </c>
      <c r="E178">
        <v>525</v>
      </c>
      <c r="F178">
        <v>12</v>
      </c>
      <c r="G178">
        <v>8</v>
      </c>
      <c r="H178">
        <v>8</v>
      </c>
      <c r="K178">
        <v>5</v>
      </c>
      <c r="L178">
        <v>5</v>
      </c>
      <c r="M178" s="15">
        <f t="shared" si="5"/>
        <v>19.634954084936208</v>
      </c>
      <c r="N178">
        <v>4</v>
      </c>
      <c r="O178">
        <v>0</v>
      </c>
      <c r="P178">
        <v>0</v>
      </c>
      <c r="Q178">
        <v>0</v>
      </c>
    </row>
    <row r="179" spans="1:17" x14ac:dyDescent="0.35">
      <c r="A179">
        <v>5</v>
      </c>
      <c r="B179">
        <v>10</v>
      </c>
      <c r="C179">
        <v>20</v>
      </c>
      <c r="D179" t="s">
        <v>55</v>
      </c>
      <c r="E179">
        <v>764</v>
      </c>
      <c r="F179">
        <v>15</v>
      </c>
      <c r="G179">
        <v>10</v>
      </c>
      <c r="H179">
        <v>10</v>
      </c>
      <c r="K179">
        <v>3</v>
      </c>
      <c r="L179">
        <v>3</v>
      </c>
      <c r="M179" s="15">
        <f t="shared" si="5"/>
        <v>7.0685834705770345</v>
      </c>
      <c r="N179">
        <v>3</v>
      </c>
      <c r="O179">
        <v>50</v>
      </c>
      <c r="P179">
        <v>1</v>
      </c>
      <c r="Q179">
        <v>5</v>
      </c>
    </row>
    <row r="180" spans="1:17" x14ac:dyDescent="0.35">
      <c r="A180">
        <v>5</v>
      </c>
      <c r="B180">
        <v>10</v>
      </c>
      <c r="C180">
        <v>21</v>
      </c>
      <c r="D180" t="s">
        <v>56</v>
      </c>
      <c r="E180">
        <v>2537</v>
      </c>
      <c r="F180">
        <v>21</v>
      </c>
      <c r="G180">
        <v>16</v>
      </c>
      <c r="H180">
        <v>16</v>
      </c>
      <c r="K180">
        <v>3</v>
      </c>
      <c r="L180">
        <v>3</v>
      </c>
      <c r="M180" s="15">
        <f t="shared" si="5"/>
        <v>7.0685834705770345</v>
      </c>
      <c r="N180">
        <v>5</v>
      </c>
      <c r="O180">
        <v>0</v>
      </c>
      <c r="P180">
        <v>1</v>
      </c>
      <c r="Q180">
        <v>10</v>
      </c>
    </row>
    <row r="181" spans="1:17" x14ac:dyDescent="0.35">
      <c r="A181">
        <v>5</v>
      </c>
      <c r="B181">
        <v>10</v>
      </c>
      <c r="C181">
        <v>22</v>
      </c>
      <c r="D181" t="s">
        <v>56</v>
      </c>
      <c r="E181">
        <v>2633</v>
      </c>
      <c r="F181">
        <v>22</v>
      </c>
      <c r="G181">
        <v>15</v>
      </c>
      <c r="H181">
        <v>15</v>
      </c>
      <c r="K181">
        <v>5</v>
      </c>
      <c r="L181">
        <v>5</v>
      </c>
      <c r="M181" s="15">
        <f t="shared" si="5"/>
        <v>19.634954084936208</v>
      </c>
      <c r="N181">
        <v>2</v>
      </c>
      <c r="O181">
        <v>0</v>
      </c>
      <c r="P181">
        <v>0</v>
      </c>
      <c r="Q181">
        <v>0</v>
      </c>
    </row>
    <row r="182" spans="1:17" x14ac:dyDescent="0.35">
      <c r="A182">
        <v>5</v>
      </c>
      <c r="B182">
        <v>10</v>
      </c>
      <c r="C182">
        <v>23</v>
      </c>
      <c r="D182" t="s">
        <v>56</v>
      </c>
      <c r="E182">
        <v>3261</v>
      </c>
      <c r="F182">
        <v>25</v>
      </c>
      <c r="G182">
        <v>17</v>
      </c>
      <c r="H182">
        <v>17</v>
      </c>
      <c r="K182">
        <v>5</v>
      </c>
      <c r="L182">
        <v>5</v>
      </c>
      <c r="M182" s="15">
        <f t="shared" si="5"/>
        <v>19.634954084936208</v>
      </c>
      <c r="N182">
        <v>3</v>
      </c>
      <c r="O182">
        <v>20</v>
      </c>
      <c r="P182">
        <v>0</v>
      </c>
      <c r="Q182">
        <v>0</v>
      </c>
    </row>
    <row r="183" spans="1:17" x14ac:dyDescent="0.35">
      <c r="A183">
        <v>5</v>
      </c>
      <c r="B183">
        <v>10</v>
      </c>
      <c r="C183">
        <v>24</v>
      </c>
      <c r="D183" t="s">
        <v>56</v>
      </c>
      <c r="E183">
        <v>2520</v>
      </c>
      <c r="F183">
        <v>24</v>
      </c>
      <c r="G183">
        <v>16</v>
      </c>
      <c r="H183">
        <v>16</v>
      </c>
      <c r="K183">
        <v>7</v>
      </c>
      <c r="L183">
        <v>7</v>
      </c>
      <c r="M183" s="15">
        <f t="shared" si="5"/>
        <v>38.484510006474963</v>
      </c>
      <c r="N183">
        <v>5</v>
      </c>
      <c r="O183">
        <v>0</v>
      </c>
      <c r="P183">
        <v>1</v>
      </c>
      <c r="Q183">
        <v>2</v>
      </c>
    </row>
    <row r="184" spans="1:17" x14ac:dyDescent="0.35">
      <c r="A184">
        <v>5</v>
      </c>
      <c r="B184">
        <v>10</v>
      </c>
      <c r="C184">
        <v>25</v>
      </c>
      <c r="D184" t="s">
        <v>56</v>
      </c>
      <c r="E184">
        <v>2946</v>
      </c>
      <c r="F184">
        <v>25</v>
      </c>
      <c r="G184">
        <v>16</v>
      </c>
      <c r="H184">
        <v>16</v>
      </c>
      <c r="K184">
        <v>6</v>
      </c>
      <c r="L184">
        <v>6</v>
      </c>
      <c r="M184" s="15">
        <f t="shared" si="5"/>
        <v>28.274333882308138</v>
      </c>
      <c r="N184">
        <v>2</v>
      </c>
      <c r="O184">
        <v>0</v>
      </c>
      <c r="P184">
        <v>4</v>
      </c>
      <c r="Q184">
        <v>20</v>
      </c>
    </row>
    <row r="185" spans="1:17" x14ac:dyDescent="0.35">
      <c r="A185">
        <v>6</v>
      </c>
      <c r="B185">
        <v>10</v>
      </c>
      <c r="C185">
        <v>1</v>
      </c>
      <c r="D185" t="s">
        <v>53</v>
      </c>
      <c r="E185">
        <v>1898</v>
      </c>
      <c r="F185">
        <v>22</v>
      </c>
      <c r="G185">
        <v>12</v>
      </c>
      <c r="H185">
        <v>12</v>
      </c>
      <c r="K185">
        <v>3</v>
      </c>
      <c r="L185">
        <v>3</v>
      </c>
      <c r="M185" s="15">
        <f t="shared" si="5"/>
        <v>7.0685834705770345</v>
      </c>
      <c r="N185">
        <v>3</v>
      </c>
      <c r="O185">
        <v>0</v>
      </c>
      <c r="P185">
        <v>0</v>
      </c>
      <c r="Q185">
        <v>0</v>
      </c>
    </row>
    <row r="186" spans="1:17" x14ac:dyDescent="0.35">
      <c r="A186">
        <v>6</v>
      </c>
      <c r="B186">
        <v>10</v>
      </c>
      <c r="C186">
        <v>2</v>
      </c>
      <c r="D186" t="s">
        <v>53</v>
      </c>
      <c r="E186">
        <v>1376</v>
      </c>
      <c r="F186">
        <v>21</v>
      </c>
      <c r="G186">
        <v>11</v>
      </c>
      <c r="H186">
        <v>11</v>
      </c>
      <c r="K186">
        <v>3</v>
      </c>
      <c r="L186">
        <v>3</v>
      </c>
      <c r="M186" s="15">
        <f t="shared" si="5"/>
        <v>7.0685834705770345</v>
      </c>
      <c r="N186">
        <v>3</v>
      </c>
      <c r="O186">
        <v>0</v>
      </c>
      <c r="P186">
        <v>1</v>
      </c>
      <c r="Q186">
        <v>5</v>
      </c>
    </row>
    <row r="187" spans="1:17" x14ac:dyDescent="0.35">
      <c r="A187">
        <v>6</v>
      </c>
      <c r="B187">
        <v>10</v>
      </c>
      <c r="C187">
        <v>3</v>
      </c>
      <c r="D187" t="s">
        <v>53</v>
      </c>
      <c r="E187">
        <v>1448</v>
      </c>
      <c r="F187">
        <v>22</v>
      </c>
      <c r="G187">
        <v>11</v>
      </c>
      <c r="H187">
        <v>11</v>
      </c>
      <c r="K187">
        <v>3</v>
      </c>
      <c r="L187">
        <v>3</v>
      </c>
      <c r="M187" s="15">
        <f t="shared" si="5"/>
        <v>7.0685834705770345</v>
      </c>
      <c r="N187">
        <v>2</v>
      </c>
      <c r="O187">
        <v>0</v>
      </c>
      <c r="P187">
        <v>3</v>
      </c>
      <c r="Q187">
        <v>6</v>
      </c>
    </row>
    <row r="188" spans="1:17" x14ac:dyDescent="0.35">
      <c r="A188">
        <v>6</v>
      </c>
      <c r="B188">
        <v>10</v>
      </c>
      <c r="C188">
        <v>4</v>
      </c>
      <c r="D188" t="s">
        <v>53</v>
      </c>
      <c r="E188">
        <v>1036</v>
      </c>
      <c r="F188">
        <v>19</v>
      </c>
      <c r="G188">
        <v>10</v>
      </c>
      <c r="H188">
        <v>10</v>
      </c>
      <c r="K188">
        <v>4</v>
      </c>
      <c r="L188">
        <v>4</v>
      </c>
      <c r="M188" s="15">
        <f t="shared" si="5"/>
        <v>12.566370614359172</v>
      </c>
      <c r="N188">
        <v>2</v>
      </c>
      <c r="O188">
        <v>0</v>
      </c>
      <c r="P188">
        <v>0</v>
      </c>
      <c r="Q188">
        <v>0</v>
      </c>
    </row>
    <row r="189" spans="1:17" x14ac:dyDescent="0.35">
      <c r="A189">
        <v>6</v>
      </c>
      <c r="B189">
        <v>10</v>
      </c>
      <c r="C189">
        <v>5</v>
      </c>
      <c r="D189" t="s">
        <v>53</v>
      </c>
      <c r="E189">
        <v>946</v>
      </c>
      <c r="F189">
        <v>21</v>
      </c>
      <c r="G189">
        <v>10</v>
      </c>
      <c r="H189">
        <v>10</v>
      </c>
      <c r="K189">
        <v>3</v>
      </c>
      <c r="L189">
        <v>3</v>
      </c>
      <c r="M189" s="15">
        <f t="shared" si="5"/>
        <v>7.0685834705770345</v>
      </c>
      <c r="N189">
        <v>2</v>
      </c>
      <c r="O189">
        <v>0</v>
      </c>
      <c r="P189">
        <v>0</v>
      </c>
      <c r="Q189">
        <v>0</v>
      </c>
    </row>
    <row r="190" spans="1:17" x14ac:dyDescent="0.35">
      <c r="A190">
        <v>6</v>
      </c>
      <c r="B190">
        <v>10</v>
      </c>
      <c r="C190">
        <v>6</v>
      </c>
      <c r="D190" t="s">
        <v>53</v>
      </c>
      <c r="E190">
        <v>1470</v>
      </c>
      <c r="F190">
        <v>20</v>
      </c>
      <c r="G190">
        <v>12</v>
      </c>
      <c r="H190">
        <v>12</v>
      </c>
      <c r="K190">
        <v>4</v>
      </c>
      <c r="L190">
        <v>4</v>
      </c>
      <c r="M190" s="15">
        <f t="shared" si="5"/>
        <v>12.566370614359172</v>
      </c>
      <c r="N190">
        <v>3</v>
      </c>
      <c r="O190">
        <v>0</v>
      </c>
      <c r="P190">
        <v>2</v>
      </c>
      <c r="Q190">
        <v>15</v>
      </c>
    </row>
    <row r="191" spans="1:17" x14ac:dyDescent="0.35">
      <c r="A191">
        <v>6</v>
      </c>
      <c r="B191">
        <v>10</v>
      </c>
      <c r="C191">
        <v>7</v>
      </c>
      <c r="D191" t="s">
        <v>53</v>
      </c>
      <c r="E191">
        <v>1820</v>
      </c>
      <c r="F191">
        <v>20</v>
      </c>
      <c r="G191">
        <v>15</v>
      </c>
      <c r="H191">
        <v>15</v>
      </c>
      <c r="K191">
        <v>6</v>
      </c>
      <c r="L191">
        <v>6</v>
      </c>
      <c r="M191" s="15">
        <f t="shared" si="5"/>
        <v>28.274333882308138</v>
      </c>
      <c r="N191">
        <v>3</v>
      </c>
      <c r="O191">
        <v>0</v>
      </c>
      <c r="P191">
        <v>1</v>
      </c>
      <c r="Q191">
        <v>10</v>
      </c>
    </row>
    <row r="192" spans="1:17" x14ac:dyDescent="0.35">
      <c r="A192">
        <v>6</v>
      </c>
      <c r="B192">
        <v>10</v>
      </c>
      <c r="C192">
        <v>8</v>
      </c>
      <c r="D192" t="s">
        <v>53</v>
      </c>
      <c r="E192">
        <v>832</v>
      </c>
      <c r="F192">
        <v>18</v>
      </c>
      <c r="G192">
        <v>10</v>
      </c>
      <c r="H192">
        <v>10</v>
      </c>
      <c r="K192">
        <v>4</v>
      </c>
      <c r="L192">
        <v>4</v>
      </c>
      <c r="M192" s="15">
        <f t="shared" si="5"/>
        <v>12.566370614359172</v>
      </c>
      <c r="N192">
        <v>2</v>
      </c>
      <c r="O192">
        <v>4</v>
      </c>
      <c r="P192">
        <v>0</v>
      </c>
      <c r="Q192">
        <v>0</v>
      </c>
    </row>
    <row r="193" spans="1:17" x14ac:dyDescent="0.35">
      <c r="A193">
        <v>6</v>
      </c>
      <c r="B193">
        <v>10</v>
      </c>
      <c r="C193">
        <v>9</v>
      </c>
      <c r="D193" t="s">
        <v>53</v>
      </c>
      <c r="E193">
        <v>1596</v>
      </c>
      <c r="F193">
        <v>20</v>
      </c>
      <c r="G193">
        <v>13</v>
      </c>
      <c r="H193">
        <v>13</v>
      </c>
      <c r="K193">
        <v>2</v>
      </c>
      <c r="L193">
        <v>2</v>
      </c>
      <c r="M193" s="15">
        <f t="shared" si="5"/>
        <v>3.1415926535897931</v>
      </c>
      <c r="N193">
        <v>4</v>
      </c>
      <c r="O193">
        <v>8</v>
      </c>
      <c r="P193">
        <v>0</v>
      </c>
      <c r="Q193">
        <v>0</v>
      </c>
    </row>
    <row r="194" spans="1:17" x14ac:dyDescent="0.35">
      <c r="A194">
        <v>6</v>
      </c>
      <c r="B194">
        <v>10</v>
      </c>
      <c r="C194">
        <v>10</v>
      </c>
      <c r="D194" t="s">
        <v>53</v>
      </c>
      <c r="E194">
        <v>960</v>
      </c>
      <c r="F194">
        <v>22</v>
      </c>
      <c r="G194">
        <v>10</v>
      </c>
      <c r="H194">
        <v>10</v>
      </c>
      <c r="K194">
        <v>2</v>
      </c>
      <c r="L194">
        <v>2</v>
      </c>
      <c r="M194" s="15">
        <f t="shared" si="5"/>
        <v>3.1415926535897931</v>
      </c>
      <c r="N194">
        <v>2</v>
      </c>
      <c r="O194">
        <v>3</v>
      </c>
      <c r="P194">
        <v>0</v>
      </c>
      <c r="Q194">
        <v>0</v>
      </c>
    </row>
    <row r="195" spans="1:17" x14ac:dyDescent="0.35">
      <c r="A195">
        <v>6</v>
      </c>
      <c r="B195">
        <v>10</v>
      </c>
      <c r="C195">
        <v>11</v>
      </c>
      <c r="D195" t="s">
        <v>53</v>
      </c>
      <c r="E195">
        <v>1679</v>
      </c>
      <c r="F195">
        <v>21</v>
      </c>
      <c r="G195">
        <v>13</v>
      </c>
      <c r="H195">
        <v>13</v>
      </c>
      <c r="K195">
        <v>3</v>
      </c>
      <c r="L195">
        <v>3</v>
      </c>
      <c r="M195" s="15">
        <f t="shared" si="5"/>
        <v>7.0685834705770345</v>
      </c>
      <c r="N195">
        <v>3</v>
      </c>
      <c r="O195">
        <v>0</v>
      </c>
      <c r="P195">
        <v>0</v>
      </c>
      <c r="Q195">
        <v>0</v>
      </c>
    </row>
    <row r="196" spans="1:17" x14ac:dyDescent="0.35">
      <c r="A196">
        <v>6</v>
      </c>
      <c r="B196">
        <v>10</v>
      </c>
      <c r="C196">
        <v>12</v>
      </c>
      <c r="D196" t="s">
        <v>53</v>
      </c>
      <c r="E196">
        <v>1114</v>
      </c>
      <c r="F196">
        <v>20</v>
      </c>
      <c r="G196">
        <v>10</v>
      </c>
      <c r="H196">
        <v>10</v>
      </c>
      <c r="K196">
        <v>3</v>
      </c>
      <c r="L196">
        <v>3</v>
      </c>
      <c r="M196" s="15">
        <f t="shared" si="5"/>
        <v>7.0685834705770345</v>
      </c>
      <c r="N196">
        <v>1</v>
      </c>
      <c r="O196">
        <v>0</v>
      </c>
      <c r="P196">
        <v>1</v>
      </c>
      <c r="Q196">
        <v>3</v>
      </c>
    </row>
    <row r="197" spans="1:17" x14ac:dyDescent="0.35">
      <c r="A197">
        <v>6</v>
      </c>
      <c r="B197">
        <v>10</v>
      </c>
      <c r="C197">
        <v>13</v>
      </c>
      <c r="D197" t="s">
        <v>53</v>
      </c>
      <c r="E197">
        <v>1440</v>
      </c>
      <c r="F197">
        <v>20</v>
      </c>
      <c r="G197">
        <v>13</v>
      </c>
      <c r="H197">
        <v>13</v>
      </c>
      <c r="K197">
        <v>4</v>
      </c>
      <c r="L197">
        <v>4</v>
      </c>
      <c r="M197" s="15">
        <f t="shared" si="5"/>
        <v>12.566370614359172</v>
      </c>
      <c r="N197">
        <v>3</v>
      </c>
      <c r="O197">
        <v>0</v>
      </c>
      <c r="P197">
        <v>0</v>
      </c>
      <c r="Q197">
        <v>0</v>
      </c>
    </row>
    <row r="198" spans="1:17" x14ac:dyDescent="0.35">
      <c r="A198">
        <v>6</v>
      </c>
      <c r="B198">
        <v>10</v>
      </c>
      <c r="C198">
        <v>14</v>
      </c>
      <c r="D198" t="s">
        <v>53</v>
      </c>
      <c r="E198">
        <v>1700</v>
      </c>
      <c r="F198">
        <v>23</v>
      </c>
      <c r="G198">
        <v>13</v>
      </c>
      <c r="H198">
        <v>13</v>
      </c>
      <c r="K198">
        <v>3</v>
      </c>
      <c r="L198">
        <v>3</v>
      </c>
      <c r="M198" s="15">
        <f t="shared" si="5"/>
        <v>7.0685834705770345</v>
      </c>
      <c r="N198">
        <v>2</v>
      </c>
      <c r="O198">
        <v>0</v>
      </c>
      <c r="P198">
        <v>1</v>
      </c>
      <c r="Q198">
        <v>5</v>
      </c>
    </row>
    <row r="199" spans="1:17" x14ac:dyDescent="0.35">
      <c r="A199">
        <v>6</v>
      </c>
      <c r="B199">
        <v>10</v>
      </c>
      <c r="C199">
        <v>15</v>
      </c>
      <c r="D199" t="s">
        <v>53</v>
      </c>
      <c r="E199">
        <v>1460</v>
      </c>
      <c r="F199">
        <v>20</v>
      </c>
      <c r="G199">
        <v>13</v>
      </c>
      <c r="H199">
        <v>13</v>
      </c>
      <c r="K199">
        <v>6</v>
      </c>
      <c r="L199">
        <v>6</v>
      </c>
      <c r="M199" s="15">
        <f t="shared" si="5"/>
        <v>28.274333882308138</v>
      </c>
      <c r="N199">
        <v>1</v>
      </c>
      <c r="O199">
        <v>1</v>
      </c>
      <c r="P199">
        <v>4</v>
      </c>
      <c r="Q199">
        <v>35</v>
      </c>
    </row>
    <row r="200" spans="1:17" x14ac:dyDescent="0.35">
      <c r="A200">
        <v>6</v>
      </c>
      <c r="B200">
        <v>10</v>
      </c>
      <c r="C200">
        <v>16</v>
      </c>
      <c r="D200" t="s">
        <v>55</v>
      </c>
      <c r="E200">
        <v>727</v>
      </c>
      <c r="F200">
        <v>15</v>
      </c>
      <c r="G200">
        <v>10</v>
      </c>
      <c r="H200">
        <v>10</v>
      </c>
      <c r="K200">
        <v>2</v>
      </c>
      <c r="L200">
        <v>2</v>
      </c>
      <c r="M200" s="15">
        <f t="shared" si="5"/>
        <v>3.1415926535897931</v>
      </c>
      <c r="N200">
        <v>3</v>
      </c>
      <c r="O200">
        <v>0</v>
      </c>
      <c r="P200">
        <v>0</v>
      </c>
      <c r="Q200">
        <v>0</v>
      </c>
    </row>
    <row r="201" spans="1:17" x14ac:dyDescent="0.35">
      <c r="A201">
        <v>6</v>
      </c>
      <c r="B201">
        <v>10</v>
      </c>
      <c r="C201">
        <v>17</v>
      </c>
      <c r="D201" t="s">
        <v>55</v>
      </c>
      <c r="E201">
        <v>827</v>
      </c>
      <c r="F201">
        <v>15</v>
      </c>
      <c r="G201">
        <v>10</v>
      </c>
      <c r="H201">
        <v>10</v>
      </c>
      <c r="K201">
        <v>4</v>
      </c>
      <c r="L201">
        <v>4</v>
      </c>
      <c r="M201" s="15">
        <f t="shared" si="5"/>
        <v>12.566370614359172</v>
      </c>
      <c r="N201">
        <v>3</v>
      </c>
      <c r="O201">
        <v>2</v>
      </c>
      <c r="P201">
        <v>3</v>
      </c>
      <c r="Q201">
        <v>8</v>
      </c>
    </row>
    <row r="202" spans="1:17" x14ac:dyDescent="0.35">
      <c r="A202">
        <v>6</v>
      </c>
      <c r="B202">
        <v>10</v>
      </c>
      <c r="C202">
        <v>18</v>
      </c>
      <c r="D202" t="s">
        <v>55</v>
      </c>
      <c r="E202">
        <v>519</v>
      </c>
      <c r="F202">
        <v>15</v>
      </c>
      <c r="G202">
        <v>8</v>
      </c>
      <c r="H202">
        <v>8</v>
      </c>
      <c r="K202">
        <v>4</v>
      </c>
      <c r="L202">
        <v>4</v>
      </c>
      <c r="M202" s="15">
        <f t="shared" si="5"/>
        <v>12.566370614359172</v>
      </c>
      <c r="N202">
        <v>2</v>
      </c>
      <c r="O202">
        <v>0</v>
      </c>
      <c r="P202">
        <v>1</v>
      </c>
      <c r="Q202">
        <v>2</v>
      </c>
    </row>
    <row r="203" spans="1:17" x14ac:dyDescent="0.35">
      <c r="A203">
        <v>6</v>
      </c>
      <c r="B203">
        <v>10</v>
      </c>
      <c r="C203">
        <v>19</v>
      </c>
      <c r="D203" t="s">
        <v>55</v>
      </c>
      <c r="E203">
        <v>687</v>
      </c>
      <c r="F203">
        <v>17</v>
      </c>
      <c r="G203">
        <v>10</v>
      </c>
      <c r="H203">
        <v>10</v>
      </c>
      <c r="K203">
        <v>2</v>
      </c>
      <c r="L203">
        <v>2</v>
      </c>
      <c r="M203" s="15">
        <f t="shared" si="5"/>
        <v>3.1415926535897931</v>
      </c>
      <c r="N203">
        <v>3</v>
      </c>
      <c r="O203">
        <v>0</v>
      </c>
      <c r="P203">
        <v>0</v>
      </c>
      <c r="Q203">
        <v>0</v>
      </c>
    </row>
    <row r="204" spans="1:17" x14ac:dyDescent="0.35">
      <c r="A204">
        <v>6</v>
      </c>
      <c r="B204">
        <v>10</v>
      </c>
      <c r="C204">
        <v>20</v>
      </c>
      <c r="D204" t="s">
        <v>55</v>
      </c>
      <c r="E204">
        <v>462</v>
      </c>
      <c r="F204">
        <v>15</v>
      </c>
      <c r="G204">
        <v>8</v>
      </c>
      <c r="H204">
        <v>8</v>
      </c>
      <c r="K204">
        <v>1</v>
      </c>
      <c r="L204">
        <v>1</v>
      </c>
      <c r="M204" s="15">
        <f t="shared" si="5"/>
        <v>0.78539816339744828</v>
      </c>
      <c r="N204">
        <v>3</v>
      </c>
      <c r="O204">
        <v>0</v>
      </c>
      <c r="P204">
        <v>1</v>
      </c>
      <c r="Q204">
        <v>5</v>
      </c>
    </row>
    <row r="205" spans="1:17" x14ac:dyDescent="0.35">
      <c r="A205">
        <v>6</v>
      </c>
      <c r="B205">
        <v>10</v>
      </c>
      <c r="C205">
        <v>21</v>
      </c>
      <c r="D205" t="s">
        <v>56</v>
      </c>
      <c r="E205">
        <v>3353</v>
      </c>
      <c r="F205">
        <v>23</v>
      </c>
      <c r="G205">
        <v>17</v>
      </c>
      <c r="H205">
        <v>17</v>
      </c>
      <c r="K205">
        <v>4</v>
      </c>
      <c r="L205">
        <v>4</v>
      </c>
      <c r="M205" s="15">
        <f t="shared" si="5"/>
        <v>12.566370614359172</v>
      </c>
      <c r="N205">
        <v>4</v>
      </c>
      <c r="O205">
        <v>0</v>
      </c>
      <c r="P205">
        <v>1</v>
      </c>
      <c r="Q205">
        <v>5</v>
      </c>
    </row>
    <row r="206" spans="1:17" x14ac:dyDescent="0.35">
      <c r="A206">
        <v>6</v>
      </c>
      <c r="B206">
        <v>10</v>
      </c>
      <c r="C206">
        <v>22</v>
      </c>
      <c r="D206" t="s">
        <v>56</v>
      </c>
      <c r="E206">
        <v>3541</v>
      </c>
      <c r="F206">
        <v>23</v>
      </c>
      <c r="G206">
        <v>19</v>
      </c>
      <c r="H206">
        <v>19</v>
      </c>
      <c r="K206">
        <v>3</v>
      </c>
      <c r="L206">
        <v>3</v>
      </c>
      <c r="M206" s="15">
        <f t="shared" si="5"/>
        <v>7.0685834705770345</v>
      </c>
      <c r="N206">
        <v>4</v>
      </c>
      <c r="O206">
        <v>5</v>
      </c>
      <c r="P206">
        <v>1</v>
      </c>
      <c r="Q206">
        <v>5</v>
      </c>
    </row>
    <row r="207" spans="1:17" x14ac:dyDescent="0.35">
      <c r="A207">
        <v>6</v>
      </c>
      <c r="B207">
        <v>10</v>
      </c>
      <c r="C207">
        <v>23</v>
      </c>
      <c r="D207" t="s">
        <v>56</v>
      </c>
      <c r="E207">
        <v>3427</v>
      </c>
      <c r="F207">
        <v>20</v>
      </c>
      <c r="G207">
        <v>17</v>
      </c>
      <c r="H207">
        <v>17</v>
      </c>
      <c r="K207">
        <v>5</v>
      </c>
      <c r="L207">
        <v>5</v>
      </c>
      <c r="M207" s="15">
        <f t="shared" si="5"/>
        <v>19.634954084936208</v>
      </c>
      <c r="N207">
        <v>3</v>
      </c>
      <c r="O207">
        <v>0</v>
      </c>
      <c r="P207">
        <v>0</v>
      </c>
      <c r="Q207">
        <v>0</v>
      </c>
    </row>
    <row r="208" spans="1:17" x14ac:dyDescent="0.35">
      <c r="A208">
        <v>6</v>
      </c>
      <c r="B208">
        <v>10</v>
      </c>
      <c r="C208">
        <v>24</v>
      </c>
      <c r="D208" t="s">
        <v>56</v>
      </c>
      <c r="E208">
        <v>3291</v>
      </c>
      <c r="F208">
        <v>22</v>
      </c>
      <c r="G208">
        <v>18</v>
      </c>
      <c r="H208">
        <v>18</v>
      </c>
      <c r="K208">
        <v>4</v>
      </c>
      <c r="L208">
        <v>4</v>
      </c>
      <c r="M208" s="15">
        <f t="shared" si="5"/>
        <v>12.566370614359172</v>
      </c>
      <c r="N208">
        <v>4</v>
      </c>
      <c r="O208">
        <v>5</v>
      </c>
      <c r="P208">
        <v>0</v>
      </c>
      <c r="Q208">
        <v>0</v>
      </c>
    </row>
    <row r="209" spans="1:17" x14ac:dyDescent="0.35">
      <c r="A209">
        <v>6</v>
      </c>
      <c r="B209">
        <v>10</v>
      </c>
      <c r="C209">
        <v>25</v>
      </c>
      <c r="D209" t="s">
        <v>56</v>
      </c>
      <c r="E209">
        <v>3471</v>
      </c>
      <c r="F209">
        <v>22</v>
      </c>
      <c r="G209">
        <v>17</v>
      </c>
      <c r="H209">
        <v>17</v>
      </c>
      <c r="K209">
        <v>3</v>
      </c>
      <c r="L209">
        <v>3</v>
      </c>
      <c r="M209" s="15">
        <f t="shared" si="5"/>
        <v>7.0685834705770345</v>
      </c>
      <c r="N209">
        <v>4</v>
      </c>
      <c r="O209">
        <v>20</v>
      </c>
      <c r="P209">
        <v>0</v>
      </c>
      <c r="Q209">
        <v>0</v>
      </c>
    </row>
    <row r="210" spans="1:17" x14ac:dyDescent="0.35">
      <c r="A210">
        <v>7</v>
      </c>
      <c r="B210">
        <v>10</v>
      </c>
      <c r="C210">
        <v>1</v>
      </c>
      <c r="D210" t="s">
        <v>53</v>
      </c>
      <c r="E210">
        <v>1123</v>
      </c>
      <c r="F210">
        <v>20</v>
      </c>
      <c r="G210">
        <v>10</v>
      </c>
      <c r="H210">
        <v>10</v>
      </c>
      <c r="K210">
        <v>3</v>
      </c>
      <c r="L210">
        <v>3</v>
      </c>
      <c r="M210" s="15">
        <f t="shared" si="5"/>
        <v>7.0685834705770345</v>
      </c>
      <c r="N210">
        <v>3</v>
      </c>
      <c r="O210">
        <v>3</v>
      </c>
      <c r="P210">
        <v>0</v>
      </c>
      <c r="Q210">
        <v>0</v>
      </c>
    </row>
    <row r="211" spans="1:17" x14ac:dyDescent="0.35">
      <c r="A211">
        <v>7</v>
      </c>
      <c r="B211">
        <v>10</v>
      </c>
      <c r="C211">
        <v>2</v>
      </c>
      <c r="D211" t="s">
        <v>53</v>
      </c>
      <c r="E211">
        <v>986</v>
      </c>
      <c r="F211">
        <v>17</v>
      </c>
      <c r="G211">
        <v>11</v>
      </c>
      <c r="H211">
        <v>11</v>
      </c>
      <c r="K211">
        <v>3</v>
      </c>
      <c r="L211">
        <v>3</v>
      </c>
      <c r="M211" s="15">
        <f t="shared" si="5"/>
        <v>7.0685834705770345</v>
      </c>
      <c r="N211">
        <v>3</v>
      </c>
      <c r="O211">
        <v>0</v>
      </c>
      <c r="P211">
        <v>0</v>
      </c>
      <c r="Q211">
        <v>0</v>
      </c>
    </row>
    <row r="212" spans="1:17" x14ac:dyDescent="0.35">
      <c r="A212">
        <v>7</v>
      </c>
      <c r="B212">
        <v>10</v>
      </c>
      <c r="C212">
        <v>3</v>
      </c>
      <c r="D212" t="s">
        <v>53</v>
      </c>
      <c r="E212">
        <v>1166</v>
      </c>
      <c r="F212">
        <v>18</v>
      </c>
      <c r="G212">
        <v>12</v>
      </c>
      <c r="H212">
        <v>12</v>
      </c>
      <c r="K212">
        <v>5</v>
      </c>
      <c r="L212">
        <v>5</v>
      </c>
      <c r="M212" s="15">
        <f t="shared" si="5"/>
        <v>19.634954084936208</v>
      </c>
      <c r="N212">
        <v>3</v>
      </c>
      <c r="O212">
        <v>0</v>
      </c>
      <c r="P212">
        <v>3</v>
      </c>
      <c r="Q212">
        <v>10</v>
      </c>
    </row>
    <row r="213" spans="1:17" x14ac:dyDescent="0.35">
      <c r="A213">
        <v>7</v>
      </c>
      <c r="B213">
        <v>10</v>
      </c>
      <c r="C213">
        <v>4</v>
      </c>
      <c r="D213" t="s">
        <v>53</v>
      </c>
      <c r="E213">
        <v>1913</v>
      </c>
      <c r="F213">
        <v>20</v>
      </c>
      <c r="G213">
        <v>14</v>
      </c>
      <c r="H213">
        <v>14</v>
      </c>
      <c r="K213">
        <v>2</v>
      </c>
      <c r="L213">
        <v>2</v>
      </c>
      <c r="M213" s="15">
        <f t="shared" si="5"/>
        <v>3.1415926535897931</v>
      </c>
      <c r="N213">
        <v>4</v>
      </c>
      <c r="O213">
        <v>0</v>
      </c>
      <c r="P213">
        <v>3</v>
      </c>
      <c r="Q213">
        <v>10</v>
      </c>
    </row>
    <row r="214" spans="1:17" x14ac:dyDescent="0.35">
      <c r="A214">
        <v>7</v>
      </c>
      <c r="B214">
        <v>10</v>
      </c>
      <c r="C214">
        <v>5</v>
      </c>
      <c r="D214" t="s">
        <v>53</v>
      </c>
      <c r="E214">
        <v>809</v>
      </c>
      <c r="F214">
        <v>18</v>
      </c>
      <c r="G214">
        <v>10</v>
      </c>
      <c r="H214">
        <v>10</v>
      </c>
      <c r="K214">
        <v>3</v>
      </c>
      <c r="L214">
        <v>3</v>
      </c>
      <c r="M214" s="15">
        <f t="shared" si="5"/>
        <v>7.0685834705770345</v>
      </c>
      <c r="N214">
        <v>3</v>
      </c>
      <c r="O214">
        <v>0</v>
      </c>
      <c r="P214">
        <v>2</v>
      </c>
      <c r="Q214">
        <v>10</v>
      </c>
    </row>
    <row r="215" spans="1:17" x14ac:dyDescent="0.35">
      <c r="A215">
        <v>7</v>
      </c>
      <c r="B215">
        <v>10</v>
      </c>
      <c r="C215">
        <v>6</v>
      </c>
      <c r="D215" t="s">
        <v>53</v>
      </c>
      <c r="E215">
        <v>1771</v>
      </c>
      <c r="F215">
        <v>20</v>
      </c>
      <c r="G215">
        <v>14</v>
      </c>
      <c r="H215">
        <v>14</v>
      </c>
      <c r="K215">
        <v>4</v>
      </c>
      <c r="L215">
        <v>4</v>
      </c>
      <c r="M215" s="15">
        <f t="shared" si="5"/>
        <v>12.566370614359172</v>
      </c>
      <c r="N215">
        <v>3</v>
      </c>
      <c r="O215">
        <v>0</v>
      </c>
      <c r="P215">
        <v>2</v>
      </c>
      <c r="Q215">
        <v>20</v>
      </c>
    </row>
    <row r="216" spans="1:17" x14ac:dyDescent="0.35">
      <c r="A216">
        <v>7</v>
      </c>
      <c r="B216">
        <v>10</v>
      </c>
      <c r="C216">
        <v>7</v>
      </c>
      <c r="D216" t="s">
        <v>53</v>
      </c>
      <c r="E216">
        <v>1162</v>
      </c>
      <c r="F216">
        <v>18</v>
      </c>
      <c r="G216">
        <v>10</v>
      </c>
      <c r="H216">
        <v>10</v>
      </c>
      <c r="K216">
        <v>4</v>
      </c>
      <c r="L216">
        <v>4</v>
      </c>
      <c r="M216" s="15">
        <f t="shared" si="5"/>
        <v>12.566370614359172</v>
      </c>
      <c r="N216">
        <v>3</v>
      </c>
      <c r="O216">
        <v>0</v>
      </c>
      <c r="P216">
        <v>1</v>
      </c>
      <c r="Q216">
        <v>5</v>
      </c>
    </row>
    <row r="217" spans="1:17" x14ac:dyDescent="0.35">
      <c r="A217">
        <v>7</v>
      </c>
      <c r="B217">
        <v>10</v>
      </c>
      <c r="C217">
        <v>8</v>
      </c>
      <c r="D217" t="s">
        <v>53</v>
      </c>
      <c r="E217">
        <v>1410</v>
      </c>
      <c r="F217">
        <v>18</v>
      </c>
      <c r="G217">
        <v>14</v>
      </c>
      <c r="H217">
        <v>14</v>
      </c>
      <c r="K217">
        <v>5</v>
      </c>
      <c r="L217">
        <v>5</v>
      </c>
      <c r="M217" s="15">
        <f t="shared" si="5"/>
        <v>19.634954084936208</v>
      </c>
      <c r="N217">
        <v>3</v>
      </c>
      <c r="O217">
        <v>0</v>
      </c>
      <c r="P217">
        <v>1</v>
      </c>
      <c r="Q217">
        <v>5</v>
      </c>
    </row>
    <row r="218" spans="1:17" x14ac:dyDescent="0.35">
      <c r="A218">
        <v>7</v>
      </c>
      <c r="B218">
        <v>10</v>
      </c>
      <c r="C218">
        <v>9</v>
      </c>
      <c r="D218" t="s">
        <v>53</v>
      </c>
      <c r="E218">
        <v>1214</v>
      </c>
      <c r="F218">
        <v>20</v>
      </c>
      <c r="G218">
        <v>10</v>
      </c>
      <c r="H218">
        <v>10</v>
      </c>
      <c r="K218">
        <v>2</v>
      </c>
      <c r="L218">
        <v>2</v>
      </c>
      <c r="M218" s="15">
        <f t="shared" si="5"/>
        <v>3.1415926535897931</v>
      </c>
      <c r="N218">
        <v>3</v>
      </c>
      <c r="O218">
        <v>0</v>
      </c>
      <c r="P218">
        <v>0</v>
      </c>
      <c r="Q218">
        <v>0</v>
      </c>
    </row>
    <row r="219" spans="1:17" x14ac:dyDescent="0.35">
      <c r="A219">
        <v>7</v>
      </c>
      <c r="B219">
        <v>10</v>
      </c>
      <c r="C219">
        <v>10</v>
      </c>
      <c r="D219" t="s">
        <v>53</v>
      </c>
      <c r="E219">
        <v>1132</v>
      </c>
      <c r="F219">
        <v>19</v>
      </c>
      <c r="G219">
        <v>13</v>
      </c>
      <c r="H219">
        <v>13</v>
      </c>
      <c r="K219">
        <v>2</v>
      </c>
      <c r="L219">
        <v>2</v>
      </c>
      <c r="M219" s="15">
        <f t="shared" si="5"/>
        <v>3.1415926535897931</v>
      </c>
      <c r="N219">
        <v>3</v>
      </c>
      <c r="O219">
        <v>0</v>
      </c>
      <c r="P219">
        <v>2</v>
      </c>
      <c r="Q219">
        <v>8</v>
      </c>
    </row>
    <row r="220" spans="1:17" x14ac:dyDescent="0.35">
      <c r="A220">
        <v>7</v>
      </c>
      <c r="B220">
        <v>10</v>
      </c>
      <c r="C220">
        <v>11</v>
      </c>
      <c r="D220" t="s">
        <v>53</v>
      </c>
      <c r="E220">
        <v>1662</v>
      </c>
      <c r="F220">
        <v>25</v>
      </c>
      <c r="G220">
        <v>13</v>
      </c>
      <c r="H220">
        <v>13</v>
      </c>
      <c r="K220">
        <v>3</v>
      </c>
      <c r="L220">
        <v>3</v>
      </c>
      <c r="M220" s="15">
        <f t="shared" si="5"/>
        <v>7.0685834705770345</v>
      </c>
      <c r="N220">
        <v>2</v>
      </c>
      <c r="O220">
        <v>0</v>
      </c>
      <c r="P220">
        <v>0</v>
      </c>
      <c r="Q220">
        <v>0</v>
      </c>
    </row>
    <row r="221" spans="1:17" x14ac:dyDescent="0.35">
      <c r="A221">
        <v>7</v>
      </c>
      <c r="B221">
        <v>10</v>
      </c>
      <c r="C221">
        <v>12</v>
      </c>
      <c r="D221" t="s">
        <v>53</v>
      </c>
      <c r="E221">
        <v>1569</v>
      </c>
      <c r="F221">
        <v>19</v>
      </c>
      <c r="G221">
        <v>14</v>
      </c>
      <c r="H221">
        <v>14</v>
      </c>
      <c r="K221">
        <v>6</v>
      </c>
      <c r="L221">
        <v>6</v>
      </c>
      <c r="M221" s="15">
        <f t="shared" si="5"/>
        <v>28.274333882308138</v>
      </c>
      <c r="N221">
        <v>2</v>
      </c>
      <c r="O221">
        <v>0</v>
      </c>
      <c r="P221">
        <v>3</v>
      </c>
      <c r="Q221">
        <v>15</v>
      </c>
    </row>
    <row r="222" spans="1:17" x14ac:dyDescent="0.35">
      <c r="A222">
        <v>7</v>
      </c>
      <c r="B222">
        <v>10</v>
      </c>
      <c r="C222">
        <v>13</v>
      </c>
      <c r="D222" t="s">
        <v>53</v>
      </c>
      <c r="E222">
        <v>1343</v>
      </c>
      <c r="F222">
        <v>22</v>
      </c>
      <c r="G222">
        <v>12</v>
      </c>
      <c r="H222">
        <v>12</v>
      </c>
      <c r="K222">
        <v>2</v>
      </c>
      <c r="L222">
        <v>2</v>
      </c>
      <c r="M222" s="15">
        <f t="shared" si="5"/>
        <v>3.1415926535897931</v>
      </c>
      <c r="N222">
        <v>3</v>
      </c>
      <c r="O222">
        <v>0</v>
      </c>
      <c r="P222">
        <v>2</v>
      </c>
      <c r="Q222">
        <v>10</v>
      </c>
    </row>
    <row r="223" spans="1:17" x14ac:dyDescent="0.35">
      <c r="A223">
        <v>7</v>
      </c>
      <c r="B223">
        <v>10</v>
      </c>
      <c r="C223">
        <v>14</v>
      </c>
      <c r="D223" t="s">
        <v>53</v>
      </c>
      <c r="E223">
        <v>1526</v>
      </c>
      <c r="F223">
        <v>21</v>
      </c>
      <c r="G223">
        <v>13</v>
      </c>
      <c r="H223">
        <v>13</v>
      </c>
      <c r="K223">
        <v>2</v>
      </c>
      <c r="L223">
        <v>2</v>
      </c>
      <c r="M223" s="15">
        <f t="shared" si="5"/>
        <v>3.1415926535897931</v>
      </c>
      <c r="N223">
        <v>3</v>
      </c>
      <c r="O223">
        <v>0</v>
      </c>
      <c r="P223">
        <v>0</v>
      </c>
      <c r="Q223">
        <v>0</v>
      </c>
    </row>
    <row r="224" spans="1:17" x14ac:dyDescent="0.35">
      <c r="A224">
        <v>7</v>
      </c>
      <c r="B224">
        <v>10</v>
      </c>
      <c r="C224">
        <v>15</v>
      </c>
      <c r="D224" t="s">
        <v>53</v>
      </c>
      <c r="E224">
        <v>1672</v>
      </c>
      <c r="F224">
        <v>20</v>
      </c>
      <c r="G224">
        <v>13</v>
      </c>
      <c r="H224">
        <v>13</v>
      </c>
      <c r="K224">
        <v>4</v>
      </c>
      <c r="L224">
        <v>4</v>
      </c>
      <c r="M224" s="15">
        <f t="shared" si="5"/>
        <v>12.566370614359172</v>
      </c>
      <c r="N224">
        <v>2</v>
      </c>
      <c r="O224">
        <v>0</v>
      </c>
      <c r="P224">
        <v>0</v>
      </c>
      <c r="Q224">
        <v>0</v>
      </c>
    </row>
    <row r="225" spans="1:17" x14ac:dyDescent="0.35">
      <c r="A225">
        <v>7</v>
      </c>
      <c r="B225">
        <v>10</v>
      </c>
      <c r="C225">
        <v>16</v>
      </c>
      <c r="D225" t="s">
        <v>55</v>
      </c>
      <c r="E225">
        <v>786</v>
      </c>
      <c r="F225">
        <v>15</v>
      </c>
      <c r="G225">
        <v>10</v>
      </c>
      <c r="H225">
        <v>10</v>
      </c>
      <c r="K225">
        <v>2</v>
      </c>
      <c r="L225">
        <v>2</v>
      </c>
      <c r="M225" s="15">
        <f t="shared" ref="M225:M288" si="6">PI()*(K225/2)*(L225/2)</f>
        <v>3.1415926535897931</v>
      </c>
      <c r="N225">
        <v>3</v>
      </c>
      <c r="O225">
        <v>0</v>
      </c>
      <c r="P225">
        <v>0</v>
      </c>
      <c r="Q225">
        <v>0</v>
      </c>
    </row>
    <row r="226" spans="1:17" x14ac:dyDescent="0.35">
      <c r="A226">
        <v>7</v>
      </c>
      <c r="B226">
        <v>10</v>
      </c>
      <c r="C226">
        <v>17</v>
      </c>
      <c r="D226" t="s">
        <v>55</v>
      </c>
      <c r="E226">
        <v>750</v>
      </c>
      <c r="F226">
        <v>14</v>
      </c>
      <c r="G226">
        <v>10</v>
      </c>
      <c r="H226">
        <v>10</v>
      </c>
      <c r="K226">
        <v>2</v>
      </c>
      <c r="L226">
        <v>2</v>
      </c>
      <c r="M226" s="15">
        <f t="shared" si="6"/>
        <v>3.1415926535897931</v>
      </c>
      <c r="N226">
        <v>3</v>
      </c>
      <c r="O226">
        <v>0</v>
      </c>
      <c r="P226">
        <v>0</v>
      </c>
      <c r="Q226">
        <v>0</v>
      </c>
    </row>
    <row r="227" spans="1:17" x14ac:dyDescent="0.35">
      <c r="A227">
        <v>7</v>
      </c>
      <c r="B227">
        <v>10</v>
      </c>
      <c r="C227">
        <v>18</v>
      </c>
      <c r="D227" t="s">
        <v>55</v>
      </c>
      <c r="E227">
        <v>516</v>
      </c>
      <c r="F227">
        <v>15</v>
      </c>
      <c r="G227">
        <v>8</v>
      </c>
      <c r="H227">
        <v>8</v>
      </c>
      <c r="K227">
        <v>3</v>
      </c>
      <c r="L227">
        <v>3</v>
      </c>
      <c r="M227" s="15">
        <f t="shared" si="6"/>
        <v>7.0685834705770345</v>
      </c>
      <c r="N227">
        <v>4</v>
      </c>
      <c r="O227">
        <v>0</v>
      </c>
      <c r="P227">
        <v>0</v>
      </c>
      <c r="Q227">
        <v>0</v>
      </c>
    </row>
    <row r="228" spans="1:17" x14ac:dyDescent="0.35">
      <c r="A228">
        <v>7</v>
      </c>
      <c r="B228">
        <v>10</v>
      </c>
      <c r="C228">
        <v>19</v>
      </c>
      <c r="D228" t="s">
        <v>55</v>
      </c>
      <c r="E228">
        <v>451</v>
      </c>
      <c r="F228">
        <v>13</v>
      </c>
      <c r="G228">
        <v>9</v>
      </c>
      <c r="H228">
        <v>9</v>
      </c>
      <c r="K228">
        <v>2</v>
      </c>
      <c r="L228">
        <v>2</v>
      </c>
      <c r="M228" s="15">
        <f t="shared" si="6"/>
        <v>3.1415926535897931</v>
      </c>
      <c r="N228">
        <v>4</v>
      </c>
      <c r="O228">
        <v>0</v>
      </c>
      <c r="P228">
        <v>0</v>
      </c>
      <c r="Q228">
        <v>0</v>
      </c>
    </row>
    <row r="229" spans="1:17" x14ac:dyDescent="0.35">
      <c r="A229">
        <v>7</v>
      </c>
      <c r="B229">
        <v>10</v>
      </c>
      <c r="C229">
        <v>20</v>
      </c>
      <c r="D229" t="s">
        <v>55</v>
      </c>
      <c r="E229">
        <v>728</v>
      </c>
      <c r="F229">
        <v>14</v>
      </c>
      <c r="G229">
        <v>10</v>
      </c>
      <c r="H229">
        <v>10</v>
      </c>
      <c r="K229">
        <v>5</v>
      </c>
      <c r="L229">
        <v>5</v>
      </c>
      <c r="M229" s="15">
        <f t="shared" si="6"/>
        <v>19.634954084936208</v>
      </c>
      <c r="N229">
        <v>4</v>
      </c>
      <c r="O229">
        <v>0</v>
      </c>
      <c r="P229">
        <v>0</v>
      </c>
      <c r="Q229">
        <v>0</v>
      </c>
    </row>
    <row r="230" spans="1:17" x14ac:dyDescent="0.35">
      <c r="A230">
        <v>7</v>
      </c>
      <c r="B230">
        <v>10</v>
      </c>
      <c r="C230">
        <v>21</v>
      </c>
      <c r="D230" t="s">
        <v>56</v>
      </c>
      <c r="E230">
        <v>3052</v>
      </c>
      <c r="F230">
        <v>20</v>
      </c>
      <c r="G230">
        <v>20</v>
      </c>
      <c r="H230">
        <v>20</v>
      </c>
      <c r="K230">
        <v>4</v>
      </c>
      <c r="L230">
        <v>4</v>
      </c>
      <c r="M230" s="15">
        <f t="shared" si="6"/>
        <v>12.566370614359172</v>
      </c>
      <c r="N230">
        <v>3</v>
      </c>
      <c r="O230">
        <v>0</v>
      </c>
      <c r="P230">
        <v>1</v>
      </c>
      <c r="Q230">
        <v>5</v>
      </c>
    </row>
    <row r="231" spans="1:17" x14ac:dyDescent="0.35">
      <c r="A231">
        <v>7</v>
      </c>
      <c r="B231">
        <v>10</v>
      </c>
      <c r="C231">
        <v>22</v>
      </c>
      <c r="D231" t="s">
        <v>56</v>
      </c>
      <c r="E231">
        <v>3300</v>
      </c>
      <c r="F231">
        <v>25</v>
      </c>
      <c r="G231">
        <v>17</v>
      </c>
      <c r="H231">
        <v>17</v>
      </c>
      <c r="K231">
        <v>5</v>
      </c>
      <c r="L231">
        <v>5</v>
      </c>
      <c r="M231" s="15">
        <f t="shared" si="6"/>
        <v>19.634954084936208</v>
      </c>
      <c r="N231">
        <v>3</v>
      </c>
      <c r="O231">
        <v>0</v>
      </c>
      <c r="P231">
        <v>0</v>
      </c>
      <c r="Q231">
        <v>0</v>
      </c>
    </row>
    <row r="232" spans="1:17" x14ac:dyDescent="0.35">
      <c r="A232">
        <v>7</v>
      </c>
      <c r="B232">
        <v>10</v>
      </c>
      <c r="C232">
        <v>23</v>
      </c>
      <c r="D232" t="s">
        <v>56</v>
      </c>
      <c r="E232">
        <v>2638</v>
      </c>
      <c r="F232">
        <v>30</v>
      </c>
      <c r="G232">
        <v>15</v>
      </c>
      <c r="H232">
        <v>15</v>
      </c>
      <c r="K232">
        <v>3</v>
      </c>
      <c r="L232">
        <v>3</v>
      </c>
      <c r="M232" s="15">
        <f t="shared" si="6"/>
        <v>7.0685834705770345</v>
      </c>
      <c r="N232">
        <v>2</v>
      </c>
      <c r="O232">
        <v>0</v>
      </c>
      <c r="P232">
        <v>1</v>
      </c>
      <c r="Q232">
        <v>20</v>
      </c>
    </row>
    <row r="233" spans="1:17" x14ac:dyDescent="0.35">
      <c r="A233">
        <v>7</v>
      </c>
      <c r="B233">
        <v>10</v>
      </c>
      <c r="C233">
        <v>24</v>
      </c>
      <c r="D233" t="s">
        <v>56</v>
      </c>
      <c r="E233">
        <v>2796</v>
      </c>
      <c r="F233">
        <v>25</v>
      </c>
      <c r="G233">
        <v>18</v>
      </c>
      <c r="H233">
        <v>18</v>
      </c>
      <c r="K233">
        <v>2</v>
      </c>
      <c r="L233">
        <v>2</v>
      </c>
      <c r="M233" s="15">
        <f t="shared" si="6"/>
        <v>3.1415926535897931</v>
      </c>
      <c r="N233">
        <v>3</v>
      </c>
      <c r="O233">
        <v>0</v>
      </c>
      <c r="P233">
        <v>0</v>
      </c>
      <c r="Q233">
        <v>0</v>
      </c>
    </row>
    <row r="234" spans="1:17" x14ac:dyDescent="0.35">
      <c r="A234">
        <v>7</v>
      </c>
      <c r="B234">
        <v>10</v>
      </c>
      <c r="C234">
        <v>25</v>
      </c>
      <c r="D234" t="s">
        <v>56</v>
      </c>
      <c r="E234">
        <v>3035</v>
      </c>
      <c r="F234">
        <v>26</v>
      </c>
      <c r="G234">
        <v>18</v>
      </c>
      <c r="H234">
        <v>18</v>
      </c>
      <c r="K234">
        <v>3</v>
      </c>
      <c r="L234">
        <v>3</v>
      </c>
      <c r="M234" s="15">
        <f t="shared" si="6"/>
        <v>7.0685834705770345</v>
      </c>
      <c r="N234">
        <v>3</v>
      </c>
      <c r="O234">
        <v>8</v>
      </c>
      <c r="P234">
        <v>1</v>
      </c>
      <c r="Q234">
        <v>15</v>
      </c>
    </row>
    <row r="235" spans="1:17" x14ac:dyDescent="0.35">
      <c r="A235">
        <v>8</v>
      </c>
      <c r="B235">
        <v>10</v>
      </c>
      <c r="C235">
        <v>1</v>
      </c>
      <c r="D235" t="s">
        <v>53</v>
      </c>
      <c r="E235">
        <v>2057</v>
      </c>
      <c r="F235">
        <v>29</v>
      </c>
      <c r="G235">
        <v>12</v>
      </c>
      <c r="H235">
        <v>12</v>
      </c>
      <c r="K235">
        <v>2</v>
      </c>
      <c r="L235">
        <v>2</v>
      </c>
      <c r="M235" s="15">
        <f t="shared" si="6"/>
        <v>3.1415926535897931</v>
      </c>
      <c r="N235">
        <v>3</v>
      </c>
      <c r="O235">
        <v>20</v>
      </c>
      <c r="P235">
        <v>0</v>
      </c>
      <c r="Q235">
        <v>0</v>
      </c>
    </row>
    <row r="236" spans="1:17" x14ac:dyDescent="0.35">
      <c r="A236">
        <v>8</v>
      </c>
      <c r="B236">
        <v>10</v>
      </c>
      <c r="C236">
        <v>2</v>
      </c>
      <c r="D236" t="s">
        <v>53</v>
      </c>
      <c r="E236">
        <v>2036</v>
      </c>
      <c r="F236">
        <v>26</v>
      </c>
      <c r="G236">
        <v>14</v>
      </c>
      <c r="H236">
        <v>14</v>
      </c>
      <c r="K236">
        <v>5</v>
      </c>
      <c r="L236">
        <v>5</v>
      </c>
      <c r="M236" s="15">
        <f t="shared" si="6"/>
        <v>19.634954084936208</v>
      </c>
      <c r="N236">
        <v>2</v>
      </c>
      <c r="O236">
        <v>0</v>
      </c>
      <c r="P236">
        <v>4</v>
      </c>
      <c r="Q236">
        <v>10</v>
      </c>
    </row>
    <row r="237" spans="1:17" x14ac:dyDescent="0.35">
      <c r="A237">
        <v>8</v>
      </c>
      <c r="B237">
        <v>10</v>
      </c>
      <c r="C237">
        <v>3</v>
      </c>
      <c r="D237" t="s">
        <v>53</v>
      </c>
      <c r="E237">
        <v>1200</v>
      </c>
      <c r="F237">
        <v>19</v>
      </c>
      <c r="G237">
        <v>11</v>
      </c>
      <c r="H237">
        <v>11</v>
      </c>
      <c r="K237">
        <v>4</v>
      </c>
      <c r="L237">
        <v>4</v>
      </c>
      <c r="M237" s="15">
        <f t="shared" si="6"/>
        <v>12.566370614359172</v>
      </c>
      <c r="N237">
        <v>3</v>
      </c>
      <c r="O237">
        <v>0</v>
      </c>
      <c r="P237">
        <v>0</v>
      </c>
      <c r="Q237">
        <v>0</v>
      </c>
    </row>
    <row r="238" spans="1:17" x14ac:dyDescent="0.35">
      <c r="A238">
        <v>8</v>
      </c>
      <c r="B238">
        <v>10</v>
      </c>
      <c r="C238">
        <v>4</v>
      </c>
      <c r="D238" t="s">
        <v>53</v>
      </c>
      <c r="E238">
        <v>1494</v>
      </c>
      <c r="F238">
        <v>24</v>
      </c>
      <c r="G238">
        <v>10</v>
      </c>
      <c r="H238">
        <v>10</v>
      </c>
      <c r="K238">
        <v>3</v>
      </c>
      <c r="L238">
        <v>3</v>
      </c>
      <c r="M238" s="15">
        <f t="shared" si="6"/>
        <v>7.0685834705770345</v>
      </c>
      <c r="N238">
        <v>4</v>
      </c>
      <c r="O238">
        <v>0</v>
      </c>
      <c r="P238">
        <v>0</v>
      </c>
      <c r="Q238">
        <v>0</v>
      </c>
    </row>
    <row r="239" spans="1:17" x14ac:dyDescent="0.35">
      <c r="A239">
        <v>8</v>
      </c>
      <c r="B239">
        <v>10</v>
      </c>
      <c r="C239">
        <v>5</v>
      </c>
      <c r="D239" t="s">
        <v>53</v>
      </c>
      <c r="E239">
        <v>1114</v>
      </c>
      <c r="F239">
        <v>20</v>
      </c>
      <c r="G239">
        <v>11</v>
      </c>
      <c r="H239">
        <v>11</v>
      </c>
      <c r="K239">
        <v>3</v>
      </c>
      <c r="L239">
        <v>3</v>
      </c>
      <c r="M239" s="15">
        <f t="shared" si="6"/>
        <v>7.0685834705770345</v>
      </c>
      <c r="N239">
        <v>2</v>
      </c>
      <c r="O239">
        <v>0</v>
      </c>
      <c r="P239">
        <v>1</v>
      </c>
      <c r="Q239">
        <v>4</v>
      </c>
    </row>
    <row r="240" spans="1:17" x14ac:dyDescent="0.35">
      <c r="A240">
        <v>8</v>
      </c>
      <c r="B240">
        <v>10</v>
      </c>
      <c r="C240">
        <v>6</v>
      </c>
      <c r="D240" t="s">
        <v>53</v>
      </c>
      <c r="E240">
        <v>2176</v>
      </c>
      <c r="F240">
        <v>23</v>
      </c>
      <c r="G240">
        <v>15</v>
      </c>
      <c r="H240">
        <v>15</v>
      </c>
      <c r="K240">
        <v>4</v>
      </c>
      <c r="L240">
        <v>4</v>
      </c>
      <c r="M240" s="15">
        <f t="shared" si="6"/>
        <v>12.566370614359172</v>
      </c>
      <c r="N240">
        <v>2</v>
      </c>
      <c r="O240">
        <v>8</v>
      </c>
      <c r="P240">
        <v>2</v>
      </c>
      <c r="Q240">
        <v>8</v>
      </c>
    </row>
    <row r="241" spans="1:17" x14ac:dyDescent="0.35">
      <c r="A241">
        <v>8</v>
      </c>
      <c r="B241">
        <v>10</v>
      </c>
      <c r="C241">
        <v>7</v>
      </c>
      <c r="D241" t="s">
        <v>53</v>
      </c>
      <c r="E241">
        <v>1124</v>
      </c>
      <c r="F241">
        <v>19</v>
      </c>
      <c r="G241">
        <v>10</v>
      </c>
      <c r="H241">
        <v>10</v>
      </c>
      <c r="K241">
        <v>4</v>
      </c>
      <c r="L241">
        <v>4</v>
      </c>
      <c r="M241" s="15">
        <f t="shared" si="6"/>
        <v>12.566370614359172</v>
      </c>
      <c r="N241">
        <v>3</v>
      </c>
      <c r="O241">
        <v>0</v>
      </c>
      <c r="P241">
        <v>0</v>
      </c>
      <c r="Q241">
        <v>0</v>
      </c>
    </row>
    <row r="242" spans="1:17" x14ac:dyDescent="0.35">
      <c r="A242">
        <v>8</v>
      </c>
      <c r="B242">
        <v>10</v>
      </c>
      <c r="C242">
        <v>8</v>
      </c>
      <c r="D242" t="s">
        <v>53</v>
      </c>
      <c r="E242">
        <v>1749</v>
      </c>
      <c r="F242">
        <v>25</v>
      </c>
      <c r="G242">
        <v>15</v>
      </c>
      <c r="H242">
        <v>15</v>
      </c>
      <c r="K242">
        <v>3</v>
      </c>
      <c r="L242">
        <v>3</v>
      </c>
      <c r="M242" s="15">
        <f t="shared" si="6"/>
        <v>7.0685834705770345</v>
      </c>
      <c r="N242">
        <v>2</v>
      </c>
      <c r="O242">
        <v>0</v>
      </c>
      <c r="P242">
        <v>0</v>
      </c>
      <c r="Q242">
        <v>0</v>
      </c>
    </row>
    <row r="243" spans="1:17" x14ac:dyDescent="0.35">
      <c r="A243">
        <v>8</v>
      </c>
      <c r="B243">
        <v>10</v>
      </c>
      <c r="C243">
        <v>9</v>
      </c>
      <c r="D243" t="s">
        <v>53</v>
      </c>
      <c r="E243">
        <v>1300</v>
      </c>
      <c r="F243">
        <v>21</v>
      </c>
      <c r="G243">
        <v>12</v>
      </c>
      <c r="H243">
        <v>12</v>
      </c>
      <c r="K243">
        <v>4</v>
      </c>
      <c r="L243">
        <v>4</v>
      </c>
      <c r="M243" s="15">
        <f t="shared" si="6"/>
        <v>12.566370614359172</v>
      </c>
      <c r="N243">
        <v>2</v>
      </c>
      <c r="O243">
        <v>10</v>
      </c>
      <c r="P243">
        <v>0</v>
      </c>
      <c r="Q243">
        <v>0</v>
      </c>
    </row>
    <row r="244" spans="1:17" x14ac:dyDescent="0.35">
      <c r="A244">
        <v>8</v>
      </c>
      <c r="B244">
        <v>10</v>
      </c>
      <c r="C244">
        <v>10</v>
      </c>
      <c r="D244" t="s">
        <v>53</v>
      </c>
      <c r="E244">
        <v>1104</v>
      </c>
      <c r="F244">
        <v>20</v>
      </c>
      <c r="G244">
        <v>11</v>
      </c>
      <c r="H244">
        <v>11</v>
      </c>
      <c r="K244">
        <v>4</v>
      </c>
      <c r="L244">
        <v>4</v>
      </c>
      <c r="M244" s="15">
        <f t="shared" si="6"/>
        <v>12.566370614359172</v>
      </c>
      <c r="N244">
        <v>3</v>
      </c>
      <c r="O244">
        <v>0</v>
      </c>
      <c r="P244">
        <v>0</v>
      </c>
      <c r="Q244">
        <v>0</v>
      </c>
    </row>
    <row r="245" spans="1:17" x14ac:dyDescent="0.35">
      <c r="A245">
        <v>8</v>
      </c>
      <c r="B245">
        <v>10</v>
      </c>
      <c r="C245">
        <v>11</v>
      </c>
      <c r="D245" t="s">
        <v>53</v>
      </c>
      <c r="E245">
        <v>1410</v>
      </c>
      <c r="F245">
        <v>25</v>
      </c>
      <c r="G245">
        <v>12</v>
      </c>
      <c r="H245">
        <v>12</v>
      </c>
      <c r="K245">
        <v>2</v>
      </c>
      <c r="L245">
        <v>2</v>
      </c>
      <c r="M245" s="15">
        <f t="shared" si="6"/>
        <v>3.1415926535897931</v>
      </c>
      <c r="N245">
        <v>3</v>
      </c>
      <c r="O245">
        <v>0</v>
      </c>
      <c r="P245">
        <v>0</v>
      </c>
      <c r="Q245">
        <v>0</v>
      </c>
    </row>
    <row r="246" spans="1:17" x14ac:dyDescent="0.35">
      <c r="A246">
        <v>8</v>
      </c>
      <c r="B246">
        <v>10</v>
      </c>
      <c r="C246">
        <v>12</v>
      </c>
      <c r="D246" t="s">
        <v>53</v>
      </c>
      <c r="E246">
        <v>1487</v>
      </c>
      <c r="F246">
        <v>26</v>
      </c>
      <c r="G246">
        <v>10</v>
      </c>
      <c r="H246">
        <v>10</v>
      </c>
      <c r="K246">
        <v>3</v>
      </c>
      <c r="L246">
        <v>3</v>
      </c>
      <c r="M246" s="15">
        <f t="shared" si="6"/>
        <v>7.0685834705770345</v>
      </c>
      <c r="N246">
        <v>3</v>
      </c>
      <c r="O246">
        <v>0</v>
      </c>
      <c r="P246">
        <v>0</v>
      </c>
      <c r="Q246">
        <v>0</v>
      </c>
    </row>
    <row r="247" spans="1:17" x14ac:dyDescent="0.35">
      <c r="A247">
        <v>8</v>
      </c>
      <c r="B247">
        <v>10</v>
      </c>
      <c r="C247">
        <v>13</v>
      </c>
      <c r="D247" t="s">
        <v>53</v>
      </c>
      <c r="E247">
        <v>1131</v>
      </c>
      <c r="F247">
        <v>19</v>
      </c>
      <c r="G247">
        <v>12</v>
      </c>
      <c r="H247">
        <v>12</v>
      </c>
      <c r="K247">
        <v>3</v>
      </c>
      <c r="L247">
        <v>3</v>
      </c>
      <c r="M247" s="15">
        <f t="shared" si="6"/>
        <v>7.0685834705770345</v>
      </c>
      <c r="N247">
        <v>3</v>
      </c>
      <c r="O247">
        <v>0</v>
      </c>
      <c r="P247">
        <v>0</v>
      </c>
      <c r="Q247">
        <v>0</v>
      </c>
    </row>
    <row r="248" spans="1:17" x14ac:dyDescent="0.35">
      <c r="A248">
        <v>8</v>
      </c>
      <c r="B248">
        <v>10</v>
      </c>
      <c r="C248">
        <v>14</v>
      </c>
      <c r="D248" t="s">
        <v>53</v>
      </c>
      <c r="E248">
        <v>1230</v>
      </c>
      <c r="F248">
        <v>22</v>
      </c>
      <c r="G248">
        <v>12</v>
      </c>
      <c r="H248">
        <v>12</v>
      </c>
      <c r="K248">
        <v>2</v>
      </c>
      <c r="L248">
        <v>2</v>
      </c>
      <c r="M248" s="15">
        <f t="shared" si="6"/>
        <v>3.1415926535897931</v>
      </c>
      <c r="N248">
        <v>2</v>
      </c>
      <c r="O248">
        <v>0</v>
      </c>
      <c r="P248">
        <v>1</v>
      </c>
      <c r="Q248">
        <v>5</v>
      </c>
    </row>
    <row r="249" spans="1:17" x14ac:dyDescent="0.35">
      <c r="A249">
        <v>8</v>
      </c>
      <c r="B249">
        <v>10</v>
      </c>
      <c r="C249">
        <v>15</v>
      </c>
      <c r="D249" t="s">
        <v>53</v>
      </c>
      <c r="E249">
        <v>1233</v>
      </c>
      <c r="F249">
        <v>22</v>
      </c>
      <c r="G249">
        <v>12</v>
      </c>
      <c r="H249">
        <v>12</v>
      </c>
      <c r="K249">
        <v>2</v>
      </c>
      <c r="L249">
        <v>2</v>
      </c>
      <c r="M249" s="15">
        <f t="shared" si="6"/>
        <v>3.1415926535897931</v>
      </c>
      <c r="N249">
        <v>3</v>
      </c>
      <c r="O249">
        <v>0</v>
      </c>
      <c r="P249">
        <v>0</v>
      </c>
      <c r="Q249">
        <v>0</v>
      </c>
    </row>
    <row r="250" spans="1:17" x14ac:dyDescent="0.35">
      <c r="A250">
        <v>8</v>
      </c>
      <c r="B250">
        <v>10</v>
      </c>
      <c r="C250">
        <v>16</v>
      </c>
      <c r="D250" t="s">
        <v>55</v>
      </c>
      <c r="E250">
        <v>321</v>
      </c>
      <c r="F250">
        <v>14</v>
      </c>
      <c r="G250">
        <v>6</v>
      </c>
      <c r="H250">
        <v>6</v>
      </c>
      <c r="K250">
        <v>2</v>
      </c>
      <c r="L250">
        <v>2</v>
      </c>
      <c r="M250" s="15">
        <f t="shared" si="6"/>
        <v>3.1415926535897931</v>
      </c>
      <c r="N250">
        <v>4</v>
      </c>
      <c r="O250">
        <v>0</v>
      </c>
      <c r="P250">
        <v>0</v>
      </c>
      <c r="Q250">
        <v>0</v>
      </c>
    </row>
    <row r="251" spans="1:17" x14ac:dyDescent="0.35">
      <c r="A251">
        <v>8</v>
      </c>
      <c r="B251">
        <v>10</v>
      </c>
      <c r="C251">
        <v>17</v>
      </c>
      <c r="D251" t="s">
        <v>55</v>
      </c>
      <c r="E251">
        <v>406</v>
      </c>
      <c r="F251">
        <v>17</v>
      </c>
      <c r="G251">
        <v>7</v>
      </c>
      <c r="H251">
        <v>7</v>
      </c>
      <c r="K251">
        <v>1</v>
      </c>
      <c r="L251">
        <v>1</v>
      </c>
      <c r="M251" s="15">
        <f t="shared" si="6"/>
        <v>0.78539816339744828</v>
      </c>
      <c r="N251">
        <v>4</v>
      </c>
      <c r="O251">
        <v>0</v>
      </c>
      <c r="P251">
        <v>0</v>
      </c>
      <c r="Q251">
        <v>0</v>
      </c>
    </row>
    <row r="252" spans="1:17" x14ac:dyDescent="0.35">
      <c r="A252">
        <v>8</v>
      </c>
      <c r="B252">
        <v>10</v>
      </c>
      <c r="C252">
        <v>18</v>
      </c>
      <c r="D252" t="s">
        <v>55</v>
      </c>
      <c r="E252">
        <v>572</v>
      </c>
      <c r="F252">
        <v>15</v>
      </c>
      <c r="G252">
        <v>9</v>
      </c>
      <c r="H252">
        <v>9</v>
      </c>
      <c r="K252">
        <v>3</v>
      </c>
      <c r="L252">
        <v>3</v>
      </c>
      <c r="M252" s="15">
        <f t="shared" si="6"/>
        <v>7.0685834705770345</v>
      </c>
      <c r="N252">
        <v>3</v>
      </c>
      <c r="O252">
        <v>0</v>
      </c>
      <c r="P252">
        <v>0</v>
      </c>
      <c r="Q252">
        <v>0</v>
      </c>
    </row>
    <row r="253" spans="1:17" x14ac:dyDescent="0.35">
      <c r="A253">
        <v>8</v>
      </c>
      <c r="B253">
        <v>10</v>
      </c>
      <c r="C253">
        <v>19</v>
      </c>
      <c r="D253" t="s">
        <v>55</v>
      </c>
      <c r="E253">
        <v>685</v>
      </c>
      <c r="F253">
        <v>20</v>
      </c>
      <c r="G253">
        <v>10</v>
      </c>
      <c r="H253">
        <v>10</v>
      </c>
      <c r="K253">
        <v>2</v>
      </c>
      <c r="L253">
        <v>2</v>
      </c>
      <c r="M253" s="15">
        <f t="shared" si="6"/>
        <v>3.1415926535897931</v>
      </c>
      <c r="N253">
        <v>2</v>
      </c>
      <c r="O253">
        <v>0</v>
      </c>
      <c r="P253">
        <v>0</v>
      </c>
      <c r="Q253">
        <v>0</v>
      </c>
    </row>
    <row r="254" spans="1:17" x14ac:dyDescent="0.35">
      <c r="A254">
        <v>8</v>
      </c>
      <c r="B254">
        <v>10</v>
      </c>
      <c r="C254">
        <v>20</v>
      </c>
      <c r="D254" t="s">
        <v>55</v>
      </c>
      <c r="E254">
        <v>671</v>
      </c>
      <c r="F254">
        <v>16</v>
      </c>
      <c r="G254">
        <v>10</v>
      </c>
      <c r="H254">
        <v>10</v>
      </c>
      <c r="K254">
        <v>3</v>
      </c>
      <c r="L254">
        <v>3</v>
      </c>
      <c r="M254" s="15">
        <f t="shared" si="6"/>
        <v>7.0685834705770345</v>
      </c>
      <c r="N254">
        <v>3</v>
      </c>
      <c r="O254">
        <v>1</v>
      </c>
      <c r="P254">
        <v>0</v>
      </c>
      <c r="Q254">
        <v>0</v>
      </c>
    </row>
    <row r="255" spans="1:17" x14ac:dyDescent="0.35">
      <c r="A255">
        <v>8</v>
      </c>
      <c r="B255">
        <v>10</v>
      </c>
      <c r="C255">
        <v>21</v>
      </c>
      <c r="D255" t="s">
        <v>56</v>
      </c>
      <c r="E255">
        <v>2315</v>
      </c>
      <c r="F255">
        <v>26</v>
      </c>
      <c r="G255">
        <v>15</v>
      </c>
      <c r="H255">
        <v>15</v>
      </c>
      <c r="K255">
        <v>5</v>
      </c>
      <c r="L255">
        <v>5</v>
      </c>
      <c r="M255" s="15">
        <f t="shared" si="6"/>
        <v>19.634954084936208</v>
      </c>
      <c r="N255">
        <v>3</v>
      </c>
      <c r="O255">
        <v>12</v>
      </c>
      <c r="P255">
        <v>4</v>
      </c>
      <c r="Q255">
        <v>15</v>
      </c>
    </row>
    <row r="256" spans="1:17" x14ac:dyDescent="0.35">
      <c r="A256">
        <v>8</v>
      </c>
      <c r="B256">
        <v>10</v>
      </c>
      <c r="C256">
        <v>22</v>
      </c>
      <c r="D256" t="s">
        <v>56</v>
      </c>
      <c r="E256">
        <v>2932</v>
      </c>
      <c r="F256">
        <v>23</v>
      </c>
      <c r="G256">
        <v>18</v>
      </c>
      <c r="H256">
        <v>18</v>
      </c>
      <c r="K256">
        <v>3</v>
      </c>
      <c r="L256">
        <v>3</v>
      </c>
      <c r="M256" s="15">
        <f t="shared" si="6"/>
        <v>7.0685834705770345</v>
      </c>
      <c r="N256">
        <v>3</v>
      </c>
      <c r="O256">
        <v>0</v>
      </c>
      <c r="P256">
        <v>3</v>
      </c>
      <c r="Q256">
        <v>10</v>
      </c>
    </row>
    <row r="257" spans="1:17" x14ac:dyDescent="0.35">
      <c r="A257">
        <v>8</v>
      </c>
      <c r="B257">
        <v>10</v>
      </c>
      <c r="C257">
        <v>23</v>
      </c>
      <c r="D257" t="s">
        <v>56</v>
      </c>
      <c r="E257">
        <v>3200</v>
      </c>
      <c r="F257">
        <v>23</v>
      </c>
      <c r="G257">
        <v>17</v>
      </c>
      <c r="H257">
        <v>17</v>
      </c>
      <c r="K257">
        <v>5</v>
      </c>
      <c r="L257">
        <v>5</v>
      </c>
      <c r="M257" s="15">
        <f t="shared" si="6"/>
        <v>19.634954084936208</v>
      </c>
      <c r="N257">
        <v>3</v>
      </c>
      <c r="O257">
        <v>10</v>
      </c>
      <c r="P257">
        <v>0</v>
      </c>
      <c r="Q257">
        <v>0</v>
      </c>
    </row>
    <row r="258" spans="1:17" x14ac:dyDescent="0.35">
      <c r="A258">
        <v>8</v>
      </c>
      <c r="B258">
        <v>10</v>
      </c>
      <c r="C258">
        <v>24</v>
      </c>
      <c r="D258" t="s">
        <v>56</v>
      </c>
      <c r="E258">
        <v>2363</v>
      </c>
      <c r="F258">
        <v>27</v>
      </c>
      <c r="G258">
        <v>15</v>
      </c>
      <c r="H258">
        <v>15</v>
      </c>
      <c r="K258">
        <v>3</v>
      </c>
      <c r="L258">
        <v>3</v>
      </c>
      <c r="M258" s="15">
        <f t="shared" si="6"/>
        <v>7.0685834705770345</v>
      </c>
      <c r="N258">
        <v>2</v>
      </c>
      <c r="O258">
        <v>5</v>
      </c>
      <c r="P258">
        <v>3</v>
      </c>
      <c r="Q258">
        <v>20</v>
      </c>
    </row>
    <row r="259" spans="1:17" x14ac:dyDescent="0.35">
      <c r="A259">
        <v>8</v>
      </c>
      <c r="B259">
        <v>10</v>
      </c>
      <c r="C259">
        <v>25</v>
      </c>
      <c r="D259" t="s">
        <v>56</v>
      </c>
      <c r="E259">
        <v>2306</v>
      </c>
      <c r="F259">
        <v>25</v>
      </c>
      <c r="G259">
        <v>15</v>
      </c>
      <c r="H259">
        <v>15</v>
      </c>
      <c r="K259">
        <v>4</v>
      </c>
      <c r="L259">
        <v>4</v>
      </c>
      <c r="M259" s="15">
        <f t="shared" si="6"/>
        <v>12.566370614359172</v>
      </c>
      <c r="N259">
        <v>2</v>
      </c>
      <c r="O259">
        <v>3</v>
      </c>
      <c r="P259">
        <v>1</v>
      </c>
      <c r="Q259">
        <v>10</v>
      </c>
    </row>
    <row r="260" spans="1:17" x14ac:dyDescent="0.35">
      <c r="A260">
        <v>9</v>
      </c>
      <c r="B260">
        <v>10</v>
      </c>
      <c r="C260">
        <v>1</v>
      </c>
      <c r="D260" t="s">
        <v>53</v>
      </c>
      <c r="E260">
        <v>1250</v>
      </c>
      <c r="F260">
        <v>26</v>
      </c>
      <c r="G260">
        <v>10</v>
      </c>
      <c r="H260">
        <v>10</v>
      </c>
      <c r="K260">
        <v>2</v>
      </c>
      <c r="L260">
        <v>2</v>
      </c>
      <c r="M260" s="15">
        <f t="shared" si="6"/>
        <v>3.1415926535897931</v>
      </c>
      <c r="N260">
        <v>3</v>
      </c>
      <c r="O260">
        <v>0</v>
      </c>
      <c r="P260">
        <v>0</v>
      </c>
      <c r="Q260">
        <v>0</v>
      </c>
    </row>
    <row r="261" spans="1:17" x14ac:dyDescent="0.35">
      <c r="A261">
        <v>9</v>
      </c>
      <c r="B261">
        <v>10</v>
      </c>
      <c r="C261">
        <v>2</v>
      </c>
      <c r="D261" t="s">
        <v>53</v>
      </c>
      <c r="E261">
        <v>1198</v>
      </c>
      <c r="F261">
        <v>25</v>
      </c>
      <c r="G261">
        <v>10</v>
      </c>
      <c r="H261">
        <v>10</v>
      </c>
      <c r="K261">
        <v>2</v>
      </c>
      <c r="L261">
        <v>2</v>
      </c>
      <c r="M261" s="15">
        <f t="shared" si="6"/>
        <v>3.1415926535897931</v>
      </c>
      <c r="N261">
        <v>3</v>
      </c>
      <c r="O261">
        <v>0</v>
      </c>
      <c r="P261">
        <v>1</v>
      </c>
      <c r="Q261">
        <v>5</v>
      </c>
    </row>
    <row r="262" spans="1:17" x14ac:dyDescent="0.35">
      <c r="A262">
        <v>9</v>
      </c>
      <c r="B262">
        <v>10</v>
      </c>
      <c r="C262">
        <v>3</v>
      </c>
      <c r="D262" t="s">
        <v>53</v>
      </c>
      <c r="E262">
        <v>1366</v>
      </c>
      <c r="F262">
        <v>27</v>
      </c>
      <c r="G262">
        <v>10</v>
      </c>
      <c r="H262">
        <v>10</v>
      </c>
      <c r="K262">
        <v>2</v>
      </c>
      <c r="L262">
        <v>2</v>
      </c>
      <c r="M262" s="15">
        <f t="shared" si="6"/>
        <v>3.1415926535897931</v>
      </c>
      <c r="N262">
        <v>3</v>
      </c>
      <c r="O262">
        <v>0</v>
      </c>
      <c r="P262">
        <v>0</v>
      </c>
      <c r="Q262">
        <v>0</v>
      </c>
    </row>
    <row r="263" spans="1:17" x14ac:dyDescent="0.35">
      <c r="A263">
        <v>9</v>
      </c>
      <c r="B263">
        <v>10</v>
      </c>
      <c r="C263">
        <v>4</v>
      </c>
      <c r="D263" t="s">
        <v>53</v>
      </c>
      <c r="E263">
        <v>1233</v>
      </c>
      <c r="F263">
        <v>21</v>
      </c>
      <c r="G263">
        <v>10</v>
      </c>
      <c r="H263">
        <v>10</v>
      </c>
      <c r="K263">
        <v>3</v>
      </c>
      <c r="L263">
        <v>3</v>
      </c>
      <c r="M263" s="15">
        <f t="shared" si="6"/>
        <v>7.0685834705770345</v>
      </c>
      <c r="N263">
        <v>3</v>
      </c>
      <c r="O263">
        <v>0</v>
      </c>
      <c r="P263">
        <v>0</v>
      </c>
      <c r="Q263">
        <v>0</v>
      </c>
    </row>
    <row r="264" spans="1:17" x14ac:dyDescent="0.35">
      <c r="A264">
        <v>9</v>
      </c>
      <c r="B264">
        <v>10</v>
      </c>
      <c r="C264">
        <v>5</v>
      </c>
      <c r="D264" t="s">
        <v>53</v>
      </c>
      <c r="E264">
        <v>1080</v>
      </c>
      <c r="F264">
        <v>21</v>
      </c>
      <c r="G264">
        <v>10</v>
      </c>
      <c r="H264">
        <v>10</v>
      </c>
      <c r="K264">
        <v>4</v>
      </c>
      <c r="L264">
        <v>4</v>
      </c>
      <c r="M264" s="15">
        <f t="shared" si="6"/>
        <v>12.566370614359172</v>
      </c>
      <c r="N264">
        <v>3</v>
      </c>
      <c r="O264">
        <v>0</v>
      </c>
      <c r="P264">
        <v>0</v>
      </c>
      <c r="Q264">
        <v>0</v>
      </c>
    </row>
    <row r="265" spans="1:17" x14ac:dyDescent="0.35">
      <c r="A265">
        <v>9</v>
      </c>
      <c r="B265">
        <v>10</v>
      </c>
      <c r="C265">
        <v>6</v>
      </c>
      <c r="D265" t="s">
        <v>53</v>
      </c>
      <c r="E265">
        <v>1382</v>
      </c>
      <c r="F265">
        <v>20</v>
      </c>
      <c r="G265">
        <v>14</v>
      </c>
      <c r="H265">
        <v>14</v>
      </c>
      <c r="K265">
        <v>4</v>
      </c>
      <c r="L265">
        <v>4</v>
      </c>
      <c r="M265" s="15">
        <f t="shared" si="6"/>
        <v>12.566370614359172</v>
      </c>
      <c r="N265">
        <v>2</v>
      </c>
      <c r="O265">
        <v>2</v>
      </c>
      <c r="P265">
        <v>0</v>
      </c>
      <c r="Q265">
        <v>0</v>
      </c>
    </row>
    <row r="266" spans="1:17" x14ac:dyDescent="0.35">
      <c r="A266">
        <v>9</v>
      </c>
      <c r="B266">
        <v>10</v>
      </c>
      <c r="C266">
        <v>7</v>
      </c>
      <c r="D266" t="s">
        <v>53</v>
      </c>
      <c r="E266">
        <v>1514</v>
      </c>
      <c r="F266">
        <v>20</v>
      </c>
      <c r="G266">
        <v>14</v>
      </c>
      <c r="H266">
        <v>14</v>
      </c>
      <c r="K266">
        <v>7</v>
      </c>
      <c r="L266">
        <v>7</v>
      </c>
      <c r="M266" s="15">
        <f t="shared" si="6"/>
        <v>38.484510006474963</v>
      </c>
      <c r="N266">
        <v>2</v>
      </c>
      <c r="O266">
        <v>0</v>
      </c>
      <c r="P266">
        <v>0</v>
      </c>
      <c r="Q266">
        <v>0</v>
      </c>
    </row>
    <row r="267" spans="1:17" x14ac:dyDescent="0.35">
      <c r="A267">
        <v>9</v>
      </c>
      <c r="B267">
        <v>10</v>
      </c>
      <c r="C267">
        <v>8</v>
      </c>
      <c r="D267" t="s">
        <v>53</v>
      </c>
      <c r="E267">
        <v>1307</v>
      </c>
      <c r="F267">
        <v>19</v>
      </c>
      <c r="G267">
        <v>13</v>
      </c>
      <c r="H267">
        <v>13</v>
      </c>
      <c r="K267">
        <v>4</v>
      </c>
      <c r="L267">
        <v>4</v>
      </c>
      <c r="M267" s="15">
        <f t="shared" si="6"/>
        <v>12.566370614359172</v>
      </c>
      <c r="N267">
        <v>3</v>
      </c>
      <c r="O267">
        <v>0</v>
      </c>
      <c r="P267">
        <v>0</v>
      </c>
      <c r="Q267">
        <v>0</v>
      </c>
    </row>
    <row r="268" spans="1:17" x14ac:dyDescent="0.35">
      <c r="A268">
        <v>9</v>
      </c>
      <c r="B268">
        <v>10</v>
      </c>
      <c r="C268">
        <v>9</v>
      </c>
      <c r="D268" t="s">
        <v>53</v>
      </c>
      <c r="E268">
        <v>950</v>
      </c>
      <c r="F268">
        <v>17</v>
      </c>
      <c r="G268">
        <v>10</v>
      </c>
      <c r="H268">
        <v>10</v>
      </c>
      <c r="K268">
        <v>6</v>
      </c>
      <c r="L268">
        <v>6</v>
      </c>
      <c r="M268" s="15">
        <f t="shared" si="6"/>
        <v>28.274333882308138</v>
      </c>
      <c r="N268">
        <v>3</v>
      </c>
      <c r="O268">
        <v>3</v>
      </c>
      <c r="P268">
        <v>0</v>
      </c>
      <c r="Q268">
        <v>0</v>
      </c>
    </row>
    <row r="269" spans="1:17" x14ac:dyDescent="0.35">
      <c r="A269">
        <v>9</v>
      </c>
      <c r="B269">
        <v>10</v>
      </c>
      <c r="C269">
        <v>10</v>
      </c>
      <c r="D269" t="s">
        <v>53</v>
      </c>
      <c r="E269">
        <v>1115</v>
      </c>
      <c r="F269">
        <v>19</v>
      </c>
      <c r="G269">
        <v>10</v>
      </c>
      <c r="H269">
        <v>10</v>
      </c>
      <c r="K269">
        <v>5</v>
      </c>
      <c r="L269">
        <v>5</v>
      </c>
      <c r="M269" s="15">
        <f t="shared" si="6"/>
        <v>19.634954084936208</v>
      </c>
      <c r="N269">
        <v>3</v>
      </c>
      <c r="O269">
        <v>0</v>
      </c>
      <c r="P269">
        <v>0</v>
      </c>
      <c r="Q269">
        <v>0</v>
      </c>
    </row>
    <row r="270" spans="1:17" x14ac:dyDescent="0.35">
      <c r="A270">
        <v>9</v>
      </c>
      <c r="B270">
        <v>10</v>
      </c>
      <c r="C270">
        <v>11</v>
      </c>
      <c r="D270" t="s">
        <v>53</v>
      </c>
      <c r="E270">
        <v>1221</v>
      </c>
      <c r="F270">
        <v>20</v>
      </c>
      <c r="G270">
        <v>10</v>
      </c>
      <c r="H270">
        <v>10</v>
      </c>
      <c r="K270">
        <v>4</v>
      </c>
      <c r="L270">
        <v>4</v>
      </c>
      <c r="M270" s="15">
        <f t="shared" si="6"/>
        <v>12.566370614359172</v>
      </c>
      <c r="N270">
        <v>3</v>
      </c>
      <c r="O270">
        <v>0</v>
      </c>
      <c r="P270">
        <v>1</v>
      </c>
      <c r="Q270">
        <v>2</v>
      </c>
    </row>
    <row r="271" spans="1:17" x14ac:dyDescent="0.35">
      <c r="A271">
        <v>9</v>
      </c>
      <c r="B271">
        <v>10</v>
      </c>
      <c r="C271">
        <v>12</v>
      </c>
      <c r="D271" t="s">
        <v>53</v>
      </c>
      <c r="E271">
        <v>567</v>
      </c>
      <c r="F271">
        <v>17</v>
      </c>
      <c r="G271">
        <v>8</v>
      </c>
      <c r="H271">
        <v>8</v>
      </c>
      <c r="K271">
        <v>3</v>
      </c>
      <c r="L271">
        <v>3</v>
      </c>
      <c r="M271" s="15">
        <f t="shared" si="6"/>
        <v>7.0685834705770345</v>
      </c>
      <c r="N271">
        <v>4</v>
      </c>
      <c r="O271">
        <v>0</v>
      </c>
      <c r="P271">
        <v>0</v>
      </c>
      <c r="Q271">
        <v>0</v>
      </c>
    </row>
    <row r="272" spans="1:17" x14ac:dyDescent="0.35">
      <c r="A272">
        <v>9</v>
      </c>
      <c r="B272">
        <v>10</v>
      </c>
      <c r="C272">
        <v>13</v>
      </c>
      <c r="D272" t="s">
        <v>53</v>
      </c>
      <c r="E272">
        <v>1260</v>
      </c>
      <c r="F272">
        <v>21</v>
      </c>
      <c r="G272">
        <v>10</v>
      </c>
      <c r="H272">
        <v>10</v>
      </c>
      <c r="K272">
        <v>5</v>
      </c>
      <c r="L272">
        <v>5</v>
      </c>
      <c r="M272" s="15">
        <f t="shared" si="6"/>
        <v>19.634954084936208</v>
      </c>
      <c r="N272">
        <v>3</v>
      </c>
      <c r="O272">
        <v>0</v>
      </c>
      <c r="P272">
        <v>0</v>
      </c>
      <c r="Q272">
        <v>0</v>
      </c>
    </row>
    <row r="273" spans="1:17" x14ac:dyDescent="0.35">
      <c r="A273">
        <v>9</v>
      </c>
      <c r="B273">
        <v>10</v>
      </c>
      <c r="C273">
        <v>14</v>
      </c>
      <c r="D273" t="s">
        <v>53</v>
      </c>
      <c r="E273">
        <v>707</v>
      </c>
      <c r="F273">
        <v>22</v>
      </c>
      <c r="G273">
        <v>7</v>
      </c>
      <c r="H273">
        <v>7</v>
      </c>
      <c r="K273">
        <v>1</v>
      </c>
      <c r="L273">
        <v>1</v>
      </c>
      <c r="M273" s="15">
        <f t="shared" si="6"/>
        <v>0.78539816339744828</v>
      </c>
      <c r="N273">
        <v>3</v>
      </c>
      <c r="O273">
        <v>0</v>
      </c>
      <c r="P273">
        <v>0</v>
      </c>
      <c r="Q273">
        <v>0</v>
      </c>
    </row>
    <row r="274" spans="1:17" x14ac:dyDescent="0.35">
      <c r="A274">
        <v>9</v>
      </c>
      <c r="B274">
        <v>10</v>
      </c>
      <c r="C274">
        <v>15</v>
      </c>
      <c r="D274" t="s">
        <v>53</v>
      </c>
      <c r="E274">
        <v>1173</v>
      </c>
      <c r="F274">
        <v>23</v>
      </c>
      <c r="G274">
        <v>10</v>
      </c>
      <c r="H274">
        <v>10</v>
      </c>
      <c r="K274">
        <v>2</v>
      </c>
      <c r="L274">
        <v>2</v>
      </c>
      <c r="M274" s="15">
        <f t="shared" si="6"/>
        <v>3.1415926535897931</v>
      </c>
      <c r="N274">
        <v>4</v>
      </c>
      <c r="O274">
        <v>0</v>
      </c>
      <c r="P274">
        <v>0</v>
      </c>
      <c r="Q274">
        <v>0</v>
      </c>
    </row>
    <row r="275" spans="1:17" x14ac:dyDescent="0.35">
      <c r="A275">
        <v>9</v>
      </c>
      <c r="B275">
        <v>10</v>
      </c>
      <c r="C275">
        <v>16</v>
      </c>
      <c r="D275" t="s">
        <v>55</v>
      </c>
      <c r="E275">
        <v>696</v>
      </c>
      <c r="F275">
        <v>17</v>
      </c>
      <c r="G275">
        <v>9</v>
      </c>
      <c r="H275">
        <v>9</v>
      </c>
      <c r="K275">
        <v>2</v>
      </c>
      <c r="L275">
        <v>2</v>
      </c>
      <c r="M275" s="15">
        <f t="shared" si="6"/>
        <v>3.1415926535897931</v>
      </c>
      <c r="N275">
        <v>2</v>
      </c>
      <c r="O275">
        <v>0</v>
      </c>
      <c r="P275">
        <v>0</v>
      </c>
      <c r="Q275">
        <v>0</v>
      </c>
    </row>
    <row r="276" spans="1:17" x14ac:dyDescent="0.35">
      <c r="A276">
        <v>9</v>
      </c>
      <c r="B276">
        <v>10</v>
      </c>
      <c r="C276">
        <v>17</v>
      </c>
      <c r="D276" t="s">
        <v>55</v>
      </c>
      <c r="E276">
        <v>647</v>
      </c>
      <c r="F276">
        <v>15</v>
      </c>
      <c r="G276">
        <v>10</v>
      </c>
      <c r="H276">
        <v>10</v>
      </c>
      <c r="K276">
        <v>2</v>
      </c>
      <c r="L276">
        <v>2</v>
      </c>
      <c r="M276" s="15">
        <f t="shared" si="6"/>
        <v>3.1415926535897931</v>
      </c>
      <c r="N276">
        <v>3</v>
      </c>
      <c r="O276">
        <v>3</v>
      </c>
      <c r="P276">
        <v>0</v>
      </c>
      <c r="Q276">
        <v>0</v>
      </c>
    </row>
    <row r="277" spans="1:17" x14ac:dyDescent="0.35">
      <c r="A277">
        <v>9</v>
      </c>
      <c r="B277">
        <v>10</v>
      </c>
      <c r="C277">
        <v>18</v>
      </c>
      <c r="D277" t="s">
        <v>55</v>
      </c>
      <c r="E277">
        <v>429</v>
      </c>
      <c r="F277">
        <v>17</v>
      </c>
      <c r="G277">
        <v>6</v>
      </c>
      <c r="H277">
        <v>6</v>
      </c>
      <c r="K277">
        <v>2</v>
      </c>
      <c r="L277">
        <v>2</v>
      </c>
      <c r="M277" s="15">
        <f t="shared" si="6"/>
        <v>3.1415926535897931</v>
      </c>
      <c r="N277">
        <v>2</v>
      </c>
      <c r="O277">
        <v>0</v>
      </c>
      <c r="P277">
        <v>0</v>
      </c>
      <c r="Q277">
        <v>0</v>
      </c>
    </row>
    <row r="278" spans="1:17" x14ac:dyDescent="0.35">
      <c r="A278">
        <v>9</v>
      </c>
      <c r="B278">
        <v>10</v>
      </c>
      <c r="C278">
        <v>19</v>
      </c>
      <c r="D278" t="s">
        <v>55</v>
      </c>
      <c r="E278">
        <v>717</v>
      </c>
      <c r="F278">
        <v>18</v>
      </c>
      <c r="G278">
        <v>10</v>
      </c>
      <c r="H278">
        <v>10</v>
      </c>
      <c r="K278">
        <v>2</v>
      </c>
      <c r="L278">
        <v>2</v>
      </c>
      <c r="M278" s="15">
        <f t="shared" si="6"/>
        <v>3.1415926535897931</v>
      </c>
      <c r="N278">
        <v>4</v>
      </c>
      <c r="O278">
        <v>0</v>
      </c>
      <c r="P278">
        <v>0</v>
      </c>
      <c r="Q278">
        <v>0</v>
      </c>
    </row>
    <row r="279" spans="1:17" x14ac:dyDescent="0.35">
      <c r="A279">
        <v>9</v>
      </c>
      <c r="B279">
        <v>10</v>
      </c>
      <c r="C279">
        <v>20</v>
      </c>
      <c r="D279" t="s">
        <v>55</v>
      </c>
      <c r="E279">
        <v>562</v>
      </c>
      <c r="F279">
        <v>17</v>
      </c>
      <c r="G279">
        <v>7</v>
      </c>
      <c r="H279">
        <v>7</v>
      </c>
      <c r="K279">
        <v>2</v>
      </c>
      <c r="L279">
        <v>2</v>
      </c>
      <c r="M279" s="15">
        <f t="shared" si="6"/>
        <v>3.1415926535897931</v>
      </c>
      <c r="N279">
        <v>4</v>
      </c>
      <c r="O279">
        <v>0</v>
      </c>
      <c r="P279">
        <v>0</v>
      </c>
      <c r="Q279">
        <v>0</v>
      </c>
    </row>
    <row r="280" spans="1:17" x14ac:dyDescent="0.35">
      <c r="A280">
        <v>9</v>
      </c>
      <c r="B280">
        <v>10</v>
      </c>
      <c r="C280">
        <v>21</v>
      </c>
      <c r="D280" t="s">
        <v>56</v>
      </c>
      <c r="E280">
        <v>2145</v>
      </c>
      <c r="F280">
        <v>26</v>
      </c>
      <c r="G280">
        <v>13</v>
      </c>
      <c r="H280">
        <v>13</v>
      </c>
      <c r="K280">
        <v>4</v>
      </c>
      <c r="L280">
        <v>4</v>
      </c>
      <c r="M280" s="15">
        <f t="shared" si="6"/>
        <v>12.566370614359172</v>
      </c>
      <c r="N280">
        <v>5</v>
      </c>
      <c r="O280">
        <v>3</v>
      </c>
      <c r="P280">
        <v>0</v>
      </c>
      <c r="Q280">
        <v>0</v>
      </c>
    </row>
    <row r="281" spans="1:17" x14ac:dyDescent="0.35">
      <c r="A281">
        <v>9</v>
      </c>
      <c r="B281">
        <v>10</v>
      </c>
      <c r="C281">
        <v>22</v>
      </c>
      <c r="D281" t="s">
        <v>56</v>
      </c>
      <c r="E281">
        <v>2371</v>
      </c>
      <c r="F281">
        <v>22</v>
      </c>
      <c r="G281">
        <v>15</v>
      </c>
      <c r="H281">
        <v>15</v>
      </c>
      <c r="K281">
        <v>3</v>
      </c>
      <c r="L281">
        <v>3</v>
      </c>
      <c r="M281" s="15">
        <f t="shared" si="6"/>
        <v>7.0685834705770345</v>
      </c>
      <c r="N281">
        <v>2</v>
      </c>
      <c r="O281">
        <v>0</v>
      </c>
      <c r="P281">
        <v>0</v>
      </c>
      <c r="Q281">
        <v>0</v>
      </c>
    </row>
    <row r="282" spans="1:17" x14ac:dyDescent="0.35">
      <c r="A282">
        <v>9</v>
      </c>
      <c r="B282">
        <v>10</v>
      </c>
      <c r="C282">
        <v>23</v>
      </c>
      <c r="D282" t="s">
        <v>56</v>
      </c>
      <c r="E282">
        <v>2168</v>
      </c>
      <c r="F282">
        <v>23</v>
      </c>
      <c r="G282">
        <v>17</v>
      </c>
      <c r="H282">
        <v>17</v>
      </c>
      <c r="K282">
        <v>1</v>
      </c>
      <c r="L282">
        <v>1</v>
      </c>
      <c r="M282" s="15">
        <f t="shared" si="6"/>
        <v>0.78539816339744828</v>
      </c>
      <c r="N282">
        <v>2</v>
      </c>
      <c r="O282">
        <v>3</v>
      </c>
      <c r="P282">
        <v>0</v>
      </c>
      <c r="Q282">
        <v>0</v>
      </c>
    </row>
    <row r="283" spans="1:17" x14ac:dyDescent="0.35">
      <c r="A283">
        <v>9</v>
      </c>
      <c r="B283">
        <v>10</v>
      </c>
      <c r="C283">
        <v>24</v>
      </c>
      <c r="D283" t="s">
        <v>56</v>
      </c>
      <c r="E283">
        <v>3154</v>
      </c>
      <c r="F283">
        <v>23</v>
      </c>
      <c r="G283">
        <v>15</v>
      </c>
      <c r="H283">
        <v>15</v>
      </c>
      <c r="K283">
        <v>3</v>
      </c>
      <c r="L283">
        <v>3</v>
      </c>
      <c r="M283" s="15">
        <f t="shared" si="6"/>
        <v>7.0685834705770345</v>
      </c>
      <c r="N283">
        <v>3</v>
      </c>
      <c r="O283">
        <v>0</v>
      </c>
      <c r="P283">
        <v>2</v>
      </c>
      <c r="Q283">
        <v>5</v>
      </c>
    </row>
    <row r="284" spans="1:17" x14ac:dyDescent="0.35">
      <c r="A284">
        <v>9</v>
      </c>
      <c r="B284">
        <v>10</v>
      </c>
      <c r="C284">
        <v>25</v>
      </c>
      <c r="D284" t="s">
        <v>56</v>
      </c>
      <c r="E284">
        <v>2493</v>
      </c>
      <c r="F284">
        <v>22</v>
      </c>
      <c r="G284">
        <v>15</v>
      </c>
      <c r="H284">
        <v>15</v>
      </c>
      <c r="K284">
        <v>2</v>
      </c>
      <c r="L284">
        <v>2</v>
      </c>
      <c r="M284" s="15">
        <f t="shared" si="6"/>
        <v>3.1415926535897931</v>
      </c>
      <c r="N284">
        <v>2</v>
      </c>
      <c r="O284">
        <v>0</v>
      </c>
      <c r="P284">
        <v>2</v>
      </c>
      <c r="Q284">
        <v>5</v>
      </c>
    </row>
    <row r="285" spans="1:17" x14ac:dyDescent="0.35">
      <c r="A285">
        <v>10</v>
      </c>
      <c r="B285">
        <v>10</v>
      </c>
      <c r="C285">
        <v>1</v>
      </c>
      <c r="D285" t="s">
        <v>53</v>
      </c>
      <c r="E285">
        <v>1813</v>
      </c>
      <c r="F285">
        <v>25</v>
      </c>
      <c r="G285">
        <v>13</v>
      </c>
      <c r="H285">
        <v>13</v>
      </c>
      <c r="K285">
        <v>3</v>
      </c>
      <c r="L285">
        <v>3</v>
      </c>
      <c r="M285" s="15">
        <f t="shared" si="6"/>
        <v>7.0685834705770345</v>
      </c>
      <c r="N285">
        <v>2</v>
      </c>
      <c r="O285">
        <v>0</v>
      </c>
      <c r="P285">
        <v>0</v>
      </c>
      <c r="Q285">
        <v>0</v>
      </c>
    </row>
    <row r="286" spans="1:17" x14ac:dyDescent="0.35">
      <c r="A286">
        <v>10</v>
      </c>
      <c r="B286">
        <v>10</v>
      </c>
      <c r="C286">
        <v>2</v>
      </c>
      <c r="D286" t="s">
        <v>53</v>
      </c>
      <c r="E286">
        <v>1333</v>
      </c>
      <c r="F286">
        <v>22</v>
      </c>
      <c r="G286">
        <v>13</v>
      </c>
      <c r="H286">
        <v>13</v>
      </c>
      <c r="K286">
        <v>3</v>
      </c>
      <c r="L286">
        <v>3</v>
      </c>
      <c r="M286" s="15">
        <f t="shared" si="6"/>
        <v>7.0685834705770345</v>
      </c>
      <c r="N286">
        <v>3</v>
      </c>
      <c r="O286">
        <v>0</v>
      </c>
      <c r="P286">
        <v>0</v>
      </c>
      <c r="Q286">
        <v>0</v>
      </c>
    </row>
    <row r="287" spans="1:17" x14ac:dyDescent="0.35">
      <c r="A287">
        <v>10</v>
      </c>
      <c r="B287">
        <v>10</v>
      </c>
      <c r="C287">
        <v>3</v>
      </c>
      <c r="D287" t="s">
        <v>53</v>
      </c>
      <c r="E287">
        <v>2284</v>
      </c>
      <c r="F287">
        <v>27</v>
      </c>
      <c r="G287">
        <v>10</v>
      </c>
      <c r="H287">
        <v>10</v>
      </c>
      <c r="K287">
        <v>3</v>
      </c>
      <c r="L287">
        <v>3</v>
      </c>
      <c r="M287" s="15">
        <f t="shared" si="6"/>
        <v>7.0685834705770345</v>
      </c>
      <c r="N287">
        <v>3</v>
      </c>
      <c r="O287">
        <v>0</v>
      </c>
      <c r="P287">
        <v>0</v>
      </c>
      <c r="Q287">
        <v>0</v>
      </c>
    </row>
    <row r="288" spans="1:17" x14ac:dyDescent="0.35">
      <c r="A288">
        <v>10</v>
      </c>
      <c r="B288">
        <v>10</v>
      </c>
      <c r="C288">
        <v>4</v>
      </c>
      <c r="D288" t="s">
        <v>53</v>
      </c>
      <c r="E288">
        <v>1340</v>
      </c>
      <c r="F288">
        <v>22</v>
      </c>
      <c r="G288">
        <v>12</v>
      </c>
      <c r="H288">
        <v>12</v>
      </c>
      <c r="K288">
        <v>3</v>
      </c>
      <c r="L288">
        <v>3</v>
      </c>
      <c r="M288" s="15">
        <f t="shared" si="6"/>
        <v>7.0685834705770345</v>
      </c>
      <c r="N288">
        <v>3</v>
      </c>
      <c r="O288">
        <v>0</v>
      </c>
      <c r="P288">
        <v>0</v>
      </c>
      <c r="Q288">
        <v>0</v>
      </c>
    </row>
    <row r="289" spans="1:17" x14ac:dyDescent="0.35">
      <c r="A289">
        <v>10</v>
      </c>
      <c r="B289">
        <v>10</v>
      </c>
      <c r="C289">
        <v>5</v>
      </c>
      <c r="D289" t="s">
        <v>53</v>
      </c>
      <c r="E289">
        <v>968</v>
      </c>
      <c r="F289">
        <v>20</v>
      </c>
      <c r="G289">
        <v>10</v>
      </c>
      <c r="H289">
        <v>10</v>
      </c>
      <c r="K289">
        <v>3</v>
      </c>
      <c r="L289">
        <v>3</v>
      </c>
      <c r="M289" s="15">
        <f t="shared" ref="M289:M352" si="7">PI()*(K289/2)*(L289/2)</f>
        <v>7.0685834705770345</v>
      </c>
      <c r="N289">
        <v>3</v>
      </c>
      <c r="O289">
        <v>0</v>
      </c>
      <c r="P289">
        <v>1</v>
      </c>
      <c r="Q289">
        <v>3</v>
      </c>
    </row>
    <row r="290" spans="1:17" x14ac:dyDescent="0.35">
      <c r="A290">
        <v>10</v>
      </c>
      <c r="B290">
        <v>10</v>
      </c>
      <c r="C290">
        <v>6</v>
      </c>
      <c r="D290" t="s">
        <v>53</v>
      </c>
      <c r="E290">
        <v>1357</v>
      </c>
      <c r="F290">
        <v>25</v>
      </c>
      <c r="G290">
        <v>12</v>
      </c>
      <c r="H290">
        <v>12</v>
      </c>
      <c r="K290">
        <v>4</v>
      </c>
      <c r="L290">
        <v>4</v>
      </c>
      <c r="M290" s="15">
        <f t="shared" si="7"/>
        <v>12.566370614359172</v>
      </c>
      <c r="N290">
        <v>5</v>
      </c>
      <c r="O290">
        <v>0</v>
      </c>
      <c r="P290">
        <v>0</v>
      </c>
      <c r="Q290">
        <v>0</v>
      </c>
    </row>
    <row r="291" spans="1:17" x14ac:dyDescent="0.35">
      <c r="A291">
        <v>10</v>
      </c>
      <c r="B291">
        <v>10</v>
      </c>
      <c r="C291">
        <v>7</v>
      </c>
      <c r="D291" t="s">
        <v>53</v>
      </c>
      <c r="E291">
        <v>1047</v>
      </c>
      <c r="F291">
        <v>20</v>
      </c>
      <c r="G291">
        <v>11</v>
      </c>
      <c r="H291">
        <v>11</v>
      </c>
      <c r="K291">
        <v>7</v>
      </c>
      <c r="L291">
        <v>7</v>
      </c>
      <c r="M291" s="15">
        <f t="shared" si="7"/>
        <v>38.484510006474963</v>
      </c>
      <c r="N291">
        <v>2</v>
      </c>
      <c r="O291">
        <v>0</v>
      </c>
      <c r="P291">
        <v>0</v>
      </c>
      <c r="Q291">
        <v>0</v>
      </c>
    </row>
    <row r="292" spans="1:17" x14ac:dyDescent="0.35">
      <c r="A292">
        <v>10</v>
      </c>
      <c r="B292">
        <v>10</v>
      </c>
      <c r="C292">
        <v>8</v>
      </c>
      <c r="D292" t="s">
        <v>53</v>
      </c>
      <c r="E292">
        <v>1287</v>
      </c>
      <c r="F292">
        <v>20</v>
      </c>
      <c r="G292">
        <v>12</v>
      </c>
      <c r="H292">
        <v>12</v>
      </c>
      <c r="K292">
        <v>2</v>
      </c>
      <c r="L292">
        <v>2</v>
      </c>
      <c r="M292" s="15">
        <f t="shared" si="7"/>
        <v>3.1415926535897931</v>
      </c>
      <c r="N292">
        <v>3</v>
      </c>
      <c r="O292">
        <v>0</v>
      </c>
      <c r="P292">
        <v>2</v>
      </c>
      <c r="Q292">
        <v>5</v>
      </c>
    </row>
    <row r="293" spans="1:17" x14ac:dyDescent="0.35">
      <c r="A293">
        <v>10</v>
      </c>
      <c r="B293">
        <v>10</v>
      </c>
      <c r="C293">
        <v>9</v>
      </c>
      <c r="D293" t="s">
        <v>53</v>
      </c>
      <c r="E293">
        <v>1560</v>
      </c>
      <c r="F293">
        <v>22</v>
      </c>
      <c r="G293">
        <v>13</v>
      </c>
      <c r="H293">
        <v>13</v>
      </c>
      <c r="K293">
        <v>2</v>
      </c>
      <c r="L293">
        <v>2</v>
      </c>
      <c r="M293" s="15">
        <f t="shared" si="7"/>
        <v>3.1415926535897931</v>
      </c>
      <c r="N293">
        <v>3</v>
      </c>
      <c r="O293">
        <v>0</v>
      </c>
      <c r="P293">
        <v>0</v>
      </c>
      <c r="Q293">
        <v>0</v>
      </c>
    </row>
    <row r="294" spans="1:17" x14ac:dyDescent="0.35">
      <c r="A294">
        <v>10</v>
      </c>
      <c r="B294">
        <v>10</v>
      </c>
      <c r="C294">
        <v>10</v>
      </c>
      <c r="D294" t="s">
        <v>53</v>
      </c>
      <c r="E294">
        <v>1706</v>
      </c>
      <c r="F294">
        <v>22</v>
      </c>
      <c r="G294">
        <v>14</v>
      </c>
      <c r="H294">
        <v>14</v>
      </c>
      <c r="K294">
        <v>3</v>
      </c>
      <c r="L294">
        <v>3</v>
      </c>
      <c r="M294" s="15">
        <f t="shared" si="7"/>
        <v>7.0685834705770345</v>
      </c>
      <c r="N294">
        <v>3</v>
      </c>
      <c r="O294">
        <v>0</v>
      </c>
      <c r="P294">
        <v>0</v>
      </c>
      <c r="Q294">
        <v>0</v>
      </c>
    </row>
    <row r="295" spans="1:17" x14ac:dyDescent="0.35">
      <c r="A295">
        <v>10</v>
      </c>
      <c r="B295">
        <v>10</v>
      </c>
      <c r="C295">
        <v>11</v>
      </c>
      <c r="D295" t="s">
        <v>53</v>
      </c>
      <c r="E295">
        <v>2041</v>
      </c>
      <c r="F295">
        <v>24</v>
      </c>
      <c r="G295">
        <v>15</v>
      </c>
      <c r="H295">
        <v>15</v>
      </c>
      <c r="K295">
        <v>5</v>
      </c>
      <c r="L295">
        <v>5</v>
      </c>
      <c r="M295" s="15">
        <f t="shared" si="7"/>
        <v>19.634954084936208</v>
      </c>
      <c r="N295">
        <v>2</v>
      </c>
      <c r="O295">
        <v>0</v>
      </c>
      <c r="P295">
        <v>0</v>
      </c>
      <c r="Q295">
        <v>0</v>
      </c>
    </row>
    <row r="296" spans="1:17" x14ac:dyDescent="0.35">
      <c r="A296">
        <v>10</v>
      </c>
      <c r="B296">
        <v>10</v>
      </c>
      <c r="C296">
        <v>12</v>
      </c>
      <c r="D296" t="s">
        <v>53</v>
      </c>
      <c r="E296">
        <v>1990</v>
      </c>
      <c r="F296">
        <v>24</v>
      </c>
      <c r="G296">
        <v>19</v>
      </c>
      <c r="H296">
        <v>19</v>
      </c>
      <c r="K296">
        <v>2</v>
      </c>
      <c r="L296">
        <v>2</v>
      </c>
      <c r="M296" s="15">
        <f t="shared" si="7"/>
        <v>3.1415926535897931</v>
      </c>
      <c r="N296">
        <v>4</v>
      </c>
      <c r="O296">
        <v>0</v>
      </c>
      <c r="P296">
        <v>0</v>
      </c>
      <c r="Q296">
        <v>0</v>
      </c>
    </row>
    <row r="297" spans="1:17" x14ac:dyDescent="0.35">
      <c r="A297">
        <v>10</v>
      </c>
      <c r="B297">
        <v>10</v>
      </c>
      <c r="C297">
        <v>13</v>
      </c>
      <c r="D297" t="s">
        <v>53</v>
      </c>
      <c r="E297">
        <v>1940</v>
      </c>
      <c r="F297">
        <v>25</v>
      </c>
      <c r="G297">
        <v>14</v>
      </c>
      <c r="H297">
        <v>14</v>
      </c>
      <c r="K297">
        <v>5</v>
      </c>
      <c r="L297">
        <v>5</v>
      </c>
      <c r="M297" s="15">
        <f t="shared" si="7"/>
        <v>19.634954084936208</v>
      </c>
      <c r="N297">
        <v>2</v>
      </c>
      <c r="O297">
        <v>0</v>
      </c>
      <c r="P297">
        <v>0</v>
      </c>
      <c r="Q297">
        <v>0</v>
      </c>
    </row>
    <row r="298" spans="1:17" x14ac:dyDescent="0.35">
      <c r="A298">
        <v>10</v>
      </c>
      <c r="B298">
        <v>10</v>
      </c>
      <c r="C298">
        <v>14</v>
      </c>
      <c r="D298" t="s">
        <v>53</v>
      </c>
      <c r="E298">
        <v>1049</v>
      </c>
      <c r="F298">
        <v>25</v>
      </c>
      <c r="G298">
        <v>10</v>
      </c>
      <c r="H298">
        <v>10</v>
      </c>
      <c r="K298">
        <v>3</v>
      </c>
      <c r="L298">
        <v>3</v>
      </c>
      <c r="M298" s="15">
        <f t="shared" si="7"/>
        <v>7.0685834705770345</v>
      </c>
      <c r="N298">
        <v>2</v>
      </c>
      <c r="O298">
        <v>0</v>
      </c>
      <c r="P298">
        <v>0</v>
      </c>
      <c r="Q298">
        <v>0</v>
      </c>
    </row>
    <row r="299" spans="1:17" x14ac:dyDescent="0.35">
      <c r="A299">
        <v>10</v>
      </c>
      <c r="B299">
        <v>10</v>
      </c>
      <c r="C299">
        <v>15</v>
      </c>
      <c r="D299" t="s">
        <v>53</v>
      </c>
      <c r="E299">
        <v>950</v>
      </c>
      <c r="F299">
        <v>20</v>
      </c>
      <c r="G299">
        <v>10</v>
      </c>
      <c r="H299">
        <v>10</v>
      </c>
      <c r="K299">
        <v>4</v>
      </c>
      <c r="L299">
        <v>4</v>
      </c>
      <c r="M299" s="15">
        <f t="shared" si="7"/>
        <v>12.566370614359172</v>
      </c>
      <c r="N299">
        <v>2</v>
      </c>
      <c r="O299">
        <v>2</v>
      </c>
      <c r="P299">
        <v>0</v>
      </c>
      <c r="Q299">
        <v>0</v>
      </c>
    </row>
    <row r="300" spans="1:17" x14ac:dyDescent="0.35">
      <c r="A300">
        <v>10</v>
      </c>
      <c r="B300">
        <v>10</v>
      </c>
      <c r="C300">
        <v>16</v>
      </c>
      <c r="D300" t="s">
        <v>55</v>
      </c>
      <c r="E300">
        <v>509</v>
      </c>
      <c r="F300">
        <v>15</v>
      </c>
      <c r="G300">
        <v>7</v>
      </c>
      <c r="H300">
        <v>7</v>
      </c>
      <c r="K300">
        <v>1</v>
      </c>
      <c r="L300">
        <v>1</v>
      </c>
      <c r="M300" s="15">
        <f t="shared" si="7"/>
        <v>0.78539816339744828</v>
      </c>
      <c r="N300">
        <v>2</v>
      </c>
      <c r="O300">
        <v>0</v>
      </c>
      <c r="P300">
        <v>0</v>
      </c>
      <c r="Q300">
        <v>0</v>
      </c>
    </row>
    <row r="301" spans="1:17" x14ac:dyDescent="0.35">
      <c r="A301">
        <v>10</v>
      </c>
      <c r="B301">
        <v>10</v>
      </c>
      <c r="C301">
        <v>17</v>
      </c>
      <c r="D301" t="s">
        <v>55</v>
      </c>
      <c r="E301">
        <v>760</v>
      </c>
      <c r="F301">
        <v>18</v>
      </c>
      <c r="G301">
        <v>9</v>
      </c>
      <c r="H301">
        <v>9</v>
      </c>
      <c r="K301">
        <v>2</v>
      </c>
      <c r="L301">
        <v>2</v>
      </c>
      <c r="M301" s="15">
        <f t="shared" si="7"/>
        <v>3.1415926535897931</v>
      </c>
      <c r="N301">
        <v>3</v>
      </c>
      <c r="O301">
        <v>0</v>
      </c>
      <c r="P301">
        <v>0</v>
      </c>
      <c r="Q301">
        <v>0</v>
      </c>
    </row>
    <row r="302" spans="1:17" x14ac:dyDescent="0.35">
      <c r="A302">
        <v>10</v>
      </c>
      <c r="B302">
        <v>10</v>
      </c>
      <c r="C302">
        <v>18</v>
      </c>
      <c r="D302" t="s">
        <v>55</v>
      </c>
      <c r="E302">
        <v>514</v>
      </c>
      <c r="F302">
        <v>14</v>
      </c>
      <c r="G302">
        <v>7</v>
      </c>
      <c r="H302">
        <v>7</v>
      </c>
      <c r="K302">
        <v>3</v>
      </c>
      <c r="L302">
        <v>3</v>
      </c>
      <c r="M302" s="15">
        <f t="shared" si="7"/>
        <v>7.0685834705770345</v>
      </c>
      <c r="N302">
        <v>5</v>
      </c>
      <c r="O302">
        <v>0</v>
      </c>
      <c r="P302">
        <v>0</v>
      </c>
      <c r="Q302">
        <v>0</v>
      </c>
    </row>
    <row r="303" spans="1:17" x14ac:dyDescent="0.35">
      <c r="A303">
        <v>10</v>
      </c>
      <c r="B303">
        <v>10</v>
      </c>
      <c r="C303">
        <v>19</v>
      </c>
      <c r="D303" t="s">
        <v>55</v>
      </c>
      <c r="E303">
        <v>605</v>
      </c>
      <c r="F303">
        <v>15</v>
      </c>
      <c r="G303">
        <v>10</v>
      </c>
      <c r="H303">
        <v>10</v>
      </c>
      <c r="K303">
        <v>4</v>
      </c>
      <c r="L303">
        <v>4</v>
      </c>
      <c r="M303" s="15">
        <f t="shared" si="7"/>
        <v>12.566370614359172</v>
      </c>
      <c r="N303">
        <v>3</v>
      </c>
      <c r="O303">
        <v>0</v>
      </c>
      <c r="P303">
        <v>1</v>
      </c>
      <c r="Q303">
        <v>3</v>
      </c>
    </row>
    <row r="304" spans="1:17" x14ac:dyDescent="0.35">
      <c r="A304">
        <v>10</v>
      </c>
      <c r="B304">
        <v>10</v>
      </c>
      <c r="C304">
        <v>20</v>
      </c>
      <c r="D304" t="s">
        <v>55</v>
      </c>
      <c r="E304">
        <v>540</v>
      </c>
      <c r="F304">
        <v>16</v>
      </c>
      <c r="G304">
        <v>9</v>
      </c>
      <c r="H304">
        <v>9</v>
      </c>
      <c r="K304">
        <v>2</v>
      </c>
      <c r="L304">
        <v>2</v>
      </c>
      <c r="M304" s="15">
        <f t="shared" si="7"/>
        <v>3.1415926535897931</v>
      </c>
      <c r="N304">
        <v>3</v>
      </c>
      <c r="O304">
        <v>0</v>
      </c>
      <c r="P304">
        <v>0</v>
      </c>
      <c r="Q304">
        <v>0</v>
      </c>
    </row>
    <row r="305" spans="1:17" x14ac:dyDescent="0.35">
      <c r="A305">
        <v>10</v>
      </c>
      <c r="B305">
        <v>10</v>
      </c>
      <c r="C305">
        <v>21</v>
      </c>
      <c r="D305" t="s">
        <v>56</v>
      </c>
      <c r="E305">
        <v>2759</v>
      </c>
      <c r="F305">
        <v>20</v>
      </c>
      <c r="G305">
        <v>17</v>
      </c>
      <c r="H305">
        <v>17</v>
      </c>
      <c r="K305">
        <v>3</v>
      </c>
      <c r="L305">
        <v>3</v>
      </c>
      <c r="M305" s="15">
        <f t="shared" si="7"/>
        <v>7.0685834705770345</v>
      </c>
      <c r="N305">
        <v>3</v>
      </c>
      <c r="O305">
        <v>0</v>
      </c>
      <c r="P305">
        <v>1</v>
      </c>
      <c r="Q305">
        <v>5</v>
      </c>
    </row>
    <row r="306" spans="1:17" x14ac:dyDescent="0.35">
      <c r="A306">
        <v>10</v>
      </c>
      <c r="B306">
        <v>10</v>
      </c>
      <c r="C306">
        <v>22</v>
      </c>
      <c r="D306" t="s">
        <v>56</v>
      </c>
      <c r="E306">
        <v>2436</v>
      </c>
      <c r="F306">
        <v>28</v>
      </c>
      <c r="G306">
        <v>14</v>
      </c>
      <c r="H306">
        <v>14</v>
      </c>
      <c r="K306">
        <v>2</v>
      </c>
      <c r="L306">
        <v>2</v>
      </c>
      <c r="M306" s="15">
        <f t="shared" si="7"/>
        <v>3.1415926535897931</v>
      </c>
      <c r="N306">
        <v>3</v>
      </c>
      <c r="O306">
        <v>0</v>
      </c>
      <c r="P306">
        <v>0</v>
      </c>
      <c r="Q306">
        <v>0</v>
      </c>
    </row>
    <row r="307" spans="1:17" x14ac:dyDescent="0.35">
      <c r="A307">
        <v>10</v>
      </c>
      <c r="B307">
        <v>10</v>
      </c>
      <c r="C307">
        <v>23</v>
      </c>
      <c r="D307" t="s">
        <v>56</v>
      </c>
      <c r="E307">
        <v>2427</v>
      </c>
      <c r="F307">
        <v>23</v>
      </c>
      <c r="G307">
        <v>15</v>
      </c>
      <c r="H307">
        <v>15</v>
      </c>
      <c r="K307">
        <v>2</v>
      </c>
      <c r="L307">
        <v>2</v>
      </c>
      <c r="M307" s="15">
        <f t="shared" si="7"/>
        <v>3.1415926535897931</v>
      </c>
      <c r="N307">
        <v>2</v>
      </c>
      <c r="O307">
        <v>0</v>
      </c>
      <c r="P307">
        <v>1</v>
      </c>
      <c r="Q307">
        <v>2</v>
      </c>
    </row>
    <row r="308" spans="1:17" x14ac:dyDescent="0.35">
      <c r="A308">
        <v>10</v>
      </c>
      <c r="B308">
        <v>10</v>
      </c>
      <c r="C308">
        <v>24</v>
      </c>
      <c r="D308" t="s">
        <v>56</v>
      </c>
      <c r="E308">
        <v>2221</v>
      </c>
      <c r="F308">
        <v>25</v>
      </c>
      <c r="G308">
        <v>14</v>
      </c>
      <c r="H308">
        <v>14</v>
      </c>
      <c r="K308">
        <v>4</v>
      </c>
      <c r="L308">
        <v>4</v>
      </c>
      <c r="M308" s="15">
        <f t="shared" si="7"/>
        <v>12.566370614359172</v>
      </c>
      <c r="N308">
        <v>3</v>
      </c>
      <c r="O308">
        <v>4</v>
      </c>
      <c r="P308">
        <v>1</v>
      </c>
      <c r="Q308">
        <v>10</v>
      </c>
    </row>
    <row r="309" spans="1:17" x14ac:dyDescent="0.35">
      <c r="A309">
        <v>10</v>
      </c>
      <c r="B309">
        <v>10</v>
      </c>
      <c r="C309">
        <v>25</v>
      </c>
      <c r="D309" t="s">
        <v>56</v>
      </c>
      <c r="E309">
        <v>2516</v>
      </c>
      <c r="F309">
        <v>21</v>
      </c>
      <c r="G309">
        <v>15</v>
      </c>
      <c r="H309">
        <v>15</v>
      </c>
      <c r="K309">
        <v>5</v>
      </c>
      <c r="L309">
        <v>5</v>
      </c>
      <c r="M309" s="15">
        <f t="shared" si="7"/>
        <v>19.634954084936208</v>
      </c>
      <c r="N309">
        <v>3</v>
      </c>
      <c r="O309">
        <v>4</v>
      </c>
      <c r="P309">
        <v>0</v>
      </c>
      <c r="Q309">
        <v>0</v>
      </c>
    </row>
    <row r="310" spans="1:17" x14ac:dyDescent="0.35">
      <c r="A310">
        <v>11</v>
      </c>
      <c r="B310">
        <v>10</v>
      </c>
      <c r="C310">
        <v>1</v>
      </c>
      <c r="D310" t="s">
        <v>53</v>
      </c>
      <c r="E310">
        <v>867</v>
      </c>
      <c r="F310">
        <v>15</v>
      </c>
      <c r="G310">
        <v>10</v>
      </c>
      <c r="H310">
        <v>10</v>
      </c>
      <c r="K310">
        <v>5</v>
      </c>
      <c r="L310">
        <v>5</v>
      </c>
      <c r="M310" s="15">
        <f t="shared" si="7"/>
        <v>19.634954084936208</v>
      </c>
      <c r="N310">
        <v>3</v>
      </c>
      <c r="O310">
        <v>0</v>
      </c>
      <c r="P310">
        <v>2</v>
      </c>
      <c r="Q310">
        <v>20</v>
      </c>
    </row>
    <row r="311" spans="1:17" x14ac:dyDescent="0.35">
      <c r="A311">
        <v>11</v>
      </c>
      <c r="B311">
        <v>10</v>
      </c>
      <c r="C311">
        <v>2</v>
      </c>
      <c r="D311" t="s">
        <v>53</v>
      </c>
      <c r="E311">
        <v>1625</v>
      </c>
      <c r="F311">
        <v>18</v>
      </c>
      <c r="G311">
        <v>15</v>
      </c>
      <c r="H311">
        <v>15</v>
      </c>
      <c r="K311">
        <v>4</v>
      </c>
      <c r="L311">
        <v>4</v>
      </c>
      <c r="M311" s="15">
        <f t="shared" si="7"/>
        <v>12.566370614359172</v>
      </c>
      <c r="N311">
        <v>3</v>
      </c>
      <c r="O311">
        <v>0</v>
      </c>
      <c r="P311">
        <v>0</v>
      </c>
      <c r="Q311">
        <v>0</v>
      </c>
    </row>
    <row r="312" spans="1:17" x14ac:dyDescent="0.35">
      <c r="A312">
        <v>11</v>
      </c>
      <c r="B312">
        <v>10</v>
      </c>
      <c r="C312">
        <v>3</v>
      </c>
      <c r="D312" t="s">
        <v>53</v>
      </c>
      <c r="E312">
        <v>1344</v>
      </c>
      <c r="F312">
        <v>18</v>
      </c>
      <c r="G312">
        <v>13</v>
      </c>
      <c r="H312">
        <v>13</v>
      </c>
      <c r="K312">
        <v>3</v>
      </c>
      <c r="L312">
        <v>3</v>
      </c>
      <c r="M312" s="15">
        <f t="shared" si="7"/>
        <v>7.0685834705770345</v>
      </c>
      <c r="N312">
        <v>2</v>
      </c>
      <c r="O312">
        <v>0</v>
      </c>
      <c r="P312">
        <v>0</v>
      </c>
      <c r="Q312">
        <v>0</v>
      </c>
    </row>
    <row r="313" spans="1:17" x14ac:dyDescent="0.35">
      <c r="A313">
        <v>11</v>
      </c>
      <c r="B313">
        <v>10</v>
      </c>
      <c r="C313">
        <v>4</v>
      </c>
      <c r="D313" t="s">
        <v>53</v>
      </c>
      <c r="E313">
        <v>1144</v>
      </c>
      <c r="F313">
        <v>17</v>
      </c>
      <c r="G313">
        <v>12</v>
      </c>
      <c r="H313">
        <v>12</v>
      </c>
      <c r="K313">
        <v>4</v>
      </c>
      <c r="L313">
        <v>4</v>
      </c>
      <c r="M313" s="15">
        <f t="shared" si="7"/>
        <v>12.566370614359172</v>
      </c>
      <c r="N313">
        <v>3</v>
      </c>
      <c r="O313">
        <v>0</v>
      </c>
      <c r="P313">
        <v>0</v>
      </c>
      <c r="Q313">
        <v>0</v>
      </c>
    </row>
    <row r="314" spans="1:17" x14ac:dyDescent="0.35">
      <c r="A314">
        <v>11</v>
      </c>
      <c r="B314">
        <v>10</v>
      </c>
      <c r="C314">
        <v>5</v>
      </c>
      <c r="D314" t="s">
        <v>53</v>
      </c>
      <c r="E314">
        <v>1040</v>
      </c>
      <c r="F314">
        <v>18</v>
      </c>
      <c r="G314">
        <v>10</v>
      </c>
      <c r="H314">
        <v>10</v>
      </c>
      <c r="K314">
        <v>2</v>
      </c>
      <c r="L314">
        <v>2</v>
      </c>
      <c r="M314" s="15">
        <f t="shared" si="7"/>
        <v>3.1415926535897931</v>
      </c>
      <c r="N314">
        <v>3</v>
      </c>
      <c r="O314">
        <v>0</v>
      </c>
      <c r="P314">
        <v>0</v>
      </c>
      <c r="Q314">
        <v>0</v>
      </c>
    </row>
    <row r="315" spans="1:17" x14ac:dyDescent="0.35">
      <c r="A315">
        <v>11</v>
      </c>
      <c r="B315">
        <v>10</v>
      </c>
      <c r="C315">
        <v>6</v>
      </c>
      <c r="D315" t="s">
        <v>53</v>
      </c>
      <c r="E315">
        <v>1255</v>
      </c>
      <c r="F315">
        <v>17</v>
      </c>
      <c r="G315">
        <v>12</v>
      </c>
      <c r="H315">
        <v>12</v>
      </c>
      <c r="K315">
        <v>5</v>
      </c>
      <c r="L315">
        <v>5</v>
      </c>
      <c r="M315" s="15">
        <f t="shared" si="7"/>
        <v>19.634954084936208</v>
      </c>
      <c r="N315">
        <v>2</v>
      </c>
      <c r="O315">
        <v>0</v>
      </c>
      <c r="P315">
        <v>0</v>
      </c>
      <c r="Q315">
        <v>0</v>
      </c>
    </row>
    <row r="316" spans="1:17" x14ac:dyDescent="0.35">
      <c r="A316">
        <v>11</v>
      </c>
      <c r="B316">
        <v>10</v>
      </c>
      <c r="C316">
        <v>7</v>
      </c>
      <c r="D316" t="s">
        <v>53</v>
      </c>
      <c r="E316">
        <v>732</v>
      </c>
      <c r="F316">
        <v>14</v>
      </c>
      <c r="G316">
        <v>10</v>
      </c>
      <c r="H316">
        <v>10</v>
      </c>
      <c r="K316">
        <v>4</v>
      </c>
      <c r="L316">
        <v>4</v>
      </c>
      <c r="M316" s="15">
        <f t="shared" si="7"/>
        <v>12.566370614359172</v>
      </c>
      <c r="N316">
        <v>4</v>
      </c>
      <c r="O316">
        <v>0</v>
      </c>
      <c r="P316">
        <v>1</v>
      </c>
      <c r="Q316">
        <v>7</v>
      </c>
    </row>
    <row r="317" spans="1:17" x14ac:dyDescent="0.35">
      <c r="A317">
        <v>11</v>
      </c>
      <c r="B317">
        <v>10</v>
      </c>
      <c r="C317">
        <v>8</v>
      </c>
      <c r="D317" t="s">
        <v>53</v>
      </c>
      <c r="E317">
        <v>1479</v>
      </c>
      <c r="F317">
        <v>20</v>
      </c>
      <c r="G317">
        <v>14</v>
      </c>
      <c r="H317">
        <v>14</v>
      </c>
      <c r="K317">
        <v>3</v>
      </c>
      <c r="L317">
        <v>3</v>
      </c>
      <c r="M317" s="15">
        <f t="shared" si="7"/>
        <v>7.0685834705770345</v>
      </c>
      <c r="N317">
        <v>3</v>
      </c>
      <c r="O317">
        <v>0</v>
      </c>
      <c r="P317">
        <v>1</v>
      </c>
      <c r="Q317">
        <v>5</v>
      </c>
    </row>
    <row r="318" spans="1:17" x14ac:dyDescent="0.35">
      <c r="A318">
        <v>11</v>
      </c>
      <c r="B318">
        <v>10</v>
      </c>
      <c r="C318">
        <v>9</v>
      </c>
      <c r="D318" t="s">
        <v>53</v>
      </c>
      <c r="E318">
        <v>1689</v>
      </c>
      <c r="F318">
        <v>20</v>
      </c>
      <c r="G318">
        <v>13</v>
      </c>
      <c r="H318">
        <v>13</v>
      </c>
      <c r="K318">
        <v>4</v>
      </c>
      <c r="L318">
        <v>4</v>
      </c>
      <c r="M318" s="15">
        <f t="shared" si="7"/>
        <v>12.566370614359172</v>
      </c>
      <c r="N318">
        <v>3</v>
      </c>
      <c r="O318">
        <v>0</v>
      </c>
      <c r="P318">
        <v>0</v>
      </c>
      <c r="Q318">
        <v>0</v>
      </c>
    </row>
    <row r="319" spans="1:17" x14ac:dyDescent="0.35">
      <c r="A319">
        <v>11</v>
      </c>
      <c r="B319">
        <v>10</v>
      </c>
      <c r="C319">
        <v>10</v>
      </c>
      <c r="D319" t="s">
        <v>53</v>
      </c>
      <c r="E319">
        <v>1600</v>
      </c>
      <c r="F319">
        <v>22</v>
      </c>
      <c r="G319">
        <v>13</v>
      </c>
      <c r="H319">
        <v>13</v>
      </c>
      <c r="K319">
        <v>2</v>
      </c>
      <c r="L319">
        <v>2</v>
      </c>
      <c r="M319" s="15">
        <f t="shared" si="7"/>
        <v>3.1415926535897931</v>
      </c>
      <c r="N319">
        <v>3</v>
      </c>
      <c r="O319">
        <v>0</v>
      </c>
      <c r="P319">
        <v>0</v>
      </c>
      <c r="Q319">
        <v>0</v>
      </c>
    </row>
    <row r="320" spans="1:17" x14ac:dyDescent="0.35">
      <c r="A320">
        <v>11</v>
      </c>
      <c r="B320">
        <v>10</v>
      </c>
      <c r="C320">
        <v>11</v>
      </c>
      <c r="D320" t="s">
        <v>53</v>
      </c>
      <c r="E320">
        <v>1498</v>
      </c>
      <c r="F320">
        <v>20</v>
      </c>
      <c r="G320">
        <v>13</v>
      </c>
      <c r="H320">
        <v>13</v>
      </c>
      <c r="K320">
        <v>4</v>
      </c>
      <c r="L320">
        <v>4</v>
      </c>
      <c r="M320" s="15">
        <f t="shared" si="7"/>
        <v>12.566370614359172</v>
      </c>
      <c r="N320">
        <v>3</v>
      </c>
      <c r="O320">
        <v>0</v>
      </c>
      <c r="P320">
        <v>0</v>
      </c>
      <c r="Q320">
        <v>0</v>
      </c>
    </row>
    <row r="321" spans="1:17" x14ac:dyDescent="0.35">
      <c r="A321">
        <v>11</v>
      </c>
      <c r="B321">
        <v>10</v>
      </c>
      <c r="C321">
        <v>12</v>
      </c>
      <c r="D321" t="s">
        <v>53</v>
      </c>
      <c r="E321">
        <v>1705</v>
      </c>
      <c r="F321">
        <v>20</v>
      </c>
      <c r="G321">
        <v>10</v>
      </c>
      <c r="H321">
        <v>10</v>
      </c>
      <c r="K321">
        <v>3</v>
      </c>
      <c r="L321">
        <v>3</v>
      </c>
      <c r="M321" s="15">
        <f t="shared" si="7"/>
        <v>7.0685834705770345</v>
      </c>
      <c r="N321">
        <v>4</v>
      </c>
      <c r="O321">
        <v>0</v>
      </c>
      <c r="P321">
        <v>1</v>
      </c>
      <c r="Q321">
        <v>5</v>
      </c>
    </row>
    <row r="322" spans="1:17" x14ac:dyDescent="0.35">
      <c r="A322">
        <v>11</v>
      </c>
      <c r="B322">
        <v>10</v>
      </c>
      <c r="C322">
        <v>13</v>
      </c>
      <c r="D322" t="s">
        <v>53</v>
      </c>
      <c r="E322">
        <v>1097</v>
      </c>
      <c r="F322">
        <v>15</v>
      </c>
      <c r="G322">
        <v>11</v>
      </c>
      <c r="H322">
        <v>11</v>
      </c>
      <c r="K322">
        <v>4</v>
      </c>
      <c r="L322">
        <v>4</v>
      </c>
      <c r="M322" s="15">
        <f t="shared" si="7"/>
        <v>12.566370614359172</v>
      </c>
      <c r="N322">
        <v>4</v>
      </c>
      <c r="O322">
        <v>0</v>
      </c>
      <c r="P322">
        <v>0</v>
      </c>
      <c r="Q322">
        <v>0</v>
      </c>
    </row>
    <row r="323" spans="1:17" x14ac:dyDescent="0.35">
      <c r="A323">
        <v>11</v>
      </c>
      <c r="B323">
        <v>10</v>
      </c>
      <c r="C323">
        <v>14</v>
      </c>
      <c r="D323" t="s">
        <v>53</v>
      </c>
      <c r="E323">
        <v>1600</v>
      </c>
      <c r="F323">
        <v>20</v>
      </c>
      <c r="G323">
        <v>13</v>
      </c>
      <c r="H323">
        <v>13</v>
      </c>
      <c r="K323">
        <v>3</v>
      </c>
      <c r="L323">
        <v>3</v>
      </c>
      <c r="M323" s="15">
        <f t="shared" si="7"/>
        <v>7.0685834705770345</v>
      </c>
      <c r="N323">
        <v>1</v>
      </c>
      <c r="O323">
        <v>0</v>
      </c>
      <c r="P323">
        <v>0</v>
      </c>
      <c r="Q323">
        <v>0</v>
      </c>
    </row>
    <row r="324" spans="1:17" x14ac:dyDescent="0.35">
      <c r="A324">
        <v>11</v>
      </c>
      <c r="B324">
        <v>10</v>
      </c>
      <c r="C324">
        <v>15</v>
      </c>
      <c r="D324" t="s">
        <v>53</v>
      </c>
      <c r="E324">
        <v>1348</v>
      </c>
      <c r="F324">
        <v>19</v>
      </c>
      <c r="G324">
        <v>13</v>
      </c>
      <c r="H324">
        <v>13</v>
      </c>
      <c r="K324">
        <v>3</v>
      </c>
      <c r="L324">
        <v>3</v>
      </c>
      <c r="M324" s="15">
        <f t="shared" si="7"/>
        <v>7.0685834705770345</v>
      </c>
      <c r="N324">
        <v>2</v>
      </c>
      <c r="O324">
        <v>0</v>
      </c>
      <c r="P324">
        <v>1</v>
      </c>
      <c r="Q324">
        <v>8</v>
      </c>
    </row>
    <row r="325" spans="1:17" x14ac:dyDescent="0.35">
      <c r="A325">
        <v>11</v>
      </c>
      <c r="B325">
        <v>10</v>
      </c>
      <c r="C325">
        <v>16</v>
      </c>
      <c r="D325" t="s">
        <v>55</v>
      </c>
      <c r="E325">
        <v>422</v>
      </c>
      <c r="F325">
        <v>10</v>
      </c>
      <c r="G325">
        <v>7</v>
      </c>
      <c r="H325">
        <v>7</v>
      </c>
      <c r="K325">
        <v>3</v>
      </c>
      <c r="L325">
        <v>3</v>
      </c>
      <c r="M325" s="15">
        <f t="shared" si="7"/>
        <v>7.0685834705770345</v>
      </c>
      <c r="N325">
        <v>5</v>
      </c>
      <c r="O325">
        <v>0</v>
      </c>
      <c r="P325">
        <v>0</v>
      </c>
      <c r="Q325">
        <v>0</v>
      </c>
    </row>
    <row r="326" spans="1:17" x14ac:dyDescent="0.35">
      <c r="A326">
        <v>11</v>
      </c>
      <c r="B326">
        <v>10</v>
      </c>
      <c r="C326">
        <v>17</v>
      </c>
      <c r="D326" t="s">
        <v>55</v>
      </c>
      <c r="E326">
        <v>263</v>
      </c>
      <c r="F326">
        <v>15</v>
      </c>
      <c r="G326">
        <v>5</v>
      </c>
      <c r="H326">
        <v>5</v>
      </c>
      <c r="K326">
        <v>1</v>
      </c>
      <c r="L326">
        <v>1</v>
      </c>
      <c r="M326" s="15">
        <f t="shared" si="7"/>
        <v>0.78539816339744828</v>
      </c>
      <c r="N326">
        <v>1</v>
      </c>
      <c r="O326">
        <v>0</v>
      </c>
      <c r="P326">
        <v>0</v>
      </c>
      <c r="Q326">
        <v>0</v>
      </c>
    </row>
    <row r="327" spans="1:17" x14ac:dyDescent="0.35">
      <c r="A327">
        <v>11</v>
      </c>
      <c r="B327">
        <v>10</v>
      </c>
      <c r="C327">
        <v>18</v>
      </c>
      <c r="D327" t="s">
        <v>55</v>
      </c>
      <c r="E327">
        <v>621</v>
      </c>
      <c r="F327">
        <v>12</v>
      </c>
      <c r="G327">
        <v>10</v>
      </c>
      <c r="H327">
        <v>10</v>
      </c>
      <c r="K327">
        <v>3</v>
      </c>
      <c r="L327">
        <v>3</v>
      </c>
      <c r="M327" s="15">
        <f t="shared" si="7"/>
        <v>7.0685834705770345</v>
      </c>
      <c r="N327">
        <v>1</v>
      </c>
      <c r="O327">
        <v>0</v>
      </c>
      <c r="P327">
        <v>4</v>
      </c>
      <c r="Q327">
        <v>20</v>
      </c>
    </row>
    <row r="328" spans="1:17" x14ac:dyDescent="0.35">
      <c r="A328">
        <v>11</v>
      </c>
      <c r="B328">
        <v>10</v>
      </c>
      <c r="C328">
        <v>19</v>
      </c>
      <c r="D328" t="s">
        <v>55</v>
      </c>
      <c r="E328">
        <v>567</v>
      </c>
      <c r="F328">
        <v>14</v>
      </c>
      <c r="G328">
        <v>10</v>
      </c>
      <c r="H328">
        <v>10</v>
      </c>
      <c r="K328">
        <v>3</v>
      </c>
      <c r="L328">
        <v>3</v>
      </c>
      <c r="M328" s="15">
        <f t="shared" si="7"/>
        <v>7.0685834705770345</v>
      </c>
      <c r="N328">
        <v>4</v>
      </c>
      <c r="O328">
        <v>0</v>
      </c>
      <c r="P328">
        <v>0</v>
      </c>
      <c r="Q328">
        <v>0</v>
      </c>
    </row>
    <row r="329" spans="1:17" x14ac:dyDescent="0.35">
      <c r="A329">
        <v>11</v>
      </c>
      <c r="B329">
        <v>10</v>
      </c>
      <c r="C329">
        <v>20</v>
      </c>
      <c r="D329" t="s">
        <v>55</v>
      </c>
      <c r="E329">
        <v>476</v>
      </c>
      <c r="F329">
        <v>14</v>
      </c>
      <c r="G329">
        <v>9</v>
      </c>
      <c r="H329">
        <v>9</v>
      </c>
      <c r="K329">
        <v>2</v>
      </c>
      <c r="L329">
        <v>2</v>
      </c>
      <c r="M329" s="15">
        <f t="shared" si="7"/>
        <v>3.1415926535897931</v>
      </c>
      <c r="N329">
        <v>4</v>
      </c>
      <c r="O329">
        <v>0</v>
      </c>
      <c r="P329">
        <v>0</v>
      </c>
      <c r="Q329">
        <v>0</v>
      </c>
    </row>
    <row r="330" spans="1:17" x14ac:dyDescent="0.35">
      <c r="A330">
        <v>11</v>
      </c>
      <c r="B330">
        <v>10</v>
      </c>
      <c r="C330">
        <v>21</v>
      </c>
      <c r="D330" t="s">
        <v>56</v>
      </c>
      <c r="E330">
        <v>2836</v>
      </c>
      <c r="F330">
        <v>25</v>
      </c>
      <c r="G330">
        <v>15</v>
      </c>
      <c r="H330">
        <v>15</v>
      </c>
      <c r="K330">
        <v>3</v>
      </c>
      <c r="L330">
        <v>3</v>
      </c>
      <c r="M330" s="15">
        <f t="shared" si="7"/>
        <v>7.0685834705770345</v>
      </c>
      <c r="N330">
        <v>5</v>
      </c>
      <c r="O330">
        <v>0</v>
      </c>
      <c r="P330">
        <v>1</v>
      </c>
      <c r="Q330">
        <v>3</v>
      </c>
    </row>
    <row r="331" spans="1:17" x14ac:dyDescent="0.35">
      <c r="A331">
        <v>11</v>
      </c>
      <c r="B331">
        <v>10</v>
      </c>
      <c r="C331">
        <v>22</v>
      </c>
      <c r="D331" t="s">
        <v>56</v>
      </c>
      <c r="E331">
        <v>2740</v>
      </c>
      <c r="F331">
        <v>25</v>
      </c>
      <c r="G331">
        <v>16</v>
      </c>
      <c r="H331">
        <v>16</v>
      </c>
      <c r="K331">
        <v>3</v>
      </c>
      <c r="L331">
        <v>3</v>
      </c>
      <c r="M331" s="15">
        <f t="shared" si="7"/>
        <v>7.0685834705770345</v>
      </c>
      <c r="N331">
        <v>2</v>
      </c>
      <c r="O331">
        <v>0</v>
      </c>
      <c r="P331">
        <v>2</v>
      </c>
      <c r="Q331">
        <v>7</v>
      </c>
    </row>
    <row r="332" spans="1:17" x14ac:dyDescent="0.35">
      <c r="A332">
        <v>11</v>
      </c>
      <c r="B332">
        <v>10</v>
      </c>
      <c r="C332">
        <v>23</v>
      </c>
      <c r="D332" t="s">
        <v>56</v>
      </c>
      <c r="E332">
        <v>2912</v>
      </c>
      <c r="F332">
        <v>23</v>
      </c>
      <c r="G332">
        <v>18</v>
      </c>
      <c r="H332">
        <v>18</v>
      </c>
      <c r="K332">
        <v>3</v>
      </c>
      <c r="L332">
        <v>3</v>
      </c>
      <c r="M332" s="15">
        <f t="shared" si="7"/>
        <v>7.0685834705770345</v>
      </c>
      <c r="N332">
        <v>3</v>
      </c>
      <c r="O332">
        <v>0</v>
      </c>
      <c r="P332">
        <v>0</v>
      </c>
      <c r="Q332">
        <v>0</v>
      </c>
    </row>
    <row r="333" spans="1:17" x14ac:dyDescent="0.35">
      <c r="A333">
        <v>11</v>
      </c>
      <c r="B333">
        <v>10</v>
      </c>
      <c r="C333">
        <v>24</v>
      </c>
      <c r="D333" t="s">
        <v>56</v>
      </c>
      <c r="E333">
        <v>2433</v>
      </c>
      <c r="F333">
        <v>25</v>
      </c>
      <c r="G333">
        <v>15</v>
      </c>
      <c r="H333">
        <v>15</v>
      </c>
      <c r="K333">
        <v>3</v>
      </c>
      <c r="L333">
        <v>3</v>
      </c>
      <c r="M333" s="15">
        <f t="shared" si="7"/>
        <v>7.0685834705770345</v>
      </c>
      <c r="N333">
        <v>3</v>
      </c>
      <c r="O333">
        <v>0</v>
      </c>
      <c r="P333">
        <v>0</v>
      </c>
      <c r="Q333">
        <v>0</v>
      </c>
    </row>
    <row r="334" spans="1:17" x14ac:dyDescent="0.35">
      <c r="A334">
        <v>11</v>
      </c>
      <c r="B334">
        <v>10</v>
      </c>
      <c r="C334">
        <v>25</v>
      </c>
      <c r="D334" t="s">
        <v>56</v>
      </c>
      <c r="E334">
        <v>2670</v>
      </c>
      <c r="F334">
        <v>24</v>
      </c>
      <c r="G334">
        <v>16</v>
      </c>
      <c r="H334">
        <v>16</v>
      </c>
      <c r="K334">
        <v>4</v>
      </c>
      <c r="L334">
        <v>4</v>
      </c>
      <c r="M334" s="15">
        <f t="shared" si="7"/>
        <v>12.566370614359172</v>
      </c>
      <c r="N334">
        <v>4</v>
      </c>
      <c r="O334">
        <v>0</v>
      </c>
      <c r="P334">
        <v>0</v>
      </c>
      <c r="Q334">
        <v>0</v>
      </c>
    </row>
    <row r="335" spans="1:17" x14ac:dyDescent="0.35">
      <c r="A335">
        <v>12</v>
      </c>
      <c r="B335">
        <v>10</v>
      </c>
      <c r="C335">
        <v>1</v>
      </c>
      <c r="D335" t="s">
        <v>53</v>
      </c>
      <c r="E335">
        <v>1375</v>
      </c>
      <c r="F335">
        <v>23</v>
      </c>
      <c r="G335">
        <v>13</v>
      </c>
      <c r="H335">
        <v>13</v>
      </c>
      <c r="K335">
        <v>2</v>
      </c>
      <c r="L335">
        <v>2</v>
      </c>
      <c r="M335" s="15">
        <f t="shared" si="7"/>
        <v>3.1415926535897931</v>
      </c>
      <c r="N335">
        <v>3</v>
      </c>
      <c r="O335">
        <v>0</v>
      </c>
      <c r="P335">
        <v>0</v>
      </c>
      <c r="Q335">
        <v>0</v>
      </c>
    </row>
    <row r="336" spans="1:17" x14ac:dyDescent="0.35">
      <c r="A336">
        <v>12</v>
      </c>
      <c r="B336">
        <v>10</v>
      </c>
      <c r="C336">
        <v>2</v>
      </c>
      <c r="D336" t="s">
        <v>53</v>
      </c>
      <c r="E336">
        <v>1426</v>
      </c>
      <c r="F336">
        <v>22</v>
      </c>
      <c r="G336">
        <v>14</v>
      </c>
      <c r="H336">
        <v>14</v>
      </c>
      <c r="K336">
        <v>2</v>
      </c>
      <c r="L336">
        <v>2</v>
      </c>
      <c r="M336" s="15">
        <f t="shared" si="7"/>
        <v>3.1415926535897931</v>
      </c>
      <c r="N336">
        <v>3</v>
      </c>
      <c r="O336">
        <v>0</v>
      </c>
      <c r="P336">
        <v>0</v>
      </c>
      <c r="Q336">
        <v>0</v>
      </c>
    </row>
    <row r="337" spans="1:17" x14ac:dyDescent="0.35">
      <c r="A337">
        <v>12</v>
      </c>
      <c r="B337">
        <v>10</v>
      </c>
      <c r="C337">
        <v>3</v>
      </c>
      <c r="D337" t="s">
        <v>53</v>
      </c>
      <c r="E337">
        <v>1125</v>
      </c>
      <c r="F337">
        <v>20</v>
      </c>
      <c r="G337">
        <v>12</v>
      </c>
      <c r="H337">
        <v>12</v>
      </c>
      <c r="K337">
        <v>2</v>
      </c>
      <c r="L337">
        <v>2</v>
      </c>
      <c r="M337" s="15">
        <f t="shared" si="7"/>
        <v>3.1415926535897931</v>
      </c>
      <c r="N337">
        <v>1</v>
      </c>
      <c r="O337">
        <v>0</v>
      </c>
      <c r="P337">
        <v>0</v>
      </c>
      <c r="Q337">
        <v>0</v>
      </c>
    </row>
    <row r="338" spans="1:17" x14ac:dyDescent="0.35">
      <c r="A338">
        <v>12</v>
      </c>
      <c r="B338">
        <v>10</v>
      </c>
      <c r="C338">
        <v>4</v>
      </c>
      <c r="D338" t="s">
        <v>53</v>
      </c>
      <c r="E338">
        <v>1077</v>
      </c>
      <c r="F338">
        <v>24</v>
      </c>
      <c r="G338">
        <v>13</v>
      </c>
      <c r="H338">
        <v>13</v>
      </c>
      <c r="K338">
        <v>1</v>
      </c>
      <c r="L338">
        <v>1</v>
      </c>
      <c r="M338" s="15">
        <f t="shared" si="7"/>
        <v>0.78539816339744828</v>
      </c>
      <c r="N338">
        <v>3</v>
      </c>
      <c r="O338">
        <v>0</v>
      </c>
      <c r="P338">
        <v>0</v>
      </c>
      <c r="Q338">
        <v>0</v>
      </c>
    </row>
    <row r="339" spans="1:17" x14ac:dyDescent="0.35">
      <c r="A339">
        <v>12</v>
      </c>
      <c r="B339">
        <v>10</v>
      </c>
      <c r="C339">
        <v>5</v>
      </c>
      <c r="D339" t="s">
        <v>53</v>
      </c>
      <c r="E339">
        <v>1532</v>
      </c>
      <c r="F339">
        <v>23</v>
      </c>
      <c r="G339">
        <v>12</v>
      </c>
      <c r="H339">
        <v>12</v>
      </c>
      <c r="K339">
        <v>3</v>
      </c>
      <c r="L339">
        <v>3</v>
      </c>
      <c r="M339" s="15">
        <f t="shared" si="7"/>
        <v>7.0685834705770345</v>
      </c>
      <c r="N339">
        <v>4</v>
      </c>
      <c r="O339">
        <v>0</v>
      </c>
      <c r="P339">
        <v>1</v>
      </c>
      <c r="Q339">
        <v>4</v>
      </c>
    </row>
    <row r="340" spans="1:17" x14ac:dyDescent="0.35">
      <c r="A340">
        <v>12</v>
      </c>
      <c r="B340">
        <v>10</v>
      </c>
      <c r="C340">
        <v>6</v>
      </c>
      <c r="D340" t="s">
        <v>53</v>
      </c>
      <c r="E340">
        <v>1394</v>
      </c>
      <c r="F340">
        <v>22</v>
      </c>
      <c r="G340">
        <v>13</v>
      </c>
      <c r="H340">
        <v>13</v>
      </c>
      <c r="K340">
        <v>3</v>
      </c>
      <c r="L340">
        <v>3</v>
      </c>
      <c r="M340" s="15">
        <f t="shared" si="7"/>
        <v>7.0685834705770345</v>
      </c>
      <c r="N340">
        <v>4</v>
      </c>
      <c r="O340">
        <v>0</v>
      </c>
      <c r="P340">
        <v>0</v>
      </c>
      <c r="Q340">
        <v>0</v>
      </c>
    </row>
    <row r="341" spans="1:17" x14ac:dyDescent="0.35">
      <c r="A341">
        <v>12</v>
      </c>
      <c r="B341">
        <v>10</v>
      </c>
      <c r="C341">
        <v>7</v>
      </c>
      <c r="D341" t="s">
        <v>53</v>
      </c>
      <c r="E341">
        <v>1388</v>
      </c>
      <c r="F341">
        <v>19</v>
      </c>
      <c r="G341">
        <v>14</v>
      </c>
      <c r="H341">
        <v>14</v>
      </c>
      <c r="K341">
        <v>3</v>
      </c>
      <c r="L341">
        <v>3</v>
      </c>
      <c r="M341" s="15">
        <f t="shared" si="7"/>
        <v>7.0685834705770345</v>
      </c>
      <c r="N341">
        <v>5</v>
      </c>
      <c r="O341">
        <v>0</v>
      </c>
      <c r="P341">
        <v>0</v>
      </c>
      <c r="Q341">
        <v>0</v>
      </c>
    </row>
    <row r="342" spans="1:17" x14ac:dyDescent="0.35">
      <c r="A342">
        <v>12</v>
      </c>
      <c r="B342">
        <v>10</v>
      </c>
      <c r="C342">
        <v>8</v>
      </c>
      <c r="D342" t="s">
        <v>53</v>
      </c>
      <c r="E342">
        <v>1675</v>
      </c>
      <c r="F342">
        <v>21</v>
      </c>
      <c r="G342">
        <v>14</v>
      </c>
      <c r="H342">
        <v>14</v>
      </c>
      <c r="K342">
        <v>2</v>
      </c>
      <c r="L342">
        <v>2</v>
      </c>
      <c r="M342" s="15">
        <f t="shared" si="7"/>
        <v>3.1415926535897931</v>
      </c>
      <c r="N342">
        <v>4</v>
      </c>
      <c r="O342">
        <v>0</v>
      </c>
      <c r="P342">
        <v>0</v>
      </c>
      <c r="Q342">
        <v>0</v>
      </c>
    </row>
    <row r="343" spans="1:17" x14ac:dyDescent="0.35">
      <c r="A343">
        <v>12</v>
      </c>
      <c r="B343">
        <v>10</v>
      </c>
      <c r="C343">
        <v>9</v>
      </c>
      <c r="D343" t="s">
        <v>53</v>
      </c>
      <c r="E343">
        <v>1598</v>
      </c>
      <c r="F343">
        <v>22</v>
      </c>
      <c r="G343">
        <v>12</v>
      </c>
      <c r="H343">
        <v>12</v>
      </c>
      <c r="K343">
        <v>2</v>
      </c>
      <c r="L343">
        <v>2</v>
      </c>
      <c r="M343" s="15">
        <f t="shared" si="7"/>
        <v>3.1415926535897931</v>
      </c>
      <c r="N343">
        <v>3</v>
      </c>
      <c r="O343">
        <v>0</v>
      </c>
      <c r="P343">
        <v>0</v>
      </c>
      <c r="Q343">
        <v>0</v>
      </c>
    </row>
    <row r="344" spans="1:17" x14ac:dyDescent="0.35">
      <c r="A344">
        <v>12</v>
      </c>
      <c r="B344">
        <v>10</v>
      </c>
      <c r="C344">
        <v>10</v>
      </c>
      <c r="D344" t="s">
        <v>53</v>
      </c>
      <c r="E344">
        <v>1274</v>
      </c>
      <c r="F344">
        <v>18</v>
      </c>
      <c r="G344">
        <v>13</v>
      </c>
      <c r="H344">
        <v>13</v>
      </c>
      <c r="K344">
        <v>3</v>
      </c>
      <c r="L344">
        <v>3</v>
      </c>
      <c r="M344" s="15">
        <f t="shared" si="7"/>
        <v>7.0685834705770345</v>
      </c>
      <c r="N344">
        <v>2</v>
      </c>
      <c r="O344">
        <v>0</v>
      </c>
      <c r="P344">
        <v>0</v>
      </c>
      <c r="Q344">
        <v>0</v>
      </c>
    </row>
    <row r="345" spans="1:17" x14ac:dyDescent="0.35">
      <c r="A345">
        <v>12</v>
      </c>
      <c r="B345">
        <v>10</v>
      </c>
      <c r="C345">
        <v>11</v>
      </c>
      <c r="D345" t="s">
        <v>53</v>
      </c>
      <c r="E345">
        <v>1303</v>
      </c>
      <c r="F345">
        <v>18</v>
      </c>
      <c r="G345">
        <v>14</v>
      </c>
      <c r="H345">
        <v>14</v>
      </c>
      <c r="K345">
        <v>3</v>
      </c>
      <c r="L345">
        <v>3</v>
      </c>
      <c r="M345" s="15">
        <f t="shared" si="7"/>
        <v>7.0685834705770345</v>
      </c>
      <c r="N345">
        <v>4</v>
      </c>
      <c r="O345">
        <v>0</v>
      </c>
      <c r="P345">
        <v>0</v>
      </c>
      <c r="Q345">
        <v>0</v>
      </c>
    </row>
    <row r="346" spans="1:17" x14ac:dyDescent="0.35">
      <c r="A346">
        <v>12</v>
      </c>
      <c r="B346">
        <v>10</v>
      </c>
      <c r="C346">
        <v>12</v>
      </c>
      <c r="D346" t="s">
        <v>53</v>
      </c>
      <c r="E346">
        <v>988</v>
      </c>
      <c r="F346">
        <v>19</v>
      </c>
      <c r="G346">
        <v>12</v>
      </c>
      <c r="H346">
        <v>12</v>
      </c>
      <c r="K346">
        <v>2</v>
      </c>
      <c r="L346">
        <v>2</v>
      </c>
      <c r="M346" s="15">
        <f t="shared" si="7"/>
        <v>3.1415926535897931</v>
      </c>
      <c r="N346">
        <v>4</v>
      </c>
      <c r="O346">
        <v>0</v>
      </c>
      <c r="P346">
        <v>0</v>
      </c>
      <c r="Q346">
        <v>0</v>
      </c>
    </row>
    <row r="347" spans="1:17" x14ac:dyDescent="0.35">
      <c r="A347">
        <v>12</v>
      </c>
      <c r="B347">
        <v>10</v>
      </c>
      <c r="C347">
        <v>13</v>
      </c>
      <c r="D347" t="s">
        <v>53</v>
      </c>
      <c r="E347">
        <v>1593</v>
      </c>
      <c r="F347">
        <v>20</v>
      </c>
      <c r="G347">
        <v>14</v>
      </c>
      <c r="H347">
        <v>14</v>
      </c>
      <c r="K347">
        <v>2</v>
      </c>
      <c r="L347">
        <v>2</v>
      </c>
      <c r="M347" s="15">
        <f t="shared" si="7"/>
        <v>3.1415926535897931</v>
      </c>
      <c r="N347">
        <v>3</v>
      </c>
      <c r="O347">
        <v>0</v>
      </c>
      <c r="P347">
        <v>0</v>
      </c>
      <c r="Q347">
        <v>0</v>
      </c>
    </row>
    <row r="348" spans="1:17" x14ac:dyDescent="0.35">
      <c r="A348">
        <v>12</v>
      </c>
      <c r="B348">
        <v>10</v>
      </c>
      <c r="C348">
        <v>14</v>
      </c>
      <c r="D348" t="s">
        <v>53</v>
      </c>
      <c r="E348">
        <v>1144</v>
      </c>
      <c r="F348">
        <v>18</v>
      </c>
      <c r="G348">
        <v>12</v>
      </c>
      <c r="H348">
        <v>12</v>
      </c>
      <c r="K348">
        <v>3</v>
      </c>
      <c r="L348">
        <v>3</v>
      </c>
      <c r="M348" s="15">
        <f t="shared" si="7"/>
        <v>7.0685834705770345</v>
      </c>
      <c r="N348">
        <v>5</v>
      </c>
      <c r="O348">
        <v>0</v>
      </c>
      <c r="P348">
        <v>1</v>
      </c>
      <c r="Q348">
        <v>15</v>
      </c>
    </row>
    <row r="349" spans="1:17" x14ac:dyDescent="0.35">
      <c r="A349">
        <v>12</v>
      </c>
      <c r="B349">
        <v>10</v>
      </c>
      <c r="C349">
        <v>15</v>
      </c>
      <c r="D349" t="s">
        <v>53</v>
      </c>
      <c r="E349">
        <v>1326</v>
      </c>
      <c r="F349">
        <v>18</v>
      </c>
      <c r="G349">
        <v>13</v>
      </c>
      <c r="H349">
        <v>13</v>
      </c>
      <c r="K349">
        <v>4</v>
      </c>
      <c r="L349">
        <v>4</v>
      </c>
      <c r="M349" s="15">
        <f t="shared" si="7"/>
        <v>12.566370614359172</v>
      </c>
      <c r="N349">
        <v>4</v>
      </c>
      <c r="O349">
        <v>0</v>
      </c>
      <c r="P349">
        <v>2</v>
      </c>
      <c r="Q349">
        <v>4</v>
      </c>
    </row>
    <row r="350" spans="1:17" x14ac:dyDescent="0.35">
      <c r="A350">
        <v>12</v>
      </c>
      <c r="B350">
        <v>10</v>
      </c>
      <c r="C350">
        <v>16</v>
      </c>
      <c r="D350" t="s">
        <v>55</v>
      </c>
      <c r="E350">
        <v>725</v>
      </c>
      <c r="F350">
        <v>16</v>
      </c>
      <c r="G350">
        <v>10</v>
      </c>
      <c r="H350">
        <v>10</v>
      </c>
      <c r="K350">
        <v>2</v>
      </c>
      <c r="L350">
        <v>2</v>
      </c>
      <c r="M350" s="15">
        <f t="shared" si="7"/>
        <v>3.1415926535897931</v>
      </c>
      <c r="N350">
        <v>2</v>
      </c>
      <c r="O350">
        <v>0</v>
      </c>
      <c r="P350">
        <v>0</v>
      </c>
      <c r="Q350">
        <v>0</v>
      </c>
    </row>
    <row r="351" spans="1:17" x14ac:dyDescent="0.35">
      <c r="A351">
        <v>12</v>
      </c>
      <c r="B351">
        <v>10</v>
      </c>
      <c r="C351">
        <v>17</v>
      </c>
      <c r="D351" t="s">
        <v>55</v>
      </c>
      <c r="E351">
        <v>544</v>
      </c>
      <c r="F351">
        <v>16</v>
      </c>
      <c r="G351">
        <v>10</v>
      </c>
      <c r="H351">
        <v>10</v>
      </c>
      <c r="K351">
        <v>1</v>
      </c>
      <c r="L351">
        <v>1</v>
      </c>
      <c r="M351" s="15">
        <f t="shared" si="7"/>
        <v>0.78539816339744828</v>
      </c>
      <c r="N351">
        <v>2</v>
      </c>
      <c r="O351">
        <v>0</v>
      </c>
      <c r="P351">
        <v>3</v>
      </c>
      <c r="Q351">
        <v>20</v>
      </c>
    </row>
    <row r="352" spans="1:17" x14ac:dyDescent="0.35">
      <c r="A352">
        <v>12</v>
      </c>
      <c r="B352">
        <v>10</v>
      </c>
      <c r="C352">
        <v>18</v>
      </c>
      <c r="D352" t="s">
        <v>55</v>
      </c>
      <c r="E352">
        <v>794</v>
      </c>
      <c r="F352">
        <v>15</v>
      </c>
      <c r="G352">
        <v>11</v>
      </c>
      <c r="H352">
        <v>11</v>
      </c>
      <c r="K352">
        <v>4</v>
      </c>
      <c r="L352">
        <v>4</v>
      </c>
      <c r="M352" s="15">
        <f t="shared" si="7"/>
        <v>12.566370614359172</v>
      </c>
      <c r="N352">
        <v>4</v>
      </c>
      <c r="O352">
        <v>0</v>
      </c>
      <c r="P352">
        <v>0</v>
      </c>
      <c r="Q352">
        <v>0</v>
      </c>
    </row>
    <row r="353" spans="1:17" x14ac:dyDescent="0.35">
      <c r="A353">
        <v>12</v>
      </c>
      <c r="B353">
        <v>10</v>
      </c>
      <c r="C353">
        <v>19</v>
      </c>
      <c r="D353" t="s">
        <v>55</v>
      </c>
      <c r="E353">
        <v>548</v>
      </c>
      <c r="F353">
        <v>14</v>
      </c>
      <c r="G353">
        <v>9</v>
      </c>
      <c r="H353">
        <v>9</v>
      </c>
      <c r="K353">
        <v>4</v>
      </c>
      <c r="L353">
        <v>4</v>
      </c>
      <c r="M353" s="15">
        <f t="shared" ref="M353:M384" si="8">PI()*(K353/2)*(L353/2)</f>
        <v>12.566370614359172</v>
      </c>
      <c r="N353">
        <v>3</v>
      </c>
      <c r="O353">
        <v>0</v>
      </c>
      <c r="P353">
        <v>0</v>
      </c>
      <c r="Q353">
        <v>0</v>
      </c>
    </row>
    <row r="354" spans="1:17" x14ac:dyDescent="0.35">
      <c r="A354">
        <v>12</v>
      </c>
      <c r="B354">
        <v>10</v>
      </c>
      <c r="C354">
        <v>20</v>
      </c>
      <c r="D354" t="s">
        <v>55</v>
      </c>
      <c r="E354">
        <v>874</v>
      </c>
      <c r="F354">
        <v>15</v>
      </c>
      <c r="G354">
        <v>11</v>
      </c>
      <c r="H354">
        <v>11</v>
      </c>
      <c r="K354">
        <v>3</v>
      </c>
      <c r="L354">
        <v>3</v>
      </c>
      <c r="M354" s="15">
        <f t="shared" si="8"/>
        <v>7.0685834705770345</v>
      </c>
      <c r="N354">
        <v>4</v>
      </c>
      <c r="O354">
        <v>0</v>
      </c>
      <c r="P354">
        <v>0</v>
      </c>
      <c r="Q354">
        <v>0</v>
      </c>
    </row>
    <row r="355" spans="1:17" x14ac:dyDescent="0.35">
      <c r="A355">
        <v>12</v>
      </c>
      <c r="B355">
        <v>10</v>
      </c>
      <c r="C355">
        <v>21</v>
      </c>
      <c r="D355" t="s">
        <v>56</v>
      </c>
      <c r="E355">
        <v>3308</v>
      </c>
      <c r="F355">
        <v>22</v>
      </c>
      <c r="G355">
        <v>18</v>
      </c>
      <c r="H355">
        <v>18</v>
      </c>
      <c r="K355">
        <v>3</v>
      </c>
      <c r="L355">
        <v>3</v>
      </c>
      <c r="M355" s="15">
        <f t="shared" si="8"/>
        <v>7.0685834705770345</v>
      </c>
      <c r="N355">
        <v>4</v>
      </c>
      <c r="O355">
        <v>0</v>
      </c>
      <c r="P355">
        <v>0</v>
      </c>
      <c r="Q355">
        <v>0</v>
      </c>
    </row>
    <row r="356" spans="1:17" x14ac:dyDescent="0.35">
      <c r="A356">
        <v>12</v>
      </c>
      <c r="B356">
        <v>10</v>
      </c>
      <c r="C356">
        <v>22</v>
      </c>
      <c r="D356" t="s">
        <v>56</v>
      </c>
      <c r="E356">
        <v>2991</v>
      </c>
      <c r="F356">
        <v>25</v>
      </c>
      <c r="G356">
        <v>17</v>
      </c>
      <c r="H356">
        <v>17</v>
      </c>
      <c r="K356">
        <v>4</v>
      </c>
      <c r="L356">
        <v>4</v>
      </c>
      <c r="M356" s="15">
        <f t="shared" si="8"/>
        <v>12.566370614359172</v>
      </c>
      <c r="N356">
        <v>4</v>
      </c>
      <c r="O356">
        <v>0</v>
      </c>
      <c r="P356">
        <v>0</v>
      </c>
      <c r="Q356">
        <v>0</v>
      </c>
    </row>
    <row r="357" spans="1:17" x14ac:dyDescent="0.35">
      <c r="A357">
        <v>12</v>
      </c>
      <c r="B357">
        <v>10</v>
      </c>
      <c r="C357">
        <v>23</v>
      </c>
      <c r="D357" t="s">
        <v>56</v>
      </c>
      <c r="E357">
        <v>2831</v>
      </c>
      <c r="F357">
        <v>24</v>
      </c>
      <c r="G357">
        <v>14</v>
      </c>
      <c r="H357">
        <v>14</v>
      </c>
      <c r="K357">
        <v>3</v>
      </c>
      <c r="L357">
        <v>3</v>
      </c>
      <c r="M357" s="15">
        <f t="shared" si="8"/>
        <v>7.0685834705770345</v>
      </c>
      <c r="N357">
        <v>4</v>
      </c>
      <c r="O357">
        <v>0</v>
      </c>
      <c r="P357">
        <v>1</v>
      </c>
      <c r="Q357">
        <v>12</v>
      </c>
    </row>
    <row r="358" spans="1:17" x14ac:dyDescent="0.35">
      <c r="A358">
        <v>12</v>
      </c>
      <c r="B358">
        <v>10</v>
      </c>
      <c r="C358">
        <v>24</v>
      </c>
      <c r="D358" t="s">
        <v>56</v>
      </c>
      <c r="E358">
        <v>2737</v>
      </c>
      <c r="F358">
        <v>26</v>
      </c>
      <c r="G358">
        <v>15</v>
      </c>
      <c r="H358">
        <v>15</v>
      </c>
      <c r="K358">
        <v>4</v>
      </c>
      <c r="L358">
        <v>4</v>
      </c>
      <c r="M358" s="15">
        <f t="shared" si="8"/>
        <v>12.566370614359172</v>
      </c>
      <c r="N358">
        <v>5</v>
      </c>
      <c r="O358">
        <v>100</v>
      </c>
      <c r="P358">
        <v>1</v>
      </c>
      <c r="Q358">
        <v>15</v>
      </c>
    </row>
    <row r="359" spans="1:17" x14ac:dyDescent="0.35">
      <c r="A359">
        <v>12</v>
      </c>
      <c r="B359">
        <v>10</v>
      </c>
      <c r="C359">
        <v>25</v>
      </c>
      <c r="D359" t="s">
        <v>56</v>
      </c>
      <c r="E359">
        <v>2486</v>
      </c>
      <c r="F359">
        <v>20</v>
      </c>
      <c r="G359">
        <v>17</v>
      </c>
      <c r="H359">
        <v>17</v>
      </c>
      <c r="K359">
        <v>4</v>
      </c>
      <c r="L359">
        <v>4</v>
      </c>
      <c r="M359" s="15">
        <f t="shared" si="8"/>
        <v>12.566370614359172</v>
      </c>
      <c r="N359">
        <v>4</v>
      </c>
      <c r="O359">
        <v>0</v>
      </c>
      <c r="P359">
        <v>0</v>
      </c>
      <c r="Q359">
        <v>0</v>
      </c>
    </row>
    <row r="360" spans="1:17" x14ac:dyDescent="0.35">
      <c r="A360">
        <v>13</v>
      </c>
      <c r="B360">
        <v>10</v>
      </c>
      <c r="C360">
        <v>1</v>
      </c>
      <c r="D360" t="s">
        <v>53</v>
      </c>
      <c r="E360">
        <v>1197</v>
      </c>
      <c r="F360">
        <v>20</v>
      </c>
      <c r="G360">
        <v>12</v>
      </c>
      <c r="H360">
        <v>12</v>
      </c>
      <c r="K360">
        <v>3</v>
      </c>
      <c r="L360">
        <v>3</v>
      </c>
      <c r="M360" s="15">
        <f t="shared" si="8"/>
        <v>7.0685834705770345</v>
      </c>
      <c r="N360">
        <v>1</v>
      </c>
      <c r="O360">
        <v>0</v>
      </c>
      <c r="P360">
        <v>0</v>
      </c>
      <c r="Q360">
        <v>0</v>
      </c>
    </row>
    <row r="361" spans="1:17" x14ac:dyDescent="0.35">
      <c r="A361">
        <v>13</v>
      </c>
      <c r="B361">
        <v>10</v>
      </c>
      <c r="C361">
        <v>2</v>
      </c>
      <c r="D361" t="s">
        <v>53</v>
      </c>
      <c r="E361">
        <v>1893</v>
      </c>
      <c r="F361">
        <v>20</v>
      </c>
      <c r="G361">
        <v>15</v>
      </c>
      <c r="H361">
        <v>15</v>
      </c>
      <c r="K361">
        <v>4</v>
      </c>
      <c r="L361">
        <v>4</v>
      </c>
      <c r="M361" s="15">
        <f t="shared" si="8"/>
        <v>12.566370614359172</v>
      </c>
      <c r="N361">
        <v>3</v>
      </c>
      <c r="O361">
        <v>0</v>
      </c>
      <c r="P361">
        <v>0</v>
      </c>
      <c r="Q361">
        <v>0</v>
      </c>
    </row>
    <row r="362" spans="1:17" x14ac:dyDescent="0.35">
      <c r="A362">
        <v>13</v>
      </c>
      <c r="B362">
        <v>10</v>
      </c>
      <c r="C362">
        <v>3</v>
      </c>
      <c r="D362" t="s">
        <v>53</v>
      </c>
      <c r="E362">
        <v>1427</v>
      </c>
      <c r="F362">
        <v>19</v>
      </c>
      <c r="G362">
        <v>13</v>
      </c>
      <c r="H362">
        <v>13</v>
      </c>
      <c r="K362">
        <v>4</v>
      </c>
      <c r="L362">
        <v>4</v>
      </c>
      <c r="M362" s="15">
        <f t="shared" si="8"/>
        <v>12.566370614359172</v>
      </c>
      <c r="N362">
        <v>3</v>
      </c>
      <c r="O362">
        <v>0</v>
      </c>
      <c r="P362">
        <v>2</v>
      </c>
      <c r="Q362">
        <v>6</v>
      </c>
    </row>
    <row r="363" spans="1:17" x14ac:dyDescent="0.35">
      <c r="A363">
        <v>13</v>
      </c>
      <c r="B363">
        <v>10</v>
      </c>
      <c r="C363">
        <v>4</v>
      </c>
      <c r="D363" t="s">
        <v>53</v>
      </c>
      <c r="E363">
        <v>1180</v>
      </c>
      <c r="F363">
        <v>19</v>
      </c>
      <c r="G363">
        <v>12</v>
      </c>
      <c r="H363">
        <v>12</v>
      </c>
      <c r="K363">
        <v>3</v>
      </c>
      <c r="L363">
        <v>3</v>
      </c>
      <c r="M363" s="15">
        <f t="shared" si="8"/>
        <v>7.0685834705770345</v>
      </c>
      <c r="N363">
        <v>2</v>
      </c>
      <c r="O363">
        <v>0</v>
      </c>
      <c r="P363">
        <v>1</v>
      </c>
      <c r="Q363">
        <v>2</v>
      </c>
    </row>
    <row r="364" spans="1:17" x14ac:dyDescent="0.35">
      <c r="A364">
        <v>13</v>
      </c>
      <c r="B364">
        <v>10</v>
      </c>
      <c r="C364">
        <v>5</v>
      </c>
      <c r="D364" t="s">
        <v>53</v>
      </c>
      <c r="E364">
        <v>901</v>
      </c>
      <c r="F364">
        <v>17</v>
      </c>
      <c r="G364">
        <v>10</v>
      </c>
      <c r="H364">
        <v>10</v>
      </c>
      <c r="K364">
        <v>2</v>
      </c>
      <c r="L364">
        <v>2</v>
      </c>
      <c r="M364" s="15">
        <f t="shared" si="8"/>
        <v>3.1415926535897931</v>
      </c>
      <c r="N364">
        <v>4</v>
      </c>
      <c r="O364">
        <v>0</v>
      </c>
      <c r="P364">
        <v>0</v>
      </c>
      <c r="Q364">
        <v>0</v>
      </c>
    </row>
    <row r="365" spans="1:17" x14ac:dyDescent="0.35">
      <c r="A365">
        <v>13</v>
      </c>
      <c r="B365">
        <v>10</v>
      </c>
      <c r="C365">
        <v>6</v>
      </c>
      <c r="D365" t="s">
        <v>53</v>
      </c>
      <c r="E365">
        <v>1201</v>
      </c>
      <c r="F365">
        <v>21</v>
      </c>
      <c r="G365">
        <v>13</v>
      </c>
      <c r="H365">
        <v>13</v>
      </c>
      <c r="K365">
        <v>2</v>
      </c>
      <c r="L365">
        <v>2</v>
      </c>
      <c r="M365" s="15">
        <f t="shared" si="8"/>
        <v>3.1415926535897931</v>
      </c>
      <c r="N365">
        <v>1</v>
      </c>
      <c r="O365">
        <v>0</v>
      </c>
      <c r="P365">
        <v>0</v>
      </c>
      <c r="Q365">
        <v>0</v>
      </c>
    </row>
    <row r="366" spans="1:17" x14ac:dyDescent="0.35">
      <c r="A366">
        <v>13</v>
      </c>
      <c r="B366">
        <v>10</v>
      </c>
      <c r="C366">
        <v>7</v>
      </c>
      <c r="D366" t="s">
        <v>53</v>
      </c>
      <c r="E366">
        <v>1110</v>
      </c>
      <c r="F366">
        <v>17</v>
      </c>
      <c r="G366">
        <v>12</v>
      </c>
      <c r="H366">
        <v>12</v>
      </c>
      <c r="K366">
        <v>4</v>
      </c>
      <c r="L366">
        <v>4</v>
      </c>
      <c r="M366" s="15">
        <f t="shared" si="8"/>
        <v>12.566370614359172</v>
      </c>
      <c r="N366">
        <v>3</v>
      </c>
      <c r="O366">
        <v>0</v>
      </c>
      <c r="P366">
        <v>0</v>
      </c>
      <c r="Q366">
        <v>0</v>
      </c>
    </row>
    <row r="367" spans="1:17" x14ac:dyDescent="0.35">
      <c r="A367">
        <v>13</v>
      </c>
      <c r="B367">
        <v>10</v>
      </c>
      <c r="C367">
        <v>8</v>
      </c>
      <c r="D367" t="s">
        <v>53</v>
      </c>
      <c r="E367">
        <v>1403</v>
      </c>
      <c r="F367">
        <v>22</v>
      </c>
      <c r="G367">
        <v>13</v>
      </c>
      <c r="H367">
        <v>13</v>
      </c>
      <c r="K367">
        <v>2</v>
      </c>
      <c r="L367">
        <v>2</v>
      </c>
      <c r="M367" s="15">
        <f t="shared" si="8"/>
        <v>3.1415926535897931</v>
      </c>
      <c r="N367">
        <v>3</v>
      </c>
      <c r="O367">
        <v>0</v>
      </c>
      <c r="P367">
        <v>0</v>
      </c>
      <c r="Q367">
        <v>0</v>
      </c>
    </row>
    <row r="368" spans="1:17" x14ac:dyDescent="0.35">
      <c r="A368">
        <v>13</v>
      </c>
      <c r="B368">
        <v>10</v>
      </c>
      <c r="C368">
        <v>9</v>
      </c>
      <c r="D368" t="s">
        <v>53</v>
      </c>
      <c r="E368">
        <v>1028</v>
      </c>
      <c r="F368">
        <v>17</v>
      </c>
      <c r="G368">
        <v>11</v>
      </c>
      <c r="H368">
        <v>11</v>
      </c>
      <c r="K368">
        <v>3</v>
      </c>
      <c r="L368">
        <v>3</v>
      </c>
      <c r="M368" s="15">
        <f t="shared" si="8"/>
        <v>7.0685834705770345</v>
      </c>
      <c r="N368">
        <v>1</v>
      </c>
      <c r="O368">
        <v>0</v>
      </c>
      <c r="P368">
        <v>0</v>
      </c>
      <c r="Q368">
        <v>0</v>
      </c>
    </row>
    <row r="369" spans="1:17" x14ac:dyDescent="0.35">
      <c r="A369">
        <v>13</v>
      </c>
      <c r="B369">
        <v>10</v>
      </c>
      <c r="C369">
        <v>10</v>
      </c>
      <c r="D369" t="s">
        <v>53</v>
      </c>
      <c r="E369">
        <v>1416</v>
      </c>
      <c r="F369">
        <v>22</v>
      </c>
      <c r="G369">
        <v>15</v>
      </c>
      <c r="H369">
        <v>15</v>
      </c>
      <c r="K369">
        <v>4</v>
      </c>
      <c r="L369">
        <v>4</v>
      </c>
      <c r="M369" s="15">
        <f t="shared" si="8"/>
        <v>12.566370614359172</v>
      </c>
      <c r="N369">
        <v>2</v>
      </c>
      <c r="O369">
        <v>0</v>
      </c>
      <c r="P369">
        <v>0</v>
      </c>
      <c r="Q369">
        <v>0</v>
      </c>
    </row>
    <row r="370" spans="1:17" x14ac:dyDescent="0.35">
      <c r="A370">
        <v>13</v>
      </c>
      <c r="B370">
        <v>10</v>
      </c>
      <c r="C370">
        <v>11</v>
      </c>
      <c r="D370" t="s">
        <v>53</v>
      </c>
      <c r="E370">
        <v>1003</v>
      </c>
      <c r="F370">
        <v>20</v>
      </c>
      <c r="G370">
        <v>12</v>
      </c>
      <c r="H370">
        <v>12</v>
      </c>
      <c r="K370">
        <v>3</v>
      </c>
      <c r="L370">
        <v>3</v>
      </c>
      <c r="M370" s="15">
        <f t="shared" si="8"/>
        <v>7.0685834705770345</v>
      </c>
      <c r="N370">
        <v>1</v>
      </c>
      <c r="O370">
        <v>0</v>
      </c>
      <c r="P370">
        <v>0</v>
      </c>
      <c r="Q370">
        <v>0</v>
      </c>
    </row>
    <row r="371" spans="1:17" x14ac:dyDescent="0.35">
      <c r="A371">
        <v>13</v>
      </c>
      <c r="B371">
        <v>10</v>
      </c>
      <c r="C371">
        <v>12</v>
      </c>
      <c r="D371" t="s">
        <v>53</v>
      </c>
      <c r="E371">
        <v>1324</v>
      </c>
      <c r="F371">
        <v>18</v>
      </c>
      <c r="G371">
        <v>13</v>
      </c>
      <c r="H371">
        <v>13</v>
      </c>
      <c r="K371">
        <v>4</v>
      </c>
      <c r="L371">
        <v>4</v>
      </c>
      <c r="M371" s="15">
        <f t="shared" si="8"/>
        <v>12.566370614359172</v>
      </c>
      <c r="N371">
        <v>1</v>
      </c>
      <c r="O371">
        <v>0</v>
      </c>
      <c r="P371">
        <v>0</v>
      </c>
      <c r="Q371">
        <v>0</v>
      </c>
    </row>
    <row r="372" spans="1:17" x14ac:dyDescent="0.35">
      <c r="A372">
        <v>13</v>
      </c>
      <c r="B372">
        <v>10</v>
      </c>
      <c r="C372">
        <v>13</v>
      </c>
      <c r="D372" t="s">
        <v>53</v>
      </c>
      <c r="E372">
        <v>1695</v>
      </c>
      <c r="F372">
        <v>23</v>
      </c>
      <c r="G372">
        <v>15</v>
      </c>
      <c r="H372">
        <v>15</v>
      </c>
      <c r="K372">
        <v>3</v>
      </c>
      <c r="L372">
        <v>3</v>
      </c>
      <c r="M372" s="15">
        <f t="shared" si="8"/>
        <v>7.0685834705770345</v>
      </c>
      <c r="N372">
        <v>2</v>
      </c>
      <c r="O372">
        <v>0</v>
      </c>
      <c r="P372">
        <v>0</v>
      </c>
      <c r="Q372">
        <v>0</v>
      </c>
    </row>
    <row r="373" spans="1:17" x14ac:dyDescent="0.35">
      <c r="A373">
        <v>13</v>
      </c>
      <c r="B373">
        <v>10</v>
      </c>
      <c r="C373">
        <v>14</v>
      </c>
      <c r="D373" t="s">
        <v>53</v>
      </c>
      <c r="E373">
        <v>1541</v>
      </c>
      <c r="F373">
        <v>22</v>
      </c>
      <c r="G373">
        <v>15</v>
      </c>
      <c r="H373">
        <v>15</v>
      </c>
      <c r="K373">
        <v>4</v>
      </c>
      <c r="L373">
        <v>4</v>
      </c>
      <c r="M373" s="15">
        <f t="shared" si="8"/>
        <v>12.566370614359172</v>
      </c>
      <c r="N373">
        <v>3</v>
      </c>
      <c r="O373">
        <v>0</v>
      </c>
      <c r="P373">
        <v>0</v>
      </c>
      <c r="Q373">
        <v>0</v>
      </c>
    </row>
    <row r="374" spans="1:17" x14ac:dyDescent="0.35">
      <c r="A374">
        <v>13</v>
      </c>
      <c r="B374">
        <v>10</v>
      </c>
      <c r="C374">
        <v>15</v>
      </c>
      <c r="D374" t="s">
        <v>53</v>
      </c>
      <c r="E374">
        <v>1283</v>
      </c>
      <c r="F374">
        <v>20</v>
      </c>
      <c r="G374">
        <v>13</v>
      </c>
      <c r="H374">
        <v>13</v>
      </c>
      <c r="K374">
        <v>2</v>
      </c>
      <c r="L374">
        <v>2</v>
      </c>
      <c r="M374" s="15">
        <f t="shared" si="8"/>
        <v>3.1415926535897931</v>
      </c>
      <c r="N374">
        <v>2</v>
      </c>
      <c r="O374">
        <v>0</v>
      </c>
      <c r="P374">
        <v>0</v>
      </c>
      <c r="Q374">
        <v>0</v>
      </c>
    </row>
    <row r="375" spans="1:17" x14ac:dyDescent="0.35">
      <c r="A375">
        <v>13</v>
      </c>
      <c r="B375">
        <v>10</v>
      </c>
      <c r="C375">
        <v>16</v>
      </c>
      <c r="D375" t="s">
        <v>55</v>
      </c>
      <c r="E375">
        <v>944</v>
      </c>
      <c r="F375">
        <v>15</v>
      </c>
      <c r="G375">
        <v>11</v>
      </c>
      <c r="H375">
        <v>11</v>
      </c>
      <c r="K375">
        <v>4</v>
      </c>
      <c r="L375">
        <v>4</v>
      </c>
      <c r="M375" s="15">
        <f t="shared" si="8"/>
        <v>12.566370614359172</v>
      </c>
      <c r="N375">
        <v>3</v>
      </c>
      <c r="O375">
        <v>0</v>
      </c>
      <c r="P375">
        <v>0</v>
      </c>
      <c r="Q375">
        <v>0</v>
      </c>
    </row>
    <row r="376" spans="1:17" x14ac:dyDescent="0.35">
      <c r="A376">
        <v>13</v>
      </c>
      <c r="B376">
        <v>10</v>
      </c>
      <c r="C376">
        <v>17</v>
      </c>
      <c r="D376" t="s">
        <v>55</v>
      </c>
      <c r="E376">
        <v>867</v>
      </c>
      <c r="F376">
        <v>21</v>
      </c>
      <c r="G376">
        <v>10</v>
      </c>
      <c r="H376">
        <v>10</v>
      </c>
      <c r="K376">
        <v>2</v>
      </c>
      <c r="L376">
        <v>2</v>
      </c>
      <c r="M376" s="15">
        <f t="shared" si="8"/>
        <v>3.1415926535897931</v>
      </c>
      <c r="N376">
        <v>3</v>
      </c>
      <c r="O376">
        <v>0</v>
      </c>
      <c r="P376">
        <v>0</v>
      </c>
      <c r="Q376">
        <v>0</v>
      </c>
    </row>
    <row r="377" spans="1:17" x14ac:dyDescent="0.35">
      <c r="A377">
        <v>13</v>
      </c>
      <c r="B377">
        <v>10</v>
      </c>
      <c r="C377">
        <v>18</v>
      </c>
      <c r="D377" t="s">
        <v>55</v>
      </c>
      <c r="E377">
        <v>953</v>
      </c>
      <c r="F377">
        <v>15</v>
      </c>
      <c r="G377">
        <v>11</v>
      </c>
      <c r="H377">
        <v>11</v>
      </c>
      <c r="K377">
        <v>4</v>
      </c>
      <c r="L377">
        <v>4</v>
      </c>
      <c r="M377" s="15">
        <f t="shared" si="8"/>
        <v>12.566370614359172</v>
      </c>
      <c r="N377">
        <v>2</v>
      </c>
      <c r="O377">
        <v>0</v>
      </c>
      <c r="P377">
        <v>0</v>
      </c>
      <c r="Q377">
        <v>0</v>
      </c>
    </row>
    <row r="378" spans="1:17" x14ac:dyDescent="0.35">
      <c r="A378">
        <v>13</v>
      </c>
      <c r="B378">
        <v>10</v>
      </c>
      <c r="C378">
        <v>19</v>
      </c>
      <c r="D378" t="s">
        <v>55</v>
      </c>
      <c r="E378">
        <v>954</v>
      </c>
      <c r="F378">
        <v>20</v>
      </c>
      <c r="G378">
        <v>10</v>
      </c>
      <c r="H378">
        <v>10</v>
      </c>
      <c r="K378">
        <v>3</v>
      </c>
      <c r="L378">
        <v>3</v>
      </c>
      <c r="M378" s="15">
        <f t="shared" si="8"/>
        <v>7.0685834705770345</v>
      </c>
      <c r="N378">
        <v>3</v>
      </c>
      <c r="O378">
        <v>0</v>
      </c>
      <c r="P378">
        <v>2</v>
      </c>
      <c r="Q378">
        <v>4</v>
      </c>
    </row>
    <row r="379" spans="1:17" x14ac:dyDescent="0.35">
      <c r="A379">
        <v>13</v>
      </c>
      <c r="B379">
        <v>10</v>
      </c>
      <c r="C379">
        <v>20</v>
      </c>
      <c r="D379" t="s">
        <v>55</v>
      </c>
      <c r="E379">
        <v>836</v>
      </c>
      <c r="F379">
        <v>18</v>
      </c>
      <c r="G379">
        <v>10</v>
      </c>
      <c r="H379">
        <v>10</v>
      </c>
      <c r="K379">
        <v>3</v>
      </c>
      <c r="L379">
        <v>3</v>
      </c>
      <c r="M379" s="15">
        <f t="shared" si="8"/>
        <v>7.0685834705770345</v>
      </c>
      <c r="N379">
        <v>3</v>
      </c>
      <c r="O379">
        <v>0</v>
      </c>
      <c r="P379">
        <v>0</v>
      </c>
      <c r="Q379">
        <v>0</v>
      </c>
    </row>
    <row r="380" spans="1:17" x14ac:dyDescent="0.35">
      <c r="A380">
        <v>13</v>
      </c>
      <c r="B380">
        <v>10</v>
      </c>
      <c r="C380">
        <v>21</v>
      </c>
      <c r="D380" t="s">
        <v>56</v>
      </c>
      <c r="E380">
        <v>2260</v>
      </c>
      <c r="F380">
        <v>23</v>
      </c>
      <c r="G380">
        <v>15</v>
      </c>
      <c r="H380">
        <v>15</v>
      </c>
      <c r="K380">
        <v>6</v>
      </c>
      <c r="L380">
        <v>6</v>
      </c>
      <c r="M380" s="15">
        <f t="shared" si="8"/>
        <v>28.274333882308138</v>
      </c>
      <c r="N380">
        <v>2</v>
      </c>
      <c r="O380">
        <v>0</v>
      </c>
      <c r="P380">
        <v>2</v>
      </c>
      <c r="Q380">
        <v>10</v>
      </c>
    </row>
    <row r="381" spans="1:17" x14ac:dyDescent="0.35">
      <c r="A381">
        <v>13</v>
      </c>
      <c r="B381">
        <v>10</v>
      </c>
      <c r="C381">
        <v>22</v>
      </c>
      <c r="D381" t="s">
        <v>56</v>
      </c>
      <c r="E381">
        <v>2573</v>
      </c>
      <c r="F381">
        <v>17</v>
      </c>
      <c r="G381">
        <v>20</v>
      </c>
      <c r="H381">
        <v>20</v>
      </c>
      <c r="K381">
        <v>3</v>
      </c>
      <c r="L381">
        <v>3</v>
      </c>
      <c r="M381" s="15">
        <f t="shared" si="8"/>
        <v>7.0685834705770345</v>
      </c>
      <c r="N381">
        <v>3</v>
      </c>
      <c r="O381">
        <v>0</v>
      </c>
      <c r="P381">
        <v>0</v>
      </c>
      <c r="Q381">
        <v>0</v>
      </c>
    </row>
    <row r="382" spans="1:17" x14ac:dyDescent="0.35">
      <c r="A382">
        <v>13</v>
      </c>
      <c r="B382">
        <v>10</v>
      </c>
      <c r="C382">
        <v>23</v>
      </c>
      <c r="D382" t="s">
        <v>56</v>
      </c>
      <c r="E382">
        <v>2765</v>
      </c>
      <c r="F382">
        <v>20</v>
      </c>
      <c r="G382">
        <v>20</v>
      </c>
      <c r="H382">
        <v>20</v>
      </c>
      <c r="K382">
        <v>6</v>
      </c>
      <c r="L382">
        <v>6</v>
      </c>
      <c r="M382" s="15">
        <f t="shared" si="8"/>
        <v>28.274333882308138</v>
      </c>
      <c r="N382">
        <v>3</v>
      </c>
      <c r="O382">
        <v>0</v>
      </c>
      <c r="P382">
        <v>0</v>
      </c>
      <c r="Q382">
        <v>0</v>
      </c>
    </row>
    <row r="383" spans="1:17" x14ac:dyDescent="0.35">
      <c r="A383">
        <v>13</v>
      </c>
      <c r="B383">
        <v>10</v>
      </c>
      <c r="C383">
        <v>24</v>
      </c>
      <c r="D383" t="s">
        <v>56</v>
      </c>
      <c r="E383">
        <v>2412</v>
      </c>
      <c r="F383">
        <v>25</v>
      </c>
      <c r="G383">
        <v>15</v>
      </c>
      <c r="H383">
        <v>15</v>
      </c>
      <c r="K383">
        <v>4</v>
      </c>
      <c r="L383">
        <v>4</v>
      </c>
      <c r="M383" s="15">
        <f t="shared" si="8"/>
        <v>12.566370614359172</v>
      </c>
      <c r="N383">
        <v>2</v>
      </c>
      <c r="O383">
        <v>0</v>
      </c>
      <c r="P383">
        <v>0</v>
      </c>
      <c r="Q383">
        <v>0</v>
      </c>
    </row>
    <row r="384" spans="1:17" x14ac:dyDescent="0.35">
      <c r="A384">
        <v>13</v>
      </c>
      <c r="B384">
        <v>10</v>
      </c>
      <c r="C384">
        <v>25</v>
      </c>
      <c r="D384" t="s">
        <v>56</v>
      </c>
      <c r="E384">
        <v>2814</v>
      </c>
      <c r="F384">
        <v>25</v>
      </c>
      <c r="G384">
        <v>17</v>
      </c>
      <c r="H384">
        <v>17</v>
      </c>
      <c r="K384">
        <v>3</v>
      </c>
      <c r="L384">
        <v>3</v>
      </c>
      <c r="M384" s="15">
        <f t="shared" si="8"/>
        <v>7.0685834705770345</v>
      </c>
      <c r="N384">
        <v>2</v>
      </c>
      <c r="O384">
        <v>0</v>
      </c>
      <c r="P384">
        <v>2</v>
      </c>
      <c r="Q384">
        <v>10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F6" sqref="F6"/>
    </sheetView>
  </sheetViews>
  <sheetFormatPr defaultRowHeight="14.5" x14ac:dyDescent="0.35"/>
  <cols>
    <col min="2" max="2" width="10.36328125" bestFit="1" customWidth="1"/>
  </cols>
  <sheetData>
    <row r="1" spans="1:14" x14ac:dyDescent="0.35">
      <c r="A1" t="s">
        <v>51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</row>
    <row r="2" spans="1:14" x14ac:dyDescent="0.35">
      <c r="A2">
        <v>1</v>
      </c>
      <c r="B2" t="s">
        <v>57</v>
      </c>
      <c r="C2" t="s">
        <v>58</v>
      </c>
      <c r="D2" t="s">
        <v>59</v>
      </c>
      <c r="E2" t="s">
        <v>96</v>
      </c>
      <c r="F2">
        <v>15</v>
      </c>
      <c r="G2" t="s">
        <v>61</v>
      </c>
      <c r="H2" t="s">
        <v>60</v>
      </c>
      <c r="I2" t="s">
        <v>62</v>
      </c>
      <c r="J2" t="s">
        <v>63</v>
      </c>
      <c r="K2" t="s">
        <v>64</v>
      </c>
      <c r="L2" t="s">
        <v>97</v>
      </c>
      <c r="N2" t="s">
        <v>65</v>
      </c>
    </row>
    <row r="3" spans="1:14" x14ac:dyDescent="0.35">
      <c r="A3">
        <v>2</v>
      </c>
      <c r="B3" t="s">
        <v>89</v>
      </c>
      <c r="D3" t="s">
        <v>90</v>
      </c>
      <c r="E3" t="s">
        <v>96</v>
      </c>
      <c r="H3" t="s">
        <v>60</v>
      </c>
      <c r="I3" t="s">
        <v>62</v>
      </c>
      <c r="K3" t="s">
        <v>91</v>
      </c>
      <c r="L3" t="s">
        <v>92</v>
      </c>
      <c r="N3" t="s">
        <v>65</v>
      </c>
    </row>
    <row r="4" spans="1:14" x14ac:dyDescent="0.35">
      <c r="A4">
        <v>3</v>
      </c>
      <c r="B4" t="s">
        <v>95</v>
      </c>
      <c r="C4" t="s">
        <v>94</v>
      </c>
      <c r="D4" t="s">
        <v>99</v>
      </c>
      <c r="E4" t="s">
        <v>96</v>
      </c>
      <c r="H4" t="s">
        <v>60</v>
      </c>
      <c r="I4" t="s">
        <v>62</v>
      </c>
      <c r="J4" t="s">
        <v>63</v>
      </c>
      <c r="K4" t="s">
        <v>64</v>
      </c>
      <c r="L4" t="s">
        <v>97</v>
      </c>
      <c r="N4" t="s">
        <v>65</v>
      </c>
    </row>
    <row r="5" spans="1:14" x14ac:dyDescent="0.35">
      <c r="A5">
        <v>4</v>
      </c>
      <c r="B5" t="s">
        <v>94</v>
      </c>
      <c r="D5" t="s">
        <v>100</v>
      </c>
      <c r="E5" t="s">
        <v>96</v>
      </c>
      <c r="H5" t="s">
        <v>60</v>
      </c>
      <c r="I5" t="s">
        <v>62</v>
      </c>
      <c r="J5" t="s">
        <v>63</v>
      </c>
      <c r="K5" t="s">
        <v>64</v>
      </c>
      <c r="L5" t="s">
        <v>97</v>
      </c>
      <c r="N5" t="s">
        <v>98</v>
      </c>
    </row>
    <row r="6" spans="1:14" x14ac:dyDescent="0.35">
      <c r="A6">
        <v>5</v>
      </c>
      <c r="D6" t="s">
        <v>102</v>
      </c>
      <c r="E6" t="s">
        <v>103</v>
      </c>
    </row>
    <row r="7" spans="1:14" x14ac:dyDescent="0.35">
      <c r="A7">
        <v>6</v>
      </c>
      <c r="D7" t="s">
        <v>102</v>
      </c>
      <c r="E7" t="s">
        <v>103</v>
      </c>
    </row>
    <row r="8" spans="1:14" x14ac:dyDescent="0.35">
      <c r="A8">
        <v>7</v>
      </c>
      <c r="D8" t="s">
        <v>102</v>
      </c>
      <c r="E8" t="s">
        <v>103</v>
      </c>
    </row>
    <row r="9" spans="1:14" x14ac:dyDescent="0.35">
      <c r="A9">
        <v>8</v>
      </c>
      <c r="D9" t="s">
        <v>102</v>
      </c>
      <c r="E9" t="s">
        <v>104</v>
      </c>
    </row>
    <row r="10" spans="1:14" x14ac:dyDescent="0.35">
      <c r="A10">
        <v>9</v>
      </c>
      <c r="D10" t="s">
        <v>102</v>
      </c>
      <c r="E10" t="s">
        <v>104</v>
      </c>
    </row>
    <row r="11" spans="1:14" x14ac:dyDescent="0.35">
      <c r="A11">
        <v>10</v>
      </c>
      <c r="D11" t="s">
        <v>102</v>
      </c>
      <c r="E11" t="s">
        <v>104</v>
      </c>
    </row>
    <row r="12" spans="1:14" x14ac:dyDescent="0.35">
      <c r="A12">
        <v>11</v>
      </c>
      <c r="D12" t="s">
        <v>102</v>
      </c>
      <c r="E12" t="s">
        <v>105</v>
      </c>
    </row>
    <row r="13" spans="1:14" x14ac:dyDescent="0.35">
      <c r="A13">
        <v>12</v>
      </c>
      <c r="D13" t="s">
        <v>102</v>
      </c>
      <c r="E13" t="s">
        <v>105</v>
      </c>
    </row>
    <row r="14" spans="1:14" x14ac:dyDescent="0.35">
      <c r="A14">
        <v>13</v>
      </c>
      <c r="D14" t="s">
        <v>102</v>
      </c>
      <c r="E14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7"/>
  <sheetViews>
    <sheetView workbookViewId="0">
      <selection activeCell="C48" sqref="C48"/>
    </sheetView>
  </sheetViews>
  <sheetFormatPr defaultRowHeight="14.5" x14ac:dyDescent="0.35"/>
  <cols>
    <col min="1" max="1" width="12.54296875" customWidth="1"/>
    <col min="2" max="2" width="13.81640625" customWidth="1"/>
    <col min="3" max="3" width="15.36328125" bestFit="1" customWidth="1"/>
    <col min="4" max="4" width="17.6328125" bestFit="1" customWidth="1"/>
    <col min="5" max="5" width="25.90625" bestFit="1" customWidth="1"/>
    <col min="6" max="6" width="26" bestFit="1" customWidth="1"/>
    <col min="7" max="7" width="19.08984375" bestFit="1" customWidth="1"/>
    <col min="8" max="8" width="22.453125" bestFit="1" customWidth="1"/>
  </cols>
  <sheetData>
    <row r="3" spans="1:8" x14ac:dyDescent="0.35">
      <c r="A3" s="13" t="s">
        <v>66</v>
      </c>
      <c r="B3" t="s">
        <v>68</v>
      </c>
      <c r="C3" t="s">
        <v>69</v>
      </c>
      <c r="D3" t="s">
        <v>72</v>
      </c>
      <c r="E3" t="s">
        <v>70</v>
      </c>
      <c r="F3" t="s">
        <v>73</v>
      </c>
      <c r="G3" t="s">
        <v>74</v>
      </c>
      <c r="H3" t="s">
        <v>75</v>
      </c>
    </row>
    <row r="4" spans="1:8" x14ac:dyDescent="0.35">
      <c r="A4" s="14" t="s">
        <v>53</v>
      </c>
      <c r="B4" s="15">
        <v>1079.7666666666667</v>
      </c>
      <c r="C4" s="15"/>
      <c r="D4" s="15"/>
      <c r="E4" s="15">
        <v>3.3666666666666667</v>
      </c>
      <c r="F4" s="15">
        <v>40.657444925207912</v>
      </c>
      <c r="G4" s="15">
        <v>11.566666666666666</v>
      </c>
      <c r="H4" s="15">
        <v>1.8</v>
      </c>
    </row>
    <row r="5" spans="1:8" x14ac:dyDescent="0.35">
      <c r="A5" s="14" t="s">
        <v>55</v>
      </c>
      <c r="B5" s="15">
        <v>604.5</v>
      </c>
      <c r="C5" s="15">
        <v>17.8125</v>
      </c>
      <c r="D5" s="15">
        <v>29</v>
      </c>
      <c r="E5" s="15">
        <v>2.125</v>
      </c>
      <c r="F5" s="15">
        <v>12.566370614359172</v>
      </c>
      <c r="G5" s="15">
        <v>4.875</v>
      </c>
      <c r="H5" s="15">
        <v>0</v>
      </c>
    </row>
    <row r="6" spans="1:8" x14ac:dyDescent="0.35">
      <c r="A6" s="14" t="s">
        <v>56</v>
      </c>
      <c r="B6" s="15">
        <v>1851.25</v>
      </c>
      <c r="C6" s="15">
        <v>25.25</v>
      </c>
      <c r="D6" s="15">
        <v>41.1875</v>
      </c>
      <c r="E6" s="15">
        <v>3.4375</v>
      </c>
      <c r="F6" s="15">
        <v>30.041479749952394</v>
      </c>
      <c r="G6" s="15">
        <v>10.25</v>
      </c>
      <c r="H6" s="15">
        <v>5</v>
      </c>
    </row>
    <row r="7" spans="1:8" x14ac:dyDescent="0.35">
      <c r="A7" s="14" t="s">
        <v>67</v>
      </c>
      <c r="B7" s="15">
        <v>1131.2826086956522</v>
      </c>
      <c r="C7" s="15">
        <v>21.53125</v>
      </c>
      <c r="D7" s="15">
        <v>35.09375</v>
      </c>
      <c r="E7" s="15">
        <v>3.1630434782608696</v>
      </c>
      <c r="F7" s="15">
        <v>33.925785884146315</v>
      </c>
      <c r="G7" s="15">
        <v>10.173913043478262</v>
      </c>
      <c r="H7" s="15">
        <v>2.0434782608695654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Per_beet</vt:lpstr>
      <vt:lpstr>General</vt:lpstr>
      <vt:lpstr>Rawdata_beet</vt:lpstr>
      <vt:lpstr>Rawdata_cond</vt:lpstr>
      <vt:lpstr>Averages</vt:lpstr>
    </vt:vector>
  </TitlesOfParts>
  <Company>SLU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English</dc:creator>
  <cp:lastModifiedBy>William English</cp:lastModifiedBy>
  <dcterms:created xsi:type="dcterms:W3CDTF">2021-10-01T09:09:32Z</dcterms:created>
  <dcterms:modified xsi:type="dcterms:W3CDTF">2022-02-22T07:58:00Z</dcterms:modified>
</cp:coreProperties>
</file>