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ISEN\CIR3\Semestre2\Electronique Analogique\TP elec\TP5\"/>
    </mc:Choice>
  </mc:AlternateContent>
  <xr:revisionPtr revIDLastSave="0" documentId="13_ncr:1_{1FB29277-DA9D-42EF-810F-1C795A1FF51A}" xr6:coauthVersionLast="47" xr6:coauthVersionMax="47" xr10:uidLastSave="{00000000-0000-0000-0000-000000000000}"/>
  <bookViews>
    <workbookView xWindow="-110" yWindow="-110" windowWidth="19420" windowHeight="10420" xr2:uid="{BC34F611-28A9-4802-98C6-A8C3F1F4F8B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D2" i="1"/>
  <c r="E2" i="1" s="1"/>
  <c r="D3" i="1"/>
  <c r="E3" i="1" s="1"/>
  <c r="F5" i="1"/>
  <c r="F6" i="1"/>
  <c r="F7" i="1"/>
  <c r="F8" i="1"/>
  <c r="F9" i="1"/>
  <c r="F10" i="1"/>
  <c r="F11" i="1"/>
  <c r="F12" i="1"/>
  <c r="F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4" i="1"/>
  <c r="E4" i="1" s="1"/>
</calcChain>
</file>

<file path=xl/sharedStrings.xml><?xml version="1.0" encoding="utf-8"?>
<sst xmlns="http://schemas.openxmlformats.org/spreadsheetml/2006/main" count="13" uniqueCount="10">
  <si>
    <t xml:space="preserve">Gain </t>
  </si>
  <si>
    <t>Gain en db</t>
  </si>
  <si>
    <t>log de freq</t>
  </si>
  <si>
    <t>Freq en kHz</t>
  </si>
  <si>
    <t>Ve en mV</t>
  </si>
  <si>
    <t>Vs en mV</t>
  </si>
  <si>
    <t>Freq</t>
  </si>
  <si>
    <t>Ve</t>
  </si>
  <si>
    <t>Vs</t>
  </si>
  <si>
    <t>passe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</si>
</sst>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Feuil1!$E$1</c:f>
              <c:strCache>
                <c:ptCount val="1"/>
                <c:pt idx="0">
                  <c:v>Gain en 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Feuil1!$A$2:$A$12</c:f>
              <c:numCache>
                <c:formatCode>General</c:formatCode>
                <c:ptCount val="11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  <c:pt idx="8">
                  <c:v>250</c:v>
                </c:pt>
                <c:pt idx="9">
                  <c:v>500</c:v>
                </c:pt>
                <c:pt idx="10">
                  <c:v>1000</c:v>
                </c:pt>
              </c:numCache>
            </c:numRef>
          </c:cat>
          <c:val>
            <c:numRef>
              <c:f>Feuil1!$E$2:$E$12</c:f>
              <c:numCache>
                <c:formatCode>General</c:formatCode>
                <c:ptCount val="11"/>
                <c:pt idx="0">
                  <c:v>-20.724243453088892</c:v>
                </c:pt>
                <c:pt idx="1">
                  <c:v>-20</c:v>
                </c:pt>
                <c:pt idx="2">
                  <c:v>-19.015639546596368</c:v>
                </c:pt>
                <c:pt idx="3">
                  <c:v>-7.0523405977076035</c:v>
                </c:pt>
                <c:pt idx="4">
                  <c:v>0.47327836395586953</c:v>
                </c:pt>
                <c:pt idx="5">
                  <c:v>3.1672498419049928</c:v>
                </c:pt>
                <c:pt idx="6">
                  <c:v>3.5449567251124687</c:v>
                </c:pt>
                <c:pt idx="7">
                  <c:v>3.5449567251124687</c:v>
                </c:pt>
                <c:pt idx="8">
                  <c:v>3.2632274995403678</c:v>
                </c:pt>
                <c:pt idx="9">
                  <c:v>2.6707781674043507</c:v>
                </c:pt>
                <c:pt idx="10">
                  <c:v>2.225250273181306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0-4DEF-B46E-814A1E19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7584"/>
        <c:axId val="81995088"/>
      </c:lineChart>
      <c:catAx>
        <c:axId val="819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5088"/>
        <c:crosses val="autoZero"/>
        <c:auto val="1"/>
        <c:lblAlgn val="ctr"/>
        <c:lblOffset val="100"/>
        <c:noMultiLvlLbl val="0"/>
      </c:catAx>
      <c:valAx>
        <c:axId val="81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9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2</xdr:row>
      <xdr:rowOff>146050</xdr:rowOff>
    </xdr:from>
    <xdr:to>
      <xdr:col>12</xdr:col>
      <xdr:colOff>606425</xdr:colOff>
      <xdr:row>17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22B2BE-F656-4DA4-881D-8688561D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4924-5FC4-4011-9349-20C21E64C08D}">
  <dimension ref="A1:F43"/>
  <sheetViews>
    <sheetView tabSelected="1" workbookViewId="0">
      <selection activeCell="E16" sqref="E16"/>
    </sheetView>
  </sheetViews>
  <sheetFormatPr baseColWidth="10" defaultRowHeight="14.5" x14ac:dyDescent="0.35"/>
  <sheetData>
    <row r="1" spans="1:6" x14ac:dyDescent="0.3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6" x14ac:dyDescent="0.35">
      <c r="A2">
        <v>0.1</v>
      </c>
      <c r="B2">
        <v>250</v>
      </c>
      <c r="C2">
        <v>23</v>
      </c>
      <c r="D2" s="1">
        <f t="shared" ref="D2:D3" si="0">C2/B2</f>
        <v>9.1999999999999998E-2</v>
      </c>
      <c r="E2" s="1">
        <f t="shared" ref="E2:E3" si="1">20*LOG(D2)</f>
        <v>-20.724243453088892</v>
      </c>
      <c r="F2" s="1">
        <f t="shared" ref="F2:F3" si="2">LOG10(A2)</f>
        <v>-1</v>
      </c>
    </row>
    <row r="3" spans="1:6" x14ac:dyDescent="0.35">
      <c r="A3">
        <v>0.8</v>
      </c>
      <c r="B3">
        <v>250</v>
      </c>
      <c r="C3">
        <v>25</v>
      </c>
      <c r="D3" s="1">
        <f t="shared" si="0"/>
        <v>0.1</v>
      </c>
      <c r="E3" s="1">
        <f t="shared" si="1"/>
        <v>-20</v>
      </c>
      <c r="F3" s="1">
        <f t="shared" si="2"/>
        <v>-9.6910013008056392E-2</v>
      </c>
    </row>
    <row r="4" spans="1:6" x14ac:dyDescent="0.35">
      <c r="A4" s="1">
        <v>1</v>
      </c>
      <c r="B4">
        <v>250</v>
      </c>
      <c r="C4" s="1">
        <v>28</v>
      </c>
      <c r="D4" s="1">
        <f t="shared" ref="D4:D12" si="3">C4/B4</f>
        <v>0.112</v>
      </c>
      <c r="E4" s="1">
        <f t="shared" ref="E4:E12" si="4">20*LOG(D4)</f>
        <v>-19.015639546596368</v>
      </c>
      <c r="F4" s="1">
        <f t="shared" ref="F4:F12" si="5">LOG10(A4)</f>
        <v>0</v>
      </c>
    </row>
    <row r="5" spans="1:6" x14ac:dyDescent="0.35">
      <c r="A5" s="1">
        <v>5</v>
      </c>
      <c r="B5">
        <v>250</v>
      </c>
      <c r="C5" s="1">
        <v>111</v>
      </c>
      <c r="D5" s="1">
        <f t="shared" si="3"/>
        <v>0.44400000000000001</v>
      </c>
      <c r="E5" s="1">
        <f t="shared" si="4"/>
        <v>-7.0523405977076035</v>
      </c>
      <c r="F5" s="1">
        <f t="shared" si="5"/>
        <v>0.69897000433601886</v>
      </c>
    </row>
    <row r="6" spans="1:6" x14ac:dyDescent="0.35">
      <c r="A6" s="1">
        <v>10</v>
      </c>
      <c r="B6">
        <v>250</v>
      </c>
      <c r="C6" s="1">
        <v>264</v>
      </c>
      <c r="D6" s="1">
        <f t="shared" si="3"/>
        <v>1.056</v>
      </c>
      <c r="E6" s="1">
        <f t="shared" si="4"/>
        <v>0.47327836395586953</v>
      </c>
      <c r="F6" s="1">
        <f t="shared" si="5"/>
        <v>1</v>
      </c>
    </row>
    <row r="7" spans="1:6" x14ac:dyDescent="0.35">
      <c r="A7" s="1">
        <v>25</v>
      </c>
      <c r="B7">
        <v>250</v>
      </c>
      <c r="C7" s="1">
        <v>360</v>
      </c>
      <c r="D7" s="1">
        <f t="shared" si="3"/>
        <v>1.44</v>
      </c>
      <c r="E7" s="1">
        <f t="shared" si="4"/>
        <v>3.1672498419049928</v>
      </c>
      <c r="F7" s="1">
        <f t="shared" si="5"/>
        <v>1.3979400086720377</v>
      </c>
    </row>
    <row r="8" spans="1:6" x14ac:dyDescent="0.35">
      <c r="A8" s="1">
        <v>50</v>
      </c>
      <c r="B8">
        <v>250</v>
      </c>
      <c r="C8" s="1">
        <v>376</v>
      </c>
      <c r="D8" s="1">
        <f t="shared" si="3"/>
        <v>1.504</v>
      </c>
      <c r="E8" s="1">
        <f t="shared" si="4"/>
        <v>3.5449567251124687</v>
      </c>
      <c r="F8" s="1">
        <f t="shared" si="5"/>
        <v>1.6989700043360187</v>
      </c>
    </row>
    <row r="9" spans="1:6" x14ac:dyDescent="0.35">
      <c r="A9" s="1">
        <v>100</v>
      </c>
      <c r="B9">
        <v>250</v>
      </c>
      <c r="C9" s="1">
        <v>376</v>
      </c>
      <c r="D9" s="1">
        <f t="shared" si="3"/>
        <v>1.504</v>
      </c>
      <c r="E9" s="1">
        <f t="shared" si="4"/>
        <v>3.5449567251124687</v>
      </c>
      <c r="F9" s="1">
        <f t="shared" si="5"/>
        <v>2</v>
      </c>
    </row>
    <row r="10" spans="1:6" x14ac:dyDescent="0.35">
      <c r="A10" s="1">
        <v>250</v>
      </c>
      <c r="B10">
        <v>250</v>
      </c>
      <c r="C10" s="1">
        <v>364</v>
      </c>
      <c r="D10" s="1">
        <f t="shared" si="3"/>
        <v>1.456</v>
      </c>
      <c r="E10" s="1">
        <f t="shared" si="4"/>
        <v>3.2632274995403678</v>
      </c>
      <c r="F10" s="1">
        <f t="shared" si="5"/>
        <v>2.3979400086720375</v>
      </c>
    </row>
    <row r="11" spans="1:6" x14ac:dyDescent="0.35">
      <c r="A11" s="1">
        <v>500</v>
      </c>
      <c r="B11">
        <v>250</v>
      </c>
      <c r="C11" s="1">
        <v>340</v>
      </c>
      <c r="D11" s="1">
        <f t="shared" si="3"/>
        <v>1.36</v>
      </c>
      <c r="E11" s="1">
        <f t="shared" si="4"/>
        <v>2.6707781674043507</v>
      </c>
      <c r="F11" s="1">
        <f t="shared" si="5"/>
        <v>2.6989700043360187</v>
      </c>
    </row>
    <row r="12" spans="1:6" x14ac:dyDescent="0.35">
      <c r="A12" s="1">
        <v>1000</v>
      </c>
      <c r="B12">
        <v>250</v>
      </c>
      <c r="C12" s="1">
        <v>323</v>
      </c>
      <c r="D12" s="1">
        <f t="shared" si="3"/>
        <v>1.292</v>
      </c>
      <c r="E12" s="1">
        <f t="shared" si="4"/>
        <v>2.225250273181306</v>
      </c>
      <c r="F12" s="1">
        <f t="shared" si="5"/>
        <v>3</v>
      </c>
    </row>
    <row r="13" spans="1:6" x14ac:dyDescent="0.35">
      <c r="A13" s="1"/>
      <c r="B13" s="1"/>
      <c r="C13" s="1"/>
      <c r="D13" s="1"/>
      <c r="E13" s="1"/>
      <c r="F13" s="1"/>
    </row>
    <row r="22" spans="1:6" x14ac:dyDescent="0.35">
      <c r="A22" t="s">
        <v>9</v>
      </c>
    </row>
    <row r="23" spans="1:6" x14ac:dyDescent="0.35">
      <c r="A23" s="1" t="s">
        <v>6</v>
      </c>
      <c r="B23" s="1" t="s">
        <v>7</v>
      </c>
      <c r="C23" s="1" t="s">
        <v>8</v>
      </c>
      <c r="D23" s="1" t="s">
        <v>0</v>
      </c>
      <c r="E23" s="1" t="s">
        <v>1</v>
      </c>
      <c r="F23" s="1" t="s">
        <v>2</v>
      </c>
    </row>
    <row r="24" spans="1:6" x14ac:dyDescent="0.35">
      <c r="A24" s="1">
        <v>10</v>
      </c>
      <c r="B24" s="1">
        <v>1</v>
      </c>
      <c r="C24" s="1">
        <v>10.08</v>
      </c>
      <c r="D24" s="1">
        <v>10.08</v>
      </c>
      <c r="E24" s="1">
        <v>20.069210640000001</v>
      </c>
      <c r="F24" s="1">
        <v>1</v>
      </c>
    </row>
    <row r="25" spans="1:6" x14ac:dyDescent="0.35">
      <c r="A25" s="1">
        <v>50</v>
      </c>
      <c r="B25" s="1">
        <v>0.99199999999999999</v>
      </c>
      <c r="C25" s="1">
        <v>9.92</v>
      </c>
      <c r="D25" s="1">
        <v>10</v>
      </c>
      <c r="E25" s="1">
        <v>20</v>
      </c>
      <c r="F25" s="1">
        <v>1.698970004</v>
      </c>
    </row>
    <row r="26" spans="1:6" x14ac:dyDescent="0.35">
      <c r="A26" s="1">
        <v>100</v>
      </c>
      <c r="B26" s="1">
        <v>1.01</v>
      </c>
      <c r="C26" s="1">
        <v>10.08</v>
      </c>
      <c r="D26" s="1">
        <v>9.9801980199999996</v>
      </c>
      <c r="E26" s="1">
        <v>19.982783170000001</v>
      </c>
      <c r="F26" s="1">
        <v>2</v>
      </c>
    </row>
    <row r="27" spans="1:6" x14ac:dyDescent="0.35">
      <c r="A27" s="1">
        <v>500</v>
      </c>
      <c r="B27" s="1">
        <v>1.02</v>
      </c>
      <c r="C27" s="1">
        <v>10.08</v>
      </c>
      <c r="D27" s="1">
        <v>9.8823529410000006</v>
      </c>
      <c r="E27" s="1">
        <v>19.897207210000001</v>
      </c>
      <c r="F27" s="1">
        <v>2.698970004</v>
      </c>
    </row>
    <row r="28" spans="1:6" x14ac:dyDescent="0.35">
      <c r="A28" s="1">
        <v>1000</v>
      </c>
      <c r="B28" s="1">
        <v>1.02</v>
      </c>
      <c r="C28" s="1">
        <v>10.16</v>
      </c>
      <c r="D28" s="1">
        <v>9.9607843139999996</v>
      </c>
      <c r="E28" s="1">
        <v>19.965870720000002</v>
      </c>
      <c r="F28" s="1">
        <v>3</v>
      </c>
    </row>
    <row r="29" spans="1:6" x14ac:dyDescent="0.35">
      <c r="A29" s="1">
        <v>5000</v>
      </c>
      <c r="B29" s="1">
        <v>1.02</v>
      </c>
      <c r="C29" s="1">
        <v>11.44</v>
      </c>
      <c r="D29" s="1">
        <v>11.215686270000001</v>
      </c>
      <c r="E29" s="1">
        <v>20.996517050000001</v>
      </c>
      <c r="F29" s="1">
        <v>3.698970004</v>
      </c>
    </row>
    <row r="30" spans="1:6" x14ac:dyDescent="0.35">
      <c r="A30" s="1">
        <v>20000</v>
      </c>
      <c r="B30" s="1">
        <v>1.2</v>
      </c>
      <c r="C30" s="1">
        <v>10</v>
      </c>
      <c r="D30" s="1">
        <v>8.3333333330000006</v>
      </c>
      <c r="E30" s="1">
        <v>18.416375080000002</v>
      </c>
      <c r="F30" s="1">
        <v>4.3010299959999996</v>
      </c>
    </row>
    <row r="31" spans="1:6" x14ac:dyDescent="0.35">
      <c r="A31" s="1">
        <v>21000</v>
      </c>
      <c r="B31" s="1">
        <v>1.2</v>
      </c>
      <c r="C31" s="1">
        <v>8.4</v>
      </c>
      <c r="D31" s="1">
        <v>7</v>
      </c>
      <c r="E31" s="1">
        <v>16.901960800000001</v>
      </c>
      <c r="F31" s="1">
        <v>4.322219295</v>
      </c>
    </row>
    <row r="32" spans="1:6" x14ac:dyDescent="0.35">
      <c r="A32" s="1">
        <v>22000</v>
      </c>
      <c r="B32" s="1">
        <v>1.2</v>
      </c>
      <c r="C32" s="1">
        <v>7.2</v>
      </c>
      <c r="D32" s="1">
        <v>6</v>
      </c>
      <c r="E32" s="1">
        <v>15.56302501</v>
      </c>
      <c r="F32" s="1">
        <v>4.3424226810000004</v>
      </c>
    </row>
    <row r="33" spans="1:6" x14ac:dyDescent="0.35">
      <c r="A33" s="1">
        <v>25000</v>
      </c>
      <c r="B33" s="1">
        <v>1.08</v>
      </c>
      <c r="C33" s="1">
        <v>4.8</v>
      </c>
      <c r="D33" s="1">
        <v>4.4444444440000002</v>
      </c>
      <c r="E33" s="1">
        <v>12.956349639999999</v>
      </c>
      <c r="F33" s="1">
        <v>4.397940009</v>
      </c>
    </row>
    <row r="34" spans="1:6" x14ac:dyDescent="0.35">
      <c r="A34" s="1">
        <v>30000</v>
      </c>
      <c r="B34" s="1">
        <v>1.08</v>
      </c>
      <c r="C34" s="1">
        <v>2.96</v>
      </c>
      <c r="D34" s="1">
        <v>2.7407407410000002</v>
      </c>
      <c r="E34" s="1">
        <v>8.7573591109999995</v>
      </c>
      <c r="F34" s="1">
        <v>4.4771212550000001</v>
      </c>
    </row>
    <row r="35" spans="1:6" x14ac:dyDescent="0.35">
      <c r="A35" s="1">
        <v>40000</v>
      </c>
      <c r="B35" s="1">
        <v>1.08</v>
      </c>
      <c r="C35" s="1">
        <v>1.56</v>
      </c>
      <c r="D35" s="1">
        <v>1.4444444439999999</v>
      </c>
      <c r="E35" s="1">
        <v>3.1940168569999998</v>
      </c>
      <c r="F35" s="1">
        <v>4.602059991</v>
      </c>
    </row>
    <row r="36" spans="1:6" x14ac:dyDescent="0.35">
      <c r="A36" s="1">
        <v>50000</v>
      </c>
      <c r="B36" s="1">
        <v>1.08</v>
      </c>
      <c r="C36" s="1">
        <v>0.92</v>
      </c>
      <c r="D36" s="1">
        <v>0.85185185200000002</v>
      </c>
      <c r="E36" s="1">
        <v>-1.3927185630000001</v>
      </c>
      <c r="F36" s="1">
        <v>4.6989700040000004</v>
      </c>
    </row>
    <row r="37" spans="1:6" x14ac:dyDescent="0.35">
      <c r="A37" s="1">
        <v>70000</v>
      </c>
      <c r="B37" s="1">
        <v>1.08</v>
      </c>
      <c r="C37" s="1">
        <v>0.52</v>
      </c>
      <c r="D37" s="1">
        <v>0.48148148099999999</v>
      </c>
      <c r="E37" s="1">
        <v>-6.3484082370000001</v>
      </c>
      <c r="F37" s="1">
        <v>4.8450980399999999</v>
      </c>
    </row>
    <row r="38" spans="1:6" x14ac:dyDescent="0.35">
      <c r="A38" s="1">
        <v>100000</v>
      </c>
      <c r="B38" s="1">
        <v>1.03</v>
      </c>
      <c r="C38" s="1">
        <v>0.222</v>
      </c>
      <c r="D38" s="1">
        <v>0.21553398100000001</v>
      </c>
      <c r="E38" s="1">
        <v>-13.32968501</v>
      </c>
      <c r="F38" s="1">
        <v>5</v>
      </c>
    </row>
    <row r="39" spans="1:6" x14ac:dyDescent="0.35">
      <c r="A39" s="1">
        <v>150000</v>
      </c>
      <c r="B39" s="1">
        <v>1.03</v>
      </c>
      <c r="C39" s="1">
        <v>0.11</v>
      </c>
      <c r="D39" s="1">
        <v>0.106796117</v>
      </c>
      <c r="E39" s="1">
        <v>-19.428890790000001</v>
      </c>
      <c r="F39" s="1">
        <v>5.1760912589999997</v>
      </c>
    </row>
    <row r="40" spans="1:6" x14ac:dyDescent="0.35">
      <c r="A40" s="1">
        <v>200000</v>
      </c>
      <c r="B40" s="1">
        <v>1.03</v>
      </c>
      <c r="C40" s="1">
        <v>7.0000000000000007E-2</v>
      </c>
      <c r="D40" s="1">
        <v>6.7961165000000004E-2</v>
      </c>
      <c r="E40" s="1">
        <v>-23.354783690000001</v>
      </c>
      <c r="F40" s="1">
        <v>5.3010299959999996</v>
      </c>
    </row>
    <row r="41" spans="1:6" x14ac:dyDescent="0.35">
      <c r="A41" s="1">
        <v>300000</v>
      </c>
      <c r="B41" s="1">
        <v>1.03</v>
      </c>
      <c r="C41" s="1">
        <v>0.04</v>
      </c>
      <c r="D41" s="1">
        <v>3.8834950999999999E-2</v>
      </c>
      <c r="E41" s="1">
        <v>-28.21554467</v>
      </c>
      <c r="F41" s="1">
        <v>5.4771212550000001</v>
      </c>
    </row>
    <row r="42" spans="1:6" x14ac:dyDescent="0.35">
      <c r="A42" s="1">
        <v>400000</v>
      </c>
      <c r="B42" s="1">
        <v>1.04</v>
      </c>
      <c r="C42" s="1">
        <v>0.03</v>
      </c>
      <c r="D42" s="1">
        <v>2.8846153999999999E-2</v>
      </c>
      <c r="E42" s="1">
        <v>-30.798241690000001</v>
      </c>
      <c r="F42" s="1">
        <v>5.602059991</v>
      </c>
    </row>
    <row r="43" spans="1:6" x14ac:dyDescent="0.35">
      <c r="A43" s="1">
        <v>500000</v>
      </c>
      <c r="B43" s="1">
        <v>1</v>
      </c>
      <c r="C43" s="1">
        <v>2.5999999999999999E-2</v>
      </c>
      <c r="D43" s="1">
        <v>2.5999999999999999E-2</v>
      </c>
      <c r="E43" s="1">
        <v>-31.70053304</v>
      </c>
      <c r="F43" s="1">
        <v>5.6989700040000004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2022-04-13T15:10:33Z</dcterms:created>
  <dcterms:modified xsi:type="dcterms:W3CDTF">2022-04-14T09:51:33Z</dcterms:modified>
</cp:coreProperties>
</file>