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filterPrivacy="1"/>
  <xr:revisionPtr revIDLastSave="0" documentId="13_ncr:1_{FB7A0DC1-EA45-4DD5-9A0C-A6653ED0CD02}" xr6:coauthVersionLast="36" xr6:coauthVersionMax="46" xr10:uidLastSave="{00000000-0000-0000-0000-000000000000}"/>
  <bookViews>
    <workbookView xWindow="0" yWindow="0" windowWidth="18090" windowHeight="10665"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85" i="2" l="1"/>
  <c r="AC84" i="2"/>
  <c r="AC83" i="2"/>
  <c r="AC82" i="2"/>
  <c r="AC81" i="2"/>
  <c r="AC80" i="2"/>
  <c r="X85" i="2"/>
  <c r="X84" i="2"/>
  <c r="X83" i="2"/>
  <c r="X82" i="2"/>
  <c r="X81" i="2"/>
  <c r="X80" i="2"/>
  <c r="S85" i="2"/>
  <c r="S84" i="2"/>
  <c r="S83" i="2"/>
  <c r="S82" i="2"/>
  <c r="S81" i="2"/>
  <c r="S80" i="2"/>
  <c r="N85" i="2"/>
  <c r="N84" i="2"/>
  <c r="N83" i="2"/>
  <c r="N82" i="2"/>
  <c r="N81" i="2"/>
  <c r="N80" i="2"/>
  <c r="I85" i="2"/>
  <c r="I84" i="2"/>
  <c r="I83" i="2"/>
  <c r="I82" i="2"/>
  <c r="I81" i="2"/>
  <c r="I80" i="2"/>
  <c r="D81" i="2"/>
  <c r="D82" i="2"/>
  <c r="D83" i="2"/>
  <c r="D84" i="2"/>
  <c r="D85" i="2"/>
  <c r="D80" i="2"/>
  <c r="AD12" i="2"/>
  <c r="AD13" i="2"/>
  <c r="AD14" i="2"/>
  <c r="AD15" i="2"/>
  <c r="AD16" i="2"/>
  <c r="AD17" i="2"/>
  <c r="AD18" i="2"/>
  <c r="AD19" i="2"/>
  <c r="AD20" i="2"/>
  <c r="AD21" i="2"/>
  <c r="AD22" i="2"/>
  <c r="AC70" i="2" s="1"/>
  <c r="AD23" i="2"/>
  <c r="AD24" i="2"/>
  <c r="AD25" i="2"/>
  <c r="AD26" i="2"/>
  <c r="AD27" i="2"/>
  <c r="AC71" i="2" s="1"/>
  <c r="AD28" i="2"/>
  <c r="AD29" i="2"/>
  <c r="AD30" i="2"/>
  <c r="AD31" i="2"/>
  <c r="AD32" i="2"/>
  <c r="AD33" i="2"/>
  <c r="AD34" i="2"/>
  <c r="AD35" i="2"/>
  <c r="AD36" i="2"/>
  <c r="AD37" i="2"/>
  <c r="AD38" i="2"/>
  <c r="AD39" i="2"/>
  <c r="AD40" i="2"/>
  <c r="AC73" i="2" s="1"/>
  <c r="AD41" i="2"/>
  <c r="AD42" i="2"/>
  <c r="AD43" i="2"/>
  <c r="AD44" i="2"/>
  <c r="AD45" i="2"/>
  <c r="AD46" i="2"/>
  <c r="AD47" i="2"/>
  <c r="AD48" i="2"/>
  <c r="AD49" i="2"/>
  <c r="AD50" i="2"/>
  <c r="AD51" i="2"/>
  <c r="AD52" i="2"/>
  <c r="AD53" i="2"/>
  <c r="AD54" i="2"/>
  <c r="AD55" i="2"/>
  <c r="AD56" i="2"/>
  <c r="AD57" i="2"/>
  <c r="AD58" i="2"/>
  <c r="AD59" i="2"/>
  <c r="AC77" i="2" s="1"/>
  <c r="AD60" i="2"/>
  <c r="AD61" i="2"/>
  <c r="AD62" i="2"/>
  <c r="AD63" i="2"/>
  <c r="AD64" i="2"/>
  <c r="AD11" i="2"/>
  <c r="AC72" i="2"/>
  <c r="D77" i="2"/>
  <c r="D76" i="2"/>
  <c r="D75" i="2"/>
  <c r="D74" i="2"/>
  <c r="D73" i="2"/>
  <c r="D72" i="2"/>
  <c r="D71" i="2"/>
  <c r="D70" i="2"/>
  <c r="D69" i="2"/>
  <c r="Y12" i="2"/>
  <c r="Y13" i="2"/>
  <c r="Y14" i="2"/>
  <c r="Y15" i="2"/>
  <c r="Y16" i="2"/>
  <c r="Y17" i="2"/>
  <c r="Y18" i="2"/>
  <c r="Y19" i="2"/>
  <c r="Y20" i="2"/>
  <c r="Y21" i="2"/>
  <c r="Y22" i="2"/>
  <c r="Y23" i="2"/>
  <c r="X71" i="2" s="1"/>
  <c r="Y24" i="2"/>
  <c r="Y25" i="2"/>
  <c r="Y26" i="2"/>
  <c r="Y27" i="2"/>
  <c r="Y28" i="2"/>
  <c r="Y29" i="2"/>
  <c r="Y30" i="2"/>
  <c r="Y31" i="2"/>
  <c r="Y32" i="2"/>
  <c r="Y33" i="2"/>
  <c r="Y34" i="2"/>
  <c r="X72" i="2" s="1"/>
  <c r="Y35" i="2"/>
  <c r="Y36" i="2"/>
  <c r="Y37" i="2"/>
  <c r="Y38" i="2"/>
  <c r="Y39" i="2"/>
  <c r="Y40" i="2"/>
  <c r="Y41" i="2"/>
  <c r="Y42" i="2"/>
  <c r="X74" i="2" s="1"/>
  <c r="Y43" i="2"/>
  <c r="Y44" i="2"/>
  <c r="Y45" i="2"/>
  <c r="Y46" i="2"/>
  <c r="Y47" i="2"/>
  <c r="Y48" i="2"/>
  <c r="Y49" i="2"/>
  <c r="Y50" i="2"/>
  <c r="Y51" i="2"/>
  <c r="Y52" i="2"/>
  <c r="Y53" i="2"/>
  <c r="Y54" i="2"/>
  <c r="Y55" i="2"/>
  <c r="Y56" i="2"/>
  <c r="Y57" i="2"/>
  <c r="Y58" i="2"/>
  <c r="Y59" i="2"/>
  <c r="Y60" i="2"/>
  <c r="Y61" i="2"/>
  <c r="Y62" i="2"/>
  <c r="Y63" i="2"/>
  <c r="Y64" i="2"/>
  <c r="Y11" i="2"/>
  <c r="X69" i="2" s="1"/>
  <c r="T12" i="2"/>
  <c r="T13" i="2"/>
  <c r="T14" i="2"/>
  <c r="T15" i="2"/>
  <c r="T16" i="2"/>
  <c r="T17" i="2"/>
  <c r="S70" i="2" s="1"/>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11" i="2"/>
  <c r="S69" i="2" s="1"/>
  <c r="O12" i="2"/>
  <c r="O13" i="2"/>
  <c r="O14" i="2"/>
  <c r="O15" i="2"/>
  <c r="O16" i="2"/>
  <c r="O17" i="2"/>
  <c r="O18" i="2"/>
  <c r="O19" i="2"/>
  <c r="O20" i="2"/>
  <c r="O21" i="2"/>
  <c r="O22" i="2"/>
  <c r="O23" i="2"/>
  <c r="O24" i="2"/>
  <c r="O25" i="2"/>
  <c r="O26" i="2"/>
  <c r="O27" i="2"/>
  <c r="O28" i="2"/>
  <c r="O29" i="2"/>
  <c r="O30" i="2"/>
  <c r="O31" i="2"/>
  <c r="O32" i="2"/>
  <c r="O33" i="2"/>
  <c r="O34" i="2"/>
  <c r="O35" i="2"/>
  <c r="N73" i="2" s="1"/>
  <c r="O36" i="2"/>
  <c r="O37" i="2"/>
  <c r="O38" i="2"/>
  <c r="O39" i="2"/>
  <c r="O40" i="2"/>
  <c r="O41" i="2"/>
  <c r="O42" i="2"/>
  <c r="O43" i="2"/>
  <c r="O44" i="2"/>
  <c r="O45" i="2"/>
  <c r="O46" i="2"/>
  <c r="O47" i="2"/>
  <c r="O48" i="2"/>
  <c r="O49" i="2"/>
  <c r="O50" i="2"/>
  <c r="O51" i="2"/>
  <c r="O52" i="2"/>
  <c r="O53" i="2"/>
  <c r="O54" i="2"/>
  <c r="O55" i="2"/>
  <c r="O56" i="2"/>
  <c r="O57" i="2"/>
  <c r="O58" i="2"/>
  <c r="O59" i="2"/>
  <c r="N77" i="2" s="1"/>
  <c r="O60" i="2"/>
  <c r="O61" i="2"/>
  <c r="O62" i="2"/>
  <c r="O63" i="2"/>
  <c r="O64" i="2"/>
  <c r="O11" i="2"/>
  <c r="N69" i="2" s="1"/>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I76" i="2" s="1"/>
  <c r="J54" i="2"/>
  <c r="J55" i="2"/>
  <c r="J56" i="2"/>
  <c r="J57" i="2"/>
  <c r="J58" i="2"/>
  <c r="J59" i="2"/>
  <c r="J60" i="2"/>
  <c r="J61" i="2"/>
  <c r="J62" i="2"/>
  <c r="J63" i="2"/>
  <c r="J64" i="2"/>
  <c r="J11" i="2"/>
  <c r="N74" i="2" l="1"/>
  <c r="S75" i="2"/>
  <c r="X76" i="2"/>
  <c r="I70" i="2"/>
  <c r="N71" i="2"/>
  <c r="S72" i="2"/>
  <c r="X73" i="2"/>
  <c r="I69" i="2"/>
  <c r="N76" i="2"/>
  <c r="S77" i="2"/>
  <c r="X70" i="2"/>
  <c r="X75" i="2"/>
  <c r="I72" i="2"/>
  <c r="S74" i="2"/>
  <c r="N70" i="2"/>
  <c r="S71" i="2"/>
  <c r="I75" i="2"/>
  <c r="S76" i="2"/>
  <c r="I77" i="2"/>
  <c r="I74" i="2"/>
  <c r="N75" i="2"/>
  <c r="X77" i="2"/>
  <c r="AC75" i="2"/>
  <c r="I73" i="2"/>
  <c r="I71" i="2"/>
  <c r="N72" i="2"/>
  <c r="S73" i="2"/>
  <c r="AC74" i="2"/>
  <c r="AC76" i="2"/>
  <c r="AC69" i="2"/>
</calcChain>
</file>

<file path=xl/sharedStrings.xml><?xml version="1.0" encoding="utf-8"?>
<sst xmlns="http://schemas.openxmlformats.org/spreadsheetml/2006/main" count="365" uniqueCount="41">
  <si>
    <t>rad_a(m)</t>
    <phoneticPr fontId="1"/>
  </si>
  <si>
    <t>gap(m)</t>
    <phoneticPr fontId="1"/>
  </si>
  <si>
    <t>速度</t>
    <rPh sb="0" eb="2">
      <t>ソクド</t>
    </rPh>
    <phoneticPr fontId="1"/>
  </si>
  <si>
    <t>進行方向に対して僅かな移動を感じる</t>
    <rPh sb="0" eb="4">
      <t>シンコウホウコウ</t>
    </rPh>
    <rPh sb="5" eb="6">
      <t>タイ</t>
    </rPh>
    <rPh sb="8" eb="9">
      <t>ワズ</t>
    </rPh>
    <rPh sb="11" eb="13">
      <t>イドウ</t>
    </rPh>
    <rPh sb="14" eb="15">
      <t>カン</t>
    </rPh>
    <phoneticPr fontId="1"/>
  </si>
  <si>
    <t>ノイズとして進行方向が全くわからない</t>
    <rPh sb="6" eb="10">
      <t>シンコウホウコウ</t>
    </rPh>
    <rPh sb="11" eb="12">
      <t>マッタ</t>
    </rPh>
    <phoneticPr fontId="1"/>
  </si>
  <si>
    <t>進行方向がはっきりと分かる</t>
    <rPh sb="0" eb="4">
      <t>シンコウホウコウ</t>
    </rPh>
    <rPh sb="10" eb="11">
      <t>ワ</t>
    </rPh>
    <phoneticPr fontId="1"/>
  </si>
  <si>
    <t>評価基準</t>
    <rPh sb="0" eb="2">
      <t>ヒョウカ</t>
    </rPh>
    <rPh sb="2" eb="4">
      <t>キジュン</t>
    </rPh>
    <phoneticPr fontId="1"/>
  </si>
  <si>
    <t>数値</t>
    <rPh sb="0" eb="2">
      <t>スウチ</t>
    </rPh>
    <phoneticPr fontId="1"/>
  </si>
  <si>
    <t>進行方向がとてもはっきりと分かる</t>
    <rPh sb="0" eb="4">
      <t>シンコウホウコウ</t>
    </rPh>
    <rPh sb="13" eb="14">
      <t>ワ</t>
    </rPh>
    <phoneticPr fontId="1"/>
  </si>
  <si>
    <t>ピン間の距離が0.8cmなので</t>
    <rPh sb="2" eb="3">
      <t>カン</t>
    </rPh>
    <rPh sb="4" eb="6">
      <t>キョリ</t>
    </rPh>
    <phoneticPr fontId="1"/>
  </si>
  <si>
    <t>0.8, 1.6, 2.4あたりで感じ方の傾向が変化するだろう</t>
    <rPh sb="17" eb="18">
      <t>カン</t>
    </rPh>
    <rPh sb="19" eb="20">
      <t>カタ</t>
    </rPh>
    <rPh sb="21" eb="23">
      <t>ケイコウ</t>
    </rPh>
    <rPh sb="24" eb="26">
      <t>ヘンカ</t>
    </rPh>
    <phoneticPr fontId="1"/>
  </si>
  <si>
    <t>ピン間距離を大きくすればわかりやすくなるのは予備でわかっているので</t>
    <rPh sb="2" eb="3">
      <t>カン</t>
    </rPh>
    <rPh sb="3" eb="5">
      <t>キョリ</t>
    </rPh>
    <rPh sb="6" eb="7">
      <t>オオ</t>
    </rPh>
    <rPh sb="22" eb="24">
      <t>ヨビ</t>
    </rPh>
    <phoneticPr fontId="1"/>
  </si>
  <si>
    <t>今回は1.6あたりまでを対象に行う</t>
    <rPh sb="0" eb="2">
      <t>コンカイ</t>
    </rPh>
    <rPh sb="12" eb="14">
      <t>タイショウ</t>
    </rPh>
    <rPh sb="15" eb="16">
      <t>オコナ</t>
    </rPh>
    <phoneticPr fontId="1"/>
  </si>
  <si>
    <t>パターンの変化がわからず方向がわからない</t>
    <rPh sb="5" eb="7">
      <t>ヘンカ</t>
    </rPh>
    <rPh sb="12" eb="14">
      <t>ホウコウ</t>
    </rPh>
    <phoneticPr fontId="1"/>
  </si>
  <si>
    <t>わかりやすいような…</t>
    <phoneticPr fontId="1"/>
  </si>
  <si>
    <t>気持ち悪いほど通過している感覚</t>
    <rPh sb="0" eb="2">
      <t>キモ</t>
    </rPh>
    <rPh sb="3" eb="4">
      <t>ワル</t>
    </rPh>
    <rPh sb="7" eb="9">
      <t>ツウカ</t>
    </rPh>
    <rPh sb="13" eb="15">
      <t>カンカク</t>
    </rPh>
    <phoneticPr fontId="1"/>
  </si>
  <si>
    <t>あ</t>
    <phoneticPr fontId="1"/>
  </si>
  <si>
    <t>荒々しい印象を持つ</t>
    <rPh sb="0" eb="2">
      <t>アラアラ</t>
    </rPh>
    <rPh sb="4" eb="6">
      <t>インショウ</t>
    </rPh>
    <rPh sb="7" eb="8">
      <t>モ</t>
    </rPh>
    <phoneticPr fontId="1"/>
  </si>
  <si>
    <t>荒々しさはなくなったが、</t>
    <rPh sb="0" eb="2">
      <t>アラアラ</t>
    </rPh>
    <phoneticPr fontId="1"/>
  </si>
  <si>
    <t>水玉の輪郭が不鮮明になった気がする</t>
    <rPh sb="0" eb="2">
      <t>ミズタマ</t>
    </rPh>
    <rPh sb="3" eb="5">
      <t>リンカク</t>
    </rPh>
    <rPh sb="6" eb="9">
      <t>フセンメイ</t>
    </rPh>
    <rPh sb="13" eb="14">
      <t>キ</t>
    </rPh>
    <phoneticPr fontId="1"/>
  </si>
  <si>
    <t>単一の水玉が認識できるから？</t>
    <rPh sb="0" eb="2">
      <t>タンイツ</t>
    </rPh>
    <rPh sb="3" eb="5">
      <t>ミズタマ</t>
    </rPh>
    <rPh sb="6" eb="8">
      <t>ニンシキ</t>
    </rPh>
    <phoneticPr fontId="1"/>
  </si>
  <si>
    <t>動いていることがわかるが、</t>
    <rPh sb="0" eb="1">
      <t>ウゴ</t>
    </rPh>
    <phoneticPr fontId="1"/>
  </si>
  <si>
    <t>その輪郭がつかめない</t>
    <rPh sb="2" eb="4">
      <t>リンカク</t>
    </rPh>
    <phoneticPr fontId="1"/>
  </si>
  <si>
    <t>rad0.01との2mmの差でかなりわかりやすくなった気がする</t>
    <rPh sb="13" eb="14">
      <t>サ</t>
    </rPh>
    <rPh sb="27" eb="28">
      <t>キ</t>
    </rPh>
    <phoneticPr fontId="1"/>
  </si>
  <si>
    <t>進行方向はわかるが、なぞっている感覚ではない</t>
    <rPh sb="0" eb="4">
      <t>シンコウホウコウ</t>
    </rPh>
    <phoneticPr fontId="1"/>
  </si>
  <si>
    <t>進行方向がわかりやすい（速さ0.02）</t>
    <rPh sb="0" eb="4">
      <t>シンコウホウコウ</t>
    </rPh>
    <rPh sb="12" eb="13">
      <t>ハヤ</t>
    </rPh>
    <phoneticPr fontId="1"/>
  </si>
  <si>
    <t>※水玉の大きさ，間隔の関係（速度は関係なし）</t>
    <rPh sb="1" eb="3">
      <t>ミズタマ</t>
    </rPh>
    <rPh sb="4" eb="5">
      <t>オオ</t>
    </rPh>
    <rPh sb="8" eb="10">
      <t>カンカク</t>
    </rPh>
    <rPh sb="11" eb="13">
      <t>カンケイ</t>
    </rPh>
    <rPh sb="14" eb="16">
      <t>ソクド</t>
    </rPh>
    <rPh sb="17" eb="19">
      <t>カンケイ</t>
    </rPh>
    <phoneticPr fontId="1"/>
  </si>
  <si>
    <t>Sheet1：結果</t>
    <rPh sb="7" eb="9">
      <t>ケッカ</t>
    </rPh>
    <phoneticPr fontId="1"/>
  </si>
  <si>
    <t>※Sheet2にデータを記載</t>
    <rPh sb="12" eb="14">
      <t>キサイ</t>
    </rPh>
    <phoneticPr fontId="1"/>
  </si>
  <si>
    <t>Sheet2：主観評価データ</t>
    <rPh sb="7" eb="9">
      <t>シュカン</t>
    </rPh>
    <rPh sb="9" eb="11">
      <t>ヒョウカ</t>
    </rPh>
    <phoneticPr fontId="1"/>
  </si>
  <si>
    <t>「ある程度のgapがあればわかりやすくなる」と推測</t>
    <rPh sb="3" eb="5">
      <t>テイド</t>
    </rPh>
    <rPh sb="23" eb="25">
      <t>スイソク</t>
    </rPh>
    <phoneticPr fontId="1"/>
  </si>
  <si>
    <t>velo(m/s)</t>
    <phoneticPr fontId="1"/>
  </si>
  <si>
    <t>※水玉の大きさ，速度の関係（間隔は関係なし）</t>
    <rPh sb="1" eb="3">
      <t>ミズタマ</t>
    </rPh>
    <rPh sb="4" eb="5">
      <t>オオ</t>
    </rPh>
    <rPh sb="8" eb="10">
      <t>ソクド</t>
    </rPh>
    <rPh sb="11" eb="13">
      <t>カンケイ</t>
    </rPh>
    <rPh sb="17" eb="19">
      <t>カンケイ</t>
    </rPh>
    <phoneticPr fontId="1"/>
  </si>
  <si>
    <t>速度(m/s)</t>
    <rPh sb="0" eb="2">
      <t>ソクド</t>
    </rPh>
    <phoneticPr fontId="1"/>
  </si>
  <si>
    <t>この状況だと早ければ早いほど良いような印象を受ける</t>
    <rPh sb="2" eb="4">
      <t>ジョウキョウ</t>
    </rPh>
    <rPh sb="6" eb="7">
      <t>ハヤ</t>
    </rPh>
    <rPh sb="10" eb="11">
      <t>ハヤ</t>
    </rPh>
    <rPh sb="14" eb="15">
      <t>ヨ</t>
    </rPh>
    <rPh sb="19" eb="21">
      <t>インショウ</t>
    </rPh>
    <rPh sb="22" eb="23">
      <t>ウ</t>
    </rPh>
    <phoneticPr fontId="1"/>
  </si>
  <si>
    <t>左下の認識低下を見ると，限界はありそう</t>
    <rPh sb="0" eb="2">
      <t>ヒダリシタ</t>
    </rPh>
    <rPh sb="3" eb="5">
      <t>ニンシキ</t>
    </rPh>
    <rPh sb="5" eb="7">
      <t>テイカ</t>
    </rPh>
    <rPh sb="8" eb="9">
      <t>ミ</t>
    </rPh>
    <rPh sb="12" eb="14">
      <t>ゲンカイ</t>
    </rPh>
    <phoneticPr fontId="1"/>
  </si>
  <si>
    <t>radに関して詳しく見たほうが良い？（0.012あたり）</t>
    <rPh sb="4" eb="5">
      <t>カン</t>
    </rPh>
    <rPh sb="7" eb="8">
      <t>クワ</t>
    </rPh>
    <rPh sb="10" eb="11">
      <t>ミ</t>
    </rPh>
    <rPh sb="15" eb="16">
      <t>ヨ</t>
    </rPh>
    <phoneticPr fontId="1"/>
  </si>
  <si>
    <t>表の右下方向に認識の高い組み合わせ領域がありそう</t>
    <rPh sb="0" eb="1">
      <t>ヒョウ</t>
    </rPh>
    <rPh sb="2" eb="4">
      <t>ミギシタ</t>
    </rPh>
    <rPh sb="4" eb="6">
      <t>ホウコウ</t>
    </rPh>
    <rPh sb="7" eb="9">
      <t>ニンシキ</t>
    </rPh>
    <rPh sb="10" eb="11">
      <t>タカ</t>
    </rPh>
    <rPh sb="12" eb="13">
      <t>ク</t>
    </rPh>
    <rPh sb="14" eb="15">
      <t>ア</t>
    </rPh>
    <rPh sb="17" eb="19">
      <t>リョウイキ</t>
    </rPh>
    <phoneticPr fontId="1"/>
  </si>
  <si>
    <t>流れ方向の認識のわかりやすさを点数化しました</t>
    <rPh sb="5" eb="7">
      <t>ニンシキ</t>
    </rPh>
    <rPh sb="15" eb="18">
      <t>テンスウカ</t>
    </rPh>
    <phoneticPr fontId="1"/>
  </si>
  <si>
    <t>radは固定して実験</t>
    <rPh sb="4" eb="6">
      <t>コテイ</t>
    </rPh>
    <rPh sb="8" eb="10">
      <t>ジッケン</t>
    </rPh>
    <phoneticPr fontId="1"/>
  </si>
  <si>
    <t>目標：修論の1項書くくらいを想定した実験</t>
    <rPh sb="0" eb="2">
      <t>モクヒョウ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</si>
</sst>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3">
    <fill>
      <patternFill patternType="none"/>
    </fill>
    <fill>
      <patternFill patternType="gray125"/>
    </fill>
    <fill>
      <patternFill patternType="solid">
        <fgColor theme="9"/>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applyAlignment="1">
      <alignment vertical="center"/>
    </xf>
    <xf numFmtId="0" fontId="0" fillId="0" borderId="0" xfId="0" applyBorder="1" applyAlignment="1"/>
    <xf numFmtId="0" fontId="0" fillId="0" borderId="0" xfId="0" applyAlignment="1">
      <alignment horizontal="center"/>
    </xf>
    <xf numFmtId="0" fontId="0" fillId="0" borderId="0" xfId="0"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vertical="center"/>
    </xf>
    <xf numFmtId="0" fontId="0" fillId="0" borderId="6" xfId="0" applyBorder="1" applyAlignment="1">
      <alignment horizontal="center" vertical="center"/>
    </xf>
    <xf numFmtId="0" fontId="0" fillId="2" borderId="0" xfId="0" applyFill="1" applyBorder="1"/>
    <xf numFmtId="0" fontId="0" fillId="2" borderId="7" xfId="0" applyFill="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2"/>
  <sheetViews>
    <sheetView tabSelected="1" topLeftCell="A4" zoomScaleNormal="100" workbookViewId="0">
      <selection activeCell="F8" sqref="F8"/>
    </sheetView>
  </sheetViews>
  <sheetFormatPr defaultRowHeight="18.75"/>
  <sheetData>
    <row r="1" spans="1:11">
      <c r="A1" t="s">
        <v>27</v>
      </c>
      <c r="C1" t="s">
        <v>28</v>
      </c>
    </row>
    <row r="2" spans="1:11">
      <c r="B2" t="s">
        <v>38</v>
      </c>
    </row>
    <row r="4" spans="1:11">
      <c r="B4" t="s">
        <v>26</v>
      </c>
    </row>
    <row r="5" spans="1:11" ht="19.5" thickBot="1">
      <c r="D5" s="12" t="s">
        <v>0</v>
      </c>
      <c r="E5" s="12"/>
      <c r="F5" s="12"/>
      <c r="G5" s="12"/>
      <c r="H5" s="12"/>
      <c r="I5" s="12"/>
    </row>
    <row r="6" spans="1:11">
      <c r="C6" s="1"/>
      <c r="D6" s="2">
        <v>8.0000000000000002E-3</v>
      </c>
      <c r="E6" s="2">
        <v>0.01</v>
      </c>
      <c r="F6" s="2">
        <v>1.2E-2</v>
      </c>
      <c r="G6" s="2">
        <v>1.4E-2</v>
      </c>
      <c r="H6" s="2">
        <v>1.6E-2</v>
      </c>
      <c r="I6" s="3">
        <v>2.4E-2</v>
      </c>
    </row>
    <row r="7" spans="1:11">
      <c r="B7" s="13" t="s">
        <v>1</v>
      </c>
      <c r="C7" s="4">
        <v>1E-3</v>
      </c>
      <c r="D7" s="5">
        <v>0</v>
      </c>
      <c r="E7" s="5">
        <v>-1</v>
      </c>
      <c r="F7" s="5">
        <v>11</v>
      </c>
      <c r="G7" s="5">
        <v>2</v>
      </c>
      <c r="H7" s="5">
        <v>3</v>
      </c>
      <c r="I7" s="6">
        <v>2</v>
      </c>
    </row>
    <row r="8" spans="1:11">
      <c r="B8" s="13"/>
      <c r="C8" s="4">
        <v>3.0000000000000001E-3</v>
      </c>
      <c r="D8" s="5">
        <v>3</v>
      </c>
      <c r="E8" s="5">
        <v>0</v>
      </c>
      <c r="F8" s="5">
        <v>13</v>
      </c>
      <c r="G8" s="5">
        <v>2</v>
      </c>
      <c r="H8" s="5">
        <v>1</v>
      </c>
      <c r="I8" s="6">
        <v>3</v>
      </c>
    </row>
    <row r="9" spans="1:11">
      <c r="B9" s="13"/>
      <c r="C9" s="4">
        <v>5.0000000000000001E-3</v>
      </c>
      <c r="D9" s="5">
        <v>1</v>
      </c>
      <c r="E9" s="5">
        <v>5</v>
      </c>
      <c r="F9" s="5">
        <v>7</v>
      </c>
      <c r="G9" s="5">
        <v>3</v>
      </c>
      <c r="H9" s="5">
        <v>1</v>
      </c>
      <c r="I9" s="6">
        <v>0</v>
      </c>
    </row>
    <row r="10" spans="1:11">
      <c r="B10" s="13"/>
      <c r="C10" s="4">
        <v>7.0000000000000001E-3</v>
      </c>
      <c r="D10" s="18">
        <v>1</v>
      </c>
      <c r="E10" s="5">
        <v>5</v>
      </c>
      <c r="F10" s="18">
        <v>8</v>
      </c>
      <c r="G10" s="5">
        <v>4</v>
      </c>
      <c r="H10" s="18">
        <v>1</v>
      </c>
      <c r="I10" s="6">
        <v>-1</v>
      </c>
      <c r="K10" t="s">
        <v>39</v>
      </c>
    </row>
    <row r="11" spans="1:11">
      <c r="B11" s="13"/>
      <c r="C11" s="4">
        <v>8.9999999999999993E-3</v>
      </c>
      <c r="D11" s="5">
        <v>4</v>
      </c>
      <c r="E11" s="5">
        <v>8</v>
      </c>
      <c r="F11" s="5">
        <v>7</v>
      </c>
      <c r="G11" s="5">
        <v>2</v>
      </c>
      <c r="H11" s="5">
        <v>5</v>
      </c>
      <c r="I11" s="6">
        <v>0</v>
      </c>
    </row>
    <row r="12" spans="1:11">
      <c r="B12" s="13"/>
      <c r="C12" s="4">
        <v>1.0999999999999999E-2</v>
      </c>
      <c r="D12" s="18">
        <v>5</v>
      </c>
      <c r="E12" s="5">
        <v>4</v>
      </c>
      <c r="F12" s="18">
        <v>8</v>
      </c>
      <c r="G12" s="5">
        <v>5</v>
      </c>
      <c r="H12" s="18">
        <v>4</v>
      </c>
      <c r="I12" s="6">
        <v>2</v>
      </c>
    </row>
    <row r="13" spans="1:11">
      <c r="B13" s="13"/>
      <c r="C13" s="4">
        <v>1.2999999999999999E-2</v>
      </c>
      <c r="D13" s="5">
        <v>8</v>
      </c>
      <c r="E13" s="5">
        <v>9</v>
      </c>
      <c r="F13" s="5">
        <v>7</v>
      </c>
      <c r="G13" s="5">
        <v>8</v>
      </c>
      <c r="H13" s="5">
        <v>5</v>
      </c>
      <c r="I13" s="6">
        <v>3</v>
      </c>
    </row>
    <row r="14" spans="1:11">
      <c r="B14" s="13"/>
      <c r="C14" s="4">
        <v>1.4999999999999999E-2</v>
      </c>
      <c r="D14" s="5">
        <v>5</v>
      </c>
      <c r="E14" s="5">
        <v>11</v>
      </c>
      <c r="F14" s="5">
        <v>8</v>
      </c>
      <c r="G14" s="5">
        <v>6</v>
      </c>
      <c r="H14" s="5">
        <v>6</v>
      </c>
      <c r="I14" s="6">
        <v>3</v>
      </c>
    </row>
    <row r="15" spans="1:11" ht="19.5" thickBot="1">
      <c r="B15" s="13"/>
      <c r="C15" s="7">
        <v>1.7000000000000001E-2</v>
      </c>
      <c r="D15" s="19">
        <v>7</v>
      </c>
      <c r="E15" s="8">
        <v>11</v>
      </c>
      <c r="F15" s="19">
        <v>9</v>
      </c>
      <c r="G15" s="8">
        <v>4</v>
      </c>
      <c r="H15" s="19">
        <v>7</v>
      </c>
      <c r="I15" s="9">
        <v>5</v>
      </c>
      <c r="K15" t="s">
        <v>40</v>
      </c>
    </row>
    <row r="17" spans="2:9">
      <c r="D17" t="s">
        <v>30</v>
      </c>
    </row>
    <row r="18" spans="2:9">
      <c r="D18" t="s">
        <v>36</v>
      </c>
    </row>
    <row r="20" spans="2:9" ht="19.5" thickBot="1">
      <c r="B20" t="s">
        <v>32</v>
      </c>
    </row>
    <row r="21" spans="2:9">
      <c r="B21" s="1"/>
      <c r="C21" s="2"/>
      <c r="D21" s="14" t="s">
        <v>0</v>
      </c>
      <c r="E21" s="14"/>
      <c r="F21" s="14"/>
      <c r="G21" s="14"/>
      <c r="H21" s="14"/>
      <c r="I21" s="15"/>
    </row>
    <row r="22" spans="2:9">
      <c r="B22" s="4"/>
      <c r="C22" s="5"/>
      <c r="D22" s="5">
        <v>8.0000000000000002E-3</v>
      </c>
      <c r="E22" s="5">
        <v>0.01</v>
      </c>
      <c r="F22" s="5">
        <v>1.2E-2</v>
      </c>
      <c r="G22" s="5">
        <v>1.4E-2</v>
      </c>
      <c r="H22" s="5">
        <v>1.6E-2</v>
      </c>
      <c r="I22" s="6">
        <v>2.4E-2</v>
      </c>
    </row>
    <row r="23" spans="2:9">
      <c r="B23" s="16" t="s">
        <v>33</v>
      </c>
      <c r="C23" s="5">
        <v>1E-3</v>
      </c>
      <c r="D23" s="5">
        <v>-9</v>
      </c>
      <c r="E23" s="5">
        <v>-5</v>
      </c>
      <c r="F23" s="5">
        <v>-5</v>
      </c>
      <c r="G23" s="5">
        <v>-9</v>
      </c>
      <c r="H23" s="5">
        <v>-9</v>
      </c>
      <c r="I23" s="6">
        <v>-9</v>
      </c>
    </row>
    <row r="24" spans="2:9">
      <c r="B24" s="16"/>
      <c r="C24" s="5">
        <v>0.02</v>
      </c>
      <c r="D24" s="5">
        <v>10</v>
      </c>
      <c r="E24" s="5">
        <v>7</v>
      </c>
      <c r="F24" s="5">
        <v>10</v>
      </c>
      <c r="G24" s="5">
        <v>4</v>
      </c>
      <c r="H24" s="5">
        <v>2</v>
      </c>
      <c r="I24" s="6">
        <v>-1</v>
      </c>
    </row>
    <row r="25" spans="2:9">
      <c r="B25" s="16"/>
      <c r="C25" s="5">
        <v>0.04</v>
      </c>
      <c r="D25" s="5">
        <v>11</v>
      </c>
      <c r="E25" s="5">
        <v>8</v>
      </c>
      <c r="F25" s="5">
        <v>14</v>
      </c>
      <c r="G25" s="5">
        <v>5</v>
      </c>
      <c r="H25" s="5">
        <v>4</v>
      </c>
      <c r="I25" s="6">
        <v>1</v>
      </c>
    </row>
    <row r="26" spans="2:9">
      <c r="B26" s="16"/>
      <c r="C26" s="5">
        <v>0.06</v>
      </c>
      <c r="D26" s="5">
        <v>12</v>
      </c>
      <c r="E26" s="5">
        <v>11</v>
      </c>
      <c r="F26" s="5">
        <v>17</v>
      </c>
      <c r="G26" s="5">
        <v>9</v>
      </c>
      <c r="H26" s="5">
        <v>8</v>
      </c>
      <c r="I26" s="6">
        <v>6</v>
      </c>
    </row>
    <row r="27" spans="2:9">
      <c r="B27" s="16"/>
      <c r="C27" s="5">
        <v>0.08</v>
      </c>
      <c r="D27" s="5">
        <v>6</v>
      </c>
      <c r="E27" s="5">
        <v>14</v>
      </c>
      <c r="F27" s="5">
        <v>20</v>
      </c>
      <c r="G27" s="5">
        <v>15</v>
      </c>
      <c r="H27" s="5">
        <v>11</v>
      </c>
      <c r="I27" s="6">
        <v>7</v>
      </c>
    </row>
    <row r="28" spans="2:9" ht="19.5" thickBot="1">
      <c r="B28" s="17"/>
      <c r="C28" s="8">
        <v>0.1</v>
      </c>
      <c r="D28" s="8">
        <v>4</v>
      </c>
      <c r="E28" s="8">
        <v>17</v>
      </c>
      <c r="F28" s="8">
        <v>22</v>
      </c>
      <c r="G28" s="8">
        <v>12</v>
      </c>
      <c r="H28" s="8">
        <v>17</v>
      </c>
      <c r="I28" s="9">
        <v>13</v>
      </c>
    </row>
    <row r="30" spans="2:9">
      <c r="D30" t="s">
        <v>34</v>
      </c>
    </row>
    <row r="31" spans="2:9">
      <c r="D31" t="s">
        <v>35</v>
      </c>
    </row>
    <row r="32" spans="2:9">
      <c r="D32" t="s">
        <v>37</v>
      </c>
    </row>
  </sheetData>
  <mergeCells count="4">
    <mergeCell ref="D5:I5"/>
    <mergeCell ref="B7:B15"/>
    <mergeCell ref="D21:I21"/>
    <mergeCell ref="B23:B28"/>
  </mergeCells>
  <phoneticPr fontId="1"/>
  <conditionalFormatting sqref="D7:I15">
    <cfRule type="colorScale" priority="3">
      <colorScale>
        <cfvo type="min"/>
        <cfvo type="percentile" val="50"/>
        <cfvo type="max"/>
        <color theme="4"/>
        <color rgb="FFFCFCFF"/>
        <color theme="5"/>
      </colorScale>
    </cfRule>
  </conditionalFormatting>
  <conditionalFormatting sqref="D23:I28">
    <cfRule type="colorScale" priority="1">
      <colorScale>
        <cfvo type="min"/>
        <cfvo type="percentile" val="50"/>
        <cfvo type="max"/>
        <color theme="4"/>
        <color rgb="FFFCFCFF"/>
        <color theme="5"/>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4EF26-C442-4CF5-90F8-DCA42689A0D7}">
  <dimension ref="A1:AF99"/>
  <sheetViews>
    <sheetView topLeftCell="A58" zoomScale="85" zoomScaleNormal="85" workbookViewId="0">
      <selection activeCell="K11" sqref="K11"/>
    </sheetView>
  </sheetViews>
  <sheetFormatPr defaultRowHeight="18.75"/>
  <sheetData>
    <row r="1" spans="1:32">
      <c r="A1" t="s">
        <v>29</v>
      </c>
      <c r="S1" t="s">
        <v>16</v>
      </c>
      <c r="T1" t="s">
        <v>16</v>
      </c>
      <c r="U1" t="s">
        <v>16</v>
      </c>
      <c r="V1" t="s">
        <v>16</v>
      </c>
      <c r="W1" t="s">
        <v>16</v>
      </c>
      <c r="X1" t="s">
        <v>16</v>
      </c>
      <c r="Y1" t="s">
        <v>16</v>
      </c>
      <c r="Z1" t="s">
        <v>16</v>
      </c>
      <c r="AA1" t="s">
        <v>16</v>
      </c>
      <c r="AB1" t="s">
        <v>16</v>
      </c>
      <c r="AC1" t="s">
        <v>16</v>
      </c>
      <c r="AD1" t="s">
        <v>16</v>
      </c>
      <c r="AE1" t="s">
        <v>16</v>
      </c>
      <c r="AF1" t="s">
        <v>16</v>
      </c>
    </row>
    <row r="2" spans="1:32">
      <c r="B2" t="s">
        <v>6</v>
      </c>
      <c r="F2" t="s">
        <v>7</v>
      </c>
      <c r="H2" t="s">
        <v>9</v>
      </c>
    </row>
    <row r="3" spans="1:32">
      <c r="B3" t="s">
        <v>13</v>
      </c>
      <c r="F3">
        <v>-1</v>
      </c>
      <c r="H3" t="s">
        <v>10</v>
      </c>
    </row>
    <row r="4" spans="1:32">
      <c r="B4" t="s">
        <v>4</v>
      </c>
      <c r="F4">
        <v>0</v>
      </c>
      <c r="H4" t="s">
        <v>11</v>
      </c>
    </row>
    <row r="5" spans="1:32">
      <c r="B5" t="s">
        <v>3</v>
      </c>
      <c r="F5">
        <v>1</v>
      </c>
      <c r="H5" t="s">
        <v>12</v>
      </c>
    </row>
    <row r="6" spans="1:32">
      <c r="B6" t="s">
        <v>5</v>
      </c>
      <c r="F6">
        <v>2</v>
      </c>
    </row>
    <row r="7" spans="1:32">
      <c r="B7" t="s">
        <v>8</v>
      </c>
      <c r="F7">
        <v>3</v>
      </c>
    </row>
    <row r="9" spans="1:32" ht="19.5" thickBot="1">
      <c r="K9" t="s">
        <v>23</v>
      </c>
    </row>
    <row r="10" spans="1:32">
      <c r="B10" s="1" t="s">
        <v>0</v>
      </c>
      <c r="C10" s="2" t="s">
        <v>1</v>
      </c>
      <c r="D10" s="2" t="s">
        <v>2</v>
      </c>
      <c r="E10" s="3"/>
      <c r="F10" s="1" t="s">
        <v>0</v>
      </c>
      <c r="G10" s="2" t="s">
        <v>1</v>
      </c>
      <c r="H10" s="2" t="s">
        <v>2</v>
      </c>
      <c r="I10" s="2"/>
      <c r="J10" s="3"/>
      <c r="K10" s="2" t="s">
        <v>0</v>
      </c>
      <c r="L10" s="2" t="s">
        <v>1</v>
      </c>
      <c r="M10" s="2" t="s">
        <v>2</v>
      </c>
      <c r="N10" s="2"/>
      <c r="O10" s="3"/>
      <c r="P10" s="1" t="s">
        <v>0</v>
      </c>
      <c r="Q10" s="2" t="s">
        <v>1</v>
      </c>
      <c r="R10" s="2" t="s">
        <v>2</v>
      </c>
      <c r="S10" s="2"/>
      <c r="T10" s="3"/>
      <c r="U10" s="1" t="s">
        <v>0</v>
      </c>
      <c r="V10" s="2" t="s">
        <v>1</v>
      </c>
      <c r="W10" s="2" t="s">
        <v>2</v>
      </c>
      <c r="X10" s="2"/>
      <c r="Y10" s="3"/>
      <c r="Z10" s="1" t="s">
        <v>0</v>
      </c>
      <c r="AA10" s="2" t="s">
        <v>1</v>
      </c>
      <c r="AB10" s="2" t="s">
        <v>2</v>
      </c>
      <c r="AC10" s="2"/>
      <c r="AD10" s="3"/>
    </row>
    <row r="11" spans="1:32">
      <c r="B11" s="4">
        <v>8.0000000000000002E-3</v>
      </c>
      <c r="C11" s="5">
        <v>1E-3</v>
      </c>
      <c r="D11" s="5">
        <v>1E-3</v>
      </c>
      <c r="E11" s="6">
        <v>-1</v>
      </c>
      <c r="F11" s="4">
        <v>0.01</v>
      </c>
      <c r="G11" s="5">
        <v>1E-3</v>
      </c>
      <c r="H11" s="5">
        <v>1E-3</v>
      </c>
      <c r="I11" s="5" t="s">
        <v>13</v>
      </c>
      <c r="J11" s="6">
        <f>IF(I11=$B$3,$F$3,IF(I11=$B$4,$F$4,IF(I11=$B$5,$F$5,IF(I11=$B$6,$F$6,IF(I11=$B$7,$F$7,"x")))))</f>
        <v>-1</v>
      </c>
      <c r="K11" s="5">
        <v>1.2E-2</v>
      </c>
      <c r="L11" s="5">
        <v>1E-3</v>
      </c>
      <c r="M11" s="5">
        <v>1E-3</v>
      </c>
      <c r="N11" s="5" t="s">
        <v>3</v>
      </c>
      <c r="O11" s="6">
        <f>IF(N11=$B$3,$F$3,IF(N11=$B$4,$F$4,IF(N11=$B$5,$F$5,IF(N11=$B$6,$F$6,IF(N11=$B$7,$F$7,"x")))))</f>
        <v>1</v>
      </c>
      <c r="P11" s="4">
        <v>1.4E-2</v>
      </c>
      <c r="Q11" s="5">
        <v>1E-3</v>
      </c>
      <c r="R11" s="5">
        <v>1E-3</v>
      </c>
      <c r="S11" s="5" t="s">
        <v>13</v>
      </c>
      <c r="T11" s="6">
        <f>IF(S11=$B$3,$F$3,IF(S11=$B$4,$F$4,IF(S11=$B$5,$F$5,IF(S11=$B$6,$F$6,IF(S11=$B$7,$F$7,"x")))))</f>
        <v>-1</v>
      </c>
      <c r="U11" s="4">
        <v>1.6E-2</v>
      </c>
      <c r="V11" s="5">
        <v>1E-3</v>
      </c>
      <c r="W11" s="5">
        <v>1E-3</v>
      </c>
      <c r="X11" s="5" t="s">
        <v>13</v>
      </c>
      <c r="Y11" s="6">
        <f>IF(X11=$B$3,$F$3,IF(X11=$B$4,$F$4,IF(X11=$B$5,$F$5,IF(X11=$B$6,$F$6,IF(X11=$B$7,$F$7,"x")))))</f>
        <v>-1</v>
      </c>
      <c r="Z11" s="4">
        <v>2.4E-2</v>
      </c>
      <c r="AA11" s="5">
        <v>1E-3</v>
      </c>
      <c r="AB11" s="5">
        <v>1E-3</v>
      </c>
      <c r="AC11" s="5" t="s">
        <v>13</v>
      </c>
      <c r="AD11" s="6">
        <f>IF(AC11=$B$3,$F$3,IF(AC11=$B$4,$F$4,IF(AC11=$B$5,$F$5,IF(AC11=$B$6,$F$6,IF(AC11=$B$7,$F$7,"x")))))</f>
        <v>-1</v>
      </c>
    </row>
    <row r="12" spans="1:32">
      <c r="B12" s="4"/>
      <c r="C12" s="5"/>
      <c r="D12" s="5">
        <v>0.02</v>
      </c>
      <c r="E12" s="6">
        <v>1</v>
      </c>
      <c r="F12" s="4"/>
      <c r="G12" s="5"/>
      <c r="H12" s="5">
        <v>0.02</v>
      </c>
      <c r="I12" s="5" t="s">
        <v>13</v>
      </c>
      <c r="J12" s="6">
        <f t="shared" ref="J12:J64" si="0">IF(I12=$B$3,$F$3,IF(I12=$B$4,$F$4,IF(I12=$B$5,$F$5,IF(I12=$B$6,$F$6,IF(I12=$B$7,$F$7,"x")))))</f>
        <v>-1</v>
      </c>
      <c r="K12" s="5"/>
      <c r="L12" s="5"/>
      <c r="M12" s="5">
        <v>0.02</v>
      </c>
      <c r="N12" s="5" t="s">
        <v>3</v>
      </c>
      <c r="O12" s="6">
        <f t="shared" ref="O12:O64" si="1">IF(N12=$B$3,$F$3,IF(N12=$B$4,$F$4,IF(N12=$B$5,$F$5,IF(N12=$B$6,$F$6,IF(N12=$B$7,$F$7,"x")))))</f>
        <v>1</v>
      </c>
      <c r="P12" s="4"/>
      <c r="Q12" s="5"/>
      <c r="R12" s="5">
        <v>0.02</v>
      </c>
      <c r="S12" s="5" t="s">
        <v>4</v>
      </c>
      <c r="T12" s="6">
        <f t="shared" ref="T12:T64" si="2">IF(S12=$B$3,$F$3,IF(S12=$B$4,$F$4,IF(S12=$B$5,$F$5,IF(S12=$B$6,$F$6,IF(S12=$B$7,$F$7,"x")))))</f>
        <v>0</v>
      </c>
      <c r="U12" s="4"/>
      <c r="V12" s="5"/>
      <c r="W12" s="5">
        <v>0.02</v>
      </c>
      <c r="X12" s="5" t="s">
        <v>4</v>
      </c>
      <c r="Y12" s="6">
        <f t="shared" ref="Y12:Y64" si="3">IF(X12=$B$3,$F$3,IF(X12=$B$4,$F$4,IF(X12=$B$5,$F$5,IF(X12=$B$6,$F$6,IF(X12=$B$7,$F$7,"x")))))</f>
        <v>0</v>
      </c>
      <c r="Z12" s="4"/>
      <c r="AA12" s="5"/>
      <c r="AB12" s="5">
        <v>0.02</v>
      </c>
      <c r="AC12" s="5" t="s">
        <v>13</v>
      </c>
      <c r="AD12" s="6">
        <f t="shared" ref="AD12:AD64" si="4">IF(AC12=$B$3,$F$3,IF(AC12=$B$4,$F$4,IF(AC12=$B$5,$F$5,IF(AC12=$B$6,$F$6,IF(AC12=$B$7,$F$7,"x")))))</f>
        <v>-1</v>
      </c>
    </row>
    <row r="13" spans="1:32">
      <c r="B13" s="4"/>
      <c r="C13" s="5"/>
      <c r="D13" s="5">
        <v>0.04</v>
      </c>
      <c r="E13" s="6">
        <v>0</v>
      </c>
      <c r="F13" s="4"/>
      <c r="G13" s="5"/>
      <c r="H13" s="5">
        <v>0.04</v>
      </c>
      <c r="I13" s="5" t="s">
        <v>3</v>
      </c>
      <c r="J13" s="6">
        <f t="shared" si="0"/>
        <v>1</v>
      </c>
      <c r="K13" s="5"/>
      <c r="L13" s="5"/>
      <c r="M13" s="5">
        <v>0.04</v>
      </c>
      <c r="N13" s="5" t="s">
        <v>5</v>
      </c>
      <c r="O13" s="6">
        <f t="shared" si="1"/>
        <v>2</v>
      </c>
      <c r="P13" s="4"/>
      <c r="Q13" s="5"/>
      <c r="R13" s="5">
        <v>0.04</v>
      </c>
      <c r="S13" s="5" t="s">
        <v>4</v>
      </c>
      <c r="T13" s="6">
        <f t="shared" si="2"/>
        <v>0</v>
      </c>
      <c r="U13" s="4"/>
      <c r="V13" s="5"/>
      <c r="W13" s="5">
        <v>0.04</v>
      </c>
      <c r="X13" s="5" t="s">
        <v>4</v>
      </c>
      <c r="Y13" s="6">
        <f t="shared" si="3"/>
        <v>0</v>
      </c>
      <c r="Z13" s="4"/>
      <c r="AA13" s="5"/>
      <c r="AB13" s="5">
        <v>0.04</v>
      </c>
      <c r="AC13" s="5" t="s">
        <v>4</v>
      </c>
      <c r="AD13" s="6">
        <f t="shared" si="4"/>
        <v>0</v>
      </c>
    </row>
    <row r="14" spans="1:32">
      <c r="B14" s="4"/>
      <c r="C14" s="5"/>
      <c r="D14" s="5">
        <v>0.06</v>
      </c>
      <c r="E14" s="6">
        <v>0</v>
      </c>
      <c r="F14" s="4"/>
      <c r="G14" s="5"/>
      <c r="H14" s="5">
        <v>0.06</v>
      </c>
      <c r="I14" s="5" t="s">
        <v>4</v>
      </c>
      <c r="J14" s="6">
        <f t="shared" si="0"/>
        <v>0</v>
      </c>
      <c r="K14" s="5"/>
      <c r="L14" s="5"/>
      <c r="M14" s="5">
        <v>0.06</v>
      </c>
      <c r="N14" s="5" t="s">
        <v>5</v>
      </c>
      <c r="O14" s="6">
        <f t="shared" si="1"/>
        <v>2</v>
      </c>
      <c r="P14" s="4"/>
      <c r="Q14" s="5"/>
      <c r="R14" s="5">
        <v>0.06</v>
      </c>
      <c r="S14" s="5" t="s">
        <v>4</v>
      </c>
      <c r="T14" s="6">
        <f t="shared" si="2"/>
        <v>0</v>
      </c>
      <c r="U14" s="4"/>
      <c r="V14" s="5"/>
      <c r="W14" s="5">
        <v>0.06</v>
      </c>
      <c r="X14" s="5" t="s">
        <v>3</v>
      </c>
      <c r="Y14" s="6">
        <f t="shared" si="3"/>
        <v>1</v>
      </c>
      <c r="Z14" s="4"/>
      <c r="AA14" s="5"/>
      <c r="AB14" s="5">
        <v>0.06</v>
      </c>
      <c r="AC14" s="5" t="s">
        <v>3</v>
      </c>
      <c r="AD14" s="6">
        <f t="shared" si="4"/>
        <v>1</v>
      </c>
    </row>
    <row r="15" spans="1:32">
      <c r="B15" s="4"/>
      <c r="C15" s="5"/>
      <c r="D15" s="5">
        <v>0.08</v>
      </c>
      <c r="E15" s="6">
        <v>0</v>
      </c>
      <c r="F15" s="4"/>
      <c r="G15" s="5"/>
      <c r="H15" s="5">
        <v>0.08</v>
      </c>
      <c r="I15" s="5" t="s">
        <v>4</v>
      </c>
      <c r="J15" s="6">
        <f t="shared" si="0"/>
        <v>0</v>
      </c>
      <c r="K15" s="5"/>
      <c r="L15" s="5"/>
      <c r="M15" s="5">
        <v>0.08</v>
      </c>
      <c r="N15" s="5" t="s">
        <v>5</v>
      </c>
      <c r="O15" s="6">
        <f t="shared" si="1"/>
        <v>2</v>
      </c>
      <c r="P15" s="4"/>
      <c r="Q15" s="5"/>
      <c r="R15" s="5">
        <v>0.08</v>
      </c>
      <c r="S15" s="5" t="s">
        <v>3</v>
      </c>
      <c r="T15" s="6">
        <f t="shared" si="2"/>
        <v>1</v>
      </c>
      <c r="U15" s="4"/>
      <c r="V15" s="5"/>
      <c r="W15" s="5">
        <v>0.08</v>
      </c>
      <c r="X15" s="5" t="s">
        <v>3</v>
      </c>
      <c r="Y15" s="6">
        <f t="shared" si="3"/>
        <v>1</v>
      </c>
      <c r="Z15" s="4"/>
      <c r="AA15" s="5"/>
      <c r="AB15" s="5">
        <v>0.08</v>
      </c>
      <c r="AC15" s="5" t="s">
        <v>3</v>
      </c>
      <c r="AD15" s="6">
        <f t="shared" si="4"/>
        <v>1</v>
      </c>
    </row>
    <row r="16" spans="1:32">
      <c r="B16" s="4"/>
      <c r="C16" s="5"/>
      <c r="D16" s="5">
        <v>0.1</v>
      </c>
      <c r="E16" s="6">
        <v>0</v>
      </c>
      <c r="F16" s="4"/>
      <c r="G16" s="5"/>
      <c r="H16" s="5">
        <v>0.1</v>
      </c>
      <c r="I16" s="5" t="s">
        <v>4</v>
      </c>
      <c r="J16" s="6">
        <f t="shared" si="0"/>
        <v>0</v>
      </c>
      <c r="K16" s="5"/>
      <c r="L16" s="5"/>
      <c r="M16" s="5">
        <v>0.1</v>
      </c>
      <c r="N16" s="5" t="s">
        <v>8</v>
      </c>
      <c r="O16" s="6">
        <f t="shared" si="1"/>
        <v>3</v>
      </c>
      <c r="P16" s="4"/>
      <c r="Q16" s="5"/>
      <c r="R16" s="5">
        <v>0.1</v>
      </c>
      <c r="S16" s="5" t="s">
        <v>5</v>
      </c>
      <c r="T16" s="6">
        <f t="shared" si="2"/>
        <v>2</v>
      </c>
      <c r="U16" s="4"/>
      <c r="V16" s="5"/>
      <c r="W16" s="5">
        <v>0.1</v>
      </c>
      <c r="X16" s="5" t="s">
        <v>5</v>
      </c>
      <c r="Y16" s="6">
        <f t="shared" si="3"/>
        <v>2</v>
      </c>
      <c r="Z16" s="4"/>
      <c r="AA16" s="5"/>
      <c r="AB16" s="5">
        <v>0.1</v>
      </c>
      <c r="AC16" s="5" t="s">
        <v>5</v>
      </c>
      <c r="AD16" s="6">
        <f t="shared" si="4"/>
        <v>2</v>
      </c>
    </row>
    <row r="17" spans="2:30">
      <c r="B17" s="4"/>
      <c r="C17" s="5">
        <v>3.0000000000000001E-3</v>
      </c>
      <c r="D17" s="5">
        <v>1E-3</v>
      </c>
      <c r="E17" s="6">
        <v>-1</v>
      </c>
      <c r="F17" s="4"/>
      <c r="G17" s="5">
        <v>3.0000000000000001E-3</v>
      </c>
      <c r="H17" s="5">
        <v>1E-3</v>
      </c>
      <c r="I17" s="5" t="s">
        <v>13</v>
      </c>
      <c r="J17" s="6">
        <f t="shared" si="0"/>
        <v>-1</v>
      </c>
      <c r="K17" s="5"/>
      <c r="L17" s="5">
        <v>3.0000000000000001E-3</v>
      </c>
      <c r="M17" s="5">
        <v>1E-3</v>
      </c>
      <c r="N17" s="5" t="s">
        <v>3</v>
      </c>
      <c r="O17" s="6">
        <f t="shared" si="1"/>
        <v>1</v>
      </c>
      <c r="P17" s="4"/>
      <c r="Q17" s="5">
        <v>3.0000000000000001E-3</v>
      </c>
      <c r="R17" s="5">
        <v>1E-3</v>
      </c>
      <c r="S17" s="5" t="s">
        <v>13</v>
      </c>
      <c r="T17" s="6">
        <f t="shared" si="2"/>
        <v>-1</v>
      </c>
      <c r="U17" s="4"/>
      <c r="V17" s="5">
        <v>3.0000000000000001E-3</v>
      </c>
      <c r="W17" s="5">
        <v>1E-3</v>
      </c>
      <c r="X17" s="5" t="s">
        <v>13</v>
      </c>
      <c r="Y17" s="6">
        <f t="shared" si="3"/>
        <v>-1</v>
      </c>
      <c r="Z17" s="4"/>
      <c r="AA17" s="5">
        <v>3.0000000000000001E-3</v>
      </c>
      <c r="AB17" s="5">
        <v>1E-3</v>
      </c>
      <c r="AC17" s="5" t="s">
        <v>13</v>
      </c>
      <c r="AD17" s="6">
        <f t="shared" si="4"/>
        <v>-1</v>
      </c>
    </row>
    <row r="18" spans="2:30">
      <c r="B18" s="4"/>
      <c r="C18" s="5"/>
      <c r="D18" s="5">
        <v>0.02</v>
      </c>
      <c r="E18" s="6">
        <v>1</v>
      </c>
      <c r="F18" s="4"/>
      <c r="G18" s="5"/>
      <c r="H18" s="5">
        <v>0.02</v>
      </c>
      <c r="I18" s="5" t="s">
        <v>3</v>
      </c>
      <c r="J18" s="6">
        <f t="shared" si="0"/>
        <v>1</v>
      </c>
      <c r="K18" s="5"/>
      <c r="L18" s="5"/>
      <c r="M18" s="5">
        <v>0.02</v>
      </c>
      <c r="N18" s="5" t="s">
        <v>5</v>
      </c>
      <c r="O18" s="6">
        <f t="shared" si="1"/>
        <v>2</v>
      </c>
      <c r="P18" s="4"/>
      <c r="Q18" s="5"/>
      <c r="R18" s="5">
        <v>0.02</v>
      </c>
      <c r="S18" s="5" t="s">
        <v>4</v>
      </c>
      <c r="T18" s="6">
        <f t="shared" si="2"/>
        <v>0</v>
      </c>
      <c r="U18" s="4"/>
      <c r="V18" s="5"/>
      <c r="W18" s="5">
        <v>0.02</v>
      </c>
      <c r="X18" s="5" t="s">
        <v>4</v>
      </c>
      <c r="Y18" s="6">
        <f t="shared" si="3"/>
        <v>0</v>
      </c>
      <c r="Z18" s="4"/>
      <c r="AA18" s="5"/>
      <c r="AB18" s="5">
        <v>0.02</v>
      </c>
      <c r="AC18" s="5" t="s">
        <v>4</v>
      </c>
      <c r="AD18" s="6">
        <f t="shared" si="4"/>
        <v>0</v>
      </c>
    </row>
    <row r="19" spans="2:30">
      <c r="B19" s="4"/>
      <c r="C19" s="5"/>
      <c r="D19" s="5">
        <v>0.04</v>
      </c>
      <c r="E19" s="6">
        <v>1</v>
      </c>
      <c r="F19" s="4"/>
      <c r="G19" s="5"/>
      <c r="H19" s="5">
        <v>0.04</v>
      </c>
      <c r="I19" s="5" t="s">
        <v>4</v>
      </c>
      <c r="J19" s="6">
        <f t="shared" si="0"/>
        <v>0</v>
      </c>
      <c r="K19" s="5"/>
      <c r="L19" s="5"/>
      <c r="M19" s="5">
        <v>0.04</v>
      </c>
      <c r="N19" s="5" t="s">
        <v>5</v>
      </c>
      <c r="O19" s="6">
        <f t="shared" si="1"/>
        <v>2</v>
      </c>
      <c r="P19" s="4"/>
      <c r="Q19" s="5"/>
      <c r="R19" s="5">
        <v>0.04</v>
      </c>
      <c r="S19" s="5" t="s">
        <v>4</v>
      </c>
      <c r="T19" s="6">
        <f t="shared" si="2"/>
        <v>0</v>
      </c>
      <c r="U19" s="4"/>
      <c r="V19" s="5"/>
      <c r="W19" s="5">
        <v>0.04</v>
      </c>
      <c r="X19" s="5" t="s">
        <v>4</v>
      </c>
      <c r="Y19" s="6">
        <f t="shared" si="3"/>
        <v>0</v>
      </c>
      <c r="Z19" s="4"/>
      <c r="AA19" s="5"/>
      <c r="AB19" s="5">
        <v>0.04</v>
      </c>
      <c r="AC19" s="5" t="s">
        <v>4</v>
      </c>
      <c r="AD19" s="6">
        <f t="shared" si="4"/>
        <v>0</v>
      </c>
    </row>
    <row r="20" spans="2:30">
      <c r="B20" s="4"/>
      <c r="C20" s="5"/>
      <c r="D20" s="5">
        <v>0.06</v>
      </c>
      <c r="E20" s="6">
        <v>2</v>
      </c>
      <c r="F20" s="4"/>
      <c r="G20" s="5"/>
      <c r="H20" s="5">
        <v>0.06</v>
      </c>
      <c r="I20" s="5" t="s">
        <v>4</v>
      </c>
      <c r="J20" s="6">
        <f t="shared" si="0"/>
        <v>0</v>
      </c>
      <c r="K20" s="5"/>
      <c r="L20" s="5"/>
      <c r="M20" s="5">
        <v>0.06</v>
      </c>
      <c r="N20" s="5" t="s">
        <v>5</v>
      </c>
      <c r="O20" s="6">
        <f t="shared" si="1"/>
        <v>2</v>
      </c>
      <c r="P20" s="4"/>
      <c r="Q20" s="5"/>
      <c r="R20" s="5">
        <v>0.06</v>
      </c>
      <c r="S20" s="5" t="s">
        <v>3</v>
      </c>
      <c r="T20" s="6">
        <f t="shared" si="2"/>
        <v>1</v>
      </c>
      <c r="U20" s="4"/>
      <c r="V20" s="5"/>
      <c r="W20" s="5">
        <v>0.06</v>
      </c>
      <c r="X20" s="5" t="s">
        <v>4</v>
      </c>
      <c r="Y20" s="6">
        <f t="shared" si="3"/>
        <v>0</v>
      </c>
      <c r="Z20" s="4"/>
      <c r="AA20" s="5"/>
      <c r="AB20" s="5">
        <v>0.06</v>
      </c>
      <c r="AC20" s="5" t="s">
        <v>3</v>
      </c>
      <c r="AD20" s="6">
        <f t="shared" si="4"/>
        <v>1</v>
      </c>
    </row>
    <row r="21" spans="2:30">
      <c r="B21" s="4"/>
      <c r="C21" s="5"/>
      <c r="D21" s="5">
        <v>0.08</v>
      </c>
      <c r="E21" s="6">
        <v>0</v>
      </c>
      <c r="F21" s="4"/>
      <c r="G21" s="5"/>
      <c r="H21" s="5">
        <v>0.08</v>
      </c>
      <c r="I21" s="5" t="s">
        <v>4</v>
      </c>
      <c r="J21" s="6">
        <f t="shared" si="0"/>
        <v>0</v>
      </c>
      <c r="K21" s="5"/>
      <c r="L21" s="5"/>
      <c r="M21" s="5">
        <v>0.08</v>
      </c>
      <c r="N21" s="5" t="s">
        <v>8</v>
      </c>
      <c r="O21" s="6">
        <f t="shared" si="1"/>
        <v>3</v>
      </c>
      <c r="P21" s="4"/>
      <c r="Q21" s="5"/>
      <c r="R21" s="5">
        <v>0.08</v>
      </c>
      <c r="S21" s="5" t="s">
        <v>3</v>
      </c>
      <c r="T21" s="6">
        <f t="shared" si="2"/>
        <v>1</v>
      </c>
      <c r="U21" s="4"/>
      <c r="V21" s="5"/>
      <c r="W21" s="5">
        <v>0.08</v>
      </c>
      <c r="X21" s="5" t="s">
        <v>4</v>
      </c>
      <c r="Y21" s="6">
        <f t="shared" si="3"/>
        <v>0</v>
      </c>
      <c r="Z21" s="4"/>
      <c r="AA21" s="5"/>
      <c r="AB21" s="5">
        <v>0.08</v>
      </c>
      <c r="AC21" s="5" t="s">
        <v>3</v>
      </c>
      <c r="AD21" s="6">
        <f t="shared" si="4"/>
        <v>1</v>
      </c>
    </row>
    <row r="22" spans="2:30">
      <c r="B22" s="4"/>
      <c r="C22" s="5"/>
      <c r="D22" s="5">
        <v>0.1</v>
      </c>
      <c r="E22" s="6">
        <v>0</v>
      </c>
      <c r="F22" s="4"/>
      <c r="G22" s="5"/>
      <c r="H22" s="5">
        <v>0.1</v>
      </c>
      <c r="I22" s="5" t="s">
        <v>4</v>
      </c>
      <c r="J22" s="6">
        <f t="shared" si="0"/>
        <v>0</v>
      </c>
      <c r="K22" s="5"/>
      <c r="L22" s="5"/>
      <c r="M22" s="5">
        <v>0.1</v>
      </c>
      <c r="N22" s="5" t="s">
        <v>8</v>
      </c>
      <c r="O22" s="6">
        <f t="shared" si="1"/>
        <v>3</v>
      </c>
      <c r="P22" s="4"/>
      <c r="Q22" s="5"/>
      <c r="R22" s="5">
        <v>0.1</v>
      </c>
      <c r="S22" s="5" t="s">
        <v>3</v>
      </c>
      <c r="T22" s="6">
        <f t="shared" si="2"/>
        <v>1</v>
      </c>
      <c r="U22" s="4"/>
      <c r="V22" s="5"/>
      <c r="W22" s="5">
        <v>0.1</v>
      </c>
      <c r="X22" s="5" t="s">
        <v>5</v>
      </c>
      <c r="Y22" s="6">
        <f t="shared" si="3"/>
        <v>2</v>
      </c>
      <c r="Z22" s="4"/>
      <c r="AA22" s="5"/>
      <c r="AB22" s="5">
        <v>0.1</v>
      </c>
      <c r="AC22" s="5" t="s">
        <v>5</v>
      </c>
      <c r="AD22" s="6">
        <f t="shared" si="4"/>
        <v>2</v>
      </c>
    </row>
    <row r="23" spans="2:30">
      <c r="B23" s="4"/>
      <c r="C23" s="5">
        <v>5.0000000000000001E-3</v>
      </c>
      <c r="D23" s="5">
        <v>1E-3</v>
      </c>
      <c r="E23" s="6">
        <v>-1</v>
      </c>
      <c r="F23" s="4"/>
      <c r="G23" s="5">
        <v>5.0000000000000001E-3</v>
      </c>
      <c r="H23" s="5">
        <v>1E-3</v>
      </c>
      <c r="I23" s="5" t="s">
        <v>13</v>
      </c>
      <c r="J23" s="6">
        <f t="shared" si="0"/>
        <v>-1</v>
      </c>
      <c r="K23" s="5"/>
      <c r="L23" s="5">
        <v>5.0000000000000001E-3</v>
      </c>
      <c r="M23" s="5">
        <v>1E-3</v>
      </c>
      <c r="N23" s="5" t="s">
        <v>13</v>
      </c>
      <c r="O23" s="6">
        <f t="shared" si="1"/>
        <v>-1</v>
      </c>
      <c r="P23" s="4"/>
      <c r="Q23" s="5">
        <v>5.0000000000000001E-3</v>
      </c>
      <c r="R23" s="5">
        <v>1E-3</v>
      </c>
      <c r="S23" s="5" t="s">
        <v>13</v>
      </c>
      <c r="T23" s="6">
        <f t="shared" si="2"/>
        <v>-1</v>
      </c>
      <c r="U23" s="4"/>
      <c r="V23" s="5">
        <v>5.0000000000000001E-3</v>
      </c>
      <c r="W23" s="5">
        <v>1E-3</v>
      </c>
      <c r="X23" s="5" t="s">
        <v>13</v>
      </c>
      <c r="Y23" s="6">
        <f t="shared" si="3"/>
        <v>-1</v>
      </c>
      <c r="Z23" s="4"/>
      <c r="AA23" s="5">
        <v>5.0000000000000001E-3</v>
      </c>
      <c r="AB23" s="5">
        <v>1E-3</v>
      </c>
      <c r="AC23" s="5" t="s">
        <v>13</v>
      </c>
      <c r="AD23" s="6">
        <f t="shared" si="4"/>
        <v>-1</v>
      </c>
    </row>
    <row r="24" spans="2:30">
      <c r="B24" s="4"/>
      <c r="C24" s="5"/>
      <c r="D24" s="5">
        <v>0.02</v>
      </c>
      <c r="E24" s="6">
        <v>1</v>
      </c>
      <c r="F24" s="4"/>
      <c r="G24" s="5"/>
      <c r="H24" s="5">
        <v>0.02</v>
      </c>
      <c r="I24" s="5" t="s">
        <v>3</v>
      </c>
      <c r="J24" s="6">
        <f t="shared" si="0"/>
        <v>1</v>
      </c>
      <c r="K24" s="5"/>
      <c r="L24" s="5"/>
      <c r="M24" s="5">
        <v>0.02</v>
      </c>
      <c r="N24" s="5" t="s">
        <v>3</v>
      </c>
      <c r="O24" s="6">
        <f t="shared" si="1"/>
        <v>1</v>
      </c>
      <c r="P24" s="4"/>
      <c r="Q24" s="5"/>
      <c r="R24" s="5">
        <v>0.02</v>
      </c>
      <c r="S24" s="5" t="s">
        <v>4</v>
      </c>
      <c r="T24" s="6">
        <f t="shared" si="2"/>
        <v>0</v>
      </c>
      <c r="U24" s="4"/>
      <c r="V24" s="5"/>
      <c r="W24" s="5">
        <v>0.02</v>
      </c>
      <c r="X24" s="5" t="s">
        <v>4</v>
      </c>
      <c r="Y24" s="6">
        <f t="shared" si="3"/>
        <v>0</v>
      </c>
      <c r="Z24" s="4"/>
      <c r="AA24" s="5"/>
      <c r="AB24" s="5">
        <v>0.02</v>
      </c>
      <c r="AC24" s="5" t="s">
        <v>4</v>
      </c>
      <c r="AD24" s="6">
        <f t="shared" si="4"/>
        <v>0</v>
      </c>
    </row>
    <row r="25" spans="2:30">
      <c r="B25" s="4"/>
      <c r="C25" s="5"/>
      <c r="D25" s="5">
        <v>0.04</v>
      </c>
      <c r="E25" s="6">
        <v>1</v>
      </c>
      <c r="F25" s="4"/>
      <c r="G25" s="5"/>
      <c r="H25" s="5">
        <v>0.04</v>
      </c>
      <c r="I25" s="5" t="s">
        <v>3</v>
      </c>
      <c r="J25" s="6">
        <f t="shared" si="0"/>
        <v>1</v>
      </c>
      <c r="K25" s="5"/>
      <c r="L25" s="5"/>
      <c r="M25" s="5">
        <v>0.04</v>
      </c>
      <c r="N25" s="5" t="s">
        <v>3</v>
      </c>
      <c r="O25" s="6">
        <f t="shared" si="1"/>
        <v>1</v>
      </c>
      <c r="P25" s="4"/>
      <c r="Q25" s="5"/>
      <c r="R25" s="5">
        <v>0.04</v>
      </c>
      <c r="S25" s="5" t="s">
        <v>3</v>
      </c>
      <c r="T25" s="6">
        <f t="shared" si="2"/>
        <v>1</v>
      </c>
      <c r="U25" s="4"/>
      <c r="V25" s="5"/>
      <c r="W25" s="5">
        <v>0.04</v>
      </c>
      <c r="X25" s="5" t="s">
        <v>4</v>
      </c>
      <c r="Y25" s="6">
        <f t="shared" si="3"/>
        <v>0</v>
      </c>
      <c r="Z25" s="4"/>
      <c r="AA25" s="5"/>
      <c r="AB25" s="5">
        <v>0.04</v>
      </c>
      <c r="AC25" s="5" t="s">
        <v>4</v>
      </c>
      <c r="AD25" s="6">
        <f t="shared" si="4"/>
        <v>0</v>
      </c>
    </row>
    <row r="26" spans="2:30">
      <c r="B26" s="4"/>
      <c r="C26" s="5"/>
      <c r="D26" s="5">
        <v>0.06</v>
      </c>
      <c r="E26" s="6">
        <v>0</v>
      </c>
      <c r="F26" s="4"/>
      <c r="G26" s="5"/>
      <c r="H26" s="5">
        <v>0.06</v>
      </c>
      <c r="I26" s="5" t="s">
        <v>3</v>
      </c>
      <c r="J26" s="6">
        <f t="shared" si="0"/>
        <v>1</v>
      </c>
      <c r="K26" s="5"/>
      <c r="L26" s="5"/>
      <c r="M26" s="5">
        <v>0.06</v>
      </c>
      <c r="N26" s="5" t="s">
        <v>3</v>
      </c>
      <c r="O26" s="6">
        <f t="shared" si="1"/>
        <v>1</v>
      </c>
      <c r="P26" s="4"/>
      <c r="Q26" s="5"/>
      <c r="R26" s="5">
        <v>0.06</v>
      </c>
      <c r="S26" s="5" t="s">
        <v>3</v>
      </c>
      <c r="T26" s="6">
        <f t="shared" si="2"/>
        <v>1</v>
      </c>
      <c r="U26" s="4"/>
      <c r="V26" s="5"/>
      <c r="W26" s="5">
        <v>0.06</v>
      </c>
      <c r="X26" s="5" t="s">
        <v>3</v>
      </c>
      <c r="Y26" s="6">
        <f t="shared" si="3"/>
        <v>1</v>
      </c>
      <c r="Z26" s="4"/>
      <c r="AA26" s="5"/>
      <c r="AB26" s="5">
        <v>0.06</v>
      </c>
      <c r="AC26" s="5" t="s">
        <v>4</v>
      </c>
      <c r="AD26" s="6">
        <f t="shared" si="4"/>
        <v>0</v>
      </c>
    </row>
    <row r="27" spans="2:30">
      <c r="B27" s="4"/>
      <c r="C27" s="5"/>
      <c r="D27" s="5">
        <v>0.08</v>
      </c>
      <c r="E27" s="6">
        <v>0</v>
      </c>
      <c r="F27" s="4"/>
      <c r="G27" s="5"/>
      <c r="H27" s="5">
        <v>0.08</v>
      </c>
      <c r="I27" s="5" t="s">
        <v>3</v>
      </c>
      <c r="J27" s="6">
        <f t="shared" si="0"/>
        <v>1</v>
      </c>
      <c r="K27" s="5"/>
      <c r="L27" s="5"/>
      <c r="M27" s="5">
        <v>0.08</v>
      </c>
      <c r="N27" s="5" t="s">
        <v>5</v>
      </c>
      <c r="O27" s="6">
        <f t="shared" si="1"/>
        <v>2</v>
      </c>
      <c r="P27" s="4"/>
      <c r="Q27" s="5"/>
      <c r="R27" s="5">
        <v>0.08</v>
      </c>
      <c r="S27" s="5" t="s">
        <v>5</v>
      </c>
      <c r="T27" s="6">
        <f t="shared" si="2"/>
        <v>2</v>
      </c>
      <c r="U27" s="4"/>
      <c r="V27" s="5"/>
      <c r="W27" s="5">
        <v>0.08</v>
      </c>
      <c r="X27" s="5" t="s">
        <v>3</v>
      </c>
      <c r="Y27" s="6">
        <f t="shared" si="3"/>
        <v>1</v>
      </c>
      <c r="Z27" s="4"/>
      <c r="AA27" s="5"/>
      <c r="AB27" s="5">
        <v>0.08</v>
      </c>
      <c r="AC27" s="5" t="s">
        <v>4</v>
      </c>
      <c r="AD27" s="6">
        <f t="shared" si="4"/>
        <v>0</v>
      </c>
    </row>
    <row r="28" spans="2:30">
      <c r="B28" s="4"/>
      <c r="C28" s="5"/>
      <c r="D28" s="5">
        <v>0.1</v>
      </c>
      <c r="E28" s="6">
        <v>0</v>
      </c>
      <c r="F28" s="4"/>
      <c r="G28" s="5"/>
      <c r="H28" s="5">
        <v>0.1</v>
      </c>
      <c r="I28" s="5" t="s">
        <v>5</v>
      </c>
      <c r="J28" s="6">
        <f t="shared" si="0"/>
        <v>2</v>
      </c>
      <c r="K28" s="5"/>
      <c r="L28" s="5"/>
      <c r="M28" s="5">
        <v>0.1</v>
      </c>
      <c r="N28" s="5" t="s">
        <v>8</v>
      </c>
      <c r="O28" s="6">
        <f t="shared" si="1"/>
        <v>3</v>
      </c>
      <c r="P28" s="4"/>
      <c r="Q28" s="5"/>
      <c r="R28" s="5">
        <v>0.1</v>
      </c>
      <c r="S28" s="5" t="s">
        <v>4</v>
      </c>
      <c r="T28" s="6">
        <f t="shared" si="2"/>
        <v>0</v>
      </c>
      <c r="U28" s="4"/>
      <c r="V28" s="5"/>
      <c r="W28" s="5">
        <v>0.1</v>
      </c>
      <c r="X28" s="5" t="s">
        <v>4</v>
      </c>
      <c r="Y28" s="6">
        <f t="shared" si="3"/>
        <v>0</v>
      </c>
      <c r="Z28" s="4"/>
      <c r="AA28" s="5"/>
      <c r="AB28" s="5">
        <v>0.1</v>
      </c>
      <c r="AC28" s="5" t="s">
        <v>3</v>
      </c>
      <c r="AD28" s="6">
        <f t="shared" si="4"/>
        <v>1</v>
      </c>
    </row>
    <row r="29" spans="2:30">
      <c r="B29" s="4"/>
      <c r="C29" s="5">
        <v>7.0000000000000001E-3</v>
      </c>
      <c r="D29" s="5">
        <v>1E-3</v>
      </c>
      <c r="E29" s="6">
        <v>-1</v>
      </c>
      <c r="F29" s="4"/>
      <c r="G29" s="5">
        <v>7.0000000000000001E-3</v>
      </c>
      <c r="H29" s="5">
        <v>1E-3</v>
      </c>
      <c r="I29" s="5" t="s">
        <v>13</v>
      </c>
      <c r="J29" s="6">
        <f t="shared" si="0"/>
        <v>-1</v>
      </c>
      <c r="K29" s="5"/>
      <c r="L29" s="5">
        <v>7.0000000000000001E-3</v>
      </c>
      <c r="M29" s="5">
        <v>1E-3</v>
      </c>
      <c r="N29" s="5" t="s">
        <v>13</v>
      </c>
      <c r="O29" s="6">
        <f t="shared" si="1"/>
        <v>-1</v>
      </c>
      <c r="P29" s="4"/>
      <c r="Q29" s="5">
        <v>7.0000000000000001E-3</v>
      </c>
      <c r="R29" s="5">
        <v>1E-3</v>
      </c>
      <c r="S29" s="5" t="s">
        <v>13</v>
      </c>
      <c r="T29" s="6">
        <f t="shared" si="2"/>
        <v>-1</v>
      </c>
      <c r="U29" s="4"/>
      <c r="V29" s="5">
        <v>7.0000000000000001E-3</v>
      </c>
      <c r="W29" s="5">
        <v>1E-3</v>
      </c>
      <c r="X29" s="5" t="s">
        <v>13</v>
      </c>
      <c r="Y29" s="6">
        <f t="shared" si="3"/>
        <v>-1</v>
      </c>
      <c r="Z29" s="4"/>
      <c r="AA29" s="5">
        <v>7.0000000000000001E-3</v>
      </c>
      <c r="AB29" s="5">
        <v>1E-3</v>
      </c>
      <c r="AC29" s="5" t="s">
        <v>13</v>
      </c>
      <c r="AD29" s="6">
        <f t="shared" si="4"/>
        <v>-1</v>
      </c>
    </row>
    <row r="30" spans="2:30">
      <c r="B30" s="4"/>
      <c r="C30" s="5"/>
      <c r="D30" s="5">
        <v>0.02</v>
      </c>
      <c r="E30" s="6">
        <v>1</v>
      </c>
      <c r="F30" s="4"/>
      <c r="G30" s="5"/>
      <c r="H30" s="5">
        <v>0.02</v>
      </c>
      <c r="I30" s="5" t="s">
        <v>3</v>
      </c>
      <c r="J30" s="6">
        <f t="shared" si="0"/>
        <v>1</v>
      </c>
      <c r="K30" s="5"/>
      <c r="L30" s="5"/>
      <c r="M30" s="5">
        <v>0.02</v>
      </c>
      <c r="N30" s="5" t="s">
        <v>3</v>
      </c>
      <c r="O30" s="6">
        <f t="shared" si="1"/>
        <v>1</v>
      </c>
      <c r="P30" s="4"/>
      <c r="Q30" s="5"/>
      <c r="R30" s="5">
        <v>0.02</v>
      </c>
      <c r="S30" s="5" t="s">
        <v>5</v>
      </c>
      <c r="T30" s="6">
        <f t="shared" si="2"/>
        <v>2</v>
      </c>
      <c r="U30" s="4"/>
      <c r="V30" s="5"/>
      <c r="W30" s="5">
        <v>0.02</v>
      </c>
      <c r="X30" s="5" t="s">
        <v>4</v>
      </c>
      <c r="Y30" s="6">
        <f t="shared" si="3"/>
        <v>0</v>
      </c>
      <c r="Z30" s="4"/>
      <c r="AA30" s="5"/>
      <c r="AB30" s="5">
        <v>0.02</v>
      </c>
      <c r="AC30" s="5" t="s">
        <v>4</v>
      </c>
      <c r="AD30" s="6">
        <f t="shared" si="4"/>
        <v>0</v>
      </c>
    </row>
    <row r="31" spans="2:30">
      <c r="B31" s="4"/>
      <c r="C31" s="5"/>
      <c r="D31" s="5">
        <v>0.04</v>
      </c>
      <c r="E31" s="6">
        <v>1</v>
      </c>
      <c r="F31" s="4"/>
      <c r="G31" s="5"/>
      <c r="H31" s="5">
        <v>0.04</v>
      </c>
      <c r="I31" s="5" t="s">
        <v>3</v>
      </c>
      <c r="J31" s="6">
        <f t="shared" si="0"/>
        <v>1</v>
      </c>
      <c r="K31" s="5"/>
      <c r="L31" s="5"/>
      <c r="M31" s="5">
        <v>0.04</v>
      </c>
      <c r="N31" s="5" t="s">
        <v>3</v>
      </c>
      <c r="O31" s="6">
        <f t="shared" si="1"/>
        <v>1</v>
      </c>
      <c r="P31" s="4"/>
      <c r="Q31" s="5"/>
      <c r="R31" s="5">
        <v>0.04</v>
      </c>
      <c r="S31" s="5" t="s">
        <v>3</v>
      </c>
      <c r="T31" s="6">
        <f t="shared" si="2"/>
        <v>1</v>
      </c>
      <c r="U31" s="4"/>
      <c r="V31" s="5"/>
      <c r="W31" s="5">
        <v>0.04</v>
      </c>
      <c r="X31" s="5" t="s">
        <v>4</v>
      </c>
      <c r="Y31" s="6">
        <f t="shared" si="3"/>
        <v>0</v>
      </c>
      <c r="Z31" s="4"/>
      <c r="AA31" s="5"/>
      <c r="AB31" s="5">
        <v>0.04</v>
      </c>
      <c r="AC31" s="5" t="s">
        <v>4</v>
      </c>
      <c r="AD31" s="6">
        <f t="shared" si="4"/>
        <v>0</v>
      </c>
    </row>
    <row r="32" spans="2:30">
      <c r="B32" s="4"/>
      <c r="C32" s="5"/>
      <c r="D32" s="5">
        <v>0.06</v>
      </c>
      <c r="E32" s="6">
        <v>0</v>
      </c>
      <c r="F32" s="4"/>
      <c r="G32" s="5"/>
      <c r="H32" s="5">
        <v>0.06</v>
      </c>
      <c r="I32" s="5" t="s">
        <v>3</v>
      </c>
      <c r="J32" s="6">
        <f t="shared" si="0"/>
        <v>1</v>
      </c>
      <c r="K32" s="5"/>
      <c r="L32" s="5"/>
      <c r="M32" s="5">
        <v>0.06</v>
      </c>
      <c r="N32" s="5" t="s">
        <v>5</v>
      </c>
      <c r="O32" s="6">
        <f t="shared" si="1"/>
        <v>2</v>
      </c>
      <c r="P32" s="4"/>
      <c r="Q32" s="5"/>
      <c r="R32" s="5">
        <v>0.06</v>
      </c>
      <c r="S32" s="5" t="s">
        <v>3</v>
      </c>
      <c r="T32" s="6">
        <f t="shared" si="2"/>
        <v>1</v>
      </c>
      <c r="U32" s="4"/>
      <c r="V32" s="5"/>
      <c r="W32" s="5">
        <v>0.06</v>
      </c>
      <c r="X32" s="5" t="s">
        <v>4</v>
      </c>
      <c r="Y32" s="6">
        <f t="shared" si="3"/>
        <v>0</v>
      </c>
      <c r="Z32" s="4"/>
      <c r="AA32" s="5"/>
      <c r="AB32" s="5">
        <v>0.06</v>
      </c>
      <c r="AC32" s="5" t="s">
        <v>4</v>
      </c>
      <c r="AD32" s="6">
        <f t="shared" si="4"/>
        <v>0</v>
      </c>
    </row>
    <row r="33" spans="2:30">
      <c r="B33" s="4"/>
      <c r="C33" s="5"/>
      <c r="D33" s="5">
        <v>0.08</v>
      </c>
      <c r="E33" s="6">
        <v>0</v>
      </c>
      <c r="F33" s="4"/>
      <c r="G33" s="5"/>
      <c r="H33" s="5">
        <v>0.08</v>
      </c>
      <c r="I33" s="5" t="s">
        <v>3</v>
      </c>
      <c r="J33" s="6">
        <f t="shared" si="0"/>
        <v>1</v>
      </c>
      <c r="K33" s="5"/>
      <c r="L33" s="5"/>
      <c r="M33" s="5">
        <v>0.08</v>
      </c>
      <c r="N33" s="5" t="s">
        <v>5</v>
      </c>
      <c r="O33" s="6">
        <f t="shared" si="1"/>
        <v>2</v>
      </c>
      <c r="P33" s="4"/>
      <c r="Q33" s="5"/>
      <c r="R33" s="5">
        <v>0.08</v>
      </c>
      <c r="S33" s="5" t="s">
        <v>3</v>
      </c>
      <c r="T33" s="6">
        <f t="shared" si="2"/>
        <v>1</v>
      </c>
      <c r="U33" s="4"/>
      <c r="V33" s="5"/>
      <c r="W33" s="5">
        <v>0.08</v>
      </c>
      <c r="X33" s="5" t="s">
        <v>4</v>
      </c>
      <c r="Y33" s="6">
        <f t="shared" si="3"/>
        <v>0</v>
      </c>
      <c r="Z33" s="4"/>
      <c r="AA33" s="5"/>
      <c r="AB33" s="5">
        <v>0.08</v>
      </c>
      <c r="AC33" s="5" t="s">
        <v>4</v>
      </c>
      <c r="AD33" s="6">
        <f t="shared" si="4"/>
        <v>0</v>
      </c>
    </row>
    <row r="34" spans="2:30">
      <c r="B34" s="4"/>
      <c r="C34" s="5"/>
      <c r="D34" s="5">
        <v>0.1</v>
      </c>
      <c r="E34" s="6">
        <v>0</v>
      </c>
      <c r="F34" s="4"/>
      <c r="G34" s="5"/>
      <c r="H34" s="5">
        <v>0.1</v>
      </c>
      <c r="I34" s="5" t="s">
        <v>5</v>
      </c>
      <c r="J34" s="6">
        <f t="shared" si="0"/>
        <v>2</v>
      </c>
      <c r="K34" s="5"/>
      <c r="L34" s="5"/>
      <c r="M34" s="5">
        <v>0.1</v>
      </c>
      <c r="N34" s="5" t="s">
        <v>8</v>
      </c>
      <c r="O34" s="6">
        <f t="shared" si="1"/>
        <v>3</v>
      </c>
      <c r="P34" s="4"/>
      <c r="Q34" s="5"/>
      <c r="R34" s="5">
        <v>0.1</v>
      </c>
      <c r="S34" s="5" t="s">
        <v>4</v>
      </c>
      <c r="T34" s="6">
        <f t="shared" si="2"/>
        <v>0</v>
      </c>
      <c r="U34" s="4"/>
      <c r="V34" s="5"/>
      <c r="W34" s="5">
        <v>0.1</v>
      </c>
      <c r="X34" s="5" t="s">
        <v>5</v>
      </c>
      <c r="Y34" s="6">
        <f t="shared" si="3"/>
        <v>2</v>
      </c>
      <c r="Z34" s="4"/>
      <c r="AA34" s="5"/>
      <c r="AB34" s="5">
        <v>0.1</v>
      </c>
      <c r="AC34" s="5" t="s">
        <v>4</v>
      </c>
      <c r="AD34" s="6">
        <f t="shared" si="4"/>
        <v>0</v>
      </c>
    </row>
    <row r="35" spans="2:30">
      <c r="B35" s="4"/>
      <c r="C35" s="5">
        <v>8.9999999999999993E-3</v>
      </c>
      <c r="D35" s="5">
        <v>1E-3</v>
      </c>
      <c r="E35" s="6">
        <v>-1</v>
      </c>
      <c r="F35" s="4"/>
      <c r="G35" s="5">
        <v>8.9999999999999993E-3</v>
      </c>
      <c r="H35" s="5">
        <v>1E-3</v>
      </c>
      <c r="I35" s="5" t="s">
        <v>13</v>
      </c>
      <c r="J35" s="6">
        <f t="shared" si="0"/>
        <v>-1</v>
      </c>
      <c r="K35" s="5"/>
      <c r="L35" s="5">
        <v>8.9999999999999993E-3</v>
      </c>
      <c r="M35" s="5">
        <v>1E-3</v>
      </c>
      <c r="N35" s="5" t="s">
        <v>13</v>
      </c>
      <c r="O35" s="6">
        <f t="shared" si="1"/>
        <v>-1</v>
      </c>
      <c r="P35" s="4"/>
      <c r="Q35" s="5">
        <v>8.9999999999999993E-3</v>
      </c>
      <c r="R35" s="5">
        <v>1E-3</v>
      </c>
      <c r="S35" s="5" t="s">
        <v>13</v>
      </c>
      <c r="T35" s="6">
        <f t="shared" si="2"/>
        <v>-1</v>
      </c>
      <c r="U35" s="4"/>
      <c r="V35" s="5">
        <v>8.9999999999999993E-3</v>
      </c>
      <c r="W35" s="5">
        <v>1E-3</v>
      </c>
      <c r="X35" s="5" t="s">
        <v>13</v>
      </c>
      <c r="Y35" s="6">
        <f t="shared" si="3"/>
        <v>-1</v>
      </c>
      <c r="Z35" s="4"/>
      <c r="AA35" s="5">
        <v>8.9999999999999993E-3</v>
      </c>
      <c r="AB35" s="5">
        <v>1E-3</v>
      </c>
      <c r="AC35" s="5" t="s">
        <v>13</v>
      </c>
      <c r="AD35" s="6">
        <f t="shared" si="4"/>
        <v>-1</v>
      </c>
    </row>
    <row r="36" spans="2:30">
      <c r="B36" s="4"/>
      <c r="C36" s="5"/>
      <c r="D36" s="5">
        <v>0.02</v>
      </c>
      <c r="E36" s="6">
        <v>1</v>
      </c>
      <c r="F36" s="4"/>
      <c r="G36" s="5"/>
      <c r="H36" s="5">
        <v>0.02</v>
      </c>
      <c r="I36" s="5" t="s">
        <v>3</v>
      </c>
      <c r="J36" s="6">
        <f t="shared" si="0"/>
        <v>1</v>
      </c>
      <c r="K36" s="5"/>
      <c r="L36" s="5"/>
      <c r="M36" s="5">
        <v>0.02</v>
      </c>
      <c r="N36" s="5" t="s">
        <v>3</v>
      </c>
      <c r="O36" s="6">
        <f t="shared" si="1"/>
        <v>1</v>
      </c>
      <c r="P36" s="4"/>
      <c r="Q36" s="5"/>
      <c r="R36" s="5">
        <v>0.02</v>
      </c>
      <c r="S36" s="5" t="s">
        <v>4</v>
      </c>
      <c r="T36" s="6">
        <f t="shared" si="2"/>
        <v>0</v>
      </c>
      <c r="U36" s="4"/>
      <c r="V36" s="5"/>
      <c r="W36" s="5">
        <v>0.02</v>
      </c>
      <c r="X36" s="5" t="s">
        <v>3</v>
      </c>
      <c r="Y36" s="6">
        <f t="shared" si="3"/>
        <v>1</v>
      </c>
      <c r="Z36" s="4"/>
      <c r="AA36" s="5"/>
      <c r="AB36" s="5">
        <v>0.02</v>
      </c>
      <c r="AC36" s="5" t="s">
        <v>4</v>
      </c>
      <c r="AD36" s="6">
        <f t="shared" si="4"/>
        <v>0</v>
      </c>
    </row>
    <row r="37" spans="2:30">
      <c r="B37" s="4"/>
      <c r="C37" s="5"/>
      <c r="D37" s="5">
        <v>0.04</v>
      </c>
      <c r="E37" s="6">
        <v>2</v>
      </c>
      <c r="F37" s="4"/>
      <c r="G37" s="5"/>
      <c r="H37" s="5">
        <v>0.04</v>
      </c>
      <c r="I37" s="5" t="s">
        <v>3</v>
      </c>
      <c r="J37" s="6">
        <f t="shared" si="0"/>
        <v>1</v>
      </c>
      <c r="K37" s="5"/>
      <c r="L37" s="5"/>
      <c r="M37" s="5">
        <v>0.04</v>
      </c>
      <c r="N37" s="5" t="s">
        <v>5</v>
      </c>
      <c r="O37" s="6">
        <f t="shared" si="1"/>
        <v>2</v>
      </c>
      <c r="P37" s="4"/>
      <c r="Q37" s="5"/>
      <c r="R37" s="5">
        <v>0.04</v>
      </c>
      <c r="S37" s="5" t="s">
        <v>4</v>
      </c>
      <c r="T37" s="6">
        <f t="shared" si="2"/>
        <v>0</v>
      </c>
      <c r="U37" s="4"/>
      <c r="V37" s="5"/>
      <c r="W37" s="5">
        <v>0.04</v>
      </c>
      <c r="X37" s="5" t="s">
        <v>3</v>
      </c>
      <c r="Y37" s="6">
        <f t="shared" si="3"/>
        <v>1</v>
      </c>
      <c r="Z37" s="4"/>
      <c r="AA37" s="5"/>
      <c r="AB37" s="5">
        <v>0.04</v>
      </c>
      <c r="AC37" s="5" t="s">
        <v>4</v>
      </c>
      <c r="AD37" s="6">
        <f t="shared" si="4"/>
        <v>0</v>
      </c>
    </row>
    <row r="38" spans="2:30">
      <c r="B38" s="4"/>
      <c r="C38" s="5"/>
      <c r="D38" s="5">
        <v>0.06</v>
      </c>
      <c r="E38" s="6">
        <v>2</v>
      </c>
      <c r="F38" s="4"/>
      <c r="G38" s="5"/>
      <c r="H38" s="5">
        <v>0.06</v>
      </c>
      <c r="I38" s="5" t="s">
        <v>5</v>
      </c>
      <c r="J38" s="6">
        <f t="shared" si="0"/>
        <v>2</v>
      </c>
      <c r="K38" s="5"/>
      <c r="L38" s="5"/>
      <c r="M38" s="5">
        <v>0.06</v>
      </c>
      <c r="N38" s="5" t="s">
        <v>5</v>
      </c>
      <c r="O38" s="6">
        <f t="shared" si="1"/>
        <v>2</v>
      </c>
      <c r="P38" s="4"/>
      <c r="Q38" s="5"/>
      <c r="R38" s="5">
        <v>0.06</v>
      </c>
      <c r="S38" s="5" t="s">
        <v>3</v>
      </c>
      <c r="T38" s="6">
        <f t="shared" si="2"/>
        <v>1</v>
      </c>
      <c r="U38" s="4"/>
      <c r="V38" s="5"/>
      <c r="W38" s="5">
        <v>0.06</v>
      </c>
      <c r="X38" s="5" t="s">
        <v>3</v>
      </c>
      <c r="Y38" s="6">
        <f t="shared" si="3"/>
        <v>1</v>
      </c>
      <c r="Z38" s="4"/>
      <c r="AA38" s="5"/>
      <c r="AB38" s="5">
        <v>0.06</v>
      </c>
      <c r="AC38" s="5" t="s">
        <v>4</v>
      </c>
      <c r="AD38" s="6">
        <f t="shared" si="4"/>
        <v>0</v>
      </c>
    </row>
    <row r="39" spans="2:30">
      <c r="B39" s="4"/>
      <c r="C39" s="5"/>
      <c r="D39" s="5">
        <v>0.08</v>
      </c>
      <c r="E39" s="6">
        <v>0</v>
      </c>
      <c r="F39" s="4"/>
      <c r="G39" s="5"/>
      <c r="H39" s="5">
        <v>0.08</v>
      </c>
      <c r="I39" s="5" t="s">
        <v>5</v>
      </c>
      <c r="J39" s="6">
        <f t="shared" si="0"/>
        <v>2</v>
      </c>
      <c r="K39" s="5"/>
      <c r="L39" s="5"/>
      <c r="M39" s="5">
        <v>0.08</v>
      </c>
      <c r="N39" s="5" t="s">
        <v>8</v>
      </c>
      <c r="O39" s="6">
        <f t="shared" si="1"/>
        <v>3</v>
      </c>
      <c r="P39" s="4"/>
      <c r="Q39" s="5"/>
      <c r="R39" s="5">
        <v>0.08</v>
      </c>
      <c r="S39" s="5" t="s">
        <v>5</v>
      </c>
      <c r="T39" s="6">
        <f t="shared" si="2"/>
        <v>2</v>
      </c>
      <c r="U39" s="4"/>
      <c r="V39" s="5"/>
      <c r="W39" s="5">
        <v>0.08</v>
      </c>
      <c r="X39" s="5" t="s">
        <v>3</v>
      </c>
      <c r="Y39" s="6">
        <f t="shared" si="3"/>
        <v>1</v>
      </c>
      <c r="Z39" s="4"/>
      <c r="AA39" s="5"/>
      <c r="AB39" s="5">
        <v>0.08</v>
      </c>
      <c r="AC39" s="5" t="s">
        <v>4</v>
      </c>
      <c r="AD39" s="6">
        <f t="shared" si="4"/>
        <v>0</v>
      </c>
    </row>
    <row r="40" spans="2:30">
      <c r="B40" s="4"/>
      <c r="C40" s="5"/>
      <c r="D40" s="5">
        <v>0.1</v>
      </c>
      <c r="E40" s="6">
        <v>0</v>
      </c>
      <c r="F40" s="4"/>
      <c r="G40" s="5"/>
      <c r="H40" s="5">
        <v>0.1</v>
      </c>
      <c r="I40" s="5" t="s">
        <v>8</v>
      </c>
      <c r="J40" s="6">
        <f t="shared" si="0"/>
        <v>3</v>
      </c>
      <c r="K40" s="5"/>
      <c r="L40" s="5"/>
      <c r="M40" s="5">
        <v>0.1</v>
      </c>
      <c r="N40" s="5" t="s">
        <v>4</v>
      </c>
      <c r="O40" s="6">
        <f t="shared" si="1"/>
        <v>0</v>
      </c>
      <c r="P40" s="4"/>
      <c r="Q40" s="5"/>
      <c r="R40" s="5">
        <v>0.1</v>
      </c>
      <c r="S40" s="5" t="s">
        <v>4</v>
      </c>
      <c r="T40" s="6">
        <f t="shared" si="2"/>
        <v>0</v>
      </c>
      <c r="U40" s="4"/>
      <c r="V40" s="5"/>
      <c r="W40" s="5">
        <v>0.1</v>
      </c>
      <c r="X40" s="5" t="s">
        <v>5</v>
      </c>
      <c r="Y40" s="6">
        <f t="shared" si="3"/>
        <v>2</v>
      </c>
      <c r="Z40" s="4"/>
      <c r="AA40" s="5"/>
      <c r="AB40" s="5">
        <v>0.1</v>
      </c>
      <c r="AC40" s="5" t="s">
        <v>3</v>
      </c>
      <c r="AD40" s="6">
        <f t="shared" si="4"/>
        <v>1</v>
      </c>
    </row>
    <row r="41" spans="2:30">
      <c r="B41" s="4"/>
      <c r="C41" s="5">
        <v>1.0999999999999999E-2</v>
      </c>
      <c r="D41" s="5">
        <v>1E-3</v>
      </c>
      <c r="E41" s="6">
        <v>-1</v>
      </c>
      <c r="F41" s="4"/>
      <c r="G41" s="5">
        <v>1.0999999999999999E-2</v>
      </c>
      <c r="H41" s="5">
        <v>1E-3</v>
      </c>
      <c r="I41" s="5" t="s">
        <v>13</v>
      </c>
      <c r="J41" s="6">
        <f t="shared" si="0"/>
        <v>-1</v>
      </c>
      <c r="K41" s="5"/>
      <c r="L41" s="5">
        <v>1.0999999999999999E-2</v>
      </c>
      <c r="M41" s="5">
        <v>1E-3</v>
      </c>
      <c r="N41" s="5" t="s">
        <v>13</v>
      </c>
      <c r="O41" s="6">
        <f t="shared" si="1"/>
        <v>-1</v>
      </c>
      <c r="P41" s="4"/>
      <c r="Q41" s="5">
        <v>1.0999999999999999E-2</v>
      </c>
      <c r="R41" s="5">
        <v>1E-3</v>
      </c>
      <c r="S41" s="5" t="s">
        <v>13</v>
      </c>
      <c r="T41" s="6">
        <f t="shared" si="2"/>
        <v>-1</v>
      </c>
      <c r="U41" s="4"/>
      <c r="V41" s="5">
        <v>1.0999999999999999E-2</v>
      </c>
      <c r="W41" s="5">
        <v>1E-3</v>
      </c>
      <c r="X41" s="5" t="s">
        <v>13</v>
      </c>
      <c r="Y41" s="6">
        <f t="shared" si="3"/>
        <v>-1</v>
      </c>
      <c r="Z41" s="4"/>
      <c r="AA41" s="5">
        <v>1.0999999999999999E-2</v>
      </c>
      <c r="AB41" s="5">
        <v>1E-3</v>
      </c>
      <c r="AC41" s="5" t="s">
        <v>13</v>
      </c>
      <c r="AD41" s="6">
        <f t="shared" si="4"/>
        <v>-1</v>
      </c>
    </row>
    <row r="42" spans="2:30">
      <c r="B42" s="4"/>
      <c r="C42" s="5"/>
      <c r="D42" s="5">
        <v>0.02</v>
      </c>
      <c r="E42" s="6">
        <v>2</v>
      </c>
      <c r="F42" s="4"/>
      <c r="G42" s="5"/>
      <c r="H42" s="5">
        <v>0.02</v>
      </c>
      <c r="I42" s="5" t="s">
        <v>3</v>
      </c>
      <c r="J42" s="6">
        <f t="shared" si="0"/>
        <v>1</v>
      </c>
      <c r="K42" s="5"/>
      <c r="L42" s="5"/>
      <c r="M42" s="5">
        <v>0.02</v>
      </c>
      <c r="N42" s="5" t="s">
        <v>3</v>
      </c>
      <c r="O42" s="6">
        <f t="shared" si="1"/>
        <v>1</v>
      </c>
      <c r="P42" s="4"/>
      <c r="Q42" s="5"/>
      <c r="R42" s="5">
        <v>0.02</v>
      </c>
      <c r="S42" s="5" t="s">
        <v>4</v>
      </c>
      <c r="T42" s="6">
        <f t="shared" si="2"/>
        <v>0</v>
      </c>
      <c r="U42" s="4"/>
      <c r="V42" s="5"/>
      <c r="W42" s="5">
        <v>0.02</v>
      </c>
      <c r="X42" s="5" t="s">
        <v>4</v>
      </c>
      <c r="Y42" s="6">
        <f t="shared" si="3"/>
        <v>0</v>
      </c>
      <c r="Z42" s="4"/>
      <c r="AA42" s="5"/>
      <c r="AB42" s="5">
        <v>0.02</v>
      </c>
      <c r="AC42" s="5" t="s">
        <v>4</v>
      </c>
      <c r="AD42" s="6">
        <f t="shared" si="4"/>
        <v>0</v>
      </c>
    </row>
    <row r="43" spans="2:30">
      <c r="B43" s="4"/>
      <c r="C43" s="5"/>
      <c r="D43" s="5">
        <v>0.04</v>
      </c>
      <c r="E43" s="6">
        <v>2</v>
      </c>
      <c r="F43" s="4"/>
      <c r="G43" s="5"/>
      <c r="H43" s="5">
        <v>0.04</v>
      </c>
      <c r="I43" s="5" t="s">
        <v>3</v>
      </c>
      <c r="J43" s="6">
        <f t="shared" si="0"/>
        <v>1</v>
      </c>
      <c r="K43" s="5"/>
      <c r="L43" s="5"/>
      <c r="M43" s="5">
        <v>0.04</v>
      </c>
      <c r="N43" s="5" t="s">
        <v>3</v>
      </c>
      <c r="O43" s="6">
        <f t="shared" si="1"/>
        <v>1</v>
      </c>
      <c r="P43" s="4"/>
      <c r="Q43" s="5"/>
      <c r="R43" s="5">
        <v>0.04</v>
      </c>
      <c r="S43" s="5" t="s">
        <v>3</v>
      </c>
      <c r="T43" s="6">
        <f t="shared" si="2"/>
        <v>1</v>
      </c>
      <c r="U43" s="4"/>
      <c r="V43" s="5"/>
      <c r="W43" s="5">
        <v>0.04</v>
      </c>
      <c r="X43" s="5" t="s">
        <v>4</v>
      </c>
      <c r="Y43" s="6">
        <f t="shared" si="3"/>
        <v>0</v>
      </c>
      <c r="Z43" s="4"/>
      <c r="AA43" s="5"/>
      <c r="AB43" s="5">
        <v>0.04</v>
      </c>
      <c r="AC43" s="5" t="s">
        <v>4</v>
      </c>
      <c r="AD43" s="6">
        <f t="shared" si="4"/>
        <v>0</v>
      </c>
    </row>
    <row r="44" spans="2:30">
      <c r="B44" s="4"/>
      <c r="C44" s="5"/>
      <c r="D44" s="5">
        <v>0.06</v>
      </c>
      <c r="E44" s="6">
        <v>2</v>
      </c>
      <c r="F44" s="4"/>
      <c r="G44" s="5"/>
      <c r="H44" s="5">
        <v>0.06</v>
      </c>
      <c r="I44" s="5" t="s">
        <v>3</v>
      </c>
      <c r="J44" s="6">
        <f t="shared" si="0"/>
        <v>1</v>
      </c>
      <c r="K44" s="5"/>
      <c r="L44" s="5"/>
      <c r="M44" s="5">
        <v>0.06</v>
      </c>
      <c r="N44" s="5" t="s">
        <v>5</v>
      </c>
      <c r="O44" s="6">
        <f t="shared" si="1"/>
        <v>2</v>
      </c>
      <c r="P44" s="4"/>
      <c r="Q44" s="5"/>
      <c r="R44" s="5">
        <v>0.06</v>
      </c>
      <c r="S44" s="5" t="s">
        <v>3</v>
      </c>
      <c r="T44" s="6">
        <f t="shared" si="2"/>
        <v>1</v>
      </c>
      <c r="U44" s="4"/>
      <c r="V44" s="5"/>
      <c r="W44" s="5">
        <v>0.06</v>
      </c>
      <c r="X44" s="5" t="s">
        <v>3</v>
      </c>
      <c r="Y44" s="6">
        <f t="shared" si="3"/>
        <v>1</v>
      </c>
      <c r="Z44" s="4"/>
      <c r="AA44" s="5"/>
      <c r="AB44" s="5">
        <v>0.06</v>
      </c>
      <c r="AC44" s="5" t="s">
        <v>3</v>
      </c>
      <c r="AD44" s="6">
        <f t="shared" si="4"/>
        <v>1</v>
      </c>
    </row>
    <row r="45" spans="2:30">
      <c r="B45" s="4"/>
      <c r="C45" s="5"/>
      <c r="D45" s="5">
        <v>0.08</v>
      </c>
      <c r="E45" s="6">
        <v>0</v>
      </c>
      <c r="F45" s="4"/>
      <c r="G45" s="5"/>
      <c r="H45" s="5">
        <v>0.08</v>
      </c>
      <c r="I45" s="5" t="s">
        <v>3</v>
      </c>
      <c r="J45" s="6">
        <f t="shared" si="0"/>
        <v>1</v>
      </c>
      <c r="K45" s="5"/>
      <c r="L45" s="5"/>
      <c r="M45" s="5">
        <v>0.08</v>
      </c>
      <c r="N45" s="5" t="s">
        <v>5</v>
      </c>
      <c r="O45" s="6">
        <f t="shared" si="1"/>
        <v>2</v>
      </c>
      <c r="P45" s="4"/>
      <c r="Q45" s="5"/>
      <c r="R45" s="5">
        <v>0.08</v>
      </c>
      <c r="S45" s="5" t="s">
        <v>5</v>
      </c>
      <c r="T45" s="6">
        <f t="shared" si="2"/>
        <v>2</v>
      </c>
      <c r="U45" s="4"/>
      <c r="V45" s="5"/>
      <c r="W45" s="5">
        <v>0.08</v>
      </c>
      <c r="X45" s="5" t="s">
        <v>5</v>
      </c>
      <c r="Y45" s="6">
        <f t="shared" si="3"/>
        <v>2</v>
      </c>
      <c r="Z45" s="4"/>
      <c r="AA45" s="5"/>
      <c r="AB45" s="5">
        <v>0.08</v>
      </c>
      <c r="AC45" s="5" t="s">
        <v>3</v>
      </c>
      <c r="AD45" s="6">
        <f t="shared" si="4"/>
        <v>1</v>
      </c>
    </row>
    <row r="46" spans="2:30">
      <c r="B46" s="4"/>
      <c r="C46" s="5"/>
      <c r="D46" s="5">
        <v>0.1</v>
      </c>
      <c r="E46" s="6">
        <v>0</v>
      </c>
      <c r="F46" s="4"/>
      <c r="G46" s="5"/>
      <c r="H46" s="5">
        <v>0.1</v>
      </c>
      <c r="I46" s="5" t="s">
        <v>3</v>
      </c>
      <c r="J46" s="6">
        <f t="shared" si="0"/>
        <v>1</v>
      </c>
      <c r="K46" s="5"/>
      <c r="L46" s="5"/>
      <c r="M46" s="5">
        <v>0.1</v>
      </c>
      <c r="N46" s="5" t="s">
        <v>8</v>
      </c>
      <c r="O46" s="6">
        <f t="shared" si="1"/>
        <v>3</v>
      </c>
      <c r="P46" s="4"/>
      <c r="Q46" s="5"/>
      <c r="R46" s="5">
        <v>0.1</v>
      </c>
      <c r="S46" s="5" t="s">
        <v>5</v>
      </c>
      <c r="T46" s="6">
        <f t="shared" si="2"/>
        <v>2</v>
      </c>
      <c r="U46" s="4"/>
      <c r="V46" s="5"/>
      <c r="W46" s="5">
        <v>0.1</v>
      </c>
      <c r="X46" s="5" t="s">
        <v>5</v>
      </c>
      <c r="Y46" s="6">
        <f t="shared" si="3"/>
        <v>2</v>
      </c>
      <c r="Z46" s="4"/>
      <c r="AA46" s="5"/>
      <c r="AB46" s="5">
        <v>0.1</v>
      </c>
      <c r="AC46" s="5" t="s">
        <v>3</v>
      </c>
      <c r="AD46" s="6">
        <f t="shared" si="4"/>
        <v>1</v>
      </c>
    </row>
    <row r="47" spans="2:30">
      <c r="B47" s="4"/>
      <c r="C47" s="5">
        <v>1.2999999999999999E-2</v>
      </c>
      <c r="D47" s="5">
        <v>1E-3</v>
      </c>
      <c r="E47" s="6">
        <v>-1</v>
      </c>
      <c r="F47" s="4"/>
      <c r="G47" s="5">
        <v>1.2999999999999999E-2</v>
      </c>
      <c r="H47" s="5">
        <v>1E-3</v>
      </c>
      <c r="I47" s="5" t="s">
        <v>13</v>
      </c>
      <c r="J47" s="6">
        <f t="shared" si="0"/>
        <v>-1</v>
      </c>
      <c r="K47" s="5"/>
      <c r="L47" s="5">
        <v>1.2999999999999999E-2</v>
      </c>
      <c r="M47" s="5">
        <v>1E-3</v>
      </c>
      <c r="N47" s="5" t="s">
        <v>13</v>
      </c>
      <c r="O47" s="6">
        <f t="shared" si="1"/>
        <v>-1</v>
      </c>
      <c r="P47" s="4"/>
      <c r="Q47" s="5">
        <v>1.2999999999999999E-2</v>
      </c>
      <c r="R47" s="5">
        <v>1E-3</v>
      </c>
      <c r="S47" s="5" t="s">
        <v>13</v>
      </c>
      <c r="T47" s="6">
        <f t="shared" si="2"/>
        <v>-1</v>
      </c>
      <c r="U47" s="4"/>
      <c r="V47" s="5">
        <v>1.2999999999999999E-2</v>
      </c>
      <c r="W47" s="5">
        <v>1E-3</v>
      </c>
      <c r="X47" s="5" t="s">
        <v>13</v>
      </c>
      <c r="Y47" s="6">
        <f t="shared" si="3"/>
        <v>-1</v>
      </c>
      <c r="Z47" s="4"/>
      <c r="AA47" s="5">
        <v>1.2999999999999999E-2</v>
      </c>
      <c r="AB47" s="5">
        <v>1E-3</v>
      </c>
      <c r="AC47" s="5" t="s">
        <v>13</v>
      </c>
      <c r="AD47" s="6">
        <f t="shared" si="4"/>
        <v>-1</v>
      </c>
    </row>
    <row r="48" spans="2:30">
      <c r="B48" s="4"/>
      <c r="C48" s="5"/>
      <c r="D48" s="5">
        <v>0.02</v>
      </c>
      <c r="E48" s="6">
        <v>2</v>
      </c>
      <c r="F48" s="4"/>
      <c r="G48" s="5"/>
      <c r="H48" s="5">
        <v>0.02</v>
      </c>
      <c r="I48" s="5" t="s">
        <v>3</v>
      </c>
      <c r="J48" s="6">
        <f t="shared" si="0"/>
        <v>1</v>
      </c>
      <c r="K48" s="5"/>
      <c r="L48" s="5"/>
      <c r="M48" s="5">
        <v>0.02</v>
      </c>
      <c r="N48" s="5" t="s">
        <v>3</v>
      </c>
      <c r="O48" s="6">
        <f t="shared" si="1"/>
        <v>1</v>
      </c>
      <c r="P48" s="4"/>
      <c r="Q48" s="5"/>
      <c r="R48" s="5">
        <v>0.02</v>
      </c>
      <c r="S48" s="5" t="s">
        <v>3</v>
      </c>
      <c r="T48" s="6">
        <f t="shared" si="2"/>
        <v>1</v>
      </c>
      <c r="U48" s="4"/>
      <c r="V48" s="5"/>
      <c r="W48" s="5">
        <v>0.02</v>
      </c>
      <c r="X48" s="5" t="s">
        <v>4</v>
      </c>
      <c r="Y48" s="6">
        <f t="shared" si="3"/>
        <v>0</v>
      </c>
      <c r="Z48" s="4"/>
      <c r="AA48" s="5"/>
      <c r="AB48" s="5">
        <v>0.02</v>
      </c>
      <c r="AC48" s="5" t="s">
        <v>4</v>
      </c>
      <c r="AD48" s="6">
        <f t="shared" si="4"/>
        <v>0</v>
      </c>
    </row>
    <row r="49" spans="2:30">
      <c r="B49" s="4"/>
      <c r="C49" s="5"/>
      <c r="D49" s="5">
        <v>0.04</v>
      </c>
      <c r="E49" s="6">
        <v>2</v>
      </c>
      <c r="F49" s="4"/>
      <c r="G49" s="5"/>
      <c r="H49" s="5">
        <v>0.04</v>
      </c>
      <c r="I49" s="5" t="s">
        <v>3</v>
      </c>
      <c r="J49" s="6">
        <f t="shared" si="0"/>
        <v>1</v>
      </c>
      <c r="K49" s="5"/>
      <c r="L49" s="5"/>
      <c r="M49" s="5">
        <v>0.04</v>
      </c>
      <c r="N49" s="5" t="s">
        <v>3</v>
      </c>
      <c r="O49" s="6">
        <f t="shared" si="1"/>
        <v>1</v>
      </c>
      <c r="P49" s="4"/>
      <c r="Q49" s="5"/>
      <c r="R49" s="5">
        <v>0.04</v>
      </c>
      <c r="S49" s="5" t="s">
        <v>3</v>
      </c>
      <c r="T49" s="6">
        <f t="shared" si="2"/>
        <v>1</v>
      </c>
      <c r="U49" s="4"/>
      <c r="V49" s="5"/>
      <c r="W49" s="5">
        <v>0.04</v>
      </c>
      <c r="X49" s="5" t="s">
        <v>3</v>
      </c>
      <c r="Y49" s="6">
        <f t="shared" si="3"/>
        <v>1</v>
      </c>
      <c r="Z49" s="4"/>
      <c r="AA49" s="5"/>
      <c r="AB49" s="5">
        <v>0.04</v>
      </c>
      <c r="AC49" s="5" t="s">
        <v>4</v>
      </c>
      <c r="AD49" s="6">
        <f t="shared" si="4"/>
        <v>0</v>
      </c>
    </row>
    <row r="50" spans="2:30">
      <c r="B50" s="4"/>
      <c r="C50" s="5"/>
      <c r="D50" s="5">
        <v>0.06</v>
      </c>
      <c r="E50" s="6">
        <v>3</v>
      </c>
      <c r="F50" s="4"/>
      <c r="G50" s="5"/>
      <c r="H50" s="5">
        <v>0.06</v>
      </c>
      <c r="I50" s="5" t="s">
        <v>5</v>
      </c>
      <c r="J50" s="6">
        <f t="shared" si="0"/>
        <v>2</v>
      </c>
      <c r="K50" s="5"/>
      <c r="L50" s="5"/>
      <c r="M50" s="5">
        <v>0.06</v>
      </c>
      <c r="N50" s="5" t="s">
        <v>5</v>
      </c>
      <c r="O50" s="6">
        <f t="shared" si="1"/>
        <v>2</v>
      </c>
      <c r="P50" s="4"/>
      <c r="Q50" s="5"/>
      <c r="R50" s="5">
        <v>0.06</v>
      </c>
      <c r="S50" s="5" t="s">
        <v>5</v>
      </c>
      <c r="T50" s="6">
        <f t="shared" si="2"/>
        <v>2</v>
      </c>
      <c r="U50" s="4"/>
      <c r="V50" s="5"/>
      <c r="W50" s="5">
        <v>0.06</v>
      </c>
      <c r="X50" s="5" t="s">
        <v>3</v>
      </c>
      <c r="Y50" s="6">
        <f t="shared" si="3"/>
        <v>1</v>
      </c>
      <c r="Z50" s="4"/>
      <c r="AA50" s="5"/>
      <c r="AB50" s="5">
        <v>0.06</v>
      </c>
      <c r="AC50" s="5" t="s">
        <v>3</v>
      </c>
      <c r="AD50" s="6">
        <f t="shared" si="4"/>
        <v>1</v>
      </c>
    </row>
    <row r="51" spans="2:30">
      <c r="B51" s="4"/>
      <c r="C51" s="5"/>
      <c r="D51" s="5">
        <v>0.08</v>
      </c>
      <c r="E51" s="6">
        <v>2</v>
      </c>
      <c r="F51" s="4"/>
      <c r="G51" s="5"/>
      <c r="H51" s="5">
        <v>0.08</v>
      </c>
      <c r="I51" s="5" t="s">
        <v>8</v>
      </c>
      <c r="J51" s="6">
        <f t="shared" si="0"/>
        <v>3</v>
      </c>
      <c r="K51" s="5"/>
      <c r="L51" s="5"/>
      <c r="M51" s="5">
        <v>0.08</v>
      </c>
      <c r="N51" s="5" t="s">
        <v>5</v>
      </c>
      <c r="O51" s="6">
        <f t="shared" si="1"/>
        <v>2</v>
      </c>
      <c r="P51" s="4"/>
      <c r="Q51" s="5"/>
      <c r="R51" s="5">
        <v>0.08</v>
      </c>
      <c r="S51" s="5" t="s">
        <v>5</v>
      </c>
      <c r="T51" s="6">
        <f t="shared" si="2"/>
        <v>2</v>
      </c>
      <c r="U51" s="4"/>
      <c r="V51" s="5"/>
      <c r="W51" s="5">
        <v>0.08</v>
      </c>
      <c r="X51" s="5" t="s">
        <v>5</v>
      </c>
      <c r="Y51" s="6">
        <f t="shared" si="3"/>
        <v>2</v>
      </c>
      <c r="Z51" s="4"/>
      <c r="AA51" s="5"/>
      <c r="AB51" s="5">
        <v>0.08</v>
      </c>
      <c r="AC51" s="5" t="s">
        <v>3</v>
      </c>
      <c r="AD51" s="6">
        <f t="shared" si="4"/>
        <v>1</v>
      </c>
    </row>
    <row r="52" spans="2:30">
      <c r="B52" s="4"/>
      <c r="C52" s="5"/>
      <c r="D52" s="5">
        <v>0.1</v>
      </c>
      <c r="E52" s="6">
        <v>0</v>
      </c>
      <c r="F52" s="4"/>
      <c r="G52" s="5"/>
      <c r="H52" s="5">
        <v>0.1</v>
      </c>
      <c r="I52" s="5" t="s">
        <v>8</v>
      </c>
      <c r="J52" s="6">
        <f t="shared" si="0"/>
        <v>3</v>
      </c>
      <c r="K52" s="5"/>
      <c r="L52" s="5"/>
      <c r="M52" s="5">
        <v>0.1</v>
      </c>
      <c r="N52" s="5" t="s">
        <v>5</v>
      </c>
      <c r="O52" s="6">
        <f t="shared" si="1"/>
        <v>2</v>
      </c>
      <c r="P52" s="4"/>
      <c r="Q52" s="5"/>
      <c r="R52" s="5">
        <v>0.1</v>
      </c>
      <c r="S52" s="5" t="s">
        <v>8</v>
      </c>
      <c r="T52" s="6">
        <f t="shared" si="2"/>
        <v>3</v>
      </c>
      <c r="U52" s="4"/>
      <c r="V52" s="5"/>
      <c r="W52" s="5">
        <v>0.1</v>
      </c>
      <c r="X52" s="5" t="s">
        <v>5</v>
      </c>
      <c r="Y52" s="6">
        <f t="shared" si="3"/>
        <v>2</v>
      </c>
      <c r="Z52" s="4"/>
      <c r="AA52" s="5"/>
      <c r="AB52" s="5">
        <v>0.1</v>
      </c>
      <c r="AC52" s="5" t="s">
        <v>5</v>
      </c>
      <c r="AD52" s="6">
        <f t="shared" si="4"/>
        <v>2</v>
      </c>
    </row>
    <row r="53" spans="2:30">
      <c r="B53" s="4"/>
      <c r="C53" s="5">
        <v>1.4999999999999999E-2</v>
      </c>
      <c r="D53" s="5">
        <v>1E-3</v>
      </c>
      <c r="E53" s="6">
        <v>-1</v>
      </c>
      <c r="F53" s="4"/>
      <c r="G53" s="5">
        <v>1.4999999999999999E-2</v>
      </c>
      <c r="H53" s="5">
        <v>1E-3</v>
      </c>
      <c r="I53" s="5" t="s">
        <v>3</v>
      </c>
      <c r="J53" s="6">
        <f t="shared" si="0"/>
        <v>1</v>
      </c>
      <c r="K53" s="5"/>
      <c r="L53" s="5">
        <v>1.4999999999999999E-2</v>
      </c>
      <c r="M53" s="5">
        <v>1E-3</v>
      </c>
      <c r="N53" s="5" t="s">
        <v>13</v>
      </c>
      <c r="O53" s="6">
        <f t="shared" si="1"/>
        <v>-1</v>
      </c>
      <c r="P53" s="4"/>
      <c r="Q53" s="5">
        <v>1.4999999999999999E-2</v>
      </c>
      <c r="R53" s="5">
        <v>1E-3</v>
      </c>
      <c r="S53" s="5" t="s">
        <v>13</v>
      </c>
      <c r="T53" s="6">
        <f t="shared" si="2"/>
        <v>-1</v>
      </c>
      <c r="U53" s="4"/>
      <c r="V53" s="5">
        <v>1.4999999999999999E-2</v>
      </c>
      <c r="W53" s="5">
        <v>1E-3</v>
      </c>
      <c r="X53" s="5" t="s">
        <v>13</v>
      </c>
      <c r="Y53" s="6">
        <f t="shared" si="3"/>
        <v>-1</v>
      </c>
      <c r="Z53" s="4"/>
      <c r="AA53" s="5">
        <v>1.4999999999999999E-2</v>
      </c>
      <c r="AB53" s="5">
        <v>1E-3</v>
      </c>
      <c r="AC53" s="5" t="s">
        <v>13</v>
      </c>
      <c r="AD53" s="6">
        <f t="shared" si="4"/>
        <v>-1</v>
      </c>
    </row>
    <row r="54" spans="2:30">
      <c r="B54" s="4"/>
      <c r="C54" s="5"/>
      <c r="D54" s="5">
        <v>0.02</v>
      </c>
      <c r="E54" s="6">
        <v>0</v>
      </c>
      <c r="F54" s="4"/>
      <c r="G54" s="5"/>
      <c r="H54" s="5">
        <v>0.02</v>
      </c>
      <c r="I54" s="5" t="s">
        <v>3</v>
      </c>
      <c r="J54" s="6">
        <f t="shared" si="0"/>
        <v>1</v>
      </c>
      <c r="K54" s="5"/>
      <c r="L54" s="5"/>
      <c r="M54" s="5">
        <v>0.02</v>
      </c>
      <c r="N54" s="5" t="s">
        <v>3</v>
      </c>
      <c r="O54" s="6">
        <f t="shared" si="1"/>
        <v>1</v>
      </c>
      <c r="P54" s="4"/>
      <c r="Q54" s="5"/>
      <c r="R54" s="5">
        <v>0.02</v>
      </c>
      <c r="S54" s="5" t="s">
        <v>3</v>
      </c>
      <c r="T54" s="6">
        <f t="shared" si="2"/>
        <v>1</v>
      </c>
      <c r="U54" s="4"/>
      <c r="V54" s="5"/>
      <c r="W54" s="5">
        <v>0.02</v>
      </c>
      <c r="X54" s="5" t="s">
        <v>3</v>
      </c>
      <c r="Y54" s="6">
        <f t="shared" si="3"/>
        <v>1</v>
      </c>
      <c r="Z54" s="4"/>
      <c r="AA54" s="5"/>
      <c r="AB54" s="5">
        <v>0.02</v>
      </c>
      <c r="AC54" s="5" t="s">
        <v>4</v>
      </c>
      <c r="AD54" s="6">
        <f t="shared" si="4"/>
        <v>0</v>
      </c>
    </row>
    <row r="55" spans="2:30">
      <c r="B55" s="4"/>
      <c r="C55" s="5"/>
      <c r="D55" s="5">
        <v>0.04</v>
      </c>
      <c r="E55" s="6">
        <v>1</v>
      </c>
      <c r="F55" s="4"/>
      <c r="G55" s="5"/>
      <c r="H55" s="5">
        <v>0.04</v>
      </c>
      <c r="I55" s="5" t="s">
        <v>3</v>
      </c>
      <c r="J55" s="6">
        <f t="shared" si="0"/>
        <v>1</v>
      </c>
      <c r="K55" s="5"/>
      <c r="L55" s="5"/>
      <c r="M55" s="5">
        <v>0.04</v>
      </c>
      <c r="N55" s="5" t="s">
        <v>5</v>
      </c>
      <c r="O55" s="6">
        <f t="shared" si="1"/>
        <v>2</v>
      </c>
      <c r="P55" s="4"/>
      <c r="Q55" s="5"/>
      <c r="R55" s="5">
        <v>0.04</v>
      </c>
      <c r="S55" s="5" t="s">
        <v>3</v>
      </c>
      <c r="T55" s="6">
        <f t="shared" si="2"/>
        <v>1</v>
      </c>
      <c r="U55" s="4"/>
      <c r="V55" s="5"/>
      <c r="W55" s="5">
        <v>0.04</v>
      </c>
      <c r="X55" s="5" t="s">
        <v>3</v>
      </c>
      <c r="Y55" s="6">
        <f t="shared" si="3"/>
        <v>1</v>
      </c>
      <c r="Z55" s="4"/>
      <c r="AA55" s="5"/>
      <c r="AB55" s="5">
        <v>0.04</v>
      </c>
      <c r="AC55" s="5" t="s">
        <v>4</v>
      </c>
      <c r="AD55" s="6">
        <f t="shared" si="4"/>
        <v>0</v>
      </c>
    </row>
    <row r="56" spans="2:30">
      <c r="B56" s="4"/>
      <c r="C56" s="5"/>
      <c r="D56" s="5">
        <v>0.06</v>
      </c>
      <c r="E56" s="6">
        <v>1</v>
      </c>
      <c r="F56" s="4"/>
      <c r="G56" s="5"/>
      <c r="H56" s="5">
        <v>0.06</v>
      </c>
      <c r="I56" s="5" t="s">
        <v>5</v>
      </c>
      <c r="J56" s="6">
        <f t="shared" si="0"/>
        <v>2</v>
      </c>
      <c r="K56" s="5"/>
      <c r="L56" s="5"/>
      <c r="M56" s="5">
        <v>0.06</v>
      </c>
      <c r="N56" s="5" t="s">
        <v>5</v>
      </c>
      <c r="O56" s="6">
        <f t="shared" si="1"/>
        <v>2</v>
      </c>
      <c r="P56" s="4"/>
      <c r="Q56" s="5"/>
      <c r="R56" s="5">
        <v>0.06</v>
      </c>
      <c r="S56" s="5" t="s">
        <v>3</v>
      </c>
      <c r="T56" s="6">
        <f t="shared" si="2"/>
        <v>1</v>
      </c>
      <c r="U56" s="4"/>
      <c r="V56" s="5"/>
      <c r="W56" s="5">
        <v>0.06</v>
      </c>
      <c r="X56" s="5" t="s">
        <v>3</v>
      </c>
      <c r="Y56" s="6">
        <f t="shared" si="3"/>
        <v>1</v>
      </c>
      <c r="Z56" s="4"/>
      <c r="AA56" s="5"/>
      <c r="AB56" s="5">
        <v>0.06</v>
      </c>
      <c r="AC56" s="5" t="s">
        <v>3</v>
      </c>
      <c r="AD56" s="6">
        <f t="shared" si="4"/>
        <v>1</v>
      </c>
    </row>
    <row r="57" spans="2:30">
      <c r="B57" s="4"/>
      <c r="C57" s="5"/>
      <c r="D57" s="5">
        <v>0.08</v>
      </c>
      <c r="E57" s="6">
        <v>2</v>
      </c>
      <c r="F57" s="4"/>
      <c r="G57" s="5"/>
      <c r="H57" s="5">
        <v>0.08</v>
      </c>
      <c r="I57" s="5" t="s">
        <v>8</v>
      </c>
      <c r="J57" s="6">
        <f t="shared" si="0"/>
        <v>3</v>
      </c>
      <c r="K57" s="5"/>
      <c r="L57" s="5"/>
      <c r="M57" s="5">
        <v>0.08</v>
      </c>
      <c r="N57" s="5" t="s">
        <v>5</v>
      </c>
      <c r="O57" s="6">
        <f t="shared" si="1"/>
        <v>2</v>
      </c>
      <c r="P57" s="4"/>
      <c r="Q57" s="5"/>
      <c r="R57" s="5">
        <v>0.08</v>
      </c>
      <c r="S57" s="5" t="s">
        <v>5</v>
      </c>
      <c r="T57" s="6">
        <f t="shared" si="2"/>
        <v>2</v>
      </c>
      <c r="U57" s="4"/>
      <c r="V57" s="5"/>
      <c r="W57" s="5">
        <v>0.08</v>
      </c>
      <c r="X57" s="5" t="s">
        <v>5</v>
      </c>
      <c r="Y57" s="6">
        <f t="shared" si="3"/>
        <v>2</v>
      </c>
      <c r="Z57" s="4"/>
      <c r="AA57" s="5"/>
      <c r="AB57" s="5">
        <v>0.08</v>
      </c>
      <c r="AC57" s="5" t="s">
        <v>3</v>
      </c>
      <c r="AD57" s="6">
        <f t="shared" si="4"/>
        <v>1</v>
      </c>
    </row>
    <row r="58" spans="2:30">
      <c r="B58" s="4"/>
      <c r="C58" s="5"/>
      <c r="D58" s="5">
        <v>0.1</v>
      </c>
      <c r="E58" s="6">
        <v>2</v>
      </c>
      <c r="F58" s="4"/>
      <c r="G58" s="5"/>
      <c r="H58" s="5">
        <v>0.1</v>
      </c>
      <c r="I58" s="5" t="s">
        <v>8</v>
      </c>
      <c r="J58" s="6">
        <f t="shared" si="0"/>
        <v>3</v>
      </c>
      <c r="K58" s="5"/>
      <c r="L58" s="5"/>
      <c r="M58" s="5">
        <v>0.1</v>
      </c>
      <c r="N58" s="5" t="s">
        <v>5</v>
      </c>
      <c r="O58" s="6">
        <f t="shared" si="1"/>
        <v>2</v>
      </c>
      <c r="P58" s="4"/>
      <c r="Q58" s="5"/>
      <c r="R58" s="5">
        <v>0.1</v>
      </c>
      <c r="S58" s="5" t="s">
        <v>5</v>
      </c>
      <c r="T58" s="6">
        <f t="shared" si="2"/>
        <v>2</v>
      </c>
      <c r="U58" s="4"/>
      <c r="V58" s="5"/>
      <c r="W58" s="5">
        <v>0.1</v>
      </c>
      <c r="X58" s="5" t="s">
        <v>5</v>
      </c>
      <c r="Y58" s="6">
        <f t="shared" si="3"/>
        <v>2</v>
      </c>
      <c r="Z58" s="4"/>
      <c r="AA58" s="5"/>
      <c r="AB58" s="5">
        <v>0.1</v>
      </c>
      <c r="AC58" s="5" t="s">
        <v>5</v>
      </c>
      <c r="AD58" s="6">
        <f t="shared" si="4"/>
        <v>2</v>
      </c>
    </row>
    <row r="59" spans="2:30">
      <c r="B59" s="4"/>
      <c r="C59" s="5">
        <v>1.7000000000000001E-2</v>
      </c>
      <c r="D59" s="5">
        <v>1E-3</v>
      </c>
      <c r="E59" s="6">
        <v>-1</v>
      </c>
      <c r="F59" s="4"/>
      <c r="G59" s="5">
        <v>1.7000000000000001E-2</v>
      </c>
      <c r="H59" s="5">
        <v>1E-3</v>
      </c>
      <c r="I59" s="5" t="s">
        <v>3</v>
      </c>
      <c r="J59" s="6">
        <f t="shared" si="0"/>
        <v>1</v>
      </c>
      <c r="K59" s="5"/>
      <c r="L59" s="5">
        <v>1.7000000000000001E-2</v>
      </c>
      <c r="M59" s="5">
        <v>1E-3</v>
      </c>
      <c r="N59" s="5" t="s">
        <v>13</v>
      </c>
      <c r="O59" s="6">
        <f t="shared" si="1"/>
        <v>-1</v>
      </c>
      <c r="P59" s="4"/>
      <c r="Q59" s="5">
        <v>1.7000000000000001E-2</v>
      </c>
      <c r="R59" s="5">
        <v>1E-3</v>
      </c>
      <c r="S59" s="5" t="s">
        <v>13</v>
      </c>
      <c r="T59" s="6">
        <f t="shared" si="2"/>
        <v>-1</v>
      </c>
      <c r="U59" s="4"/>
      <c r="V59" s="5">
        <v>1.7000000000000001E-2</v>
      </c>
      <c r="W59" s="5">
        <v>1E-3</v>
      </c>
      <c r="X59" s="5" t="s">
        <v>13</v>
      </c>
      <c r="Y59" s="6">
        <f t="shared" si="3"/>
        <v>-1</v>
      </c>
      <c r="Z59" s="4"/>
      <c r="AA59" s="5">
        <v>1.7000000000000001E-2</v>
      </c>
      <c r="AB59" s="5">
        <v>1E-3</v>
      </c>
      <c r="AC59" s="5" t="s">
        <v>13</v>
      </c>
      <c r="AD59" s="6">
        <f t="shared" si="4"/>
        <v>-1</v>
      </c>
    </row>
    <row r="60" spans="2:30">
      <c r="B60" s="4"/>
      <c r="C60" s="5"/>
      <c r="D60" s="5">
        <v>0.02</v>
      </c>
      <c r="E60" s="6">
        <v>1</v>
      </c>
      <c r="F60" s="4"/>
      <c r="G60" s="5"/>
      <c r="H60" s="5">
        <v>0.02</v>
      </c>
      <c r="I60" s="5" t="s">
        <v>3</v>
      </c>
      <c r="J60" s="6">
        <f t="shared" si="0"/>
        <v>1</v>
      </c>
      <c r="K60" s="5"/>
      <c r="L60" s="5"/>
      <c r="M60" s="5">
        <v>0.02</v>
      </c>
      <c r="N60" s="5" t="s">
        <v>3</v>
      </c>
      <c r="O60" s="6">
        <f t="shared" si="1"/>
        <v>1</v>
      </c>
      <c r="P60" s="4"/>
      <c r="Q60" s="5"/>
      <c r="R60" s="5">
        <v>0.02</v>
      </c>
      <c r="S60" s="5" t="s">
        <v>4</v>
      </c>
      <c r="T60" s="6">
        <f t="shared" si="2"/>
        <v>0</v>
      </c>
      <c r="U60" s="4"/>
      <c r="V60" s="5"/>
      <c r="W60" s="5">
        <v>0.02</v>
      </c>
      <c r="X60" s="5" t="s">
        <v>4</v>
      </c>
      <c r="Y60" s="6">
        <f t="shared" si="3"/>
        <v>0</v>
      </c>
      <c r="Z60" s="4"/>
      <c r="AA60" s="5"/>
      <c r="AB60" s="5">
        <v>0.02</v>
      </c>
      <c r="AC60" s="5" t="s">
        <v>4</v>
      </c>
      <c r="AD60" s="6">
        <f t="shared" si="4"/>
        <v>0</v>
      </c>
    </row>
    <row r="61" spans="2:30">
      <c r="B61" s="4"/>
      <c r="C61" s="5"/>
      <c r="D61" s="5">
        <v>0.04</v>
      </c>
      <c r="E61" s="6">
        <v>1</v>
      </c>
      <c r="F61" s="4"/>
      <c r="G61" s="5"/>
      <c r="H61" s="5">
        <v>0.04</v>
      </c>
      <c r="I61" s="5" t="s">
        <v>3</v>
      </c>
      <c r="J61" s="6">
        <f t="shared" si="0"/>
        <v>1</v>
      </c>
      <c r="K61" s="5"/>
      <c r="L61" s="5"/>
      <c r="M61" s="5">
        <v>0.04</v>
      </c>
      <c r="N61" s="5" t="s">
        <v>5</v>
      </c>
      <c r="O61" s="6">
        <f t="shared" si="1"/>
        <v>2</v>
      </c>
      <c r="P61" s="4"/>
      <c r="Q61" s="5"/>
      <c r="R61" s="5">
        <v>0.04</v>
      </c>
      <c r="S61" s="5" t="s">
        <v>4</v>
      </c>
      <c r="T61" s="6">
        <f t="shared" si="2"/>
        <v>0</v>
      </c>
      <c r="U61" s="4"/>
      <c r="V61" s="5"/>
      <c r="W61" s="5">
        <v>0.04</v>
      </c>
      <c r="X61" s="5" t="s">
        <v>3</v>
      </c>
      <c r="Y61" s="6">
        <f t="shared" si="3"/>
        <v>1</v>
      </c>
      <c r="Z61" s="4"/>
      <c r="AA61" s="5"/>
      <c r="AB61" s="5">
        <v>0.04</v>
      </c>
      <c r="AC61" s="5" t="s">
        <v>3</v>
      </c>
      <c r="AD61" s="6">
        <f t="shared" si="4"/>
        <v>1</v>
      </c>
    </row>
    <row r="62" spans="2:30">
      <c r="B62" s="4"/>
      <c r="C62" s="5"/>
      <c r="D62" s="5">
        <v>0.06</v>
      </c>
      <c r="E62" s="6">
        <v>2</v>
      </c>
      <c r="F62" s="4"/>
      <c r="G62" s="5"/>
      <c r="H62" s="5">
        <v>0.06</v>
      </c>
      <c r="I62" s="5" t="s">
        <v>5</v>
      </c>
      <c r="J62" s="6">
        <f t="shared" si="0"/>
        <v>2</v>
      </c>
      <c r="K62" s="5"/>
      <c r="L62" s="5"/>
      <c r="M62" s="5">
        <v>0.06</v>
      </c>
      <c r="N62" s="5" t="s">
        <v>5</v>
      </c>
      <c r="O62" s="6">
        <f t="shared" si="1"/>
        <v>2</v>
      </c>
      <c r="P62" s="4"/>
      <c r="Q62" s="5"/>
      <c r="R62" s="5">
        <v>0.06</v>
      </c>
      <c r="S62" s="5" t="s">
        <v>3</v>
      </c>
      <c r="T62" s="6">
        <f t="shared" si="2"/>
        <v>1</v>
      </c>
      <c r="U62" s="4"/>
      <c r="V62" s="5"/>
      <c r="W62" s="5">
        <v>0.06</v>
      </c>
      <c r="X62" s="5" t="s">
        <v>5</v>
      </c>
      <c r="Y62" s="6">
        <f t="shared" si="3"/>
        <v>2</v>
      </c>
      <c r="Z62" s="4"/>
      <c r="AA62" s="5"/>
      <c r="AB62" s="5">
        <v>0.06</v>
      </c>
      <c r="AC62" s="5" t="s">
        <v>3</v>
      </c>
      <c r="AD62" s="6">
        <f t="shared" si="4"/>
        <v>1</v>
      </c>
    </row>
    <row r="63" spans="2:30">
      <c r="B63" s="4"/>
      <c r="C63" s="5"/>
      <c r="D63" s="5">
        <v>0.08</v>
      </c>
      <c r="E63" s="6">
        <v>2</v>
      </c>
      <c r="F63" s="4"/>
      <c r="G63" s="5"/>
      <c r="H63" s="5">
        <v>0.08</v>
      </c>
      <c r="I63" s="5" t="s">
        <v>8</v>
      </c>
      <c r="J63" s="6">
        <f t="shared" si="0"/>
        <v>3</v>
      </c>
      <c r="K63" s="5"/>
      <c r="L63" s="5"/>
      <c r="M63" s="5">
        <v>0.08</v>
      </c>
      <c r="N63" s="5" t="s">
        <v>5</v>
      </c>
      <c r="O63" s="6">
        <f t="shared" si="1"/>
        <v>2</v>
      </c>
      <c r="P63" s="4"/>
      <c r="Q63" s="5"/>
      <c r="R63" s="5">
        <v>0.08</v>
      </c>
      <c r="S63" s="5" t="s">
        <v>5</v>
      </c>
      <c r="T63" s="6">
        <f t="shared" si="2"/>
        <v>2</v>
      </c>
      <c r="U63" s="4"/>
      <c r="V63" s="5"/>
      <c r="W63" s="5">
        <v>0.08</v>
      </c>
      <c r="X63" s="5" t="s">
        <v>5</v>
      </c>
      <c r="Y63" s="6">
        <f t="shared" si="3"/>
        <v>2</v>
      </c>
      <c r="Z63" s="4"/>
      <c r="AA63" s="5"/>
      <c r="AB63" s="5">
        <v>0.08</v>
      </c>
      <c r="AC63" s="5" t="s">
        <v>5</v>
      </c>
      <c r="AD63" s="6">
        <f t="shared" si="4"/>
        <v>2</v>
      </c>
    </row>
    <row r="64" spans="2:30">
      <c r="B64" s="4"/>
      <c r="C64" s="5"/>
      <c r="D64" s="5">
        <v>0.1</v>
      </c>
      <c r="E64" s="6">
        <v>2</v>
      </c>
      <c r="F64" s="4"/>
      <c r="G64" s="5"/>
      <c r="H64" s="5">
        <v>0.1</v>
      </c>
      <c r="I64" s="5" t="s">
        <v>8</v>
      </c>
      <c r="J64" s="6">
        <f t="shared" si="0"/>
        <v>3</v>
      </c>
      <c r="K64" s="5"/>
      <c r="L64" s="5"/>
      <c r="M64" s="5">
        <v>0.1</v>
      </c>
      <c r="N64" s="5" t="s">
        <v>8</v>
      </c>
      <c r="O64" s="6">
        <f t="shared" si="1"/>
        <v>3</v>
      </c>
      <c r="P64" s="4"/>
      <c r="Q64" s="5"/>
      <c r="R64" s="5">
        <v>0.1</v>
      </c>
      <c r="S64" s="5" t="s">
        <v>5</v>
      </c>
      <c r="T64" s="6">
        <f t="shared" si="2"/>
        <v>2</v>
      </c>
      <c r="U64" s="4"/>
      <c r="V64" s="5"/>
      <c r="W64" s="5">
        <v>0.1</v>
      </c>
      <c r="X64" s="5" t="s">
        <v>8</v>
      </c>
      <c r="Y64" s="6">
        <f t="shared" si="3"/>
        <v>3</v>
      </c>
      <c r="Z64" s="4"/>
      <c r="AA64" s="5"/>
      <c r="AB64" s="5">
        <v>0.1</v>
      </c>
      <c r="AC64" s="5" t="s">
        <v>5</v>
      </c>
      <c r="AD64" s="6">
        <f t="shared" si="4"/>
        <v>2</v>
      </c>
    </row>
    <row r="65" spans="2:30">
      <c r="B65" s="4"/>
      <c r="C65" s="5"/>
      <c r="D65" s="5"/>
      <c r="E65" s="6"/>
      <c r="F65" s="4"/>
      <c r="G65" s="5"/>
      <c r="H65" s="5"/>
      <c r="I65" s="5"/>
      <c r="J65" s="6"/>
      <c r="K65" s="5"/>
      <c r="L65" s="5"/>
      <c r="M65" s="5"/>
      <c r="N65" s="5"/>
      <c r="O65" s="6"/>
      <c r="P65" s="4"/>
      <c r="Q65" s="5"/>
      <c r="R65" s="5"/>
      <c r="S65" s="5"/>
      <c r="T65" s="6"/>
      <c r="U65" s="4"/>
      <c r="V65" s="5"/>
      <c r="W65" s="5"/>
      <c r="X65" s="5"/>
      <c r="Y65" s="6"/>
      <c r="Z65" s="4"/>
      <c r="AA65" s="5"/>
      <c r="AB65" s="5"/>
      <c r="AC65" s="5"/>
      <c r="AD65" s="6"/>
    </row>
    <row r="66" spans="2:30">
      <c r="B66" s="4"/>
      <c r="C66" s="5">
        <v>2.5000000000000001E-2</v>
      </c>
      <c r="D66" s="5" t="s">
        <v>14</v>
      </c>
      <c r="E66" s="6"/>
      <c r="F66" s="4"/>
      <c r="G66" s="5">
        <v>2.5000000000000001E-2</v>
      </c>
      <c r="H66" s="5" t="s">
        <v>15</v>
      </c>
      <c r="I66" s="5"/>
      <c r="J66" s="6"/>
      <c r="K66" s="5"/>
      <c r="L66" s="5">
        <v>2.5000000000000001E-2</v>
      </c>
      <c r="M66" s="5" t="s">
        <v>17</v>
      </c>
      <c r="N66" s="5"/>
      <c r="O66" s="6"/>
      <c r="P66" s="4"/>
      <c r="Q66" s="5">
        <v>2.5000000000000001E-2</v>
      </c>
      <c r="R66" s="5" t="s">
        <v>18</v>
      </c>
      <c r="S66" s="5"/>
      <c r="T66" s="6"/>
      <c r="U66" s="4"/>
      <c r="V66" s="5">
        <v>2.5000000000000001E-2</v>
      </c>
      <c r="W66" s="5" t="s">
        <v>25</v>
      </c>
      <c r="X66" s="5"/>
      <c r="Y66" s="6"/>
      <c r="Z66" s="4"/>
      <c r="AA66" s="5">
        <v>2.5000000000000001E-2</v>
      </c>
      <c r="AB66" s="5" t="s">
        <v>21</v>
      </c>
      <c r="AC66" s="5"/>
      <c r="AD66" s="6"/>
    </row>
    <row r="67" spans="2:30" ht="19.5" thickBot="1">
      <c r="B67" s="7"/>
      <c r="C67" s="8"/>
      <c r="D67" s="8"/>
      <c r="E67" s="9"/>
      <c r="F67" s="7"/>
      <c r="G67" s="8"/>
      <c r="H67" s="8"/>
      <c r="I67" s="8"/>
      <c r="J67" s="9"/>
      <c r="K67" s="8"/>
      <c r="L67" s="8"/>
      <c r="M67" s="8" t="s">
        <v>24</v>
      </c>
      <c r="N67" s="8"/>
      <c r="O67" s="9"/>
      <c r="P67" s="7"/>
      <c r="Q67" s="8"/>
      <c r="R67" s="8" t="s">
        <v>19</v>
      </c>
      <c r="S67" s="8"/>
      <c r="T67" s="9"/>
      <c r="U67" s="7"/>
      <c r="V67" s="8"/>
      <c r="W67" s="8" t="s">
        <v>20</v>
      </c>
      <c r="X67" s="8"/>
      <c r="Y67" s="9"/>
      <c r="Z67" s="7"/>
      <c r="AA67" s="8"/>
      <c r="AB67" s="8" t="s">
        <v>22</v>
      </c>
      <c r="AC67" s="8"/>
      <c r="AD67" s="9"/>
    </row>
    <row r="68" spans="2:30">
      <c r="B68" t="s">
        <v>0</v>
      </c>
      <c r="C68" t="s">
        <v>1</v>
      </c>
      <c r="G68" t="s">
        <v>0</v>
      </c>
      <c r="H68" t="s">
        <v>1</v>
      </c>
      <c r="L68" t="s">
        <v>0</v>
      </c>
      <c r="M68" t="s">
        <v>1</v>
      </c>
      <c r="Q68" t="s">
        <v>0</v>
      </c>
      <c r="R68" t="s">
        <v>1</v>
      </c>
      <c r="V68" t="s">
        <v>0</v>
      </c>
      <c r="W68" t="s">
        <v>1</v>
      </c>
      <c r="AA68" t="s">
        <v>0</v>
      </c>
      <c r="AB68" t="s">
        <v>1</v>
      </c>
    </row>
    <row r="69" spans="2:30">
      <c r="B69">
        <v>8.0000000000000002E-3</v>
      </c>
      <c r="C69">
        <v>1E-3</v>
      </c>
      <c r="D69">
        <f>SUM(E11:E16)</f>
        <v>0</v>
      </c>
      <c r="G69">
        <v>0.01</v>
      </c>
      <c r="H69">
        <v>1E-3</v>
      </c>
      <c r="I69">
        <f>SUM(J11:J16)</f>
        <v>-1</v>
      </c>
      <c r="L69">
        <v>1.2E-2</v>
      </c>
      <c r="M69">
        <v>1E-3</v>
      </c>
      <c r="N69">
        <f>SUM(O11:O16)</f>
        <v>11</v>
      </c>
      <c r="Q69">
        <v>1.4E-2</v>
      </c>
      <c r="R69">
        <v>1E-3</v>
      </c>
      <c r="S69">
        <f>SUM(T11:T16)</f>
        <v>2</v>
      </c>
      <c r="V69">
        <v>1.6E-2</v>
      </c>
      <c r="W69">
        <v>1E-3</v>
      </c>
      <c r="X69">
        <f>SUM(Y11:Y16)</f>
        <v>3</v>
      </c>
      <c r="AA69">
        <v>2.4E-2</v>
      </c>
      <c r="AB69">
        <v>1E-3</v>
      </c>
      <c r="AC69">
        <f>SUM(AD11:AD16)</f>
        <v>2</v>
      </c>
    </row>
    <row r="70" spans="2:30">
      <c r="C70">
        <v>3.0000000000000001E-3</v>
      </c>
      <c r="D70">
        <f>SUM(E17:E22)</f>
        <v>3</v>
      </c>
      <c r="H70">
        <v>3.0000000000000001E-3</v>
      </c>
      <c r="I70">
        <f>SUM(J17:J22)</f>
        <v>0</v>
      </c>
      <c r="M70">
        <v>3.0000000000000001E-3</v>
      </c>
      <c r="N70">
        <f>SUM(O17:O22)</f>
        <v>13</v>
      </c>
      <c r="R70">
        <v>3.0000000000000001E-3</v>
      </c>
      <c r="S70">
        <f>SUM(T17:T22)</f>
        <v>2</v>
      </c>
      <c r="W70">
        <v>3.0000000000000001E-3</v>
      </c>
      <c r="X70">
        <f>SUM(Y17:Y22)</f>
        <v>1</v>
      </c>
      <c r="AB70">
        <v>3.0000000000000001E-3</v>
      </c>
      <c r="AC70">
        <f>SUM(AD17:AD22)</f>
        <v>3</v>
      </c>
    </row>
    <row r="71" spans="2:30">
      <c r="C71">
        <v>5.0000000000000001E-3</v>
      </c>
      <c r="D71">
        <f>SUM(E23:E28)</f>
        <v>1</v>
      </c>
      <c r="H71">
        <v>5.0000000000000001E-3</v>
      </c>
      <c r="I71">
        <f>SUM(J23:J28)</f>
        <v>5</v>
      </c>
      <c r="M71">
        <v>5.0000000000000001E-3</v>
      </c>
      <c r="N71">
        <f>SUM(O23:O28)</f>
        <v>7</v>
      </c>
      <c r="R71">
        <v>5.0000000000000001E-3</v>
      </c>
      <c r="S71">
        <f>SUM(T23:T28)</f>
        <v>3</v>
      </c>
      <c r="W71">
        <v>5.0000000000000001E-3</v>
      </c>
      <c r="X71">
        <f>SUM(Y23:Y28)</f>
        <v>1</v>
      </c>
      <c r="AB71">
        <v>5.0000000000000001E-3</v>
      </c>
      <c r="AC71">
        <f>SUM(AD23:AD28)</f>
        <v>0</v>
      </c>
    </row>
    <row r="72" spans="2:30">
      <c r="C72">
        <v>7.0000000000000001E-3</v>
      </c>
      <c r="D72">
        <f>SUM(E29:E34)</f>
        <v>1</v>
      </c>
      <c r="H72">
        <v>7.0000000000000001E-3</v>
      </c>
      <c r="I72">
        <f>SUM(J29:J34)</f>
        <v>5</v>
      </c>
      <c r="M72">
        <v>7.0000000000000001E-3</v>
      </c>
      <c r="N72">
        <f>SUM(O29:O34)</f>
        <v>8</v>
      </c>
      <c r="R72">
        <v>7.0000000000000001E-3</v>
      </c>
      <c r="S72">
        <f>SUM(T29:T34)</f>
        <v>4</v>
      </c>
      <c r="W72">
        <v>7.0000000000000001E-3</v>
      </c>
      <c r="X72">
        <f>SUM(Y29:Y34)</f>
        <v>1</v>
      </c>
      <c r="AB72">
        <v>7.0000000000000001E-3</v>
      </c>
      <c r="AC72">
        <f>SUM(AD29:AD34)</f>
        <v>-1</v>
      </c>
    </row>
    <row r="73" spans="2:30">
      <c r="C73">
        <v>8.9999999999999993E-3</v>
      </c>
      <c r="D73">
        <f>SUM(E35:E40)</f>
        <v>4</v>
      </c>
      <c r="H73">
        <v>8.9999999999999993E-3</v>
      </c>
      <c r="I73">
        <f>SUM(J35:J40)</f>
        <v>8</v>
      </c>
      <c r="M73">
        <v>8.9999999999999993E-3</v>
      </c>
      <c r="N73">
        <f>SUM(O35:O40)</f>
        <v>7</v>
      </c>
      <c r="R73">
        <v>8.9999999999999993E-3</v>
      </c>
      <c r="S73">
        <f>SUM(T35:T40)</f>
        <v>2</v>
      </c>
      <c r="W73">
        <v>8.9999999999999993E-3</v>
      </c>
      <c r="X73">
        <f>SUM(Y35:Y40)</f>
        <v>5</v>
      </c>
      <c r="AB73">
        <v>8.9999999999999993E-3</v>
      </c>
      <c r="AC73">
        <f>SUM(AD35:AD40)</f>
        <v>0</v>
      </c>
    </row>
    <row r="74" spans="2:30">
      <c r="C74">
        <v>1.0999999999999999E-2</v>
      </c>
      <c r="D74">
        <f>SUM(E41:E46)</f>
        <v>5</v>
      </c>
      <c r="H74">
        <v>1.0999999999999999E-2</v>
      </c>
      <c r="I74">
        <f>SUM(J41:J46)</f>
        <v>4</v>
      </c>
      <c r="M74">
        <v>1.0999999999999999E-2</v>
      </c>
      <c r="N74">
        <f>SUM(O41:O46)</f>
        <v>8</v>
      </c>
      <c r="R74">
        <v>1.0999999999999999E-2</v>
      </c>
      <c r="S74">
        <f>SUM(T41:T46)</f>
        <v>5</v>
      </c>
      <c r="W74">
        <v>1.0999999999999999E-2</v>
      </c>
      <c r="X74">
        <f>SUM(Y41:Y46)</f>
        <v>4</v>
      </c>
      <c r="AB74">
        <v>1.0999999999999999E-2</v>
      </c>
      <c r="AC74">
        <f>SUM(AD41:AD46)</f>
        <v>2</v>
      </c>
    </row>
    <row r="75" spans="2:30">
      <c r="C75">
        <v>1.2999999999999999E-2</v>
      </c>
      <c r="D75">
        <f>SUM(E47:E52)</f>
        <v>8</v>
      </c>
      <c r="H75">
        <v>1.2999999999999999E-2</v>
      </c>
      <c r="I75">
        <f>SUM(J47:J52)</f>
        <v>9</v>
      </c>
      <c r="M75">
        <v>1.2999999999999999E-2</v>
      </c>
      <c r="N75">
        <f>SUM(O47:O52)</f>
        <v>7</v>
      </c>
      <c r="R75">
        <v>1.2999999999999999E-2</v>
      </c>
      <c r="S75">
        <f>SUM(T47:T52)</f>
        <v>8</v>
      </c>
      <c r="W75">
        <v>1.2999999999999999E-2</v>
      </c>
      <c r="X75">
        <f>SUM(Y47:Y52)</f>
        <v>5</v>
      </c>
      <c r="AB75">
        <v>1.2999999999999999E-2</v>
      </c>
      <c r="AC75">
        <f>SUM(AD47:AD52)</f>
        <v>3</v>
      </c>
    </row>
    <row r="76" spans="2:30">
      <c r="C76">
        <v>1.4999999999999999E-2</v>
      </c>
      <c r="D76">
        <f>SUM(E53:E58)</f>
        <v>5</v>
      </c>
      <c r="H76">
        <v>1.4999999999999999E-2</v>
      </c>
      <c r="I76">
        <f>SUM(J53:J58)</f>
        <v>11</v>
      </c>
      <c r="M76">
        <v>1.4999999999999999E-2</v>
      </c>
      <c r="N76">
        <f>SUM(O53:O58)</f>
        <v>8</v>
      </c>
      <c r="R76">
        <v>1.4999999999999999E-2</v>
      </c>
      <c r="S76">
        <f>SUM(T53:T58)</f>
        <v>6</v>
      </c>
      <c r="W76">
        <v>1.4999999999999999E-2</v>
      </c>
      <c r="X76">
        <f>SUM(Y53:Y58)</f>
        <v>6</v>
      </c>
      <c r="AB76">
        <v>1.4999999999999999E-2</v>
      </c>
      <c r="AC76">
        <f>SUM(AD53:AD58)</f>
        <v>3</v>
      </c>
    </row>
    <row r="77" spans="2:30">
      <c r="C77">
        <v>1.7000000000000001E-2</v>
      </c>
      <c r="D77">
        <f>SUM(E59:E64)</f>
        <v>7</v>
      </c>
      <c r="H77">
        <v>1.7000000000000001E-2</v>
      </c>
      <c r="I77">
        <f>SUM(J59:J64)</f>
        <v>11</v>
      </c>
      <c r="M77">
        <v>1.7000000000000001E-2</v>
      </c>
      <c r="N77">
        <f>SUM(O59:O64)</f>
        <v>9</v>
      </c>
      <c r="R77">
        <v>1.7000000000000001E-2</v>
      </c>
      <c r="S77">
        <f>SUM(T59:T64)</f>
        <v>4</v>
      </c>
      <c r="W77">
        <v>1.7000000000000001E-2</v>
      </c>
      <c r="X77">
        <f>SUM(Y59:Y64)</f>
        <v>7</v>
      </c>
      <c r="AB77">
        <v>1.7000000000000001E-2</v>
      </c>
      <c r="AC77">
        <f>SUM(AD59:AD64)</f>
        <v>5</v>
      </c>
    </row>
    <row r="79" spans="2:30">
      <c r="B79" t="s">
        <v>0</v>
      </c>
      <c r="C79" t="s">
        <v>31</v>
      </c>
      <c r="E79" s="5"/>
      <c r="F79" s="5"/>
      <c r="G79" t="s">
        <v>0</v>
      </c>
      <c r="H79" t="s">
        <v>31</v>
      </c>
      <c r="I79" s="5"/>
      <c r="L79" t="s">
        <v>0</v>
      </c>
      <c r="M79" t="s">
        <v>31</v>
      </c>
      <c r="Q79" t="s">
        <v>0</v>
      </c>
      <c r="R79" t="s">
        <v>31</v>
      </c>
      <c r="V79" t="s">
        <v>0</v>
      </c>
      <c r="W79" t="s">
        <v>31</v>
      </c>
      <c r="AA79" t="s">
        <v>0</v>
      </c>
      <c r="AB79" t="s">
        <v>31</v>
      </c>
    </row>
    <row r="80" spans="2:30">
      <c r="B80">
        <v>8.0000000000000002E-3</v>
      </c>
      <c r="C80" s="5">
        <v>1E-3</v>
      </c>
      <c r="D80">
        <f>SUM(E11,E17,E23,E29,E35,E41,E47,E53,E59)</f>
        <v>-9</v>
      </c>
      <c r="G80">
        <v>0.01</v>
      </c>
      <c r="H80" s="5">
        <v>1E-3</v>
      </c>
      <c r="I80">
        <f>SUM(J11,J17,J23,J29,J35,J41,J47,J53,J59)</f>
        <v>-5</v>
      </c>
      <c r="L80">
        <v>1.2E-2</v>
      </c>
      <c r="M80" s="5">
        <v>1E-3</v>
      </c>
      <c r="N80">
        <f>SUM(O11,O17,O23,O29,O35,O41,O47,O53,O59)</f>
        <v>-5</v>
      </c>
      <c r="Q80">
        <v>1.4E-2</v>
      </c>
      <c r="R80" s="5">
        <v>1E-3</v>
      </c>
      <c r="S80">
        <f>SUM(T11,T17,T23,T29,T35,T41,T47,T53,T59)</f>
        <v>-9</v>
      </c>
      <c r="V80">
        <v>1.6E-2</v>
      </c>
      <c r="W80" s="5">
        <v>1E-3</v>
      </c>
      <c r="X80">
        <f>SUM(Y11,Y17,Y23,Y29,Y35,Y41,Y47,Y53,Y59)</f>
        <v>-9</v>
      </c>
      <c r="AA80">
        <v>2.4E-2</v>
      </c>
      <c r="AB80" s="5">
        <v>1E-3</v>
      </c>
      <c r="AC80">
        <f>SUM(AD11,AD17,AD23,AD29,AD35,AD41,AD47,AD53,AD59)</f>
        <v>-9</v>
      </c>
    </row>
    <row r="81" spans="2:29">
      <c r="C81" s="5">
        <v>0.02</v>
      </c>
      <c r="D81">
        <f t="shared" ref="D81:D85" si="5">SUM(E12,E18,E24,E30,E36,E42,E48,E54,E60)</f>
        <v>10</v>
      </c>
      <c r="H81" s="5">
        <v>0.02</v>
      </c>
      <c r="I81">
        <f t="shared" ref="I81:I85" si="6">SUM(J12,J18,J24,J30,J36,J42,J48,J54,J60)</f>
        <v>7</v>
      </c>
      <c r="M81" s="5">
        <v>0.02</v>
      </c>
      <c r="N81">
        <f t="shared" ref="N81:N85" si="7">SUM(O12,O18,O24,O30,O36,O42,O48,O54,O60)</f>
        <v>10</v>
      </c>
      <c r="R81" s="5">
        <v>0.02</v>
      </c>
      <c r="S81">
        <f t="shared" ref="S81:S85" si="8">SUM(T12,T18,T24,T30,T36,T42,T48,T54,T60)</f>
        <v>4</v>
      </c>
      <c r="W81" s="5">
        <v>0.02</v>
      </c>
      <c r="X81">
        <f t="shared" ref="X81:X85" si="9">SUM(Y12,Y18,Y24,Y30,Y36,Y42,Y48,Y54,Y60)</f>
        <v>2</v>
      </c>
      <c r="AB81" s="5">
        <v>0.02</v>
      </c>
      <c r="AC81">
        <f t="shared" ref="AC81:AC85" si="10">SUM(AD12,AD18,AD24,AD30,AD36,AD42,AD48,AD54,AD60)</f>
        <v>-1</v>
      </c>
    </row>
    <row r="82" spans="2:29">
      <c r="C82" s="5">
        <v>0.04</v>
      </c>
      <c r="D82">
        <f t="shared" si="5"/>
        <v>11</v>
      </c>
      <c r="H82" s="5">
        <v>0.04</v>
      </c>
      <c r="I82">
        <f t="shared" si="6"/>
        <v>8</v>
      </c>
      <c r="M82" s="5">
        <v>0.04</v>
      </c>
      <c r="N82">
        <f t="shared" si="7"/>
        <v>14</v>
      </c>
      <c r="R82" s="5">
        <v>0.04</v>
      </c>
      <c r="S82">
        <f t="shared" si="8"/>
        <v>5</v>
      </c>
      <c r="W82" s="5">
        <v>0.04</v>
      </c>
      <c r="X82">
        <f t="shared" si="9"/>
        <v>4</v>
      </c>
      <c r="AB82" s="5">
        <v>0.04</v>
      </c>
      <c r="AC82">
        <f t="shared" si="10"/>
        <v>1</v>
      </c>
    </row>
    <row r="83" spans="2:29">
      <c r="C83" s="5">
        <v>0.06</v>
      </c>
      <c r="D83">
        <f t="shared" si="5"/>
        <v>12</v>
      </c>
      <c r="H83" s="5">
        <v>0.06</v>
      </c>
      <c r="I83">
        <f t="shared" si="6"/>
        <v>11</v>
      </c>
      <c r="M83" s="5">
        <v>0.06</v>
      </c>
      <c r="N83">
        <f t="shared" si="7"/>
        <v>17</v>
      </c>
      <c r="R83" s="5">
        <v>0.06</v>
      </c>
      <c r="S83">
        <f t="shared" si="8"/>
        <v>9</v>
      </c>
      <c r="W83" s="5">
        <v>0.06</v>
      </c>
      <c r="X83">
        <f t="shared" si="9"/>
        <v>8</v>
      </c>
      <c r="AB83" s="5">
        <v>0.06</v>
      </c>
      <c r="AC83">
        <f t="shared" si="10"/>
        <v>6</v>
      </c>
    </row>
    <row r="84" spans="2:29">
      <c r="C84" s="5">
        <v>0.08</v>
      </c>
      <c r="D84">
        <f t="shared" si="5"/>
        <v>6</v>
      </c>
      <c r="H84" s="5">
        <v>0.08</v>
      </c>
      <c r="I84">
        <f t="shared" si="6"/>
        <v>14</v>
      </c>
      <c r="M84" s="5">
        <v>0.08</v>
      </c>
      <c r="N84">
        <f t="shared" si="7"/>
        <v>20</v>
      </c>
      <c r="R84" s="5">
        <v>0.08</v>
      </c>
      <c r="S84">
        <f t="shared" si="8"/>
        <v>15</v>
      </c>
      <c r="W84" s="5">
        <v>0.08</v>
      </c>
      <c r="X84">
        <f t="shared" si="9"/>
        <v>11</v>
      </c>
      <c r="AB84" s="5">
        <v>0.08</v>
      </c>
      <c r="AC84">
        <f t="shared" si="10"/>
        <v>7</v>
      </c>
    </row>
    <row r="85" spans="2:29">
      <c r="C85" s="5">
        <v>0.1</v>
      </c>
      <c r="D85">
        <f t="shared" si="5"/>
        <v>4</v>
      </c>
      <c r="H85" s="5">
        <v>0.1</v>
      </c>
      <c r="I85">
        <f t="shared" si="6"/>
        <v>17</v>
      </c>
      <c r="M85" s="5">
        <v>0.1</v>
      </c>
      <c r="N85">
        <f t="shared" si="7"/>
        <v>22</v>
      </c>
      <c r="R85" s="5">
        <v>0.1</v>
      </c>
      <c r="S85">
        <f t="shared" si="8"/>
        <v>12</v>
      </c>
      <c r="W85" s="5">
        <v>0.1</v>
      </c>
      <c r="X85">
        <f t="shared" si="9"/>
        <v>17</v>
      </c>
      <c r="AB85" s="5">
        <v>0.1</v>
      </c>
      <c r="AC85">
        <f t="shared" si="10"/>
        <v>13</v>
      </c>
    </row>
    <row r="89" spans="2:29">
      <c r="B89" s="10"/>
      <c r="C89" s="5"/>
      <c r="D89" s="5"/>
      <c r="E89" s="5"/>
      <c r="F89" s="5"/>
      <c r="G89" s="5"/>
      <c r="H89" s="5"/>
      <c r="I89" s="5"/>
    </row>
    <row r="90" spans="2:29">
      <c r="B90" s="10"/>
      <c r="C90" s="5"/>
      <c r="D90" s="5"/>
      <c r="E90" s="5"/>
      <c r="F90" s="5"/>
      <c r="G90" s="5"/>
      <c r="H90" s="5"/>
      <c r="I90" s="5"/>
    </row>
    <row r="91" spans="2:29">
      <c r="B91" s="5"/>
      <c r="C91" s="5"/>
      <c r="D91" s="11"/>
      <c r="E91" s="11"/>
      <c r="F91" s="11"/>
      <c r="G91" s="11"/>
      <c r="H91" s="11"/>
      <c r="I91" s="11"/>
    </row>
    <row r="92" spans="2:29">
      <c r="B92" s="5"/>
    </row>
    <row r="93" spans="2:29">
      <c r="B93" s="5"/>
      <c r="C93" s="5"/>
      <c r="D93" s="5"/>
      <c r="E93" s="5"/>
      <c r="F93" s="5"/>
      <c r="G93" s="5"/>
      <c r="H93" s="5"/>
      <c r="I93" s="5"/>
    </row>
    <row r="94" spans="2:29">
      <c r="B94" s="5"/>
      <c r="C94" s="5"/>
      <c r="D94" s="5"/>
      <c r="E94" s="5"/>
      <c r="F94" s="5"/>
      <c r="G94" s="5"/>
      <c r="H94" s="5"/>
      <c r="I94" s="5"/>
    </row>
    <row r="95" spans="2:29">
      <c r="B95" s="5"/>
      <c r="C95" s="5"/>
      <c r="D95" s="5"/>
      <c r="E95" s="5"/>
      <c r="F95" s="5"/>
      <c r="G95" s="5"/>
      <c r="H95" s="5"/>
      <c r="I95" s="5"/>
    </row>
    <row r="96" spans="2:29">
      <c r="B96" s="5"/>
      <c r="C96" s="5"/>
      <c r="D96" s="5"/>
      <c r="E96" s="5"/>
      <c r="F96" s="5"/>
      <c r="G96" s="5"/>
      <c r="H96" s="5"/>
      <c r="I96" s="5"/>
    </row>
    <row r="97" spans="2:9">
      <c r="B97" s="5"/>
      <c r="C97" s="5"/>
      <c r="D97" s="5"/>
      <c r="E97" s="5"/>
      <c r="F97" s="5"/>
      <c r="G97" s="5"/>
      <c r="H97" s="5"/>
      <c r="I97" s="5"/>
    </row>
    <row r="98" spans="2:9">
      <c r="B98" s="5"/>
      <c r="C98" s="5"/>
      <c r="D98" s="5"/>
      <c r="E98" s="5"/>
      <c r="F98" s="5"/>
      <c r="G98" s="5"/>
      <c r="H98" s="5"/>
      <c r="I98" s="5"/>
    </row>
    <row r="99" spans="2:9">
      <c r="B99" s="10"/>
      <c r="C99" s="5"/>
      <c r="D99" s="5"/>
      <c r="E99" s="5"/>
      <c r="F99" s="5"/>
      <c r="G99" s="5"/>
      <c r="H99" s="5"/>
      <c r="I99" s="5"/>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2021-03-10T02:50:55Z</dcterms:modified>
</cp:coreProperties>
</file>